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chartsheets/sheet5.xml" ContentType="application/vnd.openxmlformats-officedocument.spreadsheetml.chartsheet+xml"/>
  <Override PartName="/xl/drawings/drawing12.xml" ContentType="application/vnd.openxmlformats-officedocument.drawing+xml"/>
  <Override PartName="/xl/worksheets/sheet4.xml" ContentType="application/vnd.openxmlformats-officedocument.spreadsheetml.worksheet+xml"/>
  <Override PartName="/xl/drawings/drawing13.xml" ContentType="application/vnd.openxmlformats-officedocument.drawing+xml"/>
  <Override PartName="/xl/worksheets/sheet5.xml" ContentType="application/vnd.openxmlformats-officedocument.spreadsheetml.worksheet+xml"/>
  <Override PartName="/xl/drawings/drawing14.xml" ContentType="application/vnd.openxmlformats-officedocument.drawing+xml"/>
  <Override PartName="/xl/worksheets/sheet6.xml" ContentType="application/vnd.openxmlformats-officedocument.spreadsheetml.worksheet+xml"/>
  <Override PartName="/xl/drawings/drawing15.xml" ContentType="application/vnd.openxmlformats-officedocument.drawing+xml"/>
  <Override PartName="/xl/worksheets/sheet7.xml" ContentType="application/vnd.openxmlformats-officedocument.spreadsheetml.worksheet+xml"/>
  <Override PartName="/xl/drawings/drawing1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525" windowWidth="11085" windowHeight="6135" activeTab="0"/>
  </bookViews>
  <sheets>
    <sheet name="IMPRESSUM" sheetId="1" r:id="rId1"/>
    <sheet name="INHALTSVERZ" sheetId="2" r:id="rId2"/>
    <sheet name="VORBEMERK" sheetId="3" r:id="rId3"/>
    <sheet name="Graf1+2" sheetId="4" r:id="rId4"/>
    <sheet name="Graf3+4" sheetId="5" r:id="rId5"/>
    <sheet name="Graf5" sheetId="6" r:id="rId6"/>
    <sheet name="Graf6" sheetId="7" r:id="rId7"/>
    <sheet name="nochGraf6" sheetId="8" r:id="rId8"/>
    <sheet name="Tab1" sheetId="9" r:id="rId9"/>
    <sheet name="Tab2" sheetId="10" r:id="rId10"/>
    <sheet name="Tab3" sheetId="11" r:id="rId11"/>
    <sheet name="Tab4" sheetId="12" r:id="rId12"/>
    <sheet name="Tab5" sheetId="13" r:id="rId13"/>
    <sheet name="Tab6" sheetId="14" r:id="rId14"/>
    <sheet name="Tab7" sheetId="15" r:id="rId15"/>
    <sheet name="Tab8" sheetId="16" r:id="rId16"/>
    <sheet name="Tab9" sheetId="17" r:id="rId17"/>
    <sheet name="Tab10" sheetId="18" r:id="rId18"/>
    <sheet name="Tab11" sheetId="19" r:id="rId19"/>
    <sheet name="Tab12" sheetId="20" r:id="rId20"/>
    <sheet name="Tab13" sheetId="21" r:id="rId21"/>
    <sheet name="Tab14+15" sheetId="22" r:id="rId22"/>
  </sheets>
  <externalReferences>
    <externalReference r:id="rId25"/>
    <externalReference r:id="rId26"/>
    <externalReference r:id="rId27"/>
    <externalReference r:id="rId28"/>
    <externalReference r:id="rId29"/>
  </externalReferences>
  <definedNames/>
  <calcPr fullCalcOnLoad="1"/>
</workbook>
</file>

<file path=xl/sharedStrings.xml><?xml version="1.0" encoding="utf-8"?>
<sst xmlns="http://schemas.openxmlformats.org/spreadsheetml/2006/main" count="1080" uniqueCount="187">
  <si>
    <t>Jahr</t>
  </si>
  <si>
    <t>Veränderung gegenüber dem Vorjahr in %</t>
  </si>
  <si>
    <t>___________</t>
  </si>
  <si>
    <t xml:space="preserve"> - in jeweiligen</t>
  </si>
  <si>
    <t>Preisen -</t>
  </si>
  <si>
    <t>WZ 93</t>
  </si>
  <si>
    <t>Wirtschaftsbereich</t>
  </si>
  <si>
    <t xml:space="preserve">WZ 93 </t>
  </si>
  <si>
    <t>Alle Wirtschaftsbereiche</t>
  </si>
  <si>
    <t>A+B</t>
  </si>
  <si>
    <t>Land- und Forstwirtschaft; Fischerei</t>
  </si>
  <si>
    <t>C bis E</t>
  </si>
  <si>
    <t>Produzierendes Gewerbe ohne Baugewerbe</t>
  </si>
  <si>
    <t>D</t>
  </si>
  <si>
    <t>Verarbeitendes Gewerbe</t>
  </si>
  <si>
    <t>F</t>
  </si>
  <si>
    <t>Baugewerbe</t>
  </si>
  <si>
    <t>G bis I</t>
  </si>
  <si>
    <t>Handel, Gastgewerbe und Verkehr</t>
  </si>
  <si>
    <t>J+K</t>
  </si>
  <si>
    <t>Finanzierung, Vermietung und Unternehmensdienstleister</t>
  </si>
  <si>
    <t>Grundstücks- und Wohnungswesen</t>
  </si>
  <si>
    <t>L bis P</t>
  </si>
  <si>
    <t>Öffentliche und private Dienstleister</t>
  </si>
  <si>
    <t>Anteil an Deutschland in %</t>
  </si>
  <si>
    <t>__________</t>
  </si>
  <si>
    <t xml:space="preserve"> - in Preisen</t>
  </si>
  <si>
    <t>von 1995 -</t>
  </si>
  <si>
    <t xml:space="preserve"> - in jeweiligen Preisen -</t>
  </si>
  <si>
    <t xml:space="preserve"> - in Preisen von 1995 -</t>
  </si>
  <si>
    <t>Hamburg</t>
  </si>
  <si>
    <t>Bremen</t>
  </si>
  <si>
    <t>Hessen</t>
  </si>
  <si>
    <t>Bayern</t>
  </si>
  <si>
    <t>Saarland</t>
  </si>
  <si>
    <t>Berlin</t>
  </si>
  <si>
    <t>Sachsen</t>
  </si>
  <si>
    <t>Thüringen</t>
  </si>
  <si>
    <t>Lfd.</t>
  </si>
  <si>
    <t>Schleswig-</t>
  </si>
  <si>
    <t>Nieder-</t>
  </si>
  <si>
    <t>Nordrhein-</t>
  </si>
  <si>
    <t>Rheinland-</t>
  </si>
  <si>
    <t>Baden-</t>
  </si>
  <si>
    <t>Branden-</t>
  </si>
  <si>
    <t>Mecklenburg-</t>
  </si>
  <si>
    <t>Sachsen-</t>
  </si>
  <si>
    <t>Deutsch-</t>
  </si>
  <si>
    <t>Nr.</t>
  </si>
  <si>
    <t>Holstein</t>
  </si>
  <si>
    <t>sachsen</t>
  </si>
  <si>
    <t>Westfalen</t>
  </si>
  <si>
    <t>Pfalz</t>
  </si>
  <si>
    <t>Württemberg</t>
  </si>
  <si>
    <t>burg</t>
  </si>
  <si>
    <t>Vorpommern</t>
  </si>
  <si>
    <t>Anhalt</t>
  </si>
  <si>
    <t>land</t>
  </si>
  <si>
    <t>1) neue Ausrüstungen und sonstige neue Anlagen</t>
  </si>
  <si>
    <t>Bruttoinlands-</t>
  </si>
  <si>
    <t>Prozent</t>
  </si>
  <si>
    <t>produkt</t>
  </si>
  <si>
    <t>Neue Länder ohne Berlin</t>
  </si>
  <si>
    <t>Millionen EUR</t>
  </si>
  <si>
    <t>In jeweiligen Preisen</t>
  </si>
  <si>
    <t>In Preisen von 1995</t>
  </si>
  <si>
    <t>Deutschland</t>
  </si>
  <si>
    <t>Bruttoanlage-</t>
  </si>
  <si>
    <t>investitionen</t>
  </si>
  <si>
    <t>Anteil der Bruttoanlageinvestitionen am Bruttoinlandsprodukt</t>
  </si>
  <si>
    <t xml:space="preserve">.  </t>
  </si>
  <si>
    <t xml:space="preserve">.    </t>
  </si>
  <si>
    <t xml:space="preserve">1. Bruttoanlageinvestitionen in Thüringen, in Deutschland und im </t>
  </si>
  <si>
    <t>KA 70</t>
  </si>
  <si>
    <t xml:space="preserve"> </t>
  </si>
  <si>
    <t xml:space="preserve">2. Neue Anlagen in Thüringen, in Deutschland und im </t>
  </si>
  <si>
    <t xml:space="preserve">3. Neue Ausrüstungen in Thüringen, in Deutschland und im </t>
  </si>
  <si>
    <t xml:space="preserve">4. Neue Bauten in Thüringen, in Deutschland und im </t>
  </si>
  <si>
    <t>5. Neue Anlagen in Thüringen</t>
  </si>
  <si>
    <r>
      <t>6. Neue Ausrüstungen</t>
    </r>
    <r>
      <rPr>
        <b/>
        <vertAlign val="superscript"/>
        <sz val="11"/>
        <rFont val="Arial"/>
        <family val="2"/>
      </rPr>
      <t>1)</t>
    </r>
    <r>
      <rPr>
        <b/>
        <sz val="11"/>
        <rFont val="Arial"/>
        <family val="2"/>
      </rPr>
      <t xml:space="preserve"> in Thüringen</t>
    </r>
  </si>
  <si>
    <t>7. Neue Bauten in Thüringen</t>
  </si>
  <si>
    <t>8. Neue Anlagen in Thüringen</t>
  </si>
  <si>
    <r>
      <t>9. Neue Ausrüstungen</t>
    </r>
    <r>
      <rPr>
        <b/>
        <vertAlign val="superscript"/>
        <sz val="11"/>
        <rFont val="Arial"/>
        <family val="2"/>
      </rPr>
      <t>1)</t>
    </r>
    <r>
      <rPr>
        <b/>
        <sz val="11"/>
        <rFont val="Arial"/>
        <family val="2"/>
      </rPr>
      <t xml:space="preserve"> in Thüringen</t>
    </r>
  </si>
  <si>
    <t>10. Neue Bauten in Thüringen</t>
  </si>
  <si>
    <t>11. Neue Anlagen in Deutschland</t>
  </si>
  <si>
    <t>Gebiet der neuen Bundesländer ohne Berlin 1991 bis 2002</t>
  </si>
  <si>
    <t>bis 2002 nach Bundesländern</t>
  </si>
  <si>
    <t>12. Bruttoanlageinvestitionen 1991</t>
  </si>
  <si>
    <t>13. Bruttoanlageinvestitionen 1991</t>
  </si>
  <si>
    <t>1991 bis 2002</t>
  </si>
  <si>
    <t>14. Bruttoanlageinvestitionen und Bruttoinlandsprodukt in Thüringen</t>
  </si>
  <si>
    <t>15. Bruttoanlageinvestitionen und Bruttoinlandsprodukt in Deutschland</t>
  </si>
  <si>
    <t>Vorbemerkungen</t>
  </si>
  <si>
    <t xml:space="preserve">Mit diesem Statistischen Bericht werden Ergebnisse für die Bruttoanlageinvestitionen nach Wirtschaftsbereichen nach dem Europäischen System Volkswirtschaftlicher Gesamtrechnungen (ESVG 1995) für Thüringen vorgelegt. </t>
  </si>
  <si>
    <t>Die Rechtsgrundlage für die Berechnungen der nationalen und regionalen Volkswirtschaftlichen Gesamtrechnungen (VGR) ist die „Verordnung (EG) Nr. 2223/96 des Rates vom 25. Juni 1996 zum Europäischen System Volkswirtschaftlicher Gesamtrechnungen auf nationaler und regionaler Ebene in der Europäischen Gemeinschaft“ (ESVG - Verordnung).</t>
  </si>
  <si>
    <t>Die Ergebnisse der regionalen VGR für Thüringen und alle anderen Bundesländer sind mit denen der anderen Regionen der Europäischen Gemeinschaft vergleichbar.</t>
  </si>
  <si>
    <t>Die Volkswirtschaftlichen Gesamtrechnungen verfolgen die Aufgabe, ein möglichst vollständiges Gesamtbild des wirtschaftlichen Ablaufs und der damit verbundenen wirtschaftlichen Tätigkeiten und Vorgänge in einer Volkswirtschaft zu geben. Sie dienen der Wirtschaftsbeobachtung und sind ein wichtiges Instrumentarium für die Erstellung von konjunkturellen und wirtschaftlichen Analysen und Vorausschätzungen.</t>
  </si>
  <si>
    <t>In den Volkswirtschaftlichen Gesamtrechnungen werden die Entstehung, Verteilung und Verwendung des Inlandsprodukts, die Entstehung, Verteilung und Umverteilung von Einkommen und gesamtwirtschaftliche Erwerbstätigenzahlen nachgewiesen.</t>
  </si>
  <si>
    <t>Die Investitionen sind aufgrund ihrer Bedeutung für die kurz- und mittelfristige gesamtwirtschaftliche Entwicklung ein wichtiger Indikator im Rahmen von Konjunkturdiagnosen und -prognosen. Sie sind neben dem letzten Verbrauch das bedeutendste Aggregat auf der Verwendungsseite des Inlandsprodukts.</t>
  </si>
  <si>
    <t xml:space="preserve">Grundsätzlich setzen sich die Bruttoanlageinvestitionen aus dem Erwerb neuer Anlagen und dem Saldo aus Käufen und Verkäufen von gebrauchten Anlagen und von Grund und Boden zusammen. Da ein vollständiger Nachweis dieser Transaktionen mit gebrauchten Anlagen und Grund und Boden zwischen den investierenden Wirtschaftsbereichen jedoch nicht möglich ist, können die Anlageinvestitionen nach Wirtschaftsbereichen nur auf der Grundlage neuer Anlagen (untergliedert in neue Ausrüstungen und sonstige Anlagen sowie neue Bauten) dargestellt werden. </t>
  </si>
  <si>
    <r>
      <t xml:space="preserve">Für </t>
    </r>
    <r>
      <rPr>
        <b/>
        <sz val="10"/>
        <rFont val="Arial"/>
        <family val="2"/>
      </rPr>
      <t>Thüringen</t>
    </r>
    <r>
      <rPr>
        <sz val="10"/>
        <rFont val="Arial"/>
        <family val="2"/>
      </rPr>
      <t>, ebenso wie für die anderen Bundesländer, liegen gegenwärtig Ergebnisse nach ESVG 1995 vor:</t>
    </r>
  </si>
  <si>
    <r>
      <t xml:space="preserve">aus der Entstehungsrechnung das </t>
    </r>
    <r>
      <rPr>
        <u val="single"/>
        <sz val="10"/>
        <rFont val="Arial"/>
        <family val="2"/>
      </rPr>
      <t>Bruttoinlandsprodukt</t>
    </r>
    <r>
      <rPr>
        <sz val="10"/>
        <rFont val="Arial"/>
        <family val="2"/>
      </rPr>
      <t xml:space="preserve"> als Zeitreihe für die Jahre 1991 bis 2003, die </t>
    </r>
    <r>
      <rPr>
        <u val="single"/>
        <sz val="10"/>
        <rFont val="Arial"/>
        <family val="2"/>
      </rPr>
      <t>Bruttowertschöpfung</t>
    </r>
    <r>
      <rPr>
        <sz val="10"/>
        <rFont val="Arial"/>
        <family val="2"/>
      </rPr>
      <t xml:space="preserve"> nach Wirtschaftsbereichen,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1991 bis 2003,</t>
    </r>
  </si>
  <si>
    <r>
      <t xml:space="preserve">aus der Verteilungsrechnung 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1991 bis 2002 und</t>
    </r>
  </si>
  <si>
    <r>
      <t xml:space="preserve">Für </t>
    </r>
    <r>
      <rPr>
        <b/>
        <sz val="10"/>
        <rFont val="Arial"/>
        <family val="2"/>
      </rPr>
      <t>die Kreise Thüringens</t>
    </r>
    <r>
      <rPr>
        <sz val="10"/>
        <rFont val="Arial"/>
        <family val="2"/>
      </rPr>
      <t>, ebenso wie für alle Kreise der Bundesrepublik Deutschland, liegen gegenwärtig Ergebnisse nach ESVG 1995 vor:</t>
    </r>
  </si>
  <si>
    <r>
      <t xml:space="preserve">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2002.</t>
    </r>
  </si>
  <si>
    <t>Die vorliegenden Ergebnisse wurden von den Arbeitskreisen „Volkswirtschaftliche Gesamtrechnungen der Länder“ und „Erwerbstätigenrechnung des Bundes und der Länder“ berechnet. Die Mitglieder der Arbeitskreise sind die Statistischen Landesämter der Bundesrepublik Deutschland.</t>
  </si>
  <si>
    <t>Begriffserläuterungen</t>
  </si>
  <si>
    <t>Anlageinvestitionen</t>
  </si>
  <si>
    <t>Die Anlageinvestitionen umfassen den Wert der Anlagen, die von inländischen Wirtschaftseinheiten erworben werden, um sie im Produktionsprozess dauerhaft einzusetzen. Dazu rechnen die Käufe von neuen Anlagen (einschließlich aller eingeführten und selbsterstellten Anlagen) sowie der Saldo der Käufe und Verkäufe von gebrauchten Anlagen und von Grund und Boden. Dargestellt werden hier nur die Käufe neuer Anlagen. Als Anlagen werden alle dauerhaften, reproduzierbaren Produktionsmittel angesehen, mit Ausnahme dauerhafter Güter, die für ausschließlich militärische Zwecke bestimmt sind oder die in den Privaten Verbrauch eingehen. Als dauerhaft gelten in den Volkswirtschaftlichen Gesamtrechnungen diejenigen Produktionsmittel, deren Nutzungsdauer mehr als ein Jahr beträgt und die normalerweise aktiviert, d.h. in die Bilanz aufgenommen werden.</t>
  </si>
  <si>
    <t>Die Anlageinvestitionen sind in den Volkswirtschaftlichen Gesamtrechnungen in Ausrüstungen und sonstige Anlagen und Bauten unterteilt. Anlagen, Ausrüstungen und sonstige Anlagen und Bauten werden in den Volkswirtschaftlichen Gesamtrechnungen als Bruttogrößen, also vor Abzug der Abschreibungen verwendet.</t>
  </si>
  <si>
    <t>Ausrüstungen</t>
  </si>
  <si>
    <t>Die Ausrüstungen umfassen bewegliche Investitionsgüter, wie Maschinen, maschinelle Anlagen, Fahrzeuge, Betriebs- und Geschäftsausstattungen sowie ähnliche nicht fest mit Bauten verbundene Anlagegüter.</t>
  </si>
  <si>
    <t>Bauten</t>
  </si>
  <si>
    <t>Die Bauten umfassen Bauleistungen an Gebäuden und sonstigen Bauten, wie Straßen, Brücken, Tunnel, Flugplätze u.Ä. Einbezogen sind mit Bauten fest verbundene Einrichtungen, wie Aufzüge, Heizungs-, Lüftungs- und Klimaanlagen, außerdem gärtnerische Anlagen, die Umzäunung von Grundstücken u.Ä.</t>
  </si>
  <si>
    <t>Bruttoanlageinvestitionen</t>
  </si>
  <si>
    <t>Der Begriff Anlageinvestitionen wird in den Volkswirtschaftlichen Gesamtrechnungen als Bruttogröße, also vor Abzug der Abschreibungen verwendet. Zur Definition der Bruttoanlageinvestitionen vergleiche entsprechend die Anlageinvestitionen.</t>
  </si>
  <si>
    <t>Sonstige Anlagen</t>
  </si>
  <si>
    <t>Die sonstigen Anlagen umfassen u.a. Nutzvieh, Nutzpflanzungen und immaterielle Anlagen wie z.B. Software.</t>
  </si>
  <si>
    <t>Hinweise</t>
  </si>
  <si>
    <r>
      <t xml:space="preserve">Alle Ergebnisse sind </t>
    </r>
    <r>
      <rPr>
        <b/>
        <sz val="10"/>
        <rFont val="Arial"/>
        <family val="2"/>
      </rPr>
      <t>vorläufig</t>
    </r>
    <r>
      <rPr>
        <sz val="10"/>
        <rFont val="Arial"/>
        <family val="2"/>
      </rPr>
      <t>.</t>
    </r>
  </si>
  <si>
    <r>
      <t xml:space="preserve">Die Ergebnisse werden in der Regel in </t>
    </r>
    <r>
      <rPr>
        <b/>
        <sz val="10"/>
        <rFont val="Arial"/>
        <family val="2"/>
      </rPr>
      <t>Millionen EUR</t>
    </r>
    <r>
      <rPr>
        <sz val="10"/>
        <rFont val="Arial"/>
        <family val="2"/>
      </rPr>
      <t xml:space="preserve"> dargestellt. </t>
    </r>
  </si>
  <si>
    <r>
      <t xml:space="preserve">Bei der Addition von Ergebnissen können Abweichungen durch </t>
    </r>
    <r>
      <rPr>
        <b/>
        <sz val="10"/>
        <rFont val="Arial"/>
        <family val="2"/>
      </rPr>
      <t>Rundungen</t>
    </r>
    <r>
      <rPr>
        <sz val="10"/>
        <rFont val="Arial"/>
        <family val="2"/>
      </rPr>
      <t xml:space="preserve"> entstehen.</t>
    </r>
  </si>
  <si>
    <t>Die Veränderungsraten gegenüber dem Vorjahr wurden stets von den ungerundeten Werten errechnet.</t>
  </si>
  <si>
    <r>
      <t>Das Gebiet der neuen Bundesländer ohne Berlin</t>
    </r>
    <r>
      <rPr>
        <b/>
        <sz val="10"/>
        <rFont val="Arial"/>
        <family val="2"/>
      </rPr>
      <t xml:space="preserve"> </t>
    </r>
    <r>
      <rPr>
        <sz val="10"/>
        <rFont val="Arial"/>
        <family val="2"/>
      </rPr>
      <t>umfasst die Territorien der Bundesländer Mecklenburg-Vorpommern, Brandenburg, Sachsen, Sachsen-Anhalt und Thüringen.</t>
    </r>
  </si>
  <si>
    <t>Zeichenerklärung</t>
  </si>
  <si>
    <r>
      <t xml:space="preserve">. </t>
    </r>
    <r>
      <rPr>
        <sz val="10"/>
        <rFont val="Arial"/>
        <family val="2"/>
      </rPr>
      <t xml:space="preserve">         Zahlenwert unbekannt oder geheim zu halten</t>
    </r>
  </si>
  <si>
    <r>
      <t xml:space="preserve">aus der Verwendungsrechnung die </t>
    </r>
    <r>
      <rPr>
        <u val="single"/>
        <sz val="10"/>
        <rFont val="Arial"/>
        <family val="2"/>
      </rPr>
      <t>Bruttoanlageinvestitionen</t>
    </r>
    <r>
      <rPr>
        <sz val="10"/>
        <rFont val="Arial"/>
        <family val="2"/>
      </rPr>
      <t xml:space="preserve"> nach Wirtschaftsbereichen und die </t>
    </r>
    <r>
      <rPr>
        <u val="single"/>
        <sz val="10"/>
        <rFont val="Arial"/>
        <family val="2"/>
      </rPr>
      <t>Konsumausgaben des Staates</t>
    </r>
    <r>
      <rPr>
        <sz val="10"/>
        <rFont val="Arial"/>
        <family val="2"/>
      </rPr>
      <t xml:space="preserve"> als Zeitreihen für die Jahre 1991 bis 2002 sowie die </t>
    </r>
    <r>
      <rPr>
        <u val="single"/>
        <sz val="10"/>
        <rFont val="Arial"/>
        <family val="2"/>
      </rPr>
      <t>Konsumausgaben der privaten Haushalte</t>
    </r>
    <r>
      <rPr>
        <sz val="10"/>
        <rFont val="Arial"/>
        <family val="2"/>
      </rPr>
      <t xml:space="preserve"> als Zeitreihen für die Jahre 1991 bis 2002,</t>
    </r>
  </si>
  <si>
    <r>
      <t xml:space="preserve">das </t>
    </r>
    <r>
      <rPr>
        <u val="single"/>
        <sz val="10"/>
        <rFont val="Arial"/>
        <family val="2"/>
      </rPr>
      <t>Bruttoinlandsprodukt</t>
    </r>
    <r>
      <rPr>
        <sz val="10"/>
        <rFont val="Arial"/>
        <family val="2"/>
      </rPr>
      <t xml:space="preserve"> und die </t>
    </r>
    <r>
      <rPr>
        <u val="single"/>
        <sz val="10"/>
        <rFont val="Arial"/>
        <family val="2"/>
      </rPr>
      <t>Bruttowertschöpfung</t>
    </r>
    <r>
      <rPr>
        <sz val="10"/>
        <rFont val="Arial"/>
        <family val="2"/>
      </rPr>
      <t xml:space="preserve"> nach Wirtschaftsbereichen als Zeitreihen für die Jahre 1991 bis 2002, das </t>
    </r>
    <r>
      <rPr>
        <u val="single"/>
        <sz val="10"/>
        <rFont val="Arial"/>
        <family val="2"/>
      </rPr>
      <t>Arbeitnehmerentgelt</t>
    </r>
    <r>
      <rPr>
        <sz val="10"/>
        <rFont val="Arial"/>
        <family val="2"/>
      </rPr>
      <t xml:space="preserve"> nach Wirtschaftsbereichen und die </t>
    </r>
    <r>
      <rPr>
        <u val="single"/>
        <sz val="10"/>
        <rFont val="Arial"/>
        <family val="2"/>
      </rPr>
      <t>Bruttolöhne und -gehälter</t>
    </r>
    <r>
      <rPr>
        <sz val="10"/>
        <rFont val="Arial"/>
        <family val="2"/>
      </rPr>
      <t xml:space="preserve"> nach Wirtschaftsbereichen als Zeitreihen für die Jahre 1996 bis 2002,</t>
    </r>
  </si>
  <si>
    <r>
      <t xml:space="preserve">das </t>
    </r>
    <r>
      <rPr>
        <u val="single"/>
        <sz val="10"/>
        <rFont val="Arial"/>
        <family val="2"/>
      </rPr>
      <t>Primäreinkommen der privaten Haushalte</t>
    </r>
    <r>
      <rPr>
        <sz val="10"/>
        <rFont val="Arial"/>
        <family val="2"/>
      </rPr>
      <t xml:space="preserve"> und das </t>
    </r>
    <r>
      <rPr>
        <u val="single"/>
        <sz val="10"/>
        <rFont val="Arial"/>
        <family val="2"/>
      </rPr>
      <t>Verfügbare Einkommen der privaten Haushalte</t>
    </r>
    <r>
      <rPr>
        <sz val="10"/>
        <rFont val="Arial"/>
        <family val="2"/>
      </rPr>
      <t xml:space="preserve"> als Zeitreihen für die Jahre 1995 bis 2002 und</t>
    </r>
  </si>
  <si>
    <t>Die in diesem Statistischen Bericht enthaltenen Daten für die Jahre 1991 bis 2002 sind auf den Berechnungsstand August 2004 des Statistischen Bundesamtes abgestimmt.</t>
  </si>
  <si>
    <t>Inhaltsverzeichnis</t>
  </si>
  <si>
    <t>Seite</t>
  </si>
  <si>
    <t>Grafiken</t>
  </si>
  <si>
    <t>1.</t>
  </si>
  <si>
    <t>2.</t>
  </si>
  <si>
    <t xml:space="preserve">Anteil der Bruttoanlageinvestitionen am Bruttoinlandsprodukt in Thüringen </t>
  </si>
  <si>
    <t>3.</t>
  </si>
  <si>
    <t>4.</t>
  </si>
  <si>
    <t>5.</t>
  </si>
  <si>
    <t>6.</t>
  </si>
  <si>
    <t>Bruttoanlageinvestitionen in Thüringen 1992 bis 2002</t>
  </si>
  <si>
    <t>und in Deutschland 1992 bis 2002</t>
  </si>
  <si>
    <t>Neue Anlagen in Thüringen 1992 bis 2002 nach Güterarten</t>
  </si>
  <si>
    <t>Neue Anlagen in Thüringen 1992 bis 2002 nach Wirtschaftsbereichen</t>
  </si>
  <si>
    <t>Bruttoanlageinvestitionen 1992 bis 2002 in den Bundesländern</t>
  </si>
  <si>
    <t>Tabellen</t>
  </si>
  <si>
    <t>Bruttoanlageinvestitionen in Thüringen, in Deutschland und im Gebiet</t>
  </si>
  <si>
    <t>der neuen Bundesländer ohne Berlin 1991 bis 2002</t>
  </si>
  <si>
    <t>Neue Anlagen in Thüringen, in Deutschland und im Gebiet</t>
  </si>
  <si>
    <t>Neue Ausrüstungen in Thüringen, in Deutschland und im Gebiet</t>
  </si>
  <si>
    <t>Neue Bauten in Thüringen, in Deutschland und im Gebiet</t>
  </si>
  <si>
    <t>in jeweiligen Preisen</t>
  </si>
  <si>
    <t>Neue Ausrüstungen in Thüringen 1992 bis 2002 nach Wirtschaftsbereichen</t>
  </si>
  <si>
    <t>7.</t>
  </si>
  <si>
    <t>Neue Bauten in Thüringen 1992 bis 2002 nach Wirtschaftsbereichen</t>
  </si>
  <si>
    <t>8.</t>
  </si>
  <si>
    <t>in Preisen von 1995</t>
  </si>
  <si>
    <t>9.</t>
  </si>
  <si>
    <t>10.</t>
  </si>
  <si>
    <t>11.</t>
  </si>
  <si>
    <t>Neue Anlagen in Deutschland 1992 bis 2002 nach Wirtschaftsbereichen</t>
  </si>
  <si>
    <t>12.</t>
  </si>
  <si>
    <t>Bruttoanlageinvestitionen 1991 bis 2002 nach Bundesländern</t>
  </si>
  <si>
    <t>13.</t>
  </si>
  <si>
    <t>14.</t>
  </si>
  <si>
    <t>Bruttoanlageinvestitionen und Bruttoinlandsprodukt in Thüringen 1991 bis 2002</t>
  </si>
  <si>
    <t>15.</t>
  </si>
  <si>
    <t>Bruttoanlageinvestitionen und Bruttoinlandsprodukt in Deutschland 1991 bis 2002</t>
  </si>
  <si>
    <t>Neue Anlagen in Deutschland 1992 bis 2002 nach Güterarten</t>
  </si>
  <si>
    <t>1992 bis 2002 nach Wirtschaftsbereichen</t>
  </si>
  <si>
    <r>
      <t xml:space="preserve">aus der Erwerbstätigenrechnung die </t>
    </r>
    <r>
      <rPr>
        <u val="single"/>
        <sz val="10"/>
        <rFont val="Arial"/>
        <family val="2"/>
      </rPr>
      <t>Erwerbstätigen</t>
    </r>
    <r>
      <rPr>
        <sz val="10"/>
        <rFont val="Arial"/>
        <family val="2"/>
      </rPr>
      <t xml:space="preserve"> nach Wirtschaftsbereichen sowie die </t>
    </r>
    <r>
      <rPr>
        <u val="single"/>
        <sz val="10"/>
        <rFont val="Arial"/>
        <family val="2"/>
      </rPr>
      <t>Arbeitnehmer</t>
    </r>
    <r>
      <rPr>
        <sz val="10"/>
        <rFont val="Arial"/>
        <family val="2"/>
      </rPr>
      <t xml:space="preserve"> nach Wirtschaftsbereichen </t>
    </r>
    <r>
      <rPr>
        <u val="single"/>
        <sz val="10"/>
        <rFont val="Arial"/>
        <family val="2"/>
      </rPr>
      <t>nach dem Inlandskonzept</t>
    </r>
    <r>
      <rPr>
        <sz val="10"/>
        <rFont val="Arial"/>
        <family val="2"/>
      </rPr>
      <t xml:space="preserve"> als Zeitreihen für die Jahre 1991 bis 2003 und die </t>
    </r>
    <r>
      <rPr>
        <u val="single"/>
        <sz val="10"/>
        <rFont val="Arial"/>
        <family val="2"/>
      </rPr>
      <t>Erwerbstätigen</t>
    </r>
    <r>
      <rPr>
        <sz val="10"/>
        <rFont val="Arial"/>
        <family val="2"/>
      </rPr>
      <t xml:space="preserve"> sowie die </t>
    </r>
    <r>
      <rPr>
        <u val="single"/>
        <sz val="10"/>
        <rFont val="Arial"/>
        <family val="2"/>
      </rPr>
      <t>Arbeitnehmer</t>
    </r>
    <r>
      <rPr>
        <sz val="10"/>
        <rFont val="Arial"/>
        <family val="2"/>
      </rPr>
      <t xml:space="preserve"> </t>
    </r>
    <r>
      <rPr>
        <u val="single"/>
        <sz val="10"/>
        <rFont val="Arial"/>
        <family val="2"/>
      </rPr>
      <t>nach dem Inländerkonzept</t>
    </r>
    <r>
      <rPr>
        <sz val="10"/>
        <rFont val="Arial"/>
        <family val="2"/>
      </rPr>
      <t xml:space="preserve"> als Zeitreihen für die Jahre 1991 bis 2003.</t>
    </r>
  </si>
  <si>
    <t>Die vorliegenden Länderergebnisse für die Jahre 1991 bis 2002 wurden am 22. November 2004 veröffentlicht.</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</si>
  <si>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</si>
  <si>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</si>
  <si>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</si>
  <si>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</si>
  <si>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</si>
  <si>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</si>
  <si>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</si>
  <si>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</si>
  <si>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</si>
  <si>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</si>
  <si>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2004</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</si>
  <si>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</si>
  <si>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Bruttoanlageinvestitionen in Thüringen 1991 - 2002</t>
  </si>
  <si>
    <t>Erscheinungsweise: jährlich</t>
  </si>
  <si>
    <t xml:space="preserve">Preis: 0,00 EUR </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</si>
</sst>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__"/>
    <numFmt numFmtId="173" formatCode="#\ ###\ ##0__"/>
    <numFmt numFmtId="174" formatCode="0.0__"/>
    <numFmt numFmtId="175" formatCode="\ \ 0.0__"/>
    <numFmt numFmtId="176" formatCode="0__"/>
    <numFmt numFmtId="177" formatCode="\ \ \ 0.0__"/>
    <numFmt numFmtId="178" formatCode="\ 0.0__"/>
    <numFmt numFmtId="179" formatCode="#\ ###\ ###\ ##0;\-#\ ###\ ###\ ##0"/>
    <numFmt numFmtId="180" formatCode="#\ ##0__"/>
    <numFmt numFmtId="181" formatCode="\-\ \ 0.0__"/>
    <numFmt numFmtId="182" formatCode="General__"/>
    <numFmt numFmtId="183" formatCode="#\ ###\ ##0____"/>
    <numFmt numFmtId="184" formatCode="#\ ###\ ###\ ##0\ \ ;\–###\ ###\ ##0\ \ ;* \–\ \ ;* @\ \ "/>
    <numFmt numFmtId="185" formatCode="* \+\ ??0.0\ \ ;* \–\ ??0.0\ \ ;* \–\ \ ;* @\ \ "/>
    <numFmt numFmtId="186" formatCode="0.0\ \ ;* \–\ ??0.0\ \ ;* \X\ \ ;* @\ \ "/>
    <numFmt numFmtId="187" formatCode="0.0____"/>
    <numFmt numFmtId="188" formatCode="0.0"/>
    <numFmt numFmtId="189" formatCode="#\ ###\ ##0"/>
    <numFmt numFmtId="190" formatCode="#\ ###\ ##0______"/>
    <numFmt numFmtId="191" formatCode="\ ??0.0\ \ ;* \–\ ??0.0\ \ ;* \–\ \ ;* \ @\ "/>
    <numFmt numFmtId="192" formatCode="####0.0\ \ ;* \–####0.0\ \ ;* \X\ \ ;* @\ \ "/>
    <numFmt numFmtId="193" formatCode="#\ ###\ ##0_D_M"/>
    <numFmt numFmtId="194" formatCode="#\ ###\ ##0________"/>
    <numFmt numFmtId="195" formatCode="\ #\ ###\ ###\ ##0\ \ ;\ \–###\ ###\ ##0\ \ ;\ * \–\ \ ;\ * @\ \ "/>
    <numFmt numFmtId="196" formatCode="\ ??0.0\ \ ;\ * \–??0.0\ \ ;\ * \–\ \ ;\ * @\ \ "/>
    <numFmt numFmtId="197" formatCode="\ 0.0\ \ ;\ * \–??0.0\ \ ;\ * \X\ \ ;\ * @\ \ "/>
    <numFmt numFmtId="198" formatCode="\ ####0.0\ \ ;\ * \–####0.0\ \ ;\ * \X\ \ ;\ * @\ \ "/>
    <numFmt numFmtId="199" formatCode="\ ??0.0\ \ ;\ * \-??0.0\ \ ;\ * 0\ \ ;\ * @\ \ "/>
    <numFmt numFmtId="200" formatCode="&quot;Ja&quot;;&quot;Ja&quot;;&quot;Nein&quot;"/>
    <numFmt numFmtId="201" formatCode="&quot;Wahr&quot;;&quot;Wahr&quot;;&quot;Falsch&quot;"/>
    <numFmt numFmtId="202" formatCode="&quot;Ein&quot;;&quot;Ein&quot;;&quot;Aus&quot;"/>
    <numFmt numFmtId="203" formatCode="[$€-2]\ #,##0.00_);[Red]\([$€-2]\ #,##0.00\)"/>
    <numFmt numFmtId="204" formatCode="#\ ###.##0__"/>
    <numFmt numFmtId="205" formatCode="#\ ###\ ##0.0__"/>
    <numFmt numFmtId="206" formatCode="#\ ##0"/>
    <numFmt numFmtId="207" formatCode="[$-407]dddd\,\ d\.\ mmmm\ yyyy"/>
    <numFmt numFmtId="208" formatCode="0.000__"/>
  </numFmts>
  <fonts count="13">
    <font>
      <sz val="10"/>
      <name val="Arial"/>
      <family val="0"/>
    </font>
    <font>
      <b/>
      <sz val="11"/>
      <name val="Arial"/>
      <family val="2"/>
    </font>
    <font>
      <b/>
      <vertAlign val="superscript"/>
      <sz val="11"/>
      <name val="Arial"/>
      <family val="2"/>
    </font>
    <font>
      <b/>
      <sz val="10"/>
      <name val="Arial"/>
      <family val="2"/>
    </font>
    <font>
      <sz val="8"/>
      <name val="Arial"/>
      <family val="2"/>
    </font>
    <font>
      <sz val="7"/>
      <name val="Arial"/>
      <family val="2"/>
    </font>
    <font>
      <sz val="10"/>
      <name val="Times New Roman"/>
      <family val="1"/>
    </font>
    <font>
      <u val="single"/>
      <sz val="10"/>
      <name val="Arial"/>
      <family val="2"/>
    </font>
    <font>
      <b/>
      <sz val="8"/>
      <name val="Arial"/>
      <family val="2"/>
    </font>
    <font>
      <sz val="8.25"/>
      <name val="Arial"/>
      <family val="2"/>
    </font>
    <font>
      <sz val="8.5"/>
      <name val="Arial"/>
      <family val="0"/>
    </font>
    <font>
      <sz val="11"/>
      <name val="Arial"/>
      <family val="2"/>
    </font>
    <font>
      <b/>
      <sz val="12"/>
      <name val="Arial"/>
      <family val="2"/>
    </font>
  </fonts>
  <fills count="2">
    <fill>
      <patternFill/>
    </fill>
    <fill>
      <patternFill patternType="gray125"/>
    </fill>
  </fills>
  <borders count="15">
    <border>
      <left/>
      <right/>
      <top/>
      <bottom/>
      <diagonal/>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3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horizontal="center"/>
    </xf>
    <xf numFmtId="0" fontId="0" fillId="0" borderId="4" xfId="0" applyBorder="1" applyAlignment="1">
      <alignment/>
    </xf>
    <xf numFmtId="0" fontId="0" fillId="0" borderId="6" xfId="0" applyBorder="1" applyAlignment="1">
      <alignment/>
    </xf>
    <xf numFmtId="0" fontId="0" fillId="0" borderId="7" xfId="0" applyBorder="1" applyAlignment="1">
      <alignment/>
    </xf>
    <xf numFmtId="0" fontId="3" fillId="0" borderId="0" xfId="0" applyFont="1" applyAlignment="1">
      <alignment horizontal="center"/>
    </xf>
    <xf numFmtId="172" fontId="0" fillId="0" borderId="4" xfId="0" applyNumberFormat="1" applyBorder="1" applyAlignment="1">
      <alignment/>
    </xf>
    <xf numFmtId="173" fontId="0" fillId="0" borderId="0" xfId="0" applyNumberFormat="1" applyAlignment="1">
      <alignment/>
    </xf>
    <xf numFmtId="174" fontId="0" fillId="0" borderId="0" xfId="0" applyNumberFormat="1" applyAlignment="1">
      <alignment/>
    </xf>
    <xf numFmtId="175" fontId="0" fillId="0" borderId="0" xfId="0" applyNumberFormat="1" applyAlignment="1">
      <alignment/>
    </xf>
    <xf numFmtId="0" fontId="4" fillId="0" borderId="0" xfId="0" applyFont="1" applyAlignment="1">
      <alignment/>
    </xf>
    <xf numFmtId="0" fontId="1" fillId="0" borderId="0" xfId="0" applyFont="1" applyBorder="1" applyAlignment="1">
      <alignment/>
    </xf>
    <xf numFmtId="0" fontId="1" fillId="0" borderId="0" xfId="0" applyFont="1" applyAlignment="1">
      <alignment/>
    </xf>
    <xf numFmtId="0" fontId="1" fillId="0" borderId="0" xfId="0" applyFont="1" applyAlignment="1">
      <alignment horizontal="right"/>
    </xf>
    <xf numFmtId="0" fontId="3" fillId="0" borderId="0" xfId="0" applyFont="1" applyBorder="1" applyAlignment="1">
      <alignment/>
    </xf>
    <xf numFmtId="0" fontId="3" fillId="0" borderId="0" xfId="0" applyFont="1" applyAlignment="1">
      <alignment/>
    </xf>
    <xf numFmtId="0" fontId="3" fillId="0" borderId="0" xfId="0" applyFont="1" applyAlignment="1">
      <alignment horizontal="right"/>
    </xf>
    <xf numFmtId="0" fontId="0" fillId="0" borderId="0" xfId="0" applyBorder="1" applyAlignment="1">
      <alignment/>
    </xf>
    <xf numFmtId="0" fontId="0" fillId="0" borderId="8" xfId="0" applyBorder="1" applyAlignment="1">
      <alignment/>
    </xf>
    <xf numFmtId="0" fontId="0" fillId="0" borderId="3" xfId="0" applyBorder="1" applyAlignment="1">
      <alignment horizontal="center"/>
    </xf>
    <xf numFmtId="0" fontId="0" fillId="0" borderId="9" xfId="0" applyBorder="1" applyAlignment="1">
      <alignment horizontal="center"/>
    </xf>
    <xf numFmtId="0" fontId="0" fillId="0" borderId="2" xfId="0" applyBorder="1" applyAlignment="1">
      <alignment horizontal="center"/>
    </xf>
    <xf numFmtId="0" fontId="0" fillId="0" borderId="8" xfId="0" applyBorder="1" applyAlignment="1">
      <alignment horizontal="center"/>
    </xf>
    <xf numFmtId="0" fontId="0" fillId="0" borderId="0" xfId="0" applyBorder="1" applyAlignment="1">
      <alignment horizontal="center"/>
    </xf>
    <xf numFmtId="0" fontId="0" fillId="0" borderId="10" xfId="0" applyBorder="1" applyAlignment="1">
      <alignment horizontal="center"/>
    </xf>
    <xf numFmtId="0" fontId="0" fillId="0" borderId="6" xfId="0" applyBorder="1" applyAlignment="1">
      <alignment horizontal="center"/>
    </xf>
    <xf numFmtId="0" fontId="0" fillId="0" borderId="11" xfId="0" applyBorder="1" applyAlignment="1">
      <alignment horizontal="center"/>
    </xf>
    <xf numFmtId="0" fontId="0" fillId="0" borderId="7" xfId="0" applyBorder="1" applyAlignment="1">
      <alignment horizontal="center"/>
    </xf>
    <xf numFmtId="0" fontId="0" fillId="0" borderId="1" xfId="0" applyBorder="1" applyAlignment="1">
      <alignment horizontal="center"/>
    </xf>
    <xf numFmtId="0" fontId="3" fillId="0" borderId="0" xfId="0" applyFont="1" applyBorder="1" applyAlignment="1">
      <alignment horizontal="center"/>
    </xf>
    <xf numFmtId="0" fontId="3" fillId="0" borderId="0" xfId="0" applyFont="1" applyAlignment="1">
      <alignment/>
    </xf>
    <xf numFmtId="176" fontId="3" fillId="0" borderId="0" xfId="0" applyNumberFormat="1" applyFont="1" applyBorder="1" applyAlignment="1">
      <alignment horizontal="left"/>
    </xf>
    <xf numFmtId="176" fontId="3" fillId="0" borderId="4" xfId="0" applyNumberFormat="1" applyFont="1" applyBorder="1" applyAlignment="1">
      <alignment horizontal="left"/>
    </xf>
    <xf numFmtId="176" fontId="3" fillId="0" borderId="0" xfId="0" applyNumberFormat="1" applyFont="1" applyBorder="1" applyAlignment="1">
      <alignment/>
    </xf>
    <xf numFmtId="176" fontId="3" fillId="0" borderId="0" xfId="0" applyNumberFormat="1" applyFont="1" applyBorder="1" applyAlignment="1">
      <alignment horizontal="center"/>
    </xf>
    <xf numFmtId="0" fontId="3" fillId="0" borderId="4" xfId="0" applyFont="1" applyBorder="1" applyAlignment="1">
      <alignment/>
    </xf>
    <xf numFmtId="173" fontId="3" fillId="0" borderId="0" xfId="0" applyNumberFormat="1" applyFont="1" applyAlignment="1">
      <alignment/>
    </xf>
    <xf numFmtId="173" fontId="3" fillId="0" borderId="0" xfId="0" applyNumberFormat="1" applyFont="1" applyBorder="1" applyAlignment="1">
      <alignment/>
    </xf>
    <xf numFmtId="176" fontId="0" fillId="0" borderId="0" xfId="0" applyNumberFormat="1" applyBorder="1" applyAlignment="1">
      <alignment horizontal="left"/>
    </xf>
    <xf numFmtId="176" fontId="0" fillId="0" borderId="4" xfId="0" applyNumberFormat="1" applyBorder="1" applyAlignment="1">
      <alignment horizontal="left"/>
    </xf>
    <xf numFmtId="176" fontId="0" fillId="0" borderId="0" xfId="0" applyNumberFormat="1" applyBorder="1" applyAlignment="1">
      <alignment horizontal="center"/>
    </xf>
    <xf numFmtId="173" fontId="0" fillId="0" borderId="0" xfId="0" applyNumberFormat="1" applyBorder="1" applyAlignment="1">
      <alignment/>
    </xf>
    <xf numFmtId="176" fontId="0" fillId="0" borderId="0" xfId="0" applyNumberFormat="1" applyBorder="1" applyAlignment="1">
      <alignment horizontal="right"/>
    </xf>
    <xf numFmtId="176" fontId="0" fillId="0" borderId="0" xfId="0" applyNumberFormat="1" applyBorder="1" applyAlignment="1">
      <alignment/>
    </xf>
    <xf numFmtId="173" fontId="0" fillId="0" borderId="0" xfId="0" applyNumberFormat="1" applyFont="1" applyAlignment="1">
      <alignment/>
    </xf>
    <xf numFmtId="173" fontId="0" fillId="0" borderId="0" xfId="0" applyNumberFormat="1" applyFont="1" applyBorder="1" applyAlignment="1">
      <alignment/>
    </xf>
    <xf numFmtId="0" fontId="3" fillId="0" borderId="0" xfId="0" applyFont="1" applyBorder="1" applyAlignment="1">
      <alignment/>
    </xf>
    <xf numFmtId="174" fontId="3" fillId="0" borderId="0" xfId="0" applyNumberFormat="1" applyFont="1" applyAlignment="1">
      <alignment horizontal="right"/>
    </xf>
    <xf numFmtId="174" fontId="3" fillId="0" borderId="0" xfId="0" applyNumberFormat="1" applyFont="1" applyAlignment="1">
      <alignment/>
    </xf>
    <xf numFmtId="175" fontId="3" fillId="0" borderId="0" xfId="0" applyNumberFormat="1" applyFont="1" applyAlignment="1">
      <alignment/>
    </xf>
    <xf numFmtId="175" fontId="3" fillId="0" borderId="4" xfId="0" applyNumberFormat="1" applyFont="1" applyBorder="1" applyAlignment="1">
      <alignment/>
    </xf>
    <xf numFmtId="174" fontId="0" fillId="0" borderId="4" xfId="0" applyNumberFormat="1" applyBorder="1" applyAlignment="1">
      <alignment/>
    </xf>
    <xf numFmtId="174" fontId="0" fillId="0" borderId="0" xfId="0" applyNumberFormat="1" applyFont="1" applyAlignment="1">
      <alignment/>
    </xf>
    <xf numFmtId="174" fontId="0" fillId="0" borderId="4" xfId="0" applyNumberFormat="1" applyFont="1" applyBorder="1" applyAlignment="1">
      <alignment/>
    </xf>
    <xf numFmtId="174" fontId="0" fillId="0" borderId="0" xfId="0" applyNumberFormat="1" applyFont="1" applyBorder="1" applyAlignment="1">
      <alignment/>
    </xf>
    <xf numFmtId="174" fontId="3" fillId="0" borderId="4" xfId="0" applyNumberFormat="1" applyFont="1" applyBorder="1" applyAlignment="1">
      <alignment/>
    </xf>
    <xf numFmtId="176" fontId="3" fillId="0" borderId="4" xfId="0" applyNumberFormat="1" applyFont="1" applyBorder="1" applyAlignment="1">
      <alignment horizontal="center"/>
    </xf>
    <xf numFmtId="176" fontId="0" fillId="0" borderId="4" xfId="0" applyNumberFormat="1" applyBorder="1" applyAlignment="1">
      <alignment horizontal="center"/>
    </xf>
    <xf numFmtId="174" fontId="0" fillId="0" borderId="0" xfId="0" applyNumberFormat="1" applyBorder="1" applyAlignment="1">
      <alignment/>
    </xf>
    <xf numFmtId="176" fontId="3" fillId="0" borderId="4" xfId="0" applyNumberFormat="1" applyFont="1" applyBorder="1" applyAlignment="1">
      <alignment/>
    </xf>
    <xf numFmtId="176" fontId="0" fillId="0" borderId="4" xfId="0" applyNumberFormat="1" applyBorder="1" applyAlignment="1">
      <alignment/>
    </xf>
    <xf numFmtId="0" fontId="0" fillId="0" borderId="12" xfId="0" applyBorder="1" applyAlignment="1">
      <alignment horizontal="center"/>
    </xf>
    <xf numFmtId="0" fontId="1" fillId="0" borderId="0" xfId="0" applyFont="1" applyAlignment="1">
      <alignment/>
    </xf>
    <xf numFmtId="0" fontId="0" fillId="0" borderId="0" xfId="0" applyBorder="1" applyAlignment="1">
      <alignment/>
    </xf>
    <xf numFmtId="183" fontId="0" fillId="0" borderId="0" xfId="0" applyNumberFormat="1" applyFont="1" applyAlignment="1">
      <alignment/>
    </xf>
    <xf numFmtId="176" fontId="3" fillId="0" borderId="0" xfId="0" applyNumberFormat="1" applyFont="1" applyAlignment="1">
      <alignment/>
    </xf>
    <xf numFmtId="0" fontId="0" fillId="0" borderId="0" xfId="0" applyBorder="1" applyAlignment="1">
      <alignment horizontal="center" vertical="center" wrapText="1"/>
    </xf>
    <xf numFmtId="182" fontId="0" fillId="0" borderId="4" xfId="0" applyNumberFormat="1" applyBorder="1" applyAlignment="1">
      <alignment/>
    </xf>
    <xf numFmtId="182" fontId="3" fillId="0" borderId="0" xfId="0" applyNumberFormat="1" applyFont="1" applyBorder="1" applyAlignment="1">
      <alignment/>
    </xf>
    <xf numFmtId="175" fontId="0" fillId="0" borderId="0" xfId="0" applyNumberFormat="1" applyFont="1" applyAlignment="1">
      <alignment/>
    </xf>
    <xf numFmtId="175" fontId="0" fillId="0" borderId="4" xfId="0" applyNumberFormat="1" applyFont="1" applyBorder="1" applyAlignment="1">
      <alignment/>
    </xf>
    <xf numFmtId="188" fontId="0" fillId="0" borderId="0" xfId="0" applyNumberFormat="1" applyAlignment="1">
      <alignment horizontal="center"/>
    </xf>
    <xf numFmtId="183" fontId="3" fillId="0" borderId="0" xfId="0" applyNumberFormat="1" applyFont="1" applyAlignment="1">
      <alignment/>
    </xf>
    <xf numFmtId="183" fontId="3" fillId="0" borderId="4" xfId="0" applyNumberFormat="1" applyFont="1" applyBorder="1" applyAlignment="1">
      <alignment/>
    </xf>
    <xf numFmtId="183" fontId="0" fillId="0" borderId="4" xfId="0" applyNumberFormat="1" applyFont="1" applyBorder="1" applyAlignment="1">
      <alignment/>
    </xf>
    <xf numFmtId="183" fontId="3" fillId="0" borderId="0" xfId="0" applyNumberFormat="1" applyFont="1" applyBorder="1" applyAlignment="1">
      <alignment/>
    </xf>
    <xf numFmtId="183" fontId="0" fillId="0" borderId="0" xfId="0" applyNumberFormat="1" applyFont="1" applyBorder="1" applyAlignment="1">
      <alignment/>
    </xf>
    <xf numFmtId="175" fontId="3" fillId="0" borderId="0" xfId="0" applyNumberFormat="1" applyFont="1" applyBorder="1" applyAlignment="1">
      <alignment/>
    </xf>
    <xf numFmtId="175" fontId="0" fillId="0" borderId="0" xfId="0" applyNumberFormat="1" applyBorder="1" applyAlignment="1">
      <alignment/>
    </xf>
    <xf numFmtId="174" fontId="3" fillId="0" borderId="0" xfId="0" applyNumberFormat="1" applyFont="1" applyBorder="1" applyAlignment="1">
      <alignment/>
    </xf>
    <xf numFmtId="184" fontId="5" fillId="0" borderId="0" xfId="0" applyNumberFormat="1" applyFont="1" applyAlignment="1">
      <alignment/>
    </xf>
    <xf numFmtId="173" fontId="0" fillId="0" borderId="0" xfId="0" applyNumberFormat="1" applyFont="1" applyFill="1" applyAlignment="1">
      <alignment horizontal="right"/>
    </xf>
    <xf numFmtId="175" fontId="0" fillId="0" borderId="0" xfId="0" applyNumberFormat="1" applyFont="1" applyBorder="1" applyAlignment="1">
      <alignment/>
    </xf>
    <xf numFmtId="0" fontId="0" fillId="0" borderId="0" xfId="0" applyAlignment="1">
      <alignment horizontal="center"/>
    </xf>
    <xf numFmtId="0" fontId="0" fillId="0" borderId="4" xfId="0" applyBorder="1" applyAlignment="1">
      <alignment horizontal="centerContinuous"/>
    </xf>
    <xf numFmtId="0" fontId="0" fillId="0" borderId="11" xfId="0" applyBorder="1" applyAlignment="1">
      <alignment/>
    </xf>
    <xf numFmtId="172" fontId="0" fillId="0" borderId="5" xfId="0" applyNumberFormat="1" applyBorder="1" applyAlignment="1">
      <alignment/>
    </xf>
    <xf numFmtId="172" fontId="0" fillId="0" borderId="0" xfId="0" applyNumberFormat="1" applyBorder="1" applyAlignment="1">
      <alignment/>
    </xf>
    <xf numFmtId="199" fontId="0" fillId="0" borderId="0" xfId="0" applyNumberFormat="1" applyFont="1" applyAlignment="1">
      <alignment/>
    </xf>
    <xf numFmtId="199" fontId="0" fillId="0" borderId="4" xfId="0" applyNumberFormat="1" applyFont="1" applyBorder="1" applyAlignment="1">
      <alignment/>
    </xf>
    <xf numFmtId="199" fontId="3" fillId="0" borderId="0" xfId="0" applyNumberFormat="1" applyFont="1" applyAlignment="1">
      <alignment/>
    </xf>
    <xf numFmtId="199" fontId="3" fillId="0" borderId="0" xfId="0" applyNumberFormat="1" applyFont="1" applyBorder="1" applyAlignment="1">
      <alignment/>
    </xf>
    <xf numFmtId="199" fontId="3" fillId="0" borderId="4" xfId="0" applyNumberFormat="1" applyFont="1" applyBorder="1" applyAlignment="1">
      <alignment/>
    </xf>
    <xf numFmtId="199" fontId="0" fillId="0" borderId="0" xfId="0" applyNumberFormat="1" applyFont="1" applyBorder="1" applyAlignment="1">
      <alignment/>
    </xf>
    <xf numFmtId="199" fontId="3" fillId="0" borderId="0" xfId="0" applyNumberFormat="1" applyFont="1" applyAlignment="1">
      <alignment horizontal="right"/>
    </xf>
    <xf numFmtId="199" fontId="0" fillId="0" borderId="0" xfId="0" applyNumberFormat="1" applyAlignment="1">
      <alignment/>
    </xf>
    <xf numFmtId="199" fontId="0" fillId="0" borderId="0" xfId="0" applyNumberFormat="1" applyBorder="1" applyAlignment="1">
      <alignment/>
    </xf>
    <xf numFmtId="199" fontId="0" fillId="0" borderId="4" xfId="0" applyNumberFormat="1" applyBorder="1" applyAlignment="1">
      <alignment/>
    </xf>
    <xf numFmtId="0" fontId="6" fillId="0" borderId="0" xfId="0" applyFont="1" applyAlignment="1">
      <alignment/>
    </xf>
    <xf numFmtId="0" fontId="0" fillId="0" borderId="0" xfId="0" applyFont="1" applyAlignment="1">
      <alignment/>
    </xf>
    <xf numFmtId="0" fontId="8" fillId="0" borderId="0" xfId="0" applyFont="1" applyAlignment="1">
      <alignment/>
    </xf>
    <xf numFmtId="0" fontId="3" fillId="0" borderId="0" xfId="0" applyFont="1" applyAlignment="1">
      <alignment horizontal="left"/>
    </xf>
    <xf numFmtId="0" fontId="0" fillId="0" borderId="0" xfId="0" applyFont="1" applyAlignment="1">
      <alignment horizontal="justify" wrapText="1"/>
    </xf>
    <xf numFmtId="0" fontId="3" fillId="0" borderId="0" xfId="0" applyFont="1" applyAlignment="1">
      <alignment horizontal="justify" wrapText="1"/>
    </xf>
    <xf numFmtId="0" fontId="0" fillId="0" borderId="0" xfId="0" applyAlignment="1">
      <alignment/>
    </xf>
    <xf numFmtId="0" fontId="0" fillId="0" borderId="0" xfId="0" applyFont="1" applyAlignment="1">
      <alignment horizontal="left" wrapText="1" indent="2"/>
    </xf>
    <xf numFmtId="0" fontId="0" fillId="0" borderId="0" xfId="0" applyAlignment="1">
      <alignment horizontal="left" indent="2"/>
    </xf>
    <xf numFmtId="0" fontId="0" fillId="0" borderId="0" xfId="0" applyAlignment="1">
      <alignment horizontal="right"/>
    </xf>
    <xf numFmtId="195" fontId="5" fillId="0" borderId="0" xfId="0" applyNumberFormat="1" applyFont="1" applyAlignment="1">
      <alignment horizontal="right"/>
    </xf>
    <xf numFmtId="0" fontId="12"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0" fontId="0" fillId="0" borderId="0" xfId="0" applyNumberFormat="1" applyAlignment="1">
      <alignment wrapText="1"/>
    </xf>
    <xf numFmtId="0" fontId="3" fillId="0" borderId="0" xfId="0" applyFont="1" applyAlignment="1">
      <alignment horizont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1" fillId="0" borderId="0" xfId="0" applyFont="1" applyAlignment="1">
      <alignment horizontal="center"/>
    </xf>
    <xf numFmtId="0" fontId="0" fillId="0" borderId="13" xfId="0" applyBorder="1" applyAlignment="1">
      <alignment horizontal="center"/>
    </xf>
    <xf numFmtId="0" fontId="0" fillId="0" borderId="12" xfId="0" applyBorder="1" applyAlignment="1">
      <alignment horizontal="center"/>
    </xf>
    <xf numFmtId="0" fontId="0" fillId="0" borderId="14" xfId="0" applyBorder="1" applyAlignment="1">
      <alignment horizontal="center"/>
    </xf>
    <xf numFmtId="0" fontId="3" fillId="0" borderId="0" xfId="0" applyFont="1" applyBorder="1" applyAlignment="1">
      <alignment horizontal="center"/>
    </xf>
    <xf numFmtId="0" fontId="0" fillId="0" borderId="0" xfId="0" applyBorder="1" applyAlignment="1">
      <alignment horizontal="center"/>
    </xf>
    <xf numFmtId="0" fontId="0" fillId="0" borderId="4" xfId="0" applyBorder="1" applyAlignment="1">
      <alignment horizontal="center"/>
    </xf>
    <xf numFmtId="0" fontId="0" fillId="0" borderId="10" xfId="0" applyBorder="1" applyAlignment="1">
      <alignment horizontal="center"/>
    </xf>
    <xf numFmtId="172" fontId="3" fillId="0" borderId="0" xfId="0" applyNumberFormat="1" applyFont="1"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7" xfId="0" applyBorder="1" applyAlignment="1">
      <alignment horizontal="center" vertical="center" wrapText="1"/>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975"/>
          <c:w val="0.99375"/>
          <c:h val="0.71275"/>
        </c:manualLayout>
      </c:layout>
      <c:barChart>
        <c:barDir val="col"/>
        <c:grouping val="clustered"/>
        <c:varyColors val="0"/>
        <c:ser>
          <c:idx val="0"/>
          <c:order val="0"/>
          <c:tx>
            <c:strRef>
              <c:f>'[1]Tab1'!$G$13</c:f>
              <c:strCache>
                <c:ptCount val="1"/>
                <c:pt idx="0">
                  <c:v/>
                </c:pt>
              </c:strCache>
            </c:strRef>
          </c:tx>
          <c:spPr>
            <a:solidFill>
              <a:srgbClr val="FF9900"/>
            </a:solidFill>
          </c:spPr>
          <c:invertIfNegative val="0"/>
          <c:extLst>
            <c:ext xmlns:c14="http://schemas.microsoft.com/office/drawing/2007/8/2/chart" uri="{6F2FDCE9-48DA-4B69-8628-5D25D57E5C99}">
              <c14:invertSolidFillFmt>
                <c14:spPr>
                  <a:solidFill>
                    <a:srgbClr val="000000"/>
                  </a:solidFill>
                </c14:spPr>
              </c14:invertSolidFillFmt>
            </c:ext>
          </c:extLst>
          <c:cat>
            <c:numRef>
              <c:f>'[1]Tab1'!$F$14:$F$24</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'[1]Tab1'!$G$14:$G$24</c:f>
              <c:numCache>
                <c:ptCount val="11"/>
                <c:pt idx="0">
                  <c:v>51.3535757425986</c:v>
                </c:pt>
                <c:pt idx="1">
                  <c:v>53.56001422097128</c:v>
                </c:pt>
                <c:pt idx="2">
                  <c:v>53.11242671589041</c:v>
                </c:pt>
                <c:pt idx="3">
                  <c:v>48.56771776019265</c:v>
                </c:pt>
                <c:pt idx="4">
                  <c:v>37.735053113750276</c:v>
                </c:pt>
                <c:pt idx="5">
                  <c:v>36.207759763536764</c:v>
                </c:pt>
                <c:pt idx="6">
                  <c:v>34.5076921563777</c:v>
                </c:pt>
                <c:pt idx="7">
                  <c:v>35.80250965593394</c:v>
                </c:pt>
                <c:pt idx="8">
                  <c:v>31.91793526206209</c:v>
                </c:pt>
                <c:pt idx="9">
                  <c:v>30.98556358424543</c:v>
                </c:pt>
                <c:pt idx="10">
                  <c:v>25.63958274212902</c:v>
                </c:pt>
              </c:numCache>
            </c:numRef>
          </c:val>
        </c:ser>
        <c:ser>
          <c:idx val="1"/>
          <c:order val="1"/>
          <c:tx>
            <c:strRef>
              <c:f>'[1]Tab1'!$H$13</c:f>
              <c:strCache>
                <c:ptCount val="1"/>
                <c:pt idx="0">
                  <c:v/>
                </c:pt>
              </c:strCache>
            </c:strRef>
          </c:tx>
          <c:spPr>
            <a:solidFill>
              <a:srgbClr val="008080"/>
            </a:solidFill>
          </c:spPr>
          <c:invertIfNegative val="0"/>
          <c:extLst>
            <c:ext xmlns:c14="http://schemas.microsoft.com/office/drawing/2007/8/2/chart" uri="{6F2FDCE9-48DA-4B69-8628-5D25D57E5C99}">
              <c14:invertSolidFillFmt>
                <c14:spPr>
                  <a:solidFill>
                    <a:srgbClr val="000000"/>
                  </a:solidFill>
                </c14:spPr>
              </c14:invertSolidFillFmt>
            </c:ext>
          </c:extLst>
          <c:cat>
            <c:numRef>
              <c:f>'[1]Tab1'!$F$14:$F$24</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'[1]Tab1'!$H$14:$H$24</c:f>
              <c:numCache>
                <c:ptCount val="11"/>
                <c:pt idx="0">
                  <c:v>24.042276221175303</c:v>
                </c:pt>
                <c:pt idx="1">
                  <c:v>23.03167694353766</c:v>
                </c:pt>
                <c:pt idx="2">
                  <c:v>23.13166234514549</c:v>
                </c:pt>
                <c:pt idx="3">
                  <c:v>22.44156997723866</c:v>
                </c:pt>
                <c:pt idx="4">
                  <c:v>21.76473796149861</c:v>
                </c:pt>
                <c:pt idx="5">
                  <c:v>21.432998503953836</c:v>
                </c:pt>
                <c:pt idx="6">
                  <c:v>21.38747797242666</c:v>
                </c:pt>
                <c:pt idx="7">
                  <c:v>21.550085919336905</c:v>
                </c:pt>
                <c:pt idx="8">
                  <c:v>21.6743842364532</c:v>
                </c:pt>
                <c:pt idx="9">
                  <c:v>20.281099324975894</c:v>
                </c:pt>
                <c:pt idx="10">
                  <c:v>18.590613581360035</c:v>
                </c:pt>
              </c:numCache>
            </c:numRef>
          </c:val>
        </c:ser>
        <c:axId val="24270114"/>
        <c:axId val="17104435"/>
      </c:barChart>
      <c:catAx>
        <c:axId val="24270114"/>
        <c:scaling>
          <c:orientation val="minMax"/>
        </c:scaling>
        <c:axPos val="b"/>
        <c:delete val="0"/>
        <c:numFmt formatCode="General" sourceLinked="1"/>
        <c:majorTickMark val="out"/>
        <c:minorTickMark val="none"/>
        <c:tickLblPos val="nextTo"/>
        <c:crossAx val="17104435"/>
        <c:crosses val="autoZero"/>
        <c:auto val="1"/>
        <c:lblOffset val="100"/>
        <c:noMultiLvlLbl val="0"/>
      </c:catAx>
      <c:valAx>
        <c:axId val="17104435"/>
        <c:scaling>
          <c:orientation val="minMax"/>
        </c:scaling>
        <c:axPos val="l"/>
        <c:majorGridlines>
          <c:spPr>
            <a:ln w="3175">
              <a:solidFill/>
              <a:prstDash val="sysDot"/>
            </a:ln>
          </c:spPr>
        </c:majorGridlines>
        <c:delete val="0"/>
        <c:numFmt formatCode="#\ ###\ ##0" sourceLinked="0"/>
        <c:majorTickMark val="out"/>
        <c:minorTickMark val="none"/>
        <c:tickLblPos val="nextTo"/>
        <c:crossAx val="24270114"/>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Bruttoanlageinvestitionen in Thüringen
 1992 bis 2002</a:t>
            </a:r>
          </a:p>
        </c:rich>
      </c:tx>
      <c:layout>
        <c:manualLayout>
          <c:xMode val="factor"/>
          <c:yMode val="factor"/>
          <c:x val="0.012"/>
          <c:y val="-0.00525"/>
        </c:manualLayout>
      </c:layout>
      <c:spPr>
        <a:noFill/>
        <a:ln>
          <a:noFill/>
        </a:ln>
      </c:spPr>
    </c:title>
    <c:plotArea>
      <c:layout>
        <c:manualLayout>
          <c:xMode val="edge"/>
          <c:yMode val="edge"/>
          <c:x val="0.018"/>
          <c:y val="0.06575"/>
          <c:w val="0.96325"/>
          <c:h val="0.356"/>
        </c:manualLayout>
      </c:layout>
      <c:barChart>
        <c:barDir val="col"/>
        <c:grouping val="clustered"/>
        <c:varyColors val="0"/>
        <c:ser>
          <c:idx val="0"/>
          <c:order val="0"/>
          <c:tx>
            <c:strRef>
              <c:f>'[1]Tab1'!$B$13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'[1]Tab1'!$A$14:$A$24</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'[1]Tab1'!$B$14:$B$24</c:f>
              <c:numCache>
                <c:ptCount val="11"/>
                <c:pt idx="0">
                  <c:v>11.666208</c:v>
                </c:pt>
                <c:pt idx="1">
                  <c:v>15.053027</c:v>
                </c:pt>
                <c:pt idx="2">
                  <c:v>17.349171</c:v>
                </c:pt>
                <c:pt idx="3">
                  <c:v>16.502683</c:v>
                </c:pt>
                <c:pt idx="4">
                  <c:v>13.351518</c:v>
                </c:pt>
                <c:pt idx="5">
                  <c:v>13.329957</c:v>
                </c:pt>
                <c:pt idx="6">
                  <c:v>13.016542</c:v>
                </c:pt>
                <c:pt idx="7">
                  <c:v>14.028091</c:v>
                </c:pt>
                <c:pt idx="8">
                  <c:v>12.691</c:v>
                </c:pt>
                <c:pt idx="9">
                  <c:v>12.516</c:v>
                </c:pt>
                <c:pt idx="10">
                  <c:v>10.467</c:v>
                </c:pt>
              </c:numCache>
            </c:numRef>
          </c:val>
        </c:ser>
        <c:ser>
          <c:idx val="1"/>
          <c:order val="1"/>
          <c:tx>
            <c:strRef>
              <c:f>'[1]Tab1'!$C$13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cat>
            <c:numRef>
              <c:f>'[1]Tab1'!$A$14:$A$24</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'[1]Tab1'!$C$14:$C$24</c:f>
              <c:numCache>
                <c:ptCount val="11"/>
                <c:pt idx="0">
                  <c:v>12.335816</c:v>
                </c:pt>
                <c:pt idx="1">
                  <c:v>15.498664</c:v>
                </c:pt>
                <c:pt idx="2">
                  <c:v>17.606548</c:v>
                </c:pt>
                <c:pt idx="3">
                  <c:v>16.502683</c:v>
                </c:pt>
                <c:pt idx="4">
                  <c:v>13.383746</c:v>
                </c:pt>
                <c:pt idx="5">
                  <c:v>13.408517</c:v>
                </c:pt>
                <c:pt idx="6">
                  <c:v>13.115284</c:v>
                </c:pt>
                <c:pt idx="7">
                  <c:v>14.201074</c:v>
                </c:pt>
                <c:pt idx="8">
                  <c:v>12.786</c:v>
                </c:pt>
                <c:pt idx="9">
                  <c:v>12.627</c:v>
                </c:pt>
                <c:pt idx="10">
                  <c:v>10.613</c:v>
                </c:pt>
              </c:numCache>
            </c:numRef>
          </c:val>
        </c:ser>
        <c:axId val="55809432"/>
        <c:axId val="32522841"/>
      </c:barChart>
      <c:catAx>
        <c:axId val="55809432"/>
        <c:scaling>
          <c:orientation val="minMax"/>
        </c:scaling>
        <c:axPos val="b"/>
        <c:delete val="0"/>
        <c:numFmt formatCode="General" sourceLinked="1"/>
        <c:majorTickMark val="out"/>
        <c:minorTickMark val="none"/>
        <c:tickLblPos val="nextTo"/>
        <c:crossAx val="32522841"/>
        <c:crosses val="autoZero"/>
        <c:auto val="1"/>
        <c:lblOffset val="100"/>
        <c:noMultiLvlLbl val="0"/>
      </c:catAx>
      <c:valAx>
        <c:axId val="32522841"/>
        <c:scaling>
          <c:orientation val="minMax"/>
        </c:scaling>
        <c:axPos val="l"/>
        <c:majorGridlines>
          <c:spPr>
            <a:ln w="3175">
              <a:solidFill/>
              <a:prstDash val="sysDot"/>
            </a:ln>
          </c:spPr>
        </c:majorGridlines>
        <c:delete val="0"/>
        <c:numFmt formatCode="#\ ###\ ##0" sourceLinked="0"/>
        <c:majorTickMark val="out"/>
        <c:minorTickMark val="none"/>
        <c:tickLblPos val="nextTo"/>
        <c:crossAx val="55809432"/>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61"/>
          <c:w val="0.9935"/>
          <c:h val="0.7115"/>
        </c:manualLayout>
      </c:layout>
      <c:barChart>
        <c:barDir val="col"/>
        <c:grouping val="clustered"/>
        <c:varyColors val="0"/>
        <c:ser>
          <c:idx val="0"/>
          <c:order val="0"/>
          <c:tx>
            <c:strRef>
              <c:f>'[2]Tab1'!$G$13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'[2]Tab1'!$F$14:$F$24</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'[2]Tab1'!$G$14:$G$24</c:f>
              <c:numCache>
                <c:ptCount val="11"/>
                <c:pt idx="0">
                  <c:v>171.88</c:v>
                </c:pt>
                <c:pt idx="1">
                  <c:v>152.56</c:v>
                </c:pt>
                <c:pt idx="2">
                  <c:v>151.31</c:v>
                </c:pt>
                <c:pt idx="3">
                  <c:v>153.83</c:v>
                </c:pt>
                <c:pt idx="4">
                  <c:v>157.92</c:v>
                </c:pt>
                <c:pt idx="5">
                  <c:v>165.03</c:v>
                </c:pt>
                <c:pt idx="6">
                  <c:v>179.96</c:v>
                </c:pt>
                <c:pt idx="7">
                  <c:v>192.94</c:v>
                </c:pt>
                <c:pt idx="8">
                  <c:v>211.29</c:v>
                </c:pt>
                <c:pt idx="9">
                  <c:v>206.04</c:v>
                </c:pt>
                <c:pt idx="10">
                  <c:v>191.94</c:v>
                </c:pt>
              </c:numCache>
            </c:numRef>
          </c:val>
        </c:ser>
        <c:ser>
          <c:idx val="1"/>
          <c:order val="1"/>
          <c:tx>
            <c:strRef>
              <c:f>'[2]Tab1'!$H$13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'[2]Tab1'!$F$14:$F$24</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'[2]Tab1'!$H$14:$H$24</c:f>
              <c:numCache>
                <c:ptCount val="11"/>
                <c:pt idx="0">
                  <c:v>223.62</c:v>
                </c:pt>
                <c:pt idx="1">
                  <c:v>236.57</c:v>
                </c:pt>
                <c:pt idx="2">
                  <c:v>258.21</c:v>
                </c:pt>
                <c:pt idx="3">
                  <c:v>258.76</c:v>
                </c:pt>
                <c:pt idx="4">
                  <c:v>250.32</c:v>
                </c:pt>
                <c:pt idx="5">
                  <c:v>245.98</c:v>
                </c:pt>
                <c:pt idx="6">
                  <c:v>243.02</c:v>
                </c:pt>
                <c:pt idx="7">
                  <c:v>245.19</c:v>
                </c:pt>
                <c:pt idx="8">
                  <c:v>240.15</c:v>
                </c:pt>
                <c:pt idx="9">
                  <c:v>228.94</c:v>
                </c:pt>
                <c:pt idx="10">
                  <c:v>215.43</c:v>
                </c:pt>
              </c:numCache>
            </c:numRef>
          </c:val>
        </c:ser>
        <c:axId val="53993366"/>
        <c:axId val="16178247"/>
      </c:barChart>
      <c:catAx>
        <c:axId val="53993366"/>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178247"/>
        <c:crosses val="autoZero"/>
        <c:auto val="1"/>
        <c:lblOffset val="100"/>
        <c:noMultiLvlLbl val="0"/>
      </c:catAx>
      <c:valAx>
        <c:axId val="16178247"/>
        <c:scaling>
          <c:orientation val="minMax"/>
        </c:scaling>
        <c:axPos val="l"/>
        <c:majorGridlines>
          <c:spPr>
            <a:ln w="3175">
              <a:solidFill/>
              <a:prstDash val="sysDot"/>
            </a:ln>
          </c:spPr>
        </c:majorGridlines>
        <c:delete val="0"/>
        <c:numFmt formatCode="#\ ###\ ##0" sourceLinked="0"/>
        <c:majorTickMark val="out"/>
        <c:minorTickMark val="none"/>
        <c:tickLblPos val="nextTo"/>
        <c:txPr>
          <a:bodyPr/>
          <a:lstStyle/>
          <a:p>
            <a:pPr>
              <a:defRPr lang="en-US" cap="none" sz="800" b="0" i="0" u="none" baseline="0">
                <a:latin typeface="Arial"/>
                <a:ea typeface="Arial"/>
                <a:cs typeface="Arial"/>
              </a:defRPr>
            </a:pPr>
          </a:p>
        </c:txPr>
        <c:crossAx val="53993366"/>
        <c:crossesAt val="1"/>
        <c:crossBetween val="between"/>
        <c:dispUnits/>
      </c:valAx>
      <c:spPr>
        <a:solidFill>
          <a:srgbClr val="FFFFFF"/>
        </a:solidFill>
        <a:ln w="3175">
          <a:solidFill/>
        </a:ln>
      </c:spPr>
    </c:plotArea>
    <c:plotVisOnly val="1"/>
    <c:dispBlanksAs val="gap"/>
    <c:showDLblsOverMax val="0"/>
  </c:chart>
  <c:spPr>
    <a:ln w="12700">
      <a:solidFill/>
    </a:ln>
  </c:spPr>
  <c:txPr>
    <a:bodyPr vert="horz" rot="0"/>
    <a:lstStyle/>
    <a:p>
      <a:pPr>
        <a:defRPr lang="en-US" cap="none" sz="85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Neue Anlagen in Thüringen 1992 bis 2002 nach Güterarten
</a:t>
            </a:r>
            <a:r>
              <a:rPr lang="en-US" cap="none" sz="1000" b="0" i="0" u="none" baseline="0">
                <a:latin typeface="Arial"/>
                <a:ea typeface="Arial"/>
                <a:cs typeface="Arial"/>
              </a:rPr>
              <a:t> - in jeweiligen Preisen -</a:t>
            </a:r>
          </a:p>
        </c:rich>
      </c:tx>
      <c:layout>
        <c:manualLayout>
          <c:xMode val="factor"/>
          <c:yMode val="factor"/>
          <c:x val="0.0105"/>
          <c:y val="-0.0145"/>
        </c:manualLayout>
      </c:layout>
      <c:spPr>
        <a:noFill/>
        <a:ln>
          <a:noFill/>
        </a:ln>
      </c:spPr>
    </c:title>
    <c:plotArea>
      <c:layout>
        <c:manualLayout>
          <c:xMode val="edge"/>
          <c:yMode val="edge"/>
          <c:x val="0.018"/>
          <c:y val="0.0655"/>
          <c:w val="0.96325"/>
          <c:h val="0.35625"/>
        </c:manualLayout>
      </c:layout>
      <c:barChart>
        <c:barDir val="col"/>
        <c:grouping val="clustered"/>
        <c:varyColors val="0"/>
        <c:ser>
          <c:idx val="0"/>
          <c:order val="0"/>
          <c:tx>
            <c:strRef>
              <c:f>'[2]Tab1'!$B$13</c:f>
              <c:strCache>
                <c:ptCount val="1"/>
                <c:pt idx="0">
                  <c:v/>
                </c:pt>
              </c:strCache>
            </c:strRef>
          </c:tx>
          <c:spPr>
            <a:solidFill>
              <a:srgbClr val="808000"/>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'[2]Tab1'!$A$14:$A$24</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'[2]Tab1'!$B$14:$B$24</c:f>
              <c:numCache>
                <c:ptCount val="11"/>
                <c:pt idx="0">
                  <c:v>4.1188</c:v>
                </c:pt>
                <c:pt idx="1">
                  <c:v>4.305325</c:v>
                </c:pt>
                <c:pt idx="2">
                  <c:v>4.529855</c:v>
                </c:pt>
                <c:pt idx="3">
                  <c:v>4.183643</c:v>
                </c:pt>
                <c:pt idx="4">
                  <c:v>3.897098</c:v>
                </c:pt>
                <c:pt idx="5">
                  <c:v>3.848354</c:v>
                </c:pt>
                <c:pt idx="6">
                  <c:v>4.457357</c:v>
                </c:pt>
                <c:pt idx="7">
                  <c:v>5.325154</c:v>
                </c:pt>
                <c:pt idx="8">
                  <c:v>5.301449</c:v>
                </c:pt>
                <c:pt idx="9">
                  <c:v>5.753643</c:v>
                </c:pt>
                <c:pt idx="10">
                  <c:v>4.629116</c:v>
                </c:pt>
              </c:numCache>
            </c:numRef>
          </c:val>
        </c:ser>
        <c:ser>
          <c:idx val="1"/>
          <c:order val="1"/>
          <c:tx>
            <c:strRef>
              <c:f>'[2]Tab1'!$C$13</c:f>
              <c:strCache>
                <c:ptCount val="1"/>
                <c:pt idx="0">
                  <c:v/>
                </c:pt>
              </c:strCache>
            </c:strRef>
          </c:tx>
          <c:spPr>
            <a:solidFill>
              <a:srgbClr val="339966"/>
            </a:solidFill>
          </c:spPr>
          <c:invertIfNegative val="0"/>
          <c:extLst>
            <c:ext xmlns:c14="http://schemas.microsoft.com/office/drawing/2007/8/2/chart" uri="{6F2FDCE9-48DA-4B69-8628-5D25D57E5C99}">
              <c14:invertSolidFillFmt>
                <c14:spPr>
                  <a:solidFill>
                    <a:srgbClr val="000000"/>
                  </a:solidFill>
                </c14:spPr>
              </c14:invertSolidFillFmt>
            </c:ext>
          </c:extLst>
          <c:cat>
            <c:numRef>
              <c:f>'[2]Tab1'!$A$14:$A$24</c:f>
              <c:numCache>
                <c:ptCount val="11"/>
                <c:pt idx="0">
                  <c:v>1992</c:v>
                </c:pt>
                <c:pt idx="1">
                  <c:v>1993</c:v>
                </c:pt>
                <c:pt idx="2">
                  <c:v>1994</c:v>
                </c:pt>
                <c:pt idx="3">
                  <c:v>1995</c:v>
                </c:pt>
                <c:pt idx="4">
                  <c:v>1996</c:v>
                </c:pt>
                <c:pt idx="5">
                  <c:v>1997</c:v>
                </c:pt>
                <c:pt idx="6">
                  <c:v>1998</c:v>
                </c:pt>
                <c:pt idx="7">
                  <c:v>1999</c:v>
                </c:pt>
                <c:pt idx="8">
                  <c:v>2000</c:v>
                </c:pt>
                <c:pt idx="9">
                  <c:v>2001</c:v>
                </c:pt>
                <c:pt idx="10">
                  <c:v>2002</c:v>
                </c:pt>
              </c:numCache>
            </c:numRef>
          </c:cat>
          <c:val>
            <c:numRef>
              <c:f>'[2]Tab1'!$C$14:$C$24</c:f>
              <c:numCache>
                <c:ptCount val="11"/>
                <c:pt idx="0">
                  <c:v>7.730727</c:v>
                </c:pt>
                <c:pt idx="1">
                  <c:v>10.977417</c:v>
                </c:pt>
                <c:pt idx="2">
                  <c:v>13.060915</c:v>
                </c:pt>
                <c:pt idx="3">
                  <c:v>12.546129</c:v>
                </c:pt>
                <c:pt idx="4">
                  <c:v>9.679974</c:v>
                </c:pt>
                <c:pt idx="5">
                  <c:v>9.711761</c:v>
                </c:pt>
                <c:pt idx="6">
                  <c:v>8.815046</c:v>
                </c:pt>
                <c:pt idx="7">
                  <c:v>9.026963</c:v>
                </c:pt>
                <c:pt idx="8">
                  <c:v>7.677125</c:v>
                </c:pt>
                <c:pt idx="9">
                  <c:v>7.162581</c:v>
                </c:pt>
                <c:pt idx="10">
                  <c:v>6.214503</c:v>
                </c:pt>
              </c:numCache>
            </c:numRef>
          </c:val>
        </c:ser>
        <c:axId val="19722188"/>
        <c:axId val="43281965"/>
      </c:barChart>
      <c:catAx>
        <c:axId val="19722188"/>
        <c:scaling>
          <c:orientation val="minMax"/>
        </c:scaling>
        <c:axPos val="b"/>
        <c:delete val="0"/>
        <c:numFmt formatCode="General" sourceLinked="1"/>
        <c:majorTickMark val="out"/>
        <c:minorTickMark val="none"/>
        <c:tickLblPos val="nextTo"/>
        <c:crossAx val="43281965"/>
        <c:crosses val="autoZero"/>
        <c:auto val="1"/>
        <c:lblOffset val="100"/>
        <c:noMultiLvlLbl val="0"/>
      </c:catAx>
      <c:valAx>
        <c:axId val="43281965"/>
        <c:scaling>
          <c:orientation val="minMax"/>
        </c:scaling>
        <c:axPos val="l"/>
        <c:majorGridlines>
          <c:spPr>
            <a:ln w="3175">
              <a:solidFill/>
              <a:prstDash val="sysDot"/>
            </a:ln>
          </c:spPr>
        </c:majorGridlines>
        <c:delete val="0"/>
        <c:numFmt formatCode="#\ ##0" sourceLinked="0"/>
        <c:majorTickMark val="out"/>
        <c:minorTickMark val="none"/>
        <c:tickLblPos val="nextTo"/>
        <c:crossAx val="19722188"/>
        <c:crossesAt val="1"/>
        <c:crossBetween val="between"/>
        <c:dispUnits/>
      </c:valAx>
      <c:spPr>
        <a:solidFill>
          <a:srgbClr val="FFFFFF"/>
        </a:solidFill>
        <a:ln w="3175">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1085"/>
          <c:w val="0.998"/>
          <c:h val="0.76125"/>
        </c:manualLayout>
      </c:layout>
      <c:barChart>
        <c:barDir val="bar"/>
        <c:grouping val="clustered"/>
        <c:varyColors val="0"/>
        <c:ser>
          <c:idx val="0"/>
          <c:order val="0"/>
          <c:tx>
            <c:strRef>
              <c:f>'[3]Tab3'!$B$6</c:f>
              <c:strCache>
                <c:ptCount val="1"/>
                <c:pt idx="0">
                  <c:v>2002</c:v>
                </c:pt>
              </c:strCache>
            </c:strRef>
          </c:tx>
          <c:spPr>
            <a:solidFill>
              <a:srgbClr val="808000"/>
            </a:solidFill>
          </c:spPr>
          <c:invertIfNegative val="0"/>
          <c:extLst>
            <c:ext xmlns:c14="http://schemas.microsoft.com/office/drawing/2007/8/2/chart" uri="{6F2FDCE9-48DA-4B69-8628-5D25D57E5C99}">
              <c14:invertSolidFillFmt>
                <c14:spPr>
                  <a:solidFill>
                    <a:srgbClr val="969696"/>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'[3]Tab3'!$B$7:$B$12</c:f>
              <c:numCache>
                <c:ptCount val="6"/>
                <c:pt idx="0">
                  <c:v>3.174</c:v>
                </c:pt>
                <c:pt idx="1">
                  <c:v>4.153</c:v>
                </c:pt>
                <c:pt idx="2">
                  <c:v>0.925</c:v>
                </c:pt>
                <c:pt idx="3">
                  <c:v>0.124</c:v>
                </c:pt>
                <c:pt idx="4">
                  <c:v>2.283</c:v>
                </c:pt>
                <c:pt idx="5">
                  <c:v>0.184</c:v>
                </c:pt>
              </c:numCache>
            </c:numRef>
          </c:val>
        </c:ser>
        <c:ser>
          <c:idx val="1"/>
          <c:order val="1"/>
          <c:tx>
            <c:strRef>
              <c:f>'[3]Tab3'!$C$6</c:f>
              <c:strCache>
                <c:ptCount val="1"/>
                <c:pt idx="0">
                  <c:v>2001</c:v>
                </c:pt>
              </c:strCache>
            </c:strRef>
          </c:tx>
          <c:spPr>
            <a:pattFill prst="wdUpDiag">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'[3]Tab3'!$C$7:$C$12</c:f>
              <c:numCache>
                <c:ptCount val="6"/>
                <c:pt idx="0">
                  <c:v>3.299</c:v>
                </c:pt>
                <c:pt idx="1">
                  <c:v>5.003</c:v>
                </c:pt>
                <c:pt idx="2">
                  <c:v>1.041</c:v>
                </c:pt>
                <c:pt idx="3">
                  <c:v>0.143</c:v>
                </c:pt>
                <c:pt idx="4">
                  <c:v>3.248</c:v>
                </c:pt>
                <c:pt idx="5">
                  <c:v>0.183</c:v>
                </c:pt>
              </c:numCache>
            </c:numRef>
          </c:val>
        </c:ser>
        <c:ser>
          <c:idx val="2"/>
          <c:order val="2"/>
          <c:tx>
            <c:strRef>
              <c:f>'[3]Tab3'!$D$6</c:f>
              <c:strCache>
                <c:ptCount val="1"/>
                <c:pt idx="0">
                  <c:v>2000</c:v>
                </c:pt>
              </c:strCache>
            </c:strRef>
          </c:tx>
          <c:spPr>
            <a:pattFill prst="lgConfetti">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'[3]Tab3'!$D$7:$D$12</c:f>
              <c:numCache>
                <c:ptCount val="6"/>
                <c:pt idx="0">
                  <c:v>3.563</c:v>
                </c:pt>
                <c:pt idx="1">
                  <c:v>5.481</c:v>
                </c:pt>
                <c:pt idx="2">
                  <c:v>1.115</c:v>
                </c:pt>
                <c:pt idx="3">
                  <c:v>0.219</c:v>
                </c:pt>
                <c:pt idx="4">
                  <c:v>2.407</c:v>
                </c:pt>
                <c:pt idx="5">
                  <c:v>0.193</c:v>
                </c:pt>
              </c:numCache>
            </c:numRef>
          </c:val>
        </c:ser>
        <c:ser>
          <c:idx val="3"/>
          <c:order val="3"/>
          <c:tx>
            <c:strRef>
              <c:f>'[3]Tab3'!$E$6</c:f>
              <c:strCache>
                <c:ptCount val="1"/>
                <c:pt idx="0">
                  <c:v>1999</c:v>
                </c:pt>
              </c:strCache>
            </c:strRef>
          </c:tx>
          <c:spPr>
            <a:pattFill prst="diagBrick">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'[3]Tab3'!$E$7:$E$12</c:f>
              <c:numCache>
                <c:ptCount val="6"/>
                <c:pt idx="0">
                  <c:v>4.045</c:v>
                </c:pt>
                <c:pt idx="1">
                  <c:v>5.844</c:v>
                </c:pt>
                <c:pt idx="2">
                  <c:v>1.279</c:v>
                </c:pt>
                <c:pt idx="3">
                  <c:v>0.253</c:v>
                </c:pt>
                <c:pt idx="4">
                  <c:v>2.726</c:v>
                </c:pt>
                <c:pt idx="5">
                  <c:v>0.206</c:v>
                </c:pt>
              </c:numCache>
            </c:numRef>
          </c:val>
        </c:ser>
        <c:ser>
          <c:idx val="4"/>
          <c:order val="4"/>
          <c:tx>
            <c:strRef>
              <c:f>'[3]Tab3'!$F$6</c:f>
              <c:strCache>
                <c:ptCount val="1"/>
                <c:pt idx="0">
                  <c:v>1998</c:v>
                </c:pt>
              </c:strCache>
            </c:strRef>
          </c:tx>
          <c:spPr>
            <a:pattFill prst="divot">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'[3]Tab3'!$F$7:$F$12</c:f>
              <c:numCache>
                <c:ptCount val="6"/>
                <c:pt idx="0">
                  <c:v>3.447</c:v>
                </c:pt>
                <c:pt idx="1">
                  <c:v>5.979</c:v>
                </c:pt>
                <c:pt idx="2">
                  <c:v>1.14</c:v>
                </c:pt>
                <c:pt idx="3">
                  <c:v>0.202</c:v>
                </c:pt>
                <c:pt idx="4">
                  <c:v>2.31</c:v>
                </c:pt>
                <c:pt idx="5">
                  <c:v>0.195</c:v>
                </c:pt>
              </c:numCache>
            </c:numRef>
          </c:val>
        </c:ser>
        <c:ser>
          <c:idx val="5"/>
          <c:order val="5"/>
          <c:tx>
            <c:strRef>
              <c:f>'[3]Tab3'!$G$6</c:f>
              <c:strCache>
                <c:ptCount val="1"/>
                <c:pt idx="0">
                  <c:v>1997</c:v>
                </c:pt>
              </c:strCache>
            </c:strRef>
          </c:tx>
          <c:spPr>
            <a:pattFill prst="shingle">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'[3]Tab3'!$G$7:$G$12</c:f>
              <c:numCache>
                <c:ptCount val="6"/>
                <c:pt idx="0">
                  <c:v>3.246</c:v>
                </c:pt>
                <c:pt idx="1">
                  <c:v>6.768</c:v>
                </c:pt>
                <c:pt idx="2">
                  <c:v>1.186</c:v>
                </c:pt>
                <c:pt idx="3">
                  <c:v>0.231</c:v>
                </c:pt>
                <c:pt idx="4">
                  <c:v>1.947</c:v>
                </c:pt>
                <c:pt idx="5">
                  <c:v>0.182</c:v>
                </c:pt>
              </c:numCache>
            </c:numRef>
          </c:val>
        </c:ser>
        <c:ser>
          <c:idx val="6"/>
          <c:order val="6"/>
          <c:tx>
            <c:strRef>
              <c:f>'[3]Tab3'!$H$6</c:f>
              <c:strCache>
                <c:ptCount val="1"/>
                <c:pt idx="0">
                  <c:v>1996</c:v>
                </c:pt>
              </c:strCache>
            </c:strRef>
          </c:tx>
          <c:spPr>
            <a:pattFill prst="openDmnd">
              <a:fgClr>
                <a:srgbClr val="FFFFFF"/>
              </a:fgClr>
              <a:bgClr>
                <a:srgbClr val="808000"/>
              </a:bgClr>
            </a:pattFill>
          </c:spPr>
          <c:invertIfNegative val="0"/>
          <c:extLst>
            <c:ext xmlns:c14="http://schemas.microsoft.com/office/drawing/2007/8/2/chart" uri="{6F2FDCE9-48DA-4B69-8628-5D25D57E5C99}">
              <c14:invertSolidFillFmt>
                <c14:spPr>
                  <a:solidFill>
                    <a:srgbClr val="808000"/>
                  </a:solidFill>
                </c14:spPr>
              </c14:invertSolidFillFmt>
            </c:ext>
          </c:extLst>
          <c:dPt>
            <c:idx val="0"/>
            <c:invertIfNegative val="0"/>
            <c:spPr>
              <a:pattFill prst="openDmnd">
                <a:fgClr>
                  <a:srgbClr val="FFFFFF"/>
                </a:fgClr>
                <a:bgClr>
                  <a:srgbClr val="808000"/>
                </a:bgClr>
              </a:pattFill>
            </c:spPr>
          </c:dP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'[3]Tab3'!$H$7:$H$12</c:f>
              <c:numCache>
                <c:ptCount val="6"/>
                <c:pt idx="0">
                  <c:v>3.675</c:v>
                </c:pt>
                <c:pt idx="1">
                  <c:v>6.041</c:v>
                </c:pt>
                <c:pt idx="2">
                  <c:v>1.184</c:v>
                </c:pt>
                <c:pt idx="3">
                  <c:v>0.293</c:v>
                </c:pt>
                <c:pt idx="4">
                  <c:v>2.191</c:v>
                </c:pt>
                <c:pt idx="5">
                  <c:v>0.193</c:v>
                </c:pt>
              </c:numCache>
            </c:numRef>
          </c:val>
        </c:ser>
        <c:ser>
          <c:idx val="7"/>
          <c:order val="7"/>
          <c:tx>
            <c:strRef>
              <c:f>'[3]Tab3'!$I$6</c:f>
              <c:strCache>
                <c:ptCount val="1"/>
                <c:pt idx="0">
                  <c:v>1995</c:v>
                </c:pt>
              </c:strCache>
            </c:strRef>
          </c:tx>
          <c:spPr>
            <a:pattFill prst="pct20">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'[3]Tab3'!$I$7:$I$12</c:f>
              <c:numCache>
                <c:ptCount val="6"/>
                <c:pt idx="0">
                  <c:v>4.695</c:v>
                </c:pt>
                <c:pt idx="1">
                  <c:v>7.142</c:v>
                </c:pt>
                <c:pt idx="2">
                  <c:v>1.822</c:v>
                </c:pt>
                <c:pt idx="3">
                  <c:v>0.345</c:v>
                </c:pt>
                <c:pt idx="4">
                  <c:v>2.517</c:v>
                </c:pt>
                <c:pt idx="5">
                  <c:v>0.208</c:v>
                </c:pt>
              </c:numCache>
            </c:numRef>
          </c:val>
        </c:ser>
        <c:ser>
          <c:idx val="8"/>
          <c:order val="8"/>
          <c:tx>
            <c:strRef>
              <c:f>'[3]Tab3'!$J$6</c:f>
              <c:strCache>
                <c:ptCount val="1"/>
                <c:pt idx="0">
                  <c:v>1994</c:v>
                </c:pt>
              </c:strCache>
            </c:strRef>
          </c:tx>
          <c:spPr>
            <a:pattFill prst="smCheck">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'[3]Tab3'!$J$7:$J$12</c:f>
              <c:numCache>
                <c:ptCount val="6"/>
                <c:pt idx="0">
                  <c:v>4.925</c:v>
                </c:pt>
                <c:pt idx="1">
                  <c:v>7.063</c:v>
                </c:pt>
                <c:pt idx="2">
                  <c:v>1.961</c:v>
                </c:pt>
                <c:pt idx="3">
                  <c:v>0.623</c:v>
                </c:pt>
                <c:pt idx="4">
                  <c:v>2.775</c:v>
                </c:pt>
                <c:pt idx="5">
                  <c:v>0.244</c:v>
                </c:pt>
              </c:numCache>
            </c:numRef>
          </c:val>
        </c:ser>
        <c:ser>
          <c:idx val="9"/>
          <c:order val="9"/>
          <c:tx>
            <c:strRef>
              <c:f>'[3]Tab3'!$K$6</c:f>
              <c:strCache>
                <c:ptCount val="1"/>
                <c:pt idx="0">
                  <c:v>1993</c:v>
                </c:pt>
              </c:strCache>
            </c:strRef>
          </c:tx>
          <c:spPr>
            <a:pattFill prst="openDmnd">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'[3]Tab3'!$K$7:$K$12</c:f>
              <c:numCache>
                <c:ptCount val="6"/>
                <c:pt idx="0">
                  <c:v>4.076</c:v>
                </c:pt>
                <c:pt idx="1">
                  <c:v>5.285</c:v>
                </c:pt>
                <c:pt idx="2">
                  <c:v>1.992</c:v>
                </c:pt>
                <c:pt idx="3">
                  <c:v>0.673</c:v>
                </c:pt>
                <c:pt idx="4">
                  <c:v>3.093</c:v>
                </c:pt>
                <c:pt idx="5">
                  <c:v>0.164</c:v>
                </c:pt>
              </c:numCache>
            </c:numRef>
          </c:val>
        </c:ser>
        <c:ser>
          <c:idx val="10"/>
          <c:order val="10"/>
          <c:tx>
            <c:strRef>
              <c:f>'[3]Tab3'!$L$6</c:f>
              <c:strCache>
                <c:ptCount val="1"/>
                <c:pt idx="0">
                  <c:v>1992</c:v>
                </c:pt>
              </c:strCache>
            </c:strRef>
          </c:tx>
          <c:spPr>
            <a:pattFill prst="ltUpDiag">
              <a:fgClr>
                <a:srgbClr val="808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'[3]Tab3'!$A$7:$A$12</c:f>
              <c:strCache>
                <c:ptCount val="6"/>
                <c:pt idx="0">
                  <c:v>Öffentliche und private Dienstleister</c:v>
                </c:pt>
                <c:pt idx="1">
                  <c:v>Finanzierung, Vermietung und Unternehmensdienstleister</c:v>
                </c:pt>
                <c:pt idx="2">
                  <c:v>Handel, Gastgewerbe und Verkehr</c:v>
                </c:pt>
                <c:pt idx="3">
                  <c:v>Baugewerbe</c:v>
                </c:pt>
                <c:pt idx="4">
                  <c:v>Produzierendes Gewerbe ohne Baugewerbe</c:v>
                </c:pt>
                <c:pt idx="5">
                  <c:v>Land- und Forstwirtschaft; Fischerei</c:v>
                </c:pt>
              </c:strCache>
            </c:strRef>
          </c:cat>
          <c:val>
            <c:numRef>
              <c:f>'[3]Tab3'!$L$7:$L$12</c:f>
              <c:numCache>
                <c:ptCount val="6"/>
                <c:pt idx="0">
                  <c:v>2.815</c:v>
                </c:pt>
                <c:pt idx="1">
                  <c:v>3.328</c:v>
                </c:pt>
                <c:pt idx="2">
                  <c:v>1.588</c:v>
                </c:pt>
                <c:pt idx="3">
                  <c:v>0.732</c:v>
                </c:pt>
                <c:pt idx="4">
                  <c:v>3.221</c:v>
                </c:pt>
                <c:pt idx="5">
                  <c:v>0.165</c:v>
                </c:pt>
              </c:numCache>
            </c:numRef>
          </c:val>
        </c:ser>
        <c:axId val="11386496"/>
        <c:axId val="35369601"/>
      </c:barChart>
      <c:catAx>
        <c:axId val="11386496"/>
        <c:scaling>
          <c:orientation val="minMax"/>
        </c:scaling>
        <c:axPos val="l"/>
        <c:delete val="0"/>
        <c:numFmt formatCode="General" sourceLinked="1"/>
        <c:majorTickMark val="out"/>
        <c:minorTickMark val="none"/>
        <c:tickLblPos val="nextTo"/>
        <c:crossAx val="35369601"/>
        <c:crosses val="autoZero"/>
        <c:auto val="1"/>
        <c:lblOffset val="100"/>
        <c:noMultiLvlLbl val="0"/>
      </c:catAx>
      <c:valAx>
        <c:axId val="35369601"/>
        <c:scaling>
          <c:orientation val="minMax"/>
          <c:max val="8"/>
        </c:scaling>
        <c:axPos val="b"/>
        <c:majorGridlines>
          <c:spPr>
            <a:ln w="3175">
              <a:solidFill/>
              <a:prstDash val="sysDot"/>
            </a:ln>
          </c:spPr>
        </c:majorGridlines>
        <c:delete val="0"/>
        <c:numFmt formatCode="General" sourceLinked="1"/>
        <c:majorTickMark val="out"/>
        <c:minorTickMark val="none"/>
        <c:tickLblPos val="nextTo"/>
        <c:crossAx val="11386496"/>
        <c:crossesAt val="1"/>
        <c:crossBetween val="between"/>
        <c:dispUnits/>
        <c:majorUnit val="0.5"/>
        <c:minorUnit val="0.5"/>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665"/>
          <c:w val="0.97225"/>
          <c:h val="0.825"/>
        </c:manualLayout>
      </c:layout>
      <c:barChart>
        <c:barDir val="bar"/>
        <c:grouping val="clustered"/>
        <c:varyColors val="0"/>
        <c:ser>
          <c:idx val="0"/>
          <c:order val="0"/>
          <c:tx>
            <c:strRef>
              <c:f>'[4]Tabelle1'!$A$7</c:f>
              <c:strCache>
                <c:ptCount val="1"/>
                <c:pt idx="0">
                  <c:v>2002</c:v>
                </c:pt>
              </c:strCache>
            </c:strRef>
          </c:tx>
          <c:spPr>
            <a:solidFill>
              <a:srgbClr val="008080"/>
            </a:solidFill>
          </c:spPr>
          <c:invertIfNegative val="0"/>
          <c:extLst>
            <c:ext xmlns:c14="http://schemas.microsoft.com/office/drawing/2007/8/2/chart" uri="{6F2FDCE9-48DA-4B69-8628-5D25D57E5C99}">
              <c14:invertSolidFillFmt>
                <c14:spPr>
                  <a:solidFill>
                    <a:srgbClr val="808080"/>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'[4]Tabelle1'!$B$7:$I$7</c:f>
              <c:numCache>
                <c:ptCount val="8"/>
                <c:pt idx="0">
                  <c:v>52.135</c:v>
                </c:pt>
                <c:pt idx="1">
                  <c:v>19.47</c:v>
                </c:pt>
                <c:pt idx="2">
                  <c:v>28.766</c:v>
                </c:pt>
                <c:pt idx="3">
                  <c:v>75.349</c:v>
                </c:pt>
                <c:pt idx="4">
                  <c:v>3.614</c:v>
                </c:pt>
                <c:pt idx="5">
                  <c:v>35.658</c:v>
                </c:pt>
                <c:pt idx="6">
                  <c:v>11.697</c:v>
                </c:pt>
                <c:pt idx="7">
                  <c:v>12.389</c:v>
                </c:pt>
              </c:numCache>
            </c:numRef>
          </c:val>
        </c:ser>
        <c:ser>
          <c:idx val="1"/>
          <c:order val="1"/>
          <c:tx>
            <c:strRef>
              <c:f>'[4]Tabelle1'!$A$8</c:f>
              <c:strCache>
                <c:ptCount val="1"/>
                <c:pt idx="0">
                  <c:v>2001</c:v>
                </c:pt>
              </c:strCache>
            </c:strRef>
          </c:tx>
          <c:spPr>
            <a:pattFill prst="wdUpDiag">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'[4]Tabelle1'!$B$8:$I$8</c:f>
              <c:numCache>
                <c:ptCount val="8"/>
                <c:pt idx="0">
                  <c:v>55.814</c:v>
                </c:pt>
                <c:pt idx="1">
                  <c:v>19.038</c:v>
                </c:pt>
                <c:pt idx="2">
                  <c:v>31.266</c:v>
                </c:pt>
                <c:pt idx="3">
                  <c:v>82.786</c:v>
                </c:pt>
                <c:pt idx="4">
                  <c:v>3.72</c:v>
                </c:pt>
                <c:pt idx="5">
                  <c:v>37.292</c:v>
                </c:pt>
                <c:pt idx="6">
                  <c:v>12.556</c:v>
                </c:pt>
                <c:pt idx="7">
                  <c:v>12.985</c:v>
                </c:pt>
              </c:numCache>
            </c:numRef>
          </c:val>
        </c:ser>
        <c:ser>
          <c:idx val="2"/>
          <c:order val="2"/>
          <c:tx>
            <c:strRef>
              <c:f>'[4]Tabelle1'!$A$9</c:f>
              <c:strCache>
                <c:ptCount val="1"/>
                <c:pt idx="0">
                  <c:v>2000</c:v>
                </c:pt>
              </c:strCache>
            </c:strRef>
          </c:tx>
          <c:spPr>
            <a:pattFill prst="lgConfetti">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'[4]Tabelle1'!$B$9:$I$9</c:f>
              <c:numCache>
                <c:ptCount val="8"/>
                <c:pt idx="0">
                  <c:v>56.126</c:v>
                </c:pt>
                <c:pt idx="1">
                  <c:v>20.189</c:v>
                </c:pt>
                <c:pt idx="2">
                  <c:v>31.815</c:v>
                </c:pt>
                <c:pt idx="3">
                  <c:v>86.052</c:v>
                </c:pt>
                <c:pt idx="4">
                  <c:v>3.906</c:v>
                </c:pt>
                <c:pt idx="5">
                  <c:v>38.962</c:v>
                </c:pt>
                <c:pt idx="6">
                  <c:v>12.427</c:v>
                </c:pt>
                <c:pt idx="7">
                  <c:v>13.701</c:v>
                </c:pt>
              </c:numCache>
            </c:numRef>
          </c:val>
        </c:ser>
        <c:ser>
          <c:idx val="3"/>
          <c:order val="3"/>
          <c:tx>
            <c:strRef>
              <c:f>'[4]Tabelle1'!$A$10</c:f>
              <c:strCache>
                <c:ptCount val="1"/>
                <c:pt idx="0">
                  <c:v>1999</c:v>
                </c:pt>
              </c:strCache>
            </c:strRef>
          </c:tx>
          <c:spPr>
            <a:pattFill prst="diagBrick">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'[4]Tabelle1'!$B$10:$I$10</c:f>
              <c:numCache>
                <c:ptCount val="8"/>
                <c:pt idx="0">
                  <c:v>52.041</c:v>
                </c:pt>
                <c:pt idx="1">
                  <c:v>19.22</c:v>
                </c:pt>
                <c:pt idx="2">
                  <c:v>31.416</c:v>
                </c:pt>
                <c:pt idx="3">
                  <c:v>81.999</c:v>
                </c:pt>
                <c:pt idx="4">
                  <c:v>3.634</c:v>
                </c:pt>
                <c:pt idx="5">
                  <c:v>37.729</c:v>
                </c:pt>
                <c:pt idx="6">
                  <c:v>10.736</c:v>
                </c:pt>
                <c:pt idx="7">
                  <c:v>13.842</c:v>
                </c:pt>
              </c:numCache>
            </c:numRef>
          </c:val>
        </c:ser>
        <c:ser>
          <c:idx val="4"/>
          <c:order val="4"/>
          <c:tx>
            <c:strRef>
              <c:f>'[4]Tabelle1'!$A$11</c:f>
              <c:strCache>
                <c:ptCount val="1"/>
                <c:pt idx="0">
                  <c:v>1998</c:v>
                </c:pt>
              </c:strCache>
            </c:strRef>
          </c:tx>
          <c:spPr>
            <a:pattFill prst="divot">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'[4]Tabelle1'!$B$11:$I$11</c:f>
              <c:numCache>
                <c:ptCount val="8"/>
                <c:pt idx="0">
                  <c:v>49.52</c:v>
                </c:pt>
                <c:pt idx="1">
                  <c:v>18.487</c:v>
                </c:pt>
                <c:pt idx="2">
                  <c:v>29.65</c:v>
                </c:pt>
                <c:pt idx="3">
                  <c:v>74.213</c:v>
                </c:pt>
                <c:pt idx="4">
                  <c:v>3.189</c:v>
                </c:pt>
                <c:pt idx="5">
                  <c:v>35.004</c:v>
                </c:pt>
                <c:pt idx="6">
                  <c:v>11.304</c:v>
                </c:pt>
                <c:pt idx="7">
                  <c:v>13.274</c:v>
                </c:pt>
              </c:numCache>
            </c:numRef>
          </c:val>
        </c:ser>
        <c:ser>
          <c:idx val="5"/>
          <c:order val="5"/>
          <c:tx>
            <c:strRef>
              <c:f>'[4]Tabelle1'!$A$12</c:f>
              <c:strCache>
                <c:ptCount val="1"/>
                <c:pt idx="0">
                  <c:v>1997</c:v>
                </c:pt>
              </c:strCache>
            </c:strRef>
          </c:tx>
          <c:spPr>
            <a:pattFill prst="shingle">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'[4]Tabelle1'!$B$12:$I$12</c:f>
              <c:numCache>
                <c:ptCount val="8"/>
                <c:pt idx="0">
                  <c:v>46.958</c:v>
                </c:pt>
                <c:pt idx="1">
                  <c:v>17.436</c:v>
                </c:pt>
                <c:pt idx="2">
                  <c:v>28.539</c:v>
                </c:pt>
                <c:pt idx="3">
                  <c:v>69.661</c:v>
                </c:pt>
                <c:pt idx="4">
                  <c:v>2.979</c:v>
                </c:pt>
                <c:pt idx="5">
                  <c:v>33.061</c:v>
                </c:pt>
                <c:pt idx="6">
                  <c:v>10.351</c:v>
                </c:pt>
                <c:pt idx="7">
                  <c:v>12.373</c:v>
                </c:pt>
              </c:numCache>
            </c:numRef>
          </c:val>
        </c:ser>
        <c:ser>
          <c:idx val="6"/>
          <c:order val="6"/>
          <c:tx>
            <c:strRef>
              <c:f>'[4]Tabelle1'!$A$13</c:f>
              <c:strCache>
                <c:ptCount val="1"/>
                <c:pt idx="0">
                  <c:v>1996</c:v>
                </c:pt>
              </c:strCache>
            </c:strRef>
          </c:tx>
          <c:spPr>
            <a:pattFill prst="openDmnd">
              <a:fgClr>
                <a:srgbClr val="FFFFFF"/>
              </a:fgClr>
              <a:bgClr>
                <a:srgbClr val="008080"/>
              </a:bgClr>
            </a:pattFill>
          </c:spPr>
          <c:invertIfNegative val="0"/>
          <c:extLst>
            <c:ext xmlns:c14="http://schemas.microsoft.com/office/drawing/2007/8/2/chart" uri="{6F2FDCE9-48DA-4B69-8628-5D25D57E5C99}">
              <c14:invertSolidFillFmt>
                <c14:spPr>
                  <a:solidFill>
                    <a:srgbClr val="008080"/>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'[4]Tabelle1'!$B$13:$I$13</c:f>
              <c:numCache>
                <c:ptCount val="8"/>
                <c:pt idx="0">
                  <c:v>47.839</c:v>
                </c:pt>
                <c:pt idx="1">
                  <c:v>16.509</c:v>
                </c:pt>
                <c:pt idx="2">
                  <c:v>26.99</c:v>
                </c:pt>
                <c:pt idx="3">
                  <c:v>67.836</c:v>
                </c:pt>
                <c:pt idx="4">
                  <c:v>2.931</c:v>
                </c:pt>
                <c:pt idx="5">
                  <c:v>31.401</c:v>
                </c:pt>
                <c:pt idx="6">
                  <c:v>9.357</c:v>
                </c:pt>
                <c:pt idx="7">
                  <c:v>11.809</c:v>
                </c:pt>
              </c:numCache>
            </c:numRef>
          </c:val>
        </c:ser>
        <c:ser>
          <c:idx val="7"/>
          <c:order val="7"/>
          <c:tx>
            <c:strRef>
              <c:f>'[4]Tabelle1'!$A$14</c:f>
              <c:strCache>
                <c:ptCount val="1"/>
                <c:pt idx="0">
                  <c:v>1995</c:v>
                </c:pt>
              </c:strCache>
            </c:strRef>
          </c:tx>
          <c:spPr>
            <a:pattFill prst="pct25">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'[4]Tabelle1'!$B$14:$I$14</c:f>
              <c:numCache>
                <c:ptCount val="8"/>
                <c:pt idx="0">
                  <c:v>46.98</c:v>
                </c:pt>
                <c:pt idx="1">
                  <c:v>17.816</c:v>
                </c:pt>
                <c:pt idx="2">
                  <c:v>28.422</c:v>
                </c:pt>
                <c:pt idx="3">
                  <c:v>67.176</c:v>
                </c:pt>
                <c:pt idx="4">
                  <c:v>2.714</c:v>
                </c:pt>
                <c:pt idx="5">
                  <c:v>32.305</c:v>
                </c:pt>
                <c:pt idx="6">
                  <c:v>9.353</c:v>
                </c:pt>
                <c:pt idx="7">
                  <c:v>12.406</c:v>
                </c:pt>
              </c:numCache>
            </c:numRef>
          </c:val>
        </c:ser>
        <c:ser>
          <c:idx val="8"/>
          <c:order val="8"/>
          <c:tx>
            <c:strRef>
              <c:f>'[4]Tabelle1'!$A$15</c:f>
              <c:strCache>
                <c:ptCount val="1"/>
                <c:pt idx="0">
                  <c:v>1994</c:v>
                </c:pt>
              </c:strCache>
            </c:strRef>
          </c:tx>
          <c:spPr>
            <a:pattFill prst="smCheck">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'[4]Tabelle1'!$B$15:$I$15</c:f>
              <c:numCache>
                <c:ptCount val="8"/>
                <c:pt idx="0">
                  <c:v>49.153</c:v>
                </c:pt>
                <c:pt idx="1">
                  <c:v>17.298</c:v>
                </c:pt>
                <c:pt idx="2">
                  <c:v>26.694</c:v>
                </c:pt>
                <c:pt idx="3">
                  <c:v>67.65</c:v>
                </c:pt>
                <c:pt idx="4">
                  <c:v>2.738</c:v>
                </c:pt>
                <c:pt idx="5">
                  <c:v>32.499</c:v>
                </c:pt>
                <c:pt idx="6">
                  <c:v>9.943</c:v>
                </c:pt>
                <c:pt idx="7">
                  <c:v>11.668</c:v>
                </c:pt>
              </c:numCache>
            </c:numRef>
          </c:val>
        </c:ser>
        <c:ser>
          <c:idx val="9"/>
          <c:order val="9"/>
          <c:tx>
            <c:strRef>
              <c:f>'[4]Tabelle1'!$A$16</c:f>
              <c:strCache>
                <c:ptCount val="1"/>
                <c:pt idx="0">
                  <c:v>1993</c:v>
                </c:pt>
              </c:strCache>
            </c:strRef>
          </c:tx>
          <c:spPr>
            <a:pattFill prst="openDmnd">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'[4]Tabelle1'!$B$16:$I$16</c:f>
              <c:numCache>
                <c:ptCount val="8"/>
                <c:pt idx="0">
                  <c:v>50.406</c:v>
                </c:pt>
                <c:pt idx="1">
                  <c:v>15.988</c:v>
                </c:pt>
                <c:pt idx="2">
                  <c:v>29.259</c:v>
                </c:pt>
                <c:pt idx="3">
                  <c:v>66.577</c:v>
                </c:pt>
                <c:pt idx="4">
                  <c:v>3.205</c:v>
                </c:pt>
                <c:pt idx="5">
                  <c:v>31.796</c:v>
                </c:pt>
                <c:pt idx="6">
                  <c:v>10.832</c:v>
                </c:pt>
                <c:pt idx="7">
                  <c:v>10.856</c:v>
                </c:pt>
              </c:numCache>
            </c:numRef>
          </c:val>
        </c:ser>
        <c:ser>
          <c:idx val="10"/>
          <c:order val="10"/>
          <c:tx>
            <c:strRef>
              <c:f>'[4]Tabelle1'!$A$17</c:f>
              <c:strCache>
                <c:ptCount val="1"/>
                <c:pt idx="0">
                  <c:v>1992</c:v>
                </c:pt>
              </c:strCache>
            </c:strRef>
          </c:tx>
          <c:spPr>
            <a:pattFill prst="ltUpDiag">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'[4]Tabelle1'!$B$5:$I$6</c:f>
              <c:multiLvlStrCache>
                <c:ptCount val="8"/>
                <c:lvl>
                  <c:pt idx="0">
                    <c:v>Baden-Württemberg</c:v>
                  </c:pt>
                  <c:pt idx="1">
                    <c:v>Rheinland-Pfalz</c:v>
                  </c:pt>
                  <c:pt idx="2">
                    <c:v>Hessen</c:v>
                  </c:pt>
                  <c:pt idx="3">
                    <c:v>Nordrhein-Westfalen</c:v>
                  </c:pt>
                  <c:pt idx="4">
                    <c:v>Bremen</c:v>
                  </c:pt>
                  <c:pt idx="5">
                    <c:v>Niedersachsen</c:v>
                  </c:pt>
                  <c:pt idx="6">
                    <c:v>Hamburg</c:v>
                  </c:pt>
                  <c:pt idx="7">
                    <c:v>Schleswig-Holstein</c:v>
                  </c:pt>
                </c:lvl>
              </c:multiLvlStrCache>
            </c:multiLvlStrRef>
          </c:cat>
          <c:val>
            <c:numRef>
              <c:f>'[4]Tabelle1'!$B$17:$I$17</c:f>
              <c:numCache>
                <c:ptCount val="8"/>
                <c:pt idx="0">
                  <c:v>53.891</c:v>
                </c:pt>
                <c:pt idx="1">
                  <c:v>16.566</c:v>
                </c:pt>
                <c:pt idx="2">
                  <c:v>30.116</c:v>
                </c:pt>
                <c:pt idx="3">
                  <c:v>73.21</c:v>
                </c:pt>
                <c:pt idx="4">
                  <c:v>3.047</c:v>
                </c:pt>
                <c:pt idx="5">
                  <c:v>34.012</c:v>
                </c:pt>
                <c:pt idx="6">
                  <c:v>11.12</c:v>
                </c:pt>
                <c:pt idx="7">
                  <c:v>11.24</c:v>
                </c:pt>
              </c:numCache>
            </c:numRef>
          </c:val>
        </c:ser>
        <c:axId val="49890954"/>
        <c:axId val="46365403"/>
      </c:barChart>
      <c:catAx>
        <c:axId val="49890954"/>
        <c:scaling>
          <c:orientation val="minMax"/>
        </c:scaling>
        <c:axPos val="l"/>
        <c:delete val="0"/>
        <c:numFmt formatCode="General" sourceLinked="1"/>
        <c:majorTickMark val="out"/>
        <c:minorTickMark val="none"/>
        <c:tickLblPos val="nextTo"/>
        <c:crossAx val="46365403"/>
        <c:crosses val="autoZero"/>
        <c:auto val="1"/>
        <c:lblOffset val="100"/>
        <c:noMultiLvlLbl val="0"/>
      </c:catAx>
      <c:valAx>
        <c:axId val="46365403"/>
        <c:scaling>
          <c:orientation val="minMax"/>
        </c:scaling>
        <c:axPos val="b"/>
        <c:majorGridlines>
          <c:spPr>
            <a:ln w="3175">
              <a:solidFill/>
              <a:prstDash val="sysDot"/>
            </a:ln>
          </c:spPr>
        </c:majorGridlines>
        <c:delete val="0"/>
        <c:numFmt formatCode="General" sourceLinked="1"/>
        <c:majorTickMark val="out"/>
        <c:minorTickMark val="none"/>
        <c:tickLblPos val="nextTo"/>
        <c:crossAx val="49890954"/>
        <c:crossesAt val="1"/>
        <c:crossBetween val="between"/>
        <c:dispUnits/>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
          <c:y val="0.0625"/>
          <c:w val="0.97225"/>
          <c:h val="0.828"/>
        </c:manualLayout>
      </c:layout>
      <c:barChart>
        <c:barDir val="bar"/>
        <c:grouping val="clustered"/>
        <c:varyColors val="0"/>
        <c:ser>
          <c:idx val="0"/>
          <c:order val="0"/>
          <c:tx>
            <c:strRef>
              <c:f>'[5]Tabelle1'!$A$7</c:f>
              <c:strCache>
                <c:ptCount val="1"/>
                <c:pt idx="0">
                  <c:v>2002</c:v>
                </c:pt>
              </c:strCache>
            </c:strRef>
          </c:tx>
          <c:spPr>
            <a:solidFill>
              <a:srgbClr val="008080"/>
            </a:solidFill>
          </c:spPr>
          <c:invertIfNegative val="0"/>
          <c:extLst>
            <c:ext xmlns:c14="http://schemas.microsoft.com/office/drawing/2007/8/2/chart" uri="{6F2FDCE9-48DA-4B69-8628-5D25D57E5C99}">
              <c14:invertSolidFillFmt>
                <c14:spPr>
                  <a:solidFill>
                    <a:srgbClr val="808080"/>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'[5]Tabelle1'!$B$7:$I$7</c:f>
              <c:numCache>
                <c:ptCount val="8"/>
                <c:pt idx="0">
                  <c:v>10.467</c:v>
                </c:pt>
                <c:pt idx="1">
                  <c:v>11.157</c:v>
                </c:pt>
                <c:pt idx="2">
                  <c:v>19.012</c:v>
                </c:pt>
                <c:pt idx="3">
                  <c:v>8.037</c:v>
                </c:pt>
                <c:pt idx="4">
                  <c:v>13.472</c:v>
                </c:pt>
                <c:pt idx="5">
                  <c:v>12.935</c:v>
                </c:pt>
                <c:pt idx="6">
                  <c:v>5.423</c:v>
                </c:pt>
                <c:pt idx="7">
                  <c:v>72.18</c:v>
                </c:pt>
              </c:numCache>
            </c:numRef>
          </c:val>
        </c:ser>
        <c:ser>
          <c:idx val="1"/>
          <c:order val="1"/>
          <c:tx>
            <c:strRef>
              <c:f>'[5]Tabelle1'!$A$8</c:f>
              <c:strCache>
                <c:ptCount val="1"/>
                <c:pt idx="0">
                  <c:v>2001</c:v>
                </c:pt>
              </c:strCache>
            </c:strRef>
          </c:tx>
          <c:spPr>
            <a:pattFill prst="wdUpDiag">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'[5]Tabelle1'!$B$8:$I$8</c:f>
              <c:numCache>
                <c:ptCount val="8"/>
                <c:pt idx="0">
                  <c:v>12.516</c:v>
                </c:pt>
                <c:pt idx="1">
                  <c:v>11.815</c:v>
                </c:pt>
                <c:pt idx="2">
                  <c:v>21.453</c:v>
                </c:pt>
                <c:pt idx="3">
                  <c:v>9.291</c:v>
                </c:pt>
                <c:pt idx="4">
                  <c:v>14.847</c:v>
                </c:pt>
                <c:pt idx="5">
                  <c:v>15.057</c:v>
                </c:pt>
                <c:pt idx="6">
                  <c:v>5.362</c:v>
                </c:pt>
                <c:pt idx="7">
                  <c:v>74.833</c:v>
                </c:pt>
              </c:numCache>
            </c:numRef>
          </c:val>
        </c:ser>
        <c:ser>
          <c:idx val="2"/>
          <c:order val="2"/>
          <c:tx>
            <c:strRef>
              <c:f>'[5]Tabelle1'!$A$9</c:f>
              <c:strCache>
                <c:ptCount val="1"/>
                <c:pt idx="0">
                  <c:v>2000</c:v>
                </c:pt>
              </c:strCache>
            </c:strRef>
          </c:tx>
          <c:spPr>
            <a:pattFill prst="lgConfetti">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'[5]Tabelle1'!$B$9:$I$9</c:f>
              <c:numCache>
                <c:ptCount val="8"/>
                <c:pt idx="0">
                  <c:v>12.691</c:v>
                </c:pt>
                <c:pt idx="1">
                  <c:v>13.748</c:v>
                </c:pt>
                <c:pt idx="2">
                  <c:v>25.306</c:v>
                </c:pt>
                <c:pt idx="3">
                  <c:v>9.866</c:v>
                </c:pt>
                <c:pt idx="4">
                  <c:v>15.752</c:v>
                </c:pt>
                <c:pt idx="5">
                  <c:v>15.549</c:v>
                </c:pt>
                <c:pt idx="6">
                  <c:v>5.671</c:v>
                </c:pt>
                <c:pt idx="7">
                  <c:v>78.229</c:v>
                </c:pt>
              </c:numCache>
            </c:numRef>
          </c:val>
        </c:ser>
        <c:ser>
          <c:idx val="3"/>
          <c:order val="3"/>
          <c:tx>
            <c:strRef>
              <c:f>'[5]Tabelle1'!$A$10</c:f>
              <c:strCache>
                <c:ptCount val="1"/>
                <c:pt idx="0">
                  <c:v>1999</c:v>
                </c:pt>
              </c:strCache>
            </c:strRef>
          </c:tx>
          <c:spPr>
            <a:pattFill prst="diagBrick">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'[5]Tabelle1'!$B$10:$I$10</c:f>
              <c:numCache>
                <c:ptCount val="8"/>
                <c:pt idx="0">
                  <c:v>14.028</c:v>
                </c:pt>
                <c:pt idx="1">
                  <c:v>14.729</c:v>
                </c:pt>
                <c:pt idx="2">
                  <c:v>25.897</c:v>
                </c:pt>
                <c:pt idx="3">
                  <c:v>10.265</c:v>
                </c:pt>
                <c:pt idx="4">
                  <c:v>16.761</c:v>
                </c:pt>
                <c:pt idx="5">
                  <c:v>16.626</c:v>
                </c:pt>
                <c:pt idx="6">
                  <c:v>5.578</c:v>
                </c:pt>
                <c:pt idx="7">
                  <c:v>71.889</c:v>
                </c:pt>
              </c:numCache>
            </c:numRef>
          </c:val>
        </c:ser>
        <c:ser>
          <c:idx val="4"/>
          <c:order val="4"/>
          <c:tx>
            <c:strRef>
              <c:f>'[5]Tabelle1'!$A$11</c:f>
              <c:strCache>
                <c:ptCount val="1"/>
                <c:pt idx="0">
                  <c:v>1998</c:v>
                </c:pt>
              </c:strCache>
            </c:strRef>
          </c:tx>
          <c:spPr>
            <a:pattFill prst="divot">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'[5]Tabelle1'!$B$11:$I$11</c:f>
              <c:numCache>
                <c:ptCount val="8"/>
                <c:pt idx="0">
                  <c:v>13.017</c:v>
                </c:pt>
                <c:pt idx="1">
                  <c:v>16.26</c:v>
                </c:pt>
                <c:pt idx="2">
                  <c:v>27.402</c:v>
                </c:pt>
                <c:pt idx="3">
                  <c:v>10.937</c:v>
                </c:pt>
                <c:pt idx="4">
                  <c:v>17.171</c:v>
                </c:pt>
                <c:pt idx="5">
                  <c:v>17.353</c:v>
                </c:pt>
                <c:pt idx="6">
                  <c:v>5.686</c:v>
                </c:pt>
                <c:pt idx="7">
                  <c:v>70.184</c:v>
                </c:pt>
              </c:numCache>
            </c:numRef>
          </c:val>
        </c:ser>
        <c:ser>
          <c:idx val="5"/>
          <c:order val="5"/>
          <c:tx>
            <c:strRef>
              <c:f>'[5]Tabelle1'!$A$12</c:f>
              <c:strCache>
                <c:ptCount val="1"/>
                <c:pt idx="0">
                  <c:v>1997</c:v>
                </c:pt>
              </c:strCache>
            </c:strRef>
          </c:tx>
          <c:spPr>
            <a:pattFill prst="shingle">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'[5]Tabelle1'!$B$12:$I$12</c:f>
              <c:numCache>
                <c:ptCount val="8"/>
                <c:pt idx="0">
                  <c:v>13.33</c:v>
                </c:pt>
                <c:pt idx="1">
                  <c:v>16.324</c:v>
                </c:pt>
                <c:pt idx="2">
                  <c:v>29.814</c:v>
                </c:pt>
                <c:pt idx="3">
                  <c:v>11.739</c:v>
                </c:pt>
                <c:pt idx="4">
                  <c:v>17.366</c:v>
                </c:pt>
                <c:pt idx="5">
                  <c:v>21.423</c:v>
                </c:pt>
                <c:pt idx="6">
                  <c:v>4.786</c:v>
                </c:pt>
                <c:pt idx="7">
                  <c:v>65.001</c:v>
                </c:pt>
              </c:numCache>
            </c:numRef>
          </c:val>
        </c:ser>
        <c:ser>
          <c:idx val="6"/>
          <c:order val="6"/>
          <c:tx>
            <c:strRef>
              <c:f>'[5]Tabelle1'!$A$13</c:f>
              <c:strCache>
                <c:ptCount val="1"/>
                <c:pt idx="0">
                  <c:v>1996</c:v>
                </c:pt>
              </c:strCache>
            </c:strRef>
          </c:tx>
          <c:spPr>
            <a:pattFill prst="openDmnd">
              <a:fgClr>
                <a:srgbClr val="FFFFFF"/>
              </a:fgClr>
              <a:bgClr>
                <a:srgbClr val="008080"/>
              </a:bgClr>
            </a:pattFill>
          </c:spPr>
          <c:invertIfNegative val="0"/>
          <c:extLst>
            <c:ext xmlns:c14="http://schemas.microsoft.com/office/drawing/2007/8/2/chart" uri="{6F2FDCE9-48DA-4B69-8628-5D25D57E5C99}">
              <c14:invertSolidFillFmt>
                <c14:spPr>
                  <a:solidFill>
                    <a:srgbClr val="008080"/>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'[5]Tabelle1'!$B$13:$I$13</c:f>
              <c:numCache>
                <c:ptCount val="8"/>
                <c:pt idx="0">
                  <c:v>13.352</c:v>
                </c:pt>
                <c:pt idx="1">
                  <c:v>17.354</c:v>
                </c:pt>
                <c:pt idx="2">
                  <c:v>31.8</c:v>
                </c:pt>
                <c:pt idx="3">
                  <c:v>12.865</c:v>
                </c:pt>
                <c:pt idx="4">
                  <c:v>18.355</c:v>
                </c:pt>
                <c:pt idx="5">
                  <c:v>18.775</c:v>
                </c:pt>
                <c:pt idx="6">
                  <c:v>4.626</c:v>
                </c:pt>
                <c:pt idx="7">
                  <c:v>67.302</c:v>
                </c:pt>
              </c:numCache>
            </c:numRef>
          </c:val>
        </c:ser>
        <c:ser>
          <c:idx val="7"/>
          <c:order val="7"/>
          <c:tx>
            <c:strRef>
              <c:f>'[5]Tabelle1'!$A$14</c:f>
              <c:strCache>
                <c:ptCount val="1"/>
                <c:pt idx="0">
                  <c:v>1995</c:v>
                </c:pt>
              </c:strCache>
            </c:strRef>
          </c:tx>
          <c:spPr>
            <a:pattFill prst="pct25">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'[5]Tabelle1'!$B$14:$I$14</c:f>
              <c:numCache>
                <c:ptCount val="8"/>
                <c:pt idx="0">
                  <c:v>16.503</c:v>
                </c:pt>
                <c:pt idx="1">
                  <c:v>19.712</c:v>
                </c:pt>
                <c:pt idx="2">
                  <c:v>31.44</c:v>
                </c:pt>
                <c:pt idx="3">
                  <c:v>14.338</c:v>
                </c:pt>
                <c:pt idx="4">
                  <c:v>17.348</c:v>
                </c:pt>
                <c:pt idx="5">
                  <c:v>15.999</c:v>
                </c:pt>
                <c:pt idx="6">
                  <c:v>4.666</c:v>
                </c:pt>
                <c:pt idx="7">
                  <c:v>67.061</c:v>
                </c:pt>
              </c:numCache>
            </c:numRef>
          </c:val>
        </c:ser>
        <c:ser>
          <c:idx val="8"/>
          <c:order val="8"/>
          <c:tx>
            <c:strRef>
              <c:f>'[5]Tabelle1'!$A$15</c:f>
              <c:strCache>
                <c:ptCount val="1"/>
                <c:pt idx="0">
                  <c:v>1994</c:v>
                </c:pt>
              </c:strCache>
            </c:strRef>
          </c:tx>
          <c:spPr>
            <a:pattFill prst="smCheck">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'[5]Tabelle1'!$B$15:$I$15</c:f>
              <c:numCache>
                <c:ptCount val="8"/>
                <c:pt idx="0">
                  <c:v>17.349</c:v>
                </c:pt>
                <c:pt idx="1">
                  <c:v>19.305</c:v>
                </c:pt>
                <c:pt idx="2">
                  <c:v>28.626</c:v>
                </c:pt>
                <c:pt idx="3">
                  <c:v>13.827</c:v>
                </c:pt>
                <c:pt idx="4">
                  <c:v>17.557</c:v>
                </c:pt>
                <c:pt idx="5">
                  <c:v>15.146</c:v>
                </c:pt>
                <c:pt idx="6">
                  <c:v>4.323</c:v>
                </c:pt>
                <c:pt idx="7">
                  <c:v>67.76</c:v>
                </c:pt>
              </c:numCache>
            </c:numRef>
          </c:val>
        </c:ser>
        <c:ser>
          <c:idx val="9"/>
          <c:order val="9"/>
          <c:tx>
            <c:strRef>
              <c:f>'[5]Tabelle1'!$A$16</c:f>
              <c:strCache>
                <c:ptCount val="1"/>
                <c:pt idx="0">
                  <c:v>1993</c:v>
                </c:pt>
              </c:strCache>
            </c:strRef>
          </c:tx>
          <c:spPr>
            <a:pattFill prst="openDmnd">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'[5]Tabelle1'!$B$16:$I$16</c:f>
              <c:numCache>
                <c:ptCount val="8"/>
                <c:pt idx="0">
                  <c:v>15.053</c:v>
                </c:pt>
                <c:pt idx="1">
                  <c:v>16.456</c:v>
                </c:pt>
                <c:pt idx="2">
                  <c:v>20.892</c:v>
                </c:pt>
                <c:pt idx="3">
                  <c:v>12.498</c:v>
                </c:pt>
                <c:pt idx="4">
                  <c:v>14.526</c:v>
                </c:pt>
                <c:pt idx="5">
                  <c:v>15.752</c:v>
                </c:pt>
                <c:pt idx="6">
                  <c:v>3.929</c:v>
                </c:pt>
                <c:pt idx="7">
                  <c:v>62.964</c:v>
                </c:pt>
              </c:numCache>
            </c:numRef>
          </c:val>
        </c:ser>
        <c:ser>
          <c:idx val="10"/>
          <c:order val="10"/>
          <c:tx>
            <c:strRef>
              <c:f>'[5]Tabelle1'!$A$17</c:f>
              <c:strCache>
                <c:ptCount val="1"/>
                <c:pt idx="0">
                  <c:v>1992</c:v>
                </c:pt>
              </c:strCache>
            </c:strRef>
          </c:tx>
          <c:spPr>
            <a:pattFill prst="ltUpDiag">
              <a:fgClr>
                <a:srgbClr val="00808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multiLvlStrRef>
              <c:f>'[5]Tabelle1'!$B$5:$I$6</c:f>
              <c:multiLvlStrCache>
                <c:ptCount val="8"/>
                <c:lvl>
                  <c:pt idx="0">
                    <c:v>Thüringen</c:v>
                  </c:pt>
                  <c:pt idx="1">
                    <c:v>Sachsen-Anhalt</c:v>
                  </c:pt>
                  <c:pt idx="2">
                    <c:v>Sachsen</c:v>
                  </c:pt>
                  <c:pt idx="3">
                    <c:v>Mecklenburg-Vorpommern</c:v>
                  </c:pt>
                  <c:pt idx="4">
                    <c:v>Brandenburg</c:v>
                  </c:pt>
                  <c:pt idx="5">
                    <c:v>Berlin</c:v>
                  </c:pt>
                  <c:pt idx="6">
                    <c:v>Saarland</c:v>
                  </c:pt>
                  <c:pt idx="7">
                    <c:v>Bayern</c:v>
                  </c:pt>
                </c:lvl>
              </c:multiLvlStrCache>
            </c:multiLvlStrRef>
          </c:cat>
          <c:val>
            <c:numRef>
              <c:f>'[5]Tabelle1'!$B$17:$I$17</c:f>
              <c:numCache>
                <c:ptCount val="8"/>
                <c:pt idx="0">
                  <c:v>11.666</c:v>
                </c:pt>
                <c:pt idx="1">
                  <c:v>13.618</c:v>
                </c:pt>
                <c:pt idx="2">
                  <c:v>18.41</c:v>
                </c:pt>
                <c:pt idx="3">
                  <c:v>10.593</c:v>
                </c:pt>
                <c:pt idx="4">
                  <c:v>10.737</c:v>
                </c:pt>
                <c:pt idx="5">
                  <c:v>15.394</c:v>
                </c:pt>
                <c:pt idx="6">
                  <c:v>4.387</c:v>
                </c:pt>
                <c:pt idx="7">
                  <c:v>69.845</c:v>
                </c:pt>
              </c:numCache>
            </c:numRef>
          </c:val>
        </c:ser>
        <c:axId val="14635444"/>
        <c:axId val="64610133"/>
      </c:barChart>
      <c:catAx>
        <c:axId val="14635444"/>
        <c:scaling>
          <c:orientation val="minMax"/>
        </c:scaling>
        <c:axPos val="l"/>
        <c:delete val="0"/>
        <c:numFmt formatCode="General" sourceLinked="1"/>
        <c:majorTickMark val="out"/>
        <c:minorTickMark val="none"/>
        <c:tickLblPos val="nextTo"/>
        <c:crossAx val="64610133"/>
        <c:crosses val="autoZero"/>
        <c:auto val="1"/>
        <c:lblOffset val="100"/>
        <c:noMultiLvlLbl val="0"/>
      </c:catAx>
      <c:valAx>
        <c:axId val="64610133"/>
        <c:scaling>
          <c:orientation val="minMax"/>
          <c:max val="90"/>
        </c:scaling>
        <c:axPos val="b"/>
        <c:majorGridlines>
          <c:spPr>
            <a:ln w="3175">
              <a:solidFill/>
              <a:prstDash val="sysDot"/>
            </a:ln>
          </c:spPr>
        </c:majorGridlines>
        <c:delete val="0"/>
        <c:numFmt formatCode="General" sourceLinked="1"/>
        <c:majorTickMark val="out"/>
        <c:minorTickMark val="none"/>
        <c:tickLblPos val="nextTo"/>
        <c:crossAx val="14635444"/>
        <c:crossesAt val="1"/>
        <c:crossBetween val="between"/>
        <c:dispUnits/>
        <c:majorUnit val="1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sheet1.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984251968503937" bottom="0.5905511811023623" header="0.5118110236220472" footer="0.5118110236220472"/>
  <pageSetup firstPageNumber="7" useFirstPageNumber="1" horizontalDpi="600" verticalDpi="600" orientation="portrait" paperSize="9"/>
  <headerFooter>
    <oddHeader>&amp;C-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984251968503937" bottom="0.5905511811023623" header="0.5118110236220472" footer="0.5118110236220472"/>
  <pageSetup firstPageNumber="8" useFirstPageNumber="1" horizontalDpi="600" verticalDpi="600" orientation="portrait" paperSize="9"/>
  <headerFooter>
    <oddHeader>&amp;C-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984251968503937" bottom="0.3937007874015748" header="0.5118110236220472" footer="0.5118110236220472"/>
  <pageSetup firstPageNumber="9" useFirstPageNumber="1" horizontalDpi="600" verticalDpi="600" orientation="portrait" paperSize="9"/>
  <headerFooter>
    <oddHeader>&amp;C- &amp;P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10" useFirstPageNumber="1" horizontalDpi="600" verticalDpi="600" orientation="portrait" paperSize="9"/>
  <headerFooter>
    <oddHeader>&amp;C- &amp;P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75"/>
  </sheetViews>
  <pageMargins left="0.5905511811023623" right="0.5905511811023623" top="0.7874015748031497" bottom="0.3937007874015748" header="0.5118110236220472" footer="0.5118110236220472"/>
  <pageSetup firstPageNumber="11" useFirstPageNumber="1" horizontalDpi="600" verticalDpi="600" orientation="portrait" paperSize="9"/>
  <headerFooter>
    <oddHeader>&amp;C- &amp;P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cdr:x>
      <cdr:y>0.152</cdr:y>
    </cdr:from>
    <cdr:to>
      <cdr:x>0.13925</cdr:x>
      <cdr:y>0.19425</cdr:y>
    </cdr:to>
    <cdr:sp>
      <cdr:nvSpPr>
        <cdr:cNvPr id="1" name="TextBox 1"/>
        <cdr:cNvSpPr txBox="1">
          <a:spLocks noChangeArrowheads="1"/>
        </cdr:cNvSpPr>
      </cdr:nvSpPr>
      <cdr:spPr>
        <a:xfrm>
          <a:off x="428625" y="666750"/>
          <a:ext cx="43815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Prozent</a:t>
          </a:r>
        </a:p>
      </cdr:txBody>
    </cdr:sp>
  </cdr:relSizeAnchor>
  <cdr:relSizeAnchor xmlns:cdr="http://schemas.openxmlformats.org/drawingml/2006/chartDrawing">
    <cdr:from>
      <cdr:x>0.3455</cdr:x>
      <cdr:y>0.88675</cdr:y>
    </cdr:from>
    <cdr:to>
      <cdr:x>0.43275</cdr:x>
      <cdr:y>0.929</cdr:y>
    </cdr:to>
    <cdr:sp>
      <cdr:nvSpPr>
        <cdr:cNvPr id="2" name="TextBox 2"/>
        <cdr:cNvSpPr txBox="1">
          <a:spLocks noChangeArrowheads="1"/>
        </cdr:cNvSpPr>
      </cdr:nvSpPr>
      <cdr:spPr>
        <a:xfrm>
          <a:off x="2171700" y="3924300"/>
          <a:ext cx="55245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Thüringen</a:t>
          </a:r>
        </a:p>
      </cdr:txBody>
    </cdr:sp>
  </cdr:relSizeAnchor>
  <cdr:relSizeAnchor xmlns:cdr="http://schemas.openxmlformats.org/drawingml/2006/chartDrawing">
    <cdr:from>
      <cdr:x>0.051</cdr:x>
      <cdr:y>0.02</cdr:y>
    </cdr:from>
    <cdr:to>
      <cdr:x>0.97875</cdr:x>
      <cdr:y>0.162</cdr:y>
    </cdr:to>
    <cdr:sp>
      <cdr:nvSpPr>
        <cdr:cNvPr id="3" name="TextBox 3"/>
        <cdr:cNvSpPr txBox="1">
          <a:spLocks noChangeArrowheads="1"/>
        </cdr:cNvSpPr>
      </cdr:nvSpPr>
      <cdr:spPr>
        <a:xfrm>
          <a:off x="314325" y="85725"/>
          <a:ext cx="5829300" cy="628650"/>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2. Anteil der Bruttoanlageinvestitionen am Bruttoinlandsprodukt
 in Thüringen und in Deutschland 1992 bis 2002</a:t>
          </a:r>
          <a:r>
            <a:rPr lang="en-US" cap="none" sz="1000" b="0" i="0" u="none" baseline="0">
              <a:latin typeface="Arial"/>
              <a:ea typeface="Arial"/>
              <a:cs typeface="Arial"/>
            </a:rPr>
            <a:t>
- in jeweiligen Preisen -</a:t>
          </a:r>
        </a:p>
      </cdr:txBody>
    </cdr:sp>
  </cdr:relSizeAnchor>
  <cdr:relSizeAnchor xmlns:cdr="http://schemas.openxmlformats.org/drawingml/2006/chartDrawing">
    <cdr:from>
      <cdr:x>0.0035</cdr:x>
      <cdr:y>0.957</cdr:y>
    </cdr:from>
    <cdr:to>
      <cdr:x>0.264</cdr:x>
      <cdr:y>0.99925</cdr:y>
    </cdr:to>
    <cdr:sp>
      <cdr:nvSpPr>
        <cdr:cNvPr id="4" name="TextBox 4"/>
        <cdr:cNvSpPr txBox="1">
          <a:spLocks noChangeArrowheads="1"/>
        </cdr:cNvSpPr>
      </cdr:nvSpPr>
      <cdr:spPr>
        <a:xfrm>
          <a:off x="19050" y="4238625"/>
          <a:ext cx="1638300" cy="190500"/>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Thüringer Landesamt für Statistik</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0.1535</cdr:x>
      <cdr:y>0.012</cdr:y>
    </cdr:from>
    <cdr:to>
      <cdr:x>0.85875</cdr:x>
      <cdr:y>0.053</cdr:y>
    </cdr:to>
    <cdr:sp>
      <cdr:nvSpPr>
        <cdr:cNvPr id="1" name="TextBox 1"/>
        <cdr:cNvSpPr txBox="1">
          <a:spLocks noChangeArrowheads="1"/>
        </cdr:cNvSpPr>
      </cdr:nvSpPr>
      <cdr:spPr>
        <a:xfrm>
          <a:off x="990600" y="114300"/>
          <a:ext cx="4562475" cy="390525"/>
        </a:xfrm>
        <a:prstGeom prst="rect">
          <a:avLst/>
        </a:prstGeom>
        <a:noFill/>
        <a:ln w="9525" cmpd="sng">
          <a:noFill/>
        </a:ln>
      </cdr:spPr>
      <cdr:txBody>
        <a:bodyPr vertOverflow="clip" wrap="square" anchor="ctr">
          <a:spAutoFit/>
        </a:bodyPr>
        <a:p>
          <a:pPr algn="ctr">
            <a:defRPr/>
          </a:pPr>
          <a:r>
            <a:rPr lang="en-US" cap="none" sz="1100" b="0" i="0" u="none" baseline="0">
              <a:latin typeface="Arial"/>
              <a:ea typeface="Arial"/>
              <a:cs typeface="Arial"/>
            </a:rPr>
            <a:t>Noch: 6. Bruttoanlageinvestitionen 1992  bis 2002 in den Bundesländern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0.00675</cdr:x>
      <cdr:y>0</cdr:y>
    </cdr:from>
    <cdr:to>
      <cdr:x>1</cdr:x>
      <cdr:y>1</cdr:y>
    </cdr:to>
    <cdr:sp>
      <cdr:nvSpPr>
        <cdr:cNvPr id="2" name="Rectangle 2"/>
        <cdr:cNvSpPr>
          <a:spLocks/>
        </cdr:cNvSpPr>
      </cdr:nvSpPr>
      <cdr:spPr>
        <a:xfrm>
          <a:off x="38100" y="0"/>
          <a:ext cx="6419850" cy="9601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0.006</cdr:x>
      <cdr:y>0.9825</cdr:y>
    </cdr:from>
    <cdr:to>
      <cdr:x>0.257</cdr:x>
      <cdr:y>1</cdr:y>
    </cdr:to>
    <cdr:sp>
      <cdr:nvSpPr>
        <cdr:cNvPr id="3" name="TextBox 3"/>
        <cdr:cNvSpPr txBox="1">
          <a:spLocks noChangeArrowheads="1"/>
        </cdr:cNvSpPr>
      </cdr:nvSpPr>
      <cdr:spPr>
        <a:xfrm>
          <a:off x="38100" y="94297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0.4995</cdr:x>
      <cdr:y>0.889</cdr:y>
    </cdr:from>
    <cdr:to>
      <cdr:x>0.625</cdr:x>
      <cdr:y>0.909</cdr:y>
    </cdr:to>
    <cdr:sp>
      <cdr:nvSpPr>
        <cdr:cNvPr id="4" name="TextBox 4"/>
        <cdr:cNvSpPr txBox="1">
          <a:spLocks noChangeArrowheads="1"/>
        </cdr:cNvSpPr>
      </cdr:nvSpPr>
      <cdr:spPr>
        <a:xfrm>
          <a:off x="3228975" y="8534400"/>
          <a:ext cx="8096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0.4965</cdr:x>
      <cdr:y>0.921</cdr:y>
    </cdr:from>
    <cdr:to>
      <cdr:x>0.54875</cdr:x>
      <cdr:y>0.94</cdr:y>
    </cdr:to>
    <cdr:sp>
      <cdr:nvSpPr>
        <cdr:cNvPr id="5" name="Rectangle 5"/>
        <cdr:cNvSpPr>
          <a:spLocks/>
        </cdr:cNvSpPr>
      </cdr:nvSpPr>
      <cdr:spPr>
        <a:xfrm>
          <a:off x="3209925" y="8839200"/>
          <a:ext cx="333375" cy="180975"/>
        </a:xfrm>
        <a:prstGeom prst="rect">
          <a:avLst/>
        </a:prstGeom>
        <a:pattFill prst="smCheck">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0.61025</cdr:x>
      <cdr:y>0.921</cdr:y>
    </cdr:from>
    <cdr:to>
      <cdr:x>0.6635</cdr:x>
      <cdr:y>0.94</cdr:y>
    </cdr:to>
    <cdr:sp>
      <cdr:nvSpPr>
        <cdr:cNvPr id="6" name="Rectangle 6"/>
        <cdr:cNvSpPr>
          <a:spLocks/>
        </cdr:cNvSpPr>
      </cdr:nvSpPr>
      <cdr:spPr>
        <a:xfrm>
          <a:off x="3943350" y="8839200"/>
          <a:ext cx="342900" cy="180975"/>
        </a:xfrm>
        <a:prstGeom prst="rect">
          <a:avLst/>
        </a:prstGeom>
        <a:pattFill prst="pct25">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0.72625</cdr:x>
      <cdr:y>0.921</cdr:y>
    </cdr:from>
    <cdr:to>
      <cdr:x>0.7825</cdr:x>
      <cdr:y>0.94</cdr:y>
    </cdr:to>
    <cdr:sp>
      <cdr:nvSpPr>
        <cdr:cNvPr id="7" name="Rectangle 7"/>
        <cdr:cNvSpPr>
          <a:spLocks/>
        </cdr:cNvSpPr>
      </cdr:nvSpPr>
      <cdr:spPr>
        <a:xfrm>
          <a:off x="4695825" y="8839200"/>
          <a:ext cx="361950" cy="180975"/>
        </a:xfrm>
        <a:prstGeom prst="rect">
          <a:avLst/>
        </a:prstGeom>
        <a:pattFill prst="openDmnd">
          <a:fgClr>
            <a:srgbClr val="FFFFFF"/>
          </a:fgClr>
          <a:bgClr>
            <a:srgbClr val="00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0.551</cdr:x>
      <cdr:y>0.921</cdr:y>
    </cdr:from>
    <cdr:to>
      <cdr:x>0.60325</cdr:x>
      <cdr:y>0.941</cdr:y>
    </cdr:to>
    <cdr:sp>
      <cdr:nvSpPr>
        <cdr:cNvPr id="8" name="TextBox 8"/>
        <cdr:cNvSpPr txBox="1">
          <a:spLocks noChangeArrowheads="1"/>
        </cdr:cNvSpPr>
      </cdr:nvSpPr>
      <cdr:spPr>
        <a:xfrm>
          <a:off x="3562350" y="88392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0.671</cdr:x>
      <cdr:y>0.9185</cdr:y>
    </cdr:from>
    <cdr:to>
      <cdr:x>0.72025</cdr:x>
      <cdr:y>0.9385</cdr:y>
    </cdr:to>
    <cdr:sp>
      <cdr:nvSpPr>
        <cdr:cNvPr id="9" name="TextBox 9"/>
        <cdr:cNvSpPr txBox="1">
          <a:spLocks noChangeArrowheads="1"/>
        </cdr:cNvSpPr>
      </cdr:nvSpPr>
      <cdr:spPr>
        <a:xfrm>
          <a:off x="4333875" y="881062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0.78475</cdr:x>
      <cdr:y>0.921</cdr:y>
    </cdr:from>
    <cdr:to>
      <cdr:x>0.837</cdr:x>
      <cdr:y>0.941</cdr:y>
    </cdr:to>
    <cdr:sp>
      <cdr:nvSpPr>
        <cdr:cNvPr id="10" name="TextBox 10"/>
        <cdr:cNvSpPr txBox="1">
          <a:spLocks noChangeArrowheads="1"/>
        </cdr:cNvSpPr>
      </cdr:nvSpPr>
      <cdr:spPr>
        <a:xfrm>
          <a:off x="5067300" y="88392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0.83425</cdr:x>
      <cdr:y>0.921</cdr:y>
    </cdr:from>
    <cdr:to>
      <cdr:x>0.888</cdr:x>
      <cdr:y>0.94</cdr:y>
    </cdr:to>
    <cdr:sp>
      <cdr:nvSpPr>
        <cdr:cNvPr id="11" name="Rectangle 11"/>
        <cdr:cNvSpPr>
          <a:spLocks/>
        </cdr:cNvSpPr>
      </cdr:nvSpPr>
      <cdr:spPr>
        <a:xfrm>
          <a:off x="5391150" y="8839200"/>
          <a:ext cx="342900" cy="180975"/>
        </a:xfrm>
        <a:prstGeom prst="rect">
          <a:avLst/>
        </a:prstGeom>
        <a:pattFill prst="shingle">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0.35925</cdr:x>
      <cdr:y>0.95325</cdr:y>
    </cdr:from>
    <cdr:to>
      <cdr:x>0.411</cdr:x>
      <cdr:y>0.97225</cdr:y>
    </cdr:to>
    <cdr:sp>
      <cdr:nvSpPr>
        <cdr:cNvPr id="12" name="Rectangle 12"/>
        <cdr:cNvSpPr>
          <a:spLocks/>
        </cdr:cNvSpPr>
      </cdr:nvSpPr>
      <cdr:spPr>
        <a:xfrm>
          <a:off x="2314575" y="9144000"/>
          <a:ext cx="333375" cy="180975"/>
        </a:xfrm>
        <a:prstGeom prst="rect">
          <a:avLst/>
        </a:prstGeom>
        <a:pattFill prst="diagBrick">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0.4965</cdr:x>
      <cdr:y>0.95325</cdr:y>
    </cdr:from>
    <cdr:to>
      <cdr:x>0.54875</cdr:x>
      <cdr:y>0.97225</cdr:y>
    </cdr:to>
    <cdr:sp>
      <cdr:nvSpPr>
        <cdr:cNvPr id="13" name="Rectangle 13"/>
        <cdr:cNvSpPr>
          <a:spLocks/>
        </cdr:cNvSpPr>
      </cdr:nvSpPr>
      <cdr:spPr>
        <a:xfrm>
          <a:off x="3209925" y="9144000"/>
          <a:ext cx="333375" cy="180975"/>
        </a:xfrm>
        <a:prstGeom prst="rect">
          <a:avLst/>
        </a:prstGeom>
        <a:pattFill prst="lgConfetti">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0.6125</cdr:x>
      <cdr:y>0.9505</cdr:y>
    </cdr:from>
    <cdr:to>
      <cdr:x>0.66875</cdr:x>
      <cdr:y>0.96975</cdr:y>
    </cdr:to>
    <cdr:sp>
      <cdr:nvSpPr>
        <cdr:cNvPr id="14" name="Rectangle 14"/>
        <cdr:cNvSpPr>
          <a:spLocks/>
        </cdr:cNvSpPr>
      </cdr:nvSpPr>
      <cdr:spPr>
        <a:xfrm>
          <a:off x="3952875" y="9124950"/>
          <a:ext cx="361950" cy="180975"/>
        </a:xfrm>
        <a:prstGeom prst="rect">
          <a:avLst/>
        </a:prstGeom>
        <a:pattFill prst="wdUpDiag">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0.72625</cdr:x>
      <cdr:y>0.95325</cdr:y>
    </cdr:from>
    <cdr:to>
      <cdr:x>0.7825</cdr:x>
      <cdr:y>0.97225</cdr:y>
    </cdr:to>
    <cdr:sp>
      <cdr:nvSpPr>
        <cdr:cNvPr id="15" name="Rectangle 15"/>
        <cdr:cNvSpPr>
          <a:spLocks/>
        </cdr:cNvSpPr>
      </cdr:nvSpPr>
      <cdr:spPr>
        <a:xfrm>
          <a:off x="4695825" y="9144000"/>
          <a:ext cx="361950" cy="180975"/>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0.89175</cdr:x>
      <cdr:y>0.9225</cdr:y>
    </cdr:from>
    <cdr:to>
      <cdr:x>0.941</cdr:x>
      <cdr:y>0.9425</cdr:y>
    </cdr:to>
    <cdr:sp>
      <cdr:nvSpPr>
        <cdr:cNvPr id="16" name="TextBox 16"/>
        <cdr:cNvSpPr txBox="1">
          <a:spLocks noChangeArrowheads="1"/>
        </cdr:cNvSpPr>
      </cdr:nvSpPr>
      <cdr:spPr>
        <a:xfrm>
          <a:off x="5762625" y="884872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0.41925</cdr:x>
      <cdr:y>0.95325</cdr:y>
    </cdr:from>
    <cdr:to>
      <cdr:x>0.4715</cdr:x>
      <cdr:y>0.97325</cdr:y>
    </cdr:to>
    <cdr:sp>
      <cdr:nvSpPr>
        <cdr:cNvPr id="17" name="TextBox 17"/>
        <cdr:cNvSpPr txBox="1">
          <a:spLocks noChangeArrowheads="1"/>
        </cdr:cNvSpPr>
      </cdr:nvSpPr>
      <cdr:spPr>
        <a:xfrm>
          <a:off x="2705100" y="91440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0.551</cdr:x>
      <cdr:y>0.95325</cdr:y>
    </cdr:from>
    <cdr:to>
      <cdr:x>0.60625</cdr:x>
      <cdr:y>0.97325</cdr:y>
    </cdr:to>
    <cdr:sp>
      <cdr:nvSpPr>
        <cdr:cNvPr id="18" name="TextBox 18"/>
        <cdr:cNvSpPr txBox="1">
          <a:spLocks noChangeArrowheads="1"/>
        </cdr:cNvSpPr>
      </cdr:nvSpPr>
      <cdr:spPr>
        <a:xfrm>
          <a:off x="3562350" y="9144000"/>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0.66875</cdr:x>
      <cdr:y>0.9505</cdr:y>
    </cdr:from>
    <cdr:to>
      <cdr:x>0.721</cdr:x>
      <cdr:y>0.9705</cdr:y>
    </cdr:to>
    <cdr:sp>
      <cdr:nvSpPr>
        <cdr:cNvPr id="19" name="TextBox 19"/>
        <cdr:cNvSpPr txBox="1">
          <a:spLocks noChangeArrowheads="1"/>
        </cdr:cNvSpPr>
      </cdr:nvSpPr>
      <cdr:spPr>
        <a:xfrm>
          <a:off x="4324350" y="912495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0.78475</cdr:x>
      <cdr:y>0.95325</cdr:y>
    </cdr:from>
    <cdr:to>
      <cdr:x>0.84</cdr:x>
      <cdr:y>0.97325</cdr:y>
    </cdr:to>
    <cdr:sp>
      <cdr:nvSpPr>
        <cdr:cNvPr id="20" name="TextBox 20"/>
        <cdr:cNvSpPr txBox="1">
          <a:spLocks noChangeArrowheads="1"/>
        </cdr:cNvSpPr>
      </cdr:nvSpPr>
      <cdr:spPr>
        <a:xfrm>
          <a:off x="5067300" y="9144000"/>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0.35925</cdr:x>
      <cdr:y>0.921</cdr:y>
    </cdr:from>
    <cdr:to>
      <cdr:x>0.411</cdr:x>
      <cdr:y>0.94</cdr:y>
    </cdr:to>
    <cdr:sp>
      <cdr:nvSpPr>
        <cdr:cNvPr id="21" name="Rectangle 21"/>
        <cdr:cNvSpPr>
          <a:spLocks/>
        </cdr:cNvSpPr>
      </cdr:nvSpPr>
      <cdr:spPr>
        <a:xfrm>
          <a:off x="2314575" y="8839200"/>
          <a:ext cx="333375" cy="180975"/>
        </a:xfrm>
        <a:prstGeom prst="rect">
          <a:avLst/>
        </a:prstGeom>
        <a:pattFill prst="openDmnd">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0.417</cdr:x>
      <cdr:y>0.9185</cdr:y>
    </cdr:from>
    <cdr:to>
      <cdr:x>0.46925</cdr:x>
      <cdr:y>0.9385</cdr:y>
    </cdr:to>
    <cdr:sp>
      <cdr:nvSpPr>
        <cdr:cNvPr id="22" name="TextBox 22"/>
        <cdr:cNvSpPr txBox="1">
          <a:spLocks noChangeArrowheads="1"/>
        </cdr:cNvSpPr>
      </cdr:nvSpPr>
      <cdr:spPr>
        <a:xfrm>
          <a:off x="2695575" y="88106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1993</a:t>
          </a:r>
        </a:p>
      </cdr:txBody>
    </cdr:sp>
  </cdr:relSizeAnchor>
  <cdr:relSizeAnchor xmlns:cdr="http://schemas.openxmlformats.org/drawingml/2006/chartDrawing">
    <cdr:from>
      <cdr:x>0.229</cdr:x>
      <cdr:y>0.95325</cdr:y>
    </cdr:from>
    <cdr:to>
      <cdr:x>0.283</cdr:x>
      <cdr:y>0.97225</cdr:y>
    </cdr:to>
    <cdr:sp>
      <cdr:nvSpPr>
        <cdr:cNvPr id="23" name="Rectangle 23"/>
        <cdr:cNvSpPr>
          <a:spLocks/>
        </cdr:cNvSpPr>
      </cdr:nvSpPr>
      <cdr:spPr>
        <a:xfrm>
          <a:off x="1476375" y="9144000"/>
          <a:ext cx="352425" cy="180975"/>
        </a:xfrm>
        <a:prstGeom prst="rect">
          <a:avLst/>
        </a:prstGeom>
        <a:pattFill prst="divot">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0.283</cdr:x>
      <cdr:y>0.95325</cdr:y>
    </cdr:from>
    <cdr:to>
      <cdr:x>0.33525</cdr:x>
      <cdr:y>0.97325</cdr:y>
    </cdr:to>
    <cdr:sp>
      <cdr:nvSpPr>
        <cdr:cNvPr id="24" name="TextBox 24"/>
        <cdr:cNvSpPr txBox="1">
          <a:spLocks noChangeArrowheads="1"/>
        </cdr:cNvSpPr>
      </cdr:nvSpPr>
      <cdr:spPr>
        <a:xfrm>
          <a:off x="1828800" y="91440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0.229</cdr:x>
      <cdr:y>0.921</cdr:y>
    </cdr:from>
    <cdr:to>
      <cdr:x>0.283</cdr:x>
      <cdr:y>0.94</cdr:y>
    </cdr:to>
    <cdr:sp>
      <cdr:nvSpPr>
        <cdr:cNvPr id="25" name="Rectangle 25"/>
        <cdr:cNvSpPr>
          <a:spLocks/>
        </cdr:cNvSpPr>
      </cdr:nvSpPr>
      <cdr:spPr>
        <a:xfrm>
          <a:off x="1476375" y="8839200"/>
          <a:ext cx="352425" cy="180975"/>
        </a:xfrm>
        <a:prstGeom prst="rect">
          <a:avLst/>
        </a:prstGeom>
        <a:pattFill prst="ltUpDiag">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0.2875</cdr:x>
      <cdr:y>0.9185</cdr:y>
    </cdr:from>
    <cdr:to>
      <cdr:x>0.33975</cdr:x>
      <cdr:y>0.9385</cdr:y>
    </cdr:to>
    <cdr:sp>
      <cdr:nvSpPr>
        <cdr:cNvPr id="26" name="TextBox 26"/>
        <cdr:cNvSpPr txBox="1">
          <a:spLocks noChangeArrowheads="1"/>
        </cdr:cNvSpPr>
      </cdr:nvSpPr>
      <cdr:spPr>
        <a:xfrm>
          <a:off x="1857375" y="88106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1992</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601200"/>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44</xdr:row>
      <xdr:rowOff>0</xdr:rowOff>
    </xdr:from>
    <xdr:to>
      <xdr:col>1</xdr:col>
      <xdr:colOff>714375</xdr:colOff>
      <xdr:row>44</xdr:row>
      <xdr:rowOff>0</xdr:rowOff>
    </xdr:to>
    <xdr:sp>
      <xdr:nvSpPr>
        <xdr:cNvPr id="1" name="TextBox 1"/>
        <xdr:cNvSpPr txBox="1">
          <a:spLocks noChangeArrowheads="1"/>
        </xdr:cNvSpPr>
      </xdr:nvSpPr>
      <xdr:spPr>
        <a:xfrm>
          <a:off x="428625" y="71818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44</xdr:row>
      <xdr:rowOff>0</xdr:rowOff>
    </xdr:from>
    <xdr:to>
      <xdr:col>3</xdr:col>
      <xdr:colOff>790575</xdr:colOff>
      <xdr:row>44</xdr:row>
      <xdr:rowOff>0</xdr:rowOff>
    </xdr:to>
    <xdr:sp>
      <xdr:nvSpPr>
        <xdr:cNvPr id="2" name="TextBox 2"/>
        <xdr:cNvSpPr txBox="1">
          <a:spLocks noChangeArrowheads="1"/>
        </xdr:cNvSpPr>
      </xdr:nvSpPr>
      <xdr:spPr>
        <a:xfrm>
          <a:off x="2143125" y="71818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44</xdr:row>
      <xdr:rowOff>0</xdr:rowOff>
    </xdr:from>
    <xdr:to>
      <xdr:col>4</xdr:col>
      <xdr:colOff>714375</xdr:colOff>
      <xdr:row>44</xdr:row>
      <xdr:rowOff>0</xdr:rowOff>
    </xdr:to>
    <xdr:sp>
      <xdr:nvSpPr>
        <xdr:cNvPr id="3" name="TextBox 3"/>
        <xdr:cNvSpPr txBox="1">
          <a:spLocks noChangeArrowheads="1"/>
        </xdr:cNvSpPr>
      </xdr:nvSpPr>
      <xdr:spPr>
        <a:xfrm>
          <a:off x="2990850" y="7181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44</xdr:row>
      <xdr:rowOff>0</xdr:rowOff>
    </xdr:from>
    <xdr:to>
      <xdr:col>6</xdr:col>
      <xdr:colOff>800100</xdr:colOff>
      <xdr:row>44</xdr:row>
      <xdr:rowOff>0</xdr:rowOff>
    </xdr:to>
    <xdr:sp>
      <xdr:nvSpPr>
        <xdr:cNvPr id="4" name="TextBox 4"/>
        <xdr:cNvSpPr txBox="1">
          <a:spLocks noChangeArrowheads="1"/>
        </xdr:cNvSpPr>
      </xdr:nvSpPr>
      <xdr:spPr>
        <a:xfrm>
          <a:off x="4676775" y="718185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44</xdr:row>
      <xdr:rowOff>0</xdr:rowOff>
    </xdr:from>
    <xdr:to>
      <xdr:col>1</xdr:col>
      <xdr:colOff>714375</xdr:colOff>
      <xdr:row>44</xdr:row>
      <xdr:rowOff>0</xdr:rowOff>
    </xdr:to>
    <xdr:sp>
      <xdr:nvSpPr>
        <xdr:cNvPr id="1" name="TextBox 1"/>
        <xdr:cNvSpPr txBox="1">
          <a:spLocks noChangeArrowheads="1"/>
        </xdr:cNvSpPr>
      </xdr:nvSpPr>
      <xdr:spPr>
        <a:xfrm>
          <a:off x="428625" y="71818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44</xdr:row>
      <xdr:rowOff>0</xdr:rowOff>
    </xdr:from>
    <xdr:to>
      <xdr:col>3</xdr:col>
      <xdr:colOff>790575</xdr:colOff>
      <xdr:row>44</xdr:row>
      <xdr:rowOff>0</xdr:rowOff>
    </xdr:to>
    <xdr:sp>
      <xdr:nvSpPr>
        <xdr:cNvPr id="2" name="TextBox 2"/>
        <xdr:cNvSpPr txBox="1">
          <a:spLocks noChangeArrowheads="1"/>
        </xdr:cNvSpPr>
      </xdr:nvSpPr>
      <xdr:spPr>
        <a:xfrm>
          <a:off x="2143125" y="71818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44</xdr:row>
      <xdr:rowOff>0</xdr:rowOff>
    </xdr:from>
    <xdr:to>
      <xdr:col>4</xdr:col>
      <xdr:colOff>714375</xdr:colOff>
      <xdr:row>44</xdr:row>
      <xdr:rowOff>0</xdr:rowOff>
    </xdr:to>
    <xdr:sp>
      <xdr:nvSpPr>
        <xdr:cNvPr id="3" name="TextBox 3"/>
        <xdr:cNvSpPr txBox="1">
          <a:spLocks noChangeArrowheads="1"/>
        </xdr:cNvSpPr>
      </xdr:nvSpPr>
      <xdr:spPr>
        <a:xfrm>
          <a:off x="2990850" y="7181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44</xdr:row>
      <xdr:rowOff>0</xdr:rowOff>
    </xdr:from>
    <xdr:to>
      <xdr:col>6</xdr:col>
      <xdr:colOff>800100</xdr:colOff>
      <xdr:row>44</xdr:row>
      <xdr:rowOff>0</xdr:rowOff>
    </xdr:to>
    <xdr:sp>
      <xdr:nvSpPr>
        <xdr:cNvPr id="4" name="TextBox 4"/>
        <xdr:cNvSpPr txBox="1">
          <a:spLocks noChangeArrowheads="1"/>
        </xdr:cNvSpPr>
      </xdr:nvSpPr>
      <xdr:spPr>
        <a:xfrm>
          <a:off x="4676775" y="718185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44</xdr:row>
      <xdr:rowOff>0</xdr:rowOff>
    </xdr:from>
    <xdr:to>
      <xdr:col>1</xdr:col>
      <xdr:colOff>714375</xdr:colOff>
      <xdr:row>44</xdr:row>
      <xdr:rowOff>0</xdr:rowOff>
    </xdr:to>
    <xdr:sp>
      <xdr:nvSpPr>
        <xdr:cNvPr id="1" name="TextBox 1"/>
        <xdr:cNvSpPr txBox="1">
          <a:spLocks noChangeArrowheads="1"/>
        </xdr:cNvSpPr>
      </xdr:nvSpPr>
      <xdr:spPr>
        <a:xfrm>
          <a:off x="428625" y="71818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44</xdr:row>
      <xdr:rowOff>0</xdr:rowOff>
    </xdr:from>
    <xdr:to>
      <xdr:col>3</xdr:col>
      <xdr:colOff>790575</xdr:colOff>
      <xdr:row>44</xdr:row>
      <xdr:rowOff>0</xdr:rowOff>
    </xdr:to>
    <xdr:sp>
      <xdr:nvSpPr>
        <xdr:cNvPr id="2" name="TextBox 2"/>
        <xdr:cNvSpPr txBox="1">
          <a:spLocks noChangeArrowheads="1"/>
        </xdr:cNvSpPr>
      </xdr:nvSpPr>
      <xdr:spPr>
        <a:xfrm>
          <a:off x="2143125" y="71818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44</xdr:row>
      <xdr:rowOff>0</xdr:rowOff>
    </xdr:from>
    <xdr:to>
      <xdr:col>4</xdr:col>
      <xdr:colOff>714375</xdr:colOff>
      <xdr:row>44</xdr:row>
      <xdr:rowOff>0</xdr:rowOff>
    </xdr:to>
    <xdr:sp>
      <xdr:nvSpPr>
        <xdr:cNvPr id="3" name="TextBox 3"/>
        <xdr:cNvSpPr txBox="1">
          <a:spLocks noChangeArrowheads="1"/>
        </xdr:cNvSpPr>
      </xdr:nvSpPr>
      <xdr:spPr>
        <a:xfrm>
          <a:off x="2990850" y="7181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44</xdr:row>
      <xdr:rowOff>0</xdr:rowOff>
    </xdr:from>
    <xdr:to>
      <xdr:col>6</xdr:col>
      <xdr:colOff>800100</xdr:colOff>
      <xdr:row>44</xdr:row>
      <xdr:rowOff>0</xdr:rowOff>
    </xdr:to>
    <xdr:sp>
      <xdr:nvSpPr>
        <xdr:cNvPr id="4" name="TextBox 4"/>
        <xdr:cNvSpPr txBox="1">
          <a:spLocks noChangeArrowheads="1"/>
        </xdr:cNvSpPr>
      </xdr:nvSpPr>
      <xdr:spPr>
        <a:xfrm>
          <a:off x="4676775" y="718185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44</xdr:row>
      <xdr:rowOff>0</xdr:rowOff>
    </xdr:from>
    <xdr:to>
      <xdr:col>1</xdr:col>
      <xdr:colOff>714375</xdr:colOff>
      <xdr:row>44</xdr:row>
      <xdr:rowOff>0</xdr:rowOff>
    </xdr:to>
    <xdr:sp>
      <xdr:nvSpPr>
        <xdr:cNvPr id="1" name="TextBox 1"/>
        <xdr:cNvSpPr txBox="1">
          <a:spLocks noChangeArrowheads="1"/>
        </xdr:cNvSpPr>
      </xdr:nvSpPr>
      <xdr:spPr>
        <a:xfrm>
          <a:off x="428625" y="7181850"/>
          <a:ext cx="6858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3</xdr:col>
      <xdr:colOff>47625</xdr:colOff>
      <xdr:row>44</xdr:row>
      <xdr:rowOff>0</xdr:rowOff>
    </xdr:from>
    <xdr:to>
      <xdr:col>3</xdr:col>
      <xdr:colOff>790575</xdr:colOff>
      <xdr:row>44</xdr:row>
      <xdr:rowOff>0</xdr:rowOff>
    </xdr:to>
    <xdr:sp>
      <xdr:nvSpPr>
        <xdr:cNvPr id="2" name="TextBox 2"/>
        <xdr:cNvSpPr txBox="1">
          <a:spLocks noChangeArrowheads="1"/>
        </xdr:cNvSpPr>
      </xdr:nvSpPr>
      <xdr:spPr>
        <a:xfrm>
          <a:off x="2143125" y="7181850"/>
          <a:ext cx="7429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twoCellAnchor>
    <xdr:from>
      <xdr:col>4</xdr:col>
      <xdr:colOff>47625</xdr:colOff>
      <xdr:row>44</xdr:row>
      <xdr:rowOff>0</xdr:rowOff>
    </xdr:from>
    <xdr:to>
      <xdr:col>4</xdr:col>
      <xdr:colOff>714375</xdr:colOff>
      <xdr:row>44</xdr:row>
      <xdr:rowOff>0</xdr:rowOff>
    </xdr:to>
    <xdr:sp>
      <xdr:nvSpPr>
        <xdr:cNvPr id="3" name="TextBox 3"/>
        <xdr:cNvSpPr txBox="1">
          <a:spLocks noChangeArrowheads="1"/>
        </xdr:cNvSpPr>
      </xdr:nvSpPr>
      <xdr:spPr>
        <a:xfrm>
          <a:off x="2990850" y="7181850"/>
          <a:ext cx="66675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Thüringen</a:t>
          </a:r>
        </a:p>
      </xdr:txBody>
    </xdr:sp>
    <xdr:clientData/>
  </xdr:twoCellAnchor>
  <xdr:twoCellAnchor>
    <xdr:from>
      <xdr:col>6</xdr:col>
      <xdr:colOff>38100</xdr:colOff>
      <xdr:row>44</xdr:row>
      <xdr:rowOff>0</xdr:rowOff>
    </xdr:from>
    <xdr:to>
      <xdr:col>6</xdr:col>
      <xdr:colOff>800100</xdr:colOff>
      <xdr:row>44</xdr:row>
      <xdr:rowOff>0</xdr:rowOff>
    </xdr:to>
    <xdr:sp>
      <xdr:nvSpPr>
        <xdr:cNvPr id="4" name="TextBox 4"/>
        <xdr:cNvSpPr txBox="1">
          <a:spLocks noChangeArrowheads="1"/>
        </xdr:cNvSpPr>
      </xdr:nvSpPr>
      <xdr:spPr>
        <a:xfrm>
          <a:off x="4676775" y="7181850"/>
          <a:ext cx="762000" cy="0"/>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4684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4</xdr:row>
      <xdr:rowOff>19050</xdr:rowOff>
    </xdr:from>
    <xdr:to>
      <xdr:col>20</xdr:col>
      <xdr:colOff>0</xdr:colOff>
      <xdr:row>7</xdr:row>
      <xdr:rowOff>95250</xdr:rowOff>
    </xdr:to>
    <xdr:sp>
      <xdr:nvSpPr>
        <xdr:cNvPr id="1" name="TextBox 1"/>
        <xdr:cNvSpPr txBox="1">
          <a:spLocks noChangeArrowheads="1"/>
        </xdr:cNvSpPr>
      </xdr:nvSpPr>
      <xdr:spPr>
        <a:xfrm>
          <a:off x="14468475" y="695325"/>
          <a:ext cx="0" cy="561975"/>
        </a:xfrm>
        <a:prstGeom prst="rect">
          <a:avLst/>
        </a:prstGeom>
        <a:solidFill>
          <a:srgbClr val="FFFFFF"/>
        </a:solidFill>
        <a:ln w="9525" cmpd="sng">
          <a:noFill/>
        </a:ln>
      </xdr:spPr>
      <xdr:txBody>
        <a:bodyPr vertOverflow="clip" wrap="square" anchor="ctr"/>
        <a:p>
          <a:pPr algn="ctr">
            <a:defRPr/>
          </a:pPr>
          <a:r>
            <a:rPr lang="en-US" cap="none" sz="1000" b="0" i="0" u="none" baseline="0">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0.05975</cdr:x>
      <cdr:y>0.05825</cdr:y>
    </cdr:from>
    <cdr:to>
      <cdr:x>0.19275</cdr:x>
      <cdr:y>0.078</cdr:y>
    </cdr:to>
    <cdr:sp>
      <cdr:nvSpPr>
        <cdr:cNvPr id="1" name="TextBox 1"/>
        <cdr:cNvSpPr txBox="1">
          <a:spLocks noChangeArrowheads="1"/>
        </cdr:cNvSpPr>
      </cdr:nvSpPr>
      <cdr:spPr>
        <a:xfrm>
          <a:off x="381000" y="533400"/>
          <a:ext cx="857250" cy="1809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0.02025</cdr:x>
      <cdr:y>0</cdr:y>
    </cdr:from>
    <cdr:to>
      <cdr:x>0.992</cdr:x>
      <cdr:y>0.479</cdr:y>
    </cdr:to>
    <cdr:sp>
      <cdr:nvSpPr>
        <cdr:cNvPr id="2" name="Rectangle 2"/>
        <cdr:cNvSpPr>
          <a:spLocks/>
        </cdr:cNvSpPr>
      </cdr:nvSpPr>
      <cdr:spPr>
        <a:xfrm>
          <a:off x="123825" y="0"/>
          <a:ext cx="6286500" cy="4429125"/>
        </a:xfrm>
        <a:prstGeom prst="rect">
          <a:avLst/>
        </a:prstGeom>
        <a:no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0.02175</cdr:x>
      <cdr:y>0.456</cdr:y>
    </cdr:from>
    <cdr:to>
      <cdr:x>0.28625</cdr:x>
      <cdr:y>0.47675</cdr:y>
    </cdr:to>
    <cdr:sp>
      <cdr:nvSpPr>
        <cdr:cNvPr id="3" name="TextBox 3"/>
        <cdr:cNvSpPr txBox="1">
          <a:spLocks noChangeArrowheads="1"/>
        </cdr:cNvSpPr>
      </cdr:nvSpPr>
      <cdr:spPr>
        <a:xfrm>
          <a:off x="133350" y="4210050"/>
          <a:ext cx="1714500" cy="190500"/>
        </a:xfrm>
        <a:prstGeom prst="rect">
          <a:avLst/>
        </a:prstGeom>
        <a:noFill/>
        <a:ln w="9525" cmpd="sng">
          <a:noFill/>
        </a:ln>
      </cdr:spPr>
      <cdr:txBody>
        <a:bodyPr vertOverflow="clip" wrap="square"/>
        <a:p>
          <a:pPr algn="l">
            <a:defRPr/>
          </a:pPr>
          <a:r>
            <a:rPr lang="en-US" cap="none" sz="825" b="0" i="0" u="none" baseline="0">
              <a:latin typeface="Arial"/>
              <a:ea typeface="Arial"/>
              <a:cs typeface="Arial"/>
            </a:rPr>
            <a:t>Thüringer Landesamt für Statistik</a:t>
          </a:r>
        </a:p>
      </cdr:txBody>
    </cdr:sp>
  </cdr:relSizeAnchor>
  <cdr:relSizeAnchor xmlns:cdr="http://schemas.openxmlformats.org/drawingml/2006/chartDrawing">
    <cdr:from>
      <cdr:x>0.27975</cdr:x>
      <cdr:y>0.43675</cdr:y>
    </cdr:from>
    <cdr:to>
      <cdr:x>0.346</cdr:x>
      <cdr:y>0.45075</cdr:y>
    </cdr:to>
    <cdr:sp>
      <cdr:nvSpPr>
        <cdr:cNvPr id="4" name="Rectangle 4"/>
        <cdr:cNvSpPr>
          <a:spLocks/>
        </cdr:cNvSpPr>
      </cdr:nvSpPr>
      <cdr:spPr>
        <a:xfrm>
          <a:off x="1800225" y="4029075"/>
          <a:ext cx="428625"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cdr:x>
      <cdr:y>0.43675</cdr:y>
    </cdr:from>
    <cdr:to>
      <cdr:x>0.65725</cdr:x>
      <cdr:y>0.45075</cdr:y>
    </cdr:to>
    <cdr:sp>
      <cdr:nvSpPr>
        <cdr:cNvPr id="5" name="Rectangle 5"/>
        <cdr:cNvSpPr>
          <a:spLocks/>
        </cdr:cNvSpPr>
      </cdr:nvSpPr>
      <cdr:spPr>
        <a:xfrm>
          <a:off x="3819525" y="4029075"/>
          <a:ext cx="428625"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0.6755</cdr:x>
      <cdr:y>0.438</cdr:y>
    </cdr:from>
    <cdr:to>
      <cdr:x>0.8265</cdr:x>
      <cdr:y>0.45875</cdr:y>
    </cdr:to>
    <cdr:sp>
      <cdr:nvSpPr>
        <cdr:cNvPr id="6" name="TextBox 6"/>
        <cdr:cNvSpPr txBox="1">
          <a:spLocks noChangeArrowheads="1"/>
        </cdr:cNvSpPr>
      </cdr:nvSpPr>
      <cdr:spPr>
        <a:xfrm>
          <a:off x="4362450" y="4038600"/>
          <a:ext cx="981075"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in Preisen von 1995</a:t>
          </a:r>
        </a:p>
      </cdr:txBody>
    </cdr:sp>
  </cdr:relSizeAnchor>
  <cdr:relSizeAnchor xmlns:cdr="http://schemas.openxmlformats.org/drawingml/2006/chartDrawing">
    <cdr:from>
      <cdr:x>0.01975</cdr:x>
      <cdr:y>0.52075</cdr:y>
    </cdr:from>
    <cdr:to>
      <cdr:x>0.99175</cdr:x>
      <cdr:y>1</cdr:y>
    </cdr:to>
    <cdr:graphicFrame>
      <cdr:nvGraphicFramePr>
        <cdr:cNvPr id="7" name="Chart 7"/>
        <cdr:cNvGraphicFramePr/>
      </cdr:nvGraphicFramePr>
      <cdr:xfrm>
        <a:off x="123825" y="4810125"/>
        <a:ext cx="6286500" cy="4429125"/>
      </cdr:xfrm>
      <a:graphic>
        <a:graphicData uri="http://schemas.openxmlformats.org/drawingml/2006/chart">
          <c:chart r:id="rId1"/>
        </a:graphicData>
      </a:graphic>
    </cdr:graphicFrame>
  </cdr:relSizeAnchor>
  <cdr:relSizeAnchor xmlns:cdr="http://schemas.openxmlformats.org/drawingml/2006/chartDrawing">
    <cdr:from>
      <cdr:x>0.36175</cdr:x>
      <cdr:y>0.438</cdr:y>
    </cdr:from>
    <cdr:to>
      <cdr:x>0.5185</cdr:x>
      <cdr:y>0.45875</cdr:y>
    </cdr:to>
    <cdr:sp>
      <cdr:nvSpPr>
        <cdr:cNvPr id="8" name="TextBox 8"/>
        <cdr:cNvSpPr txBox="1">
          <a:spLocks noChangeArrowheads="1"/>
        </cdr:cNvSpPr>
      </cdr:nvSpPr>
      <cdr:spPr>
        <a:xfrm>
          <a:off x="2333625" y="4038600"/>
          <a:ext cx="100965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in jeweiligen Preisen</a:t>
          </a:r>
        </a:p>
      </cdr:txBody>
    </cdr:sp>
  </cdr:relSizeAnchor>
  <cdr:relSizeAnchor xmlns:cdr="http://schemas.openxmlformats.org/drawingml/2006/chartDrawing">
    <cdr:from>
      <cdr:x>0.2715</cdr:x>
      <cdr:y>0.94375</cdr:y>
    </cdr:from>
    <cdr:to>
      <cdr:x>0.33425</cdr:x>
      <cdr:y>0.95775</cdr:y>
    </cdr:to>
    <cdr:sp>
      <cdr:nvSpPr>
        <cdr:cNvPr id="9" name="Rectangle 9"/>
        <cdr:cNvSpPr>
          <a:spLocks/>
        </cdr:cNvSpPr>
      </cdr:nvSpPr>
      <cdr:spPr>
        <a:xfrm>
          <a:off x="1752600" y="8715375"/>
          <a:ext cx="409575" cy="133350"/>
        </a:xfrm>
        <a:prstGeom prst="rect">
          <a:avLst/>
        </a:prstGeom>
        <a:solidFill>
          <a:srgbClr val="FF99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0.59175</cdr:x>
      <cdr:y>0.94375</cdr:y>
    </cdr:from>
    <cdr:to>
      <cdr:x>0.658</cdr:x>
      <cdr:y>0.95775</cdr:y>
    </cdr:to>
    <cdr:sp>
      <cdr:nvSpPr>
        <cdr:cNvPr id="10" name="Rectangle 10"/>
        <cdr:cNvSpPr>
          <a:spLocks/>
        </cdr:cNvSpPr>
      </cdr:nvSpPr>
      <cdr:spPr>
        <a:xfrm>
          <a:off x="3819525" y="8715375"/>
          <a:ext cx="428625" cy="133350"/>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0.68575</cdr:x>
      <cdr:y>0.94425</cdr:y>
    </cdr:from>
    <cdr:to>
      <cdr:x>0.78875</cdr:x>
      <cdr:y>0.965</cdr:y>
    </cdr:to>
    <cdr:sp>
      <cdr:nvSpPr>
        <cdr:cNvPr id="11" name="TextBox 11"/>
        <cdr:cNvSpPr txBox="1">
          <a:spLocks noChangeArrowheads="1"/>
        </cdr:cNvSpPr>
      </cdr:nvSpPr>
      <cdr:spPr>
        <a:xfrm>
          <a:off x="4429125" y="8715375"/>
          <a:ext cx="66675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Deutschland</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0.05725</cdr:x>
      <cdr:y>0.14825</cdr:y>
    </cdr:from>
    <cdr:to>
      <cdr:x>0.19825</cdr:x>
      <cdr:y>0.19275</cdr:y>
    </cdr:to>
    <cdr:sp>
      <cdr:nvSpPr>
        <cdr:cNvPr id="1" name="TextBox 1"/>
        <cdr:cNvSpPr txBox="1">
          <a:spLocks noChangeArrowheads="1"/>
        </cdr:cNvSpPr>
      </cdr:nvSpPr>
      <cdr:spPr>
        <a:xfrm>
          <a:off x="361950" y="647700"/>
          <a:ext cx="895350" cy="200025"/>
        </a:xfrm>
        <a:prstGeom prst="rect">
          <a:avLst/>
        </a:prstGeom>
        <a:noFill/>
        <a:ln w="9525" cmpd="sng">
          <a:noFill/>
        </a:ln>
      </cdr:spPr>
      <cdr:txBody>
        <a:bodyPr vertOverflow="clip" wrap="square">
          <a:spAutoFit/>
        </a:bodyPr>
        <a:p>
          <a:pPr algn="l">
            <a:defRPr/>
          </a:pPr>
          <a:r>
            <a:rPr lang="en-US" cap="none" sz="850" b="0" i="0" u="none" baseline="0">
              <a:latin typeface="Arial"/>
              <a:ea typeface="Arial"/>
              <a:cs typeface="Arial"/>
            </a:rPr>
            <a:t>Milliarden EUR</a:t>
          </a:r>
        </a:p>
      </cdr:txBody>
    </cdr:sp>
  </cdr:relSizeAnchor>
  <cdr:relSizeAnchor xmlns:cdr="http://schemas.openxmlformats.org/drawingml/2006/chartDrawing">
    <cdr:from>
      <cdr:x>0.002</cdr:x>
      <cdr:y>0.9635</cdr:y>
    </cdr:from>
    <cdr:to>
      <cdr:x>0.30725</cdr:x>
      <cdr:y>0.999</cdr:y>
    </cdr:to>
    <cdr:sp>
      <cdr:nvSpPr>
        <cdr:cNvPr id="2" name="TextBox 2"/>
        <cdr:cNvSpPr txBox="1">
          <a:spLocks noChangeArrowheads="1"/>
        </cdr:cNvSpPr>
      </cdr:nvSpPr>
      <cdr:spPr>
        <a:xfrm>
          <a:off x="9525" y="4257675"/>
          <a:ext cx="1952625" cy="1524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dr:relSizeAnchor xmlns:cdr="http://schemas.openxmlformats.org/drawingml/2006/chartDrawing">
    <cdr:from>
      <cdr:x>0.04575</cdr:x>
      <cdr:y>0.01975</cdr:y>
    </cdr:from>
    <cdr:to>
      <cdr:x>0.95825</cdr:x>
      <cdr:y>0.12</cdr:y>
    </cdr:to>
    <cdr:sp>
      <cdr:nvSpPr>
        <cdr:cNvPr id="3" name="TextBox 3"/>
        <cdr:cNvSpPr txBox="1">
          <a:spLocks noChangeArrowheads="1"/>
        </cdr:cNvSpPr>
      </cdr:nvSpPr>
      <cdr:spPr>
        <a:xfrm>
          <a:off x="285750" y="85725"/>
          <a:ext cx="5819775" cy="447675"/>
        </a:xfrm>
        <a:prstGeom prst="rect">
          <a:avLst/>
        </a:prstGeom>
        <a:noFill/>
        <a:ln w="9525" cmpd="sng">
          <a:noFill/>
        </a:ln>
      </cdr:spPr>
      <cdr:txBody>
        <a:bodyPr vertOverflow="clip" wrap="square" anchor="ctr"/>
        <a:p>
          <a:pPr algn="ctr">
            <a:defRPr/>
          </a:pPr>
          <a:r>
            <a:rPr lang="en-US" cap="none" sz="1100" b="1" i="0" u="none" baseline="0">
              <a:latin typeface="Arial"/>
              <a:ea typeface="Arial"/>
              <a:cs typeface="Arial"/>
            </a:rPr>
            <a:t>4. Neue Anlagen in Deutschland 1992 bis 2002 nach Güterarten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0.36875</cdr:x>
      <cdr:y>0.8915</cdr:y>
    </cdr:from>
    <cdr:to>
      <cdr:x>0.562</cdr:x>
      <cdr:y>0.96725</cdr:y>
    </cdr:to>
    <cdr:sp>
      <cdr:nvSpPr>
        <cdr:cNvPr id="4" name="TextBox 4"/>
        <cdr:cNvSpPr txBox="1">
          <a:spLocks noChangeArrowheads="1"/>
        </cdr:cNvSpPr>
      </cdr:nvSpPr>
      <cdr:spPr>
        <a:xfrm>
          <a:off x="2352675" y="3933825"/>
          <a:ext cx="1228725" cy="33337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Neue Ausrüstungen und
 sonstige neue Anlagen</a:t>
          </a:r>
        </a:p>
      </cdr:txBody>
    </cdr:sp>
  </cdr:relSizeAnchor>
  <cdr:relSizeAnchor xmlns:cdr="http://schemas.openxmlformats.org/drawingml/2006/chartDrawing">
    <cdr:from>
      <cdr:x>0.6945</cdr:x>
      <cdr:y>0.8915</cdr:y>
    </cdr:from>
    <cdr:to>
      <cdr:x>0.80175</cdr:x>
      <cdr:y>0.93375</cdr:y>
    </cdr:to>
    <cdr:sp>
      <cdr:nvSpPr>
        <cdr:cNvPr id="5" name="TextBox 5"/>
        <cdr:cNvSpPr txBox="1">
          <a:spLocks noChangeArrowheads="1"/>
        </cdr:cNvSpPr>
      </cdr:nvSpPr>
      <cdr:spPr>
        <a:xfrm>
          <a:off x="4429125" y="3933825"/>
          <a:ext cx="68580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Neue Bauten</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0.0575</cdr:x>
      <cdr:y>0.05975</cdr:y>
    </cdr:from>
    <cdr:to>
      <cdr:x>0.1905</cdr:x>
      <cdr:y>0.0795</cdr:y>
    </cdr:to>
    <cdr:sp>
      <cdr:nvSpPr>
        <cdr:cNvPr id="1" name="TextBox 1"/>
        <cdr:cNvSpPr txBox="1">
          <a:spLocks noChangeArrowheads="1"/>
        </cdr:cNvSpPr>
      </cdr:nvSpPr>
      <cdr:spPr>
        <a:xfrm>
          <a:off x="371475" y="542925"/>
          <a:ext cx="857250" cy="180975"/>
        </a:xfrm>
        <a:prstGeom prst="rect">
          <a:avLst/>
        </a:prstGeom>
        <a:noFill/>
        <a:ln w="9525" cmpd="sng">
          <a:noFill/>
        </a:ln>
      </cdr:spPr>
      <cdr:txBody>
        <a:bodyPr vertOverflow="clip" wrap="square"/>
        <a:p>
          <a:pPr algn="l">
            <a:defRPr/>
          </a:pPr>
          <a:r>
            <a:rPr lang="en-US" cap="none" sz="825" b="0" i="0" u="none" baseline="0">
              <a:latin typeface="Arial"/>
              <a:ea typeface="Arial"/>
              <a:cs typeface="Arial"/>
            </a:rPr>
            <a:t>Milliarden EUR</a:t>
          </a:r>
        </a:p>
      </cdr:txBody>
    </cdr:sp>
  </cdr:relSizeAnchor>
  <cdr:relSizeAnchor xmlns:cdr="http://schemas.openxmlformats.org/drawingml/2006/chartDrawing">
    <cdr:from>
      <cdr:x>0.3015</cdr:x>
      <cdr:y>0.43725</cdr:y>
    </cdr:from>
    <cdr:to>
      <cdr:x>0.36575</cdr:x>
      <cdr:y>0.45125</cdr:y>
    </cdr:to>
    <cdr:sp>
      <cdr:nvSpPr>
        <cdr:cNvPr id="2" name="Rectangle 2"/>
        <cdr:cNvSpPr>
          <a:spLocks/>
        </cdr:cNvSpPr>
      </cdr:nvSpPr>
      <cdr:spPr>
        <a:xfrm>
          <a:off x="1943100" y="4038600"/>
          <a:ext cx="41910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0.60325</cdr:x>
      <cdr:y>0.43725</cdr:y>
    </cdr:from>
    <cdr:to>
      <cdr:x>0.6665</cdr:x>
      <cdr:y>0.45125</cdr:y>
    </cdr:to>
    <cdr:sp>
      <cdr:nvSpPr>
        <cdr:cNvPr id="3" name="Rectangle 3"/>
        <cdr:cNvSpPr>
          <a:spLocks/>
        </cdr:cNvSpPr>
      </cdr:nvSpPr>
      <cdr:spPr>
        <a:xfrm>
          <a:off x="3895725" y="4038600"/>
          <a:ext cx="409575"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0.68775</cdr:x>
      <cdr:y>0.438</cdr:y>
    </cdr:from>
    <cdr:to>
      <cdr:x>0.79375</cdr:x>
      <cdr:y>0.45875</cdr:y>
    </cdr:to>
    <cdr:sp>
      <cdr:nvSpPr>
        <cdr:cNvPr id="4" name="TextBox 4"/>
        <cdr:cNvSpPr txBox="1">
          <a:spLocks noChangeArrowheads="1"/>
        </cdr:cNvSpPr>
      </cdr:nvSpPr>
      <cdr:spPr>
        <a:xfrm>
          <a:off x="4438650" y="4038600"/>
          <a:ext cx="685800" cy="190500"/>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Neue Bauten</a:t>
          </a:r>
        </a:p>
      </cdr:txBody>
    </cdr:sp>
  </cdr:relSizeAnchor>
  <cdr:relSizeAnchor xmlns:cdr="http://schemas.openxmlformats.org/drawingml/2006/chartDrawing">
    <cdr:from>
      <cdr:x>0.00425</cdr:x>
      <cdr:y>0.5215</cdr:y>
    </cdr:from>
    <cdr:to>
      <cdr:x>0.9915</cdr:x>
      <cdr:y>1</cdr:y>
    </cdr:to>
    <cdr:graphicFrame>
      <cdr:nvGraphicFramePr>
        <cdr:cNvPr id="5" name="Chart 5"/>
        <cdr:cNvGraphicFramePr/>
      </cdr:nvGraphicFramePr>
      <cdr:xfrm>
        <a:off x="19050" y="4810125"/>
        <a:ext cx="6381750" cy="4419600"/>
      </cdr:xfrm>
      <a:graphic>
        <a:graphicData uri="http://schemas.openxmlformats.org/drawingml/2006/chart">
          <c:chart r:id="rId1"/>
        </a:graphicData>
      </a:graphic>
    </cdr:graphicFrame>
  </cdr:relSizeAnchor>
  <cdr:relSizeAnchor xmlns:cdr="http://schemas.openxmlformats.org/drawingml/2006/chartDrawing">
    <cdr:from>
      <cdr:x>0.38325</cdr:x>
      <cdr:y>0.438</cdr:y>
    </cdr:from>
    <cdr:to>
      <cdr:x>0.567</cdr:x>
      <cdr:y>0.4745</cdr:y>
    </cdr:to>
    <cdr:sp>
      <cdr:nvSpPr>
        <cdr:cNvPr id="6" name="TextBox 6"/>
        <cdr:cNvSpPr txBox="1">
          <a:spLocks noChangeArrowheads="1"/>
        </cdr:cNvSpPr>
      </cdr:nvSpPr>
      <cdr:spPr>
        <a:xfrm>
          <a:off x="2476500" y="4038600"/>
          <a:ext cx="1190625" cy="333375"/>
        </a:xfrm>
        <a:prstGeom prst="rect">
          <a:avLst/>
        </a:prstGeom>
        <a:noFill/>
        <a:ln w="9525" cmpd="sng">
          <a:noFill/>
        </a:ln>
      </cdr:spPr>
      <cdr:txBody>
        <a:bodyPr vertOverflow="clip" wrap="square">
          <a:spAutoFit/>
        </a:bodyPr>
        <a:p>
          <a:pPr algn="l">
            <a:defRPr/>
          </a:pPr>
          <a:r>
            <a:rPr lang="en-US" cap="none" sz="825" b="0" i="0" u="none" baseline="0">
              <a:latin typeface="Arial"/>
              <a:ea typeface="Arial"/>
              <a:cs typeface="Arial"/>
            </a:rPr>
            <a:t>Neue Ausrüstungen und
 sonstige neue Anlagen</a:t>
          </a:r>
        </a:p>
      </cdr:txBody>
    </cdr:sp>
  </cdr:relSizeAnchor>
  <cdr:relSizeAnchor xmlns:cdr="http://schemas.openxmlformats.org/drawingml/2006/chartDrawing">
    <cdr:from>
      <cdr:x>0.29325</cdr:x>
      <cdr:y>0.94375</cdr:y>
    </cdr:from>
    <cdr:to>
      <cdr:x>0.3555</cdr:x>
      <cdr:y>0.95775</cdr:y>
    </cdr:to>
    <cdr:sp>
      <cdr:nvSpPr>
        <cdr:cNvPr id="7" name="Rectangle 7"/>
        <cdr:cNvSpPr>
          <a:spLocks/>
        </cdr:cNvSpPr>
      </cdr:nvSpPr>
      <cdr:spPr>
        <a:xfrm>
          <a:off x="1895475" y="8715375"/>
          <a:ext cx="400050" cy="133350"/>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0.60525</cdr:x>
      <cdr:y>0.94375</cdr:y>
    </cdr:from>
    <cdr:to>
      <cdr:x>0.66825</cdr:x>
      <cdr:y>0.95775</cdr:y>
    </cdr:to>
    <cdr:sp>
      <cdr:nvSpPr>
        <cdr:cNvPr id="8" name="Rectangle 8"/>
        <cdr:cNvSpPr>
          <a:spLocks/>
        </cdr:cNvSpPr>
      </cdr:nvSpPr>
      <cdr:spPr>
        <a:xfrm>
          <a:off x="3905250" y="8715375"/>
          <a:ext cx="409575" cy="133350"/>
        </a:xfrm>
        <a:prstGeom prst="rect">
          <a:avLst/>
        </a:prstGeom>
        <a:solidFill>
          <a:srgbClr val="3399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0.00425</cdr:x>
      <cdr:y>0</cdr:y>
    </cdr:from>
    <cdr:to>
      <cdr:x>0.9915</cdr:x>
      <cdr:y>0.487</cdr:y>
    </cdr:to>
    <cdr:sp>
      <cdr:nvSpPr>
        <cdr:cNvPr id="9" name="Rectangle 9"/>
        <cdr:cNvSpPr>
          <a:spLocks/>
        </cdr:cNvSpPr>
      </cdr:nvSpPr>
      <cdr:spPr>
        <a:xfrm>
          <a:off x="19050" y="0"/>
          <a:ext cx="6381750" cy="44958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0.00425</cdr:x>
      <cdr:y>0.464</cdr:y>
    </cdr:from>
    <cdr:to>
      <cdr:x>0.327</cdr:x>
      <cdr:y>0.48375</cdr:y>
    </cdr:to>
    <cdr:sp>
      <cdr:nvSpPr>
        <cdr:cNvPr id="10" name="TextBox 10"/>
        <cdr:cNvSpPr txBox="1">
          <a:spLocks noChangeArrowheads="1"/>
        </cdr:cNvSpPr>
      </cdr:nvSpPr>
      <cdr:spPr>
        <a:xfrm>
          <a:off x="19050" y="4286250"/>
          <a:ext cx="2085975" cy="180975"/>
        </a:xfrm>
        <a:prstGeom prst="rect">
          <a:avLst/>
        </a:prstGeom>
        <a:noFill/>
        <a:ln w="9525" cmpd="sng">
          <a:noFill/>
        </a:ln>
      </cdr:spPr>
      <cdr:txBody>
        <a:bodyPr vertOverflow="clip" wrap="square"/>
        <a:p>
          <a:pPr algn="l">
            <a:defRPr/>
          </a:pPr>
          <a:r>
            <a:rPr lang="en-US" cap="none" sz="850" b="0" i="0" u="none" baseline="0">
              <a:latin typeface="Arial"/>
              <a:ea typeface="Arial"/>
              <a:cs typeface="Aria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392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0.00125</cdr:y>
    </cdr:from>
    <cdr:to>
      <cdr:x>1</cdr:x>
      <cdr:y>0.9995</cdr:y>
    </cdr:to>
    <cdr:sp>
      <cdr:nvSpPr>
        <cdr:cNvPr id="1" name="Rectangle 1"/>
        <cdr:cNvSpPr>
          <a:spLocks/>
        </cdr:cNvSpPr>
      </cdr:nvSpPr>
      <cdr:spPr>
        <a:xfrm>
          <a:off x="0" y="9525"/>
          <a:ext cx="64674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0.1195</cdr:x>
      <cdr:y>0.034</cdr:y>
    </cdr:from>
    <cdr:to>
      <cdr:x>0.90375</cdr:x>
      <cdr:y>0.078</cdr:y>
    </cdr:to>
    <cdr:sp>
      <cdr:nvSpPr>
        <cdr:cNvPr id="2" name="TextBox 2"/>
        <cdr:cNvSpPr txBox="1">
          <a:spLocks noChangeArrowheads="1"/>
        </cdr:cNvSpPr>
      </cdr:nvSpPr>
      <cdr:spPr>
        <a:xfrm>
          <a:off x="771525" y="314325"/>
          <a:ext cx="5076825" cy="419100"/>
        </a:xfrm>
        <a:prstGeom prst="rect">
          <a:avLst/>
        </a:prstGeom>
        <a:noFill/>
        <a:ln w="9525" cmpd="sng">
          <a:noFill/>
        </a:ln>
      </cdr:spPr>
      <cdr:txBody>
        <a:bodyPr vertOverflow="clip" wrap="square" anchor="ctr">
          <a:spAutoFit/>
        </a:bodyPr>
        <a:p>
          <a:pPr algn="ctr">
            <a:defRPr/>
          </a:pPr>
          <a:r>
            <a:rPr lang="en-US" cap="none" sz="1100" b="1" i="0" u="none" baseline="0">
              <a:latin typeface="Arial"/>
              <a:ea typeface="Arial"/>
              <a:cs typeface="Arial"/>
            </a:rPr>
            <a:t>5. Neue Anlagen in Thüringen 1992 bis 2002 nach Wirtschaftsbereichen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cdr:x>
      <cdr:y>0.98225</cdr:y>
    </cdr:from>
    <cdr:to>
      <cdr:x>0.251</cdr:x>
      <cdr:y>1</cdr:y>
    </cdr:to>
    <cdr:sp>
      <cdr:nvSpPr>
        <cdr:cNvPr id="3" name="TextBox 3"/>
        <cdr:cNvSpPr txBox="1">
          <a:spLocks noChangeArrowheads="1"/>
        </cdr:cNvSpPr>
      </cdr:nvSpPr>
      <cdr:spPr>
        <a:xfrm>
          <a:off x="0" y="9248775"/>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0.62175</cdr:x>
      <cdr:y>0.876</cdr:y>
    </cdr:from>
    <cdr:to>
      <cdr:x>0.74725</cdr:x>
      <cdr:y>0.8965</cdr:y>
    </cdr:to>
    <cdr:sp>
      <cdr:nvSpPr>
        <cdr:cNvPr id="4" name="TextBox 4"/>
        <cdr:cNvSpPr txBox="1">
          <a:spLocks noChangeArrowheads="1"/>
        </cdr:cNvSpPr>
      </cdr:nvSpPr>
      <cdr:spPr>
        <a:xfrm>
          <a:off x="4019550" y="8248650"/>
          <a:ext cx="8096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0.5105</cdr:x>
      <cdr:y>0.90875</cdr:y>
    </cdr:from>
    <cdr:to>
      <cdr:x>0.565</cdr:x>
      <cdr:y>0.928</cdr:y>
    </cdr:to>
    <cdr:sp>
      <cdr:nvSpPr>
        <cdr:cNvPr id="5" name="Rectangle 5"/>
        <cdr:cNvSpPr>
          <a:spLocks/>
        </cdr:cNvSpPr>
      </cdr:nvSpPr>
      <cdr:spPr>
        <a:xfrm>
          <a:off x="3295650" y="8553450"/>
          <a:ext cx="352425" cy="180975"/>
        </a:xfrm>
        <a:prstGeom prst="rect">
          <a:avLst/>
        </a:prstGeom>
        <a:pattFill prst="smCheck">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0.62675</cdr:x>
      <cdr:y>0.90875</cdr:y>
    </cdr:from>
    <cdr:to>
      <cdr:x>0.68</cdr:x>
      <cdr:y>0.928</cdr:y>
    </cdr:to>
    <cdr:sp>
      <cdr:nvSpPr>
        <cdr:cNvPr id="6" name="Rectangle 6"/>
        <cdr:cNvSpPr>
          <a:spLocks/>
        </cdr:cNvSpPr>
      </cdr:nvSpPr>
      <cdr:spPr>
        <a:xfrm>
          <a:off x="4048125" y="8553450"/>
          <a:ext cx="342900" cy="180975"/>
        </a:xfrm>
        <a:prstGeom prst="rect">
          <a:avLst/>
        </a:prstGeom>
        <a:pattFill prst="pct25">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0.74475</cdr:x>
      <cdr:y>0.90875</cdr:y>
    </cdr:from>
    <cdr:to>
      <cdr:x>0.7985</cdr:x>
      <cdr:y>0.928</cdr:y>
    </cdr:to>
    <cdr:sp>
      <cdr:nvSpPr>
        <cdr:cNvPr id="7" name="Rectangle 7"/>
        <cdr:cNvSpPr>
          <a:spLocks/>
        </cdr:cNvSpPr>
      </cdr:nvSpPr>
      <cdr:spPr>
        <a:xfrm>
          <a:off x="4810125" y="8553450"/>
          <a:ext cx="342900" cy="180975"/>
        </a:xfrm>
        <a:prstGeom prst="rect">
          <a:avLst/>
        </a:prstGeom>
        <a:pattFill prst="openDmnd">
          <a:fgClr>
            <a:srgbClr val="FFFFFF"/>
          </a:fgClr>
          <a:bgClr>
            <a:srgbClr val="808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0.5665</cdr:x>
      <cdr:y>0.90875</cdr:y>
    </cdr:from>
    <cdr:to>
      <cdr:x>0.61875</cdr:x>
      <cdr:y>0.92925</cdr:y>
    </cdr:to>
    <cdr:sp>
      <cdr:nvSpPr>
        <cdr:cNvPr id="8" name="TextBox 8"/>
        <cdr:cNvSpPr txBox="1">
          <a:spLocks noChangeArrowheads="1"/>
        </cdr:cNvSpPr>
      </cdr:nvSpPr>
      <cdr:spPr>
        <a:xfrm>
          <a:off x="3657600" y="855345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0.68425</cdr:x>
      <cdr:y>0.90725</cdr:y>
    </cdr:from>
    <cdr:to>
      <cdr:x>0.7335</cdr:x>
      <cdr:y>0.92775</cdr:y>
    </cdr:to>
    <cdr:sp>
      <cdr:nvSpPr>
        <cdr:cNvPr id="9" name="TextBox 9"/>
        <cdr:cNvSpPr txBox="1">
          <a:spLocks noChangeArrowheads="1"/>
        </cdr:cNvSpPr>
      </cdr:nvSpPr>
      <cdr:spPr>
        <a:xfrm>
          <a:off x="4419600" y="854392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0.7985</cdr:x>
      <cdr:y>0.90875</cdr:y>
    </cdr:from>
    <cdr:to>
      <cdr:x>0.85075</cdr:x>
      <cdr:y>0.92925</cdr:y>
    </cdr:to>
    <cdr:sp>
      <cdr:nvSpPr>
        <cdr:cNvPr id="10" name="TextBox 10"/>
        <cdr:cNvSpPr txBox="1">
          <a:spLocks noChangeArrowheads="1"/>
        </cdr:cNvSpPr>
      </cdr:nvSpPr>
      <cdr:spPr>
        <a:xfrm>
          <a:off x="5162550" y="855345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0.85</cdr:x>
      <cdr:y>0.90875</cdr:y>
    </cdr:from>
    <cdr:to>
      <cdr:x>0.90375</cdr:x>
      <cdr:y>0.928</cdr:y>
    </cdr:to>
    <cdr:sp>
      <cdr:nvSpPr>
        <cdr:cNvPr id="11" name="Rectangle 11"/>
        <cdr:cNvSpPr>
          <a:spLocks/>
        </cdr:cNvSpPr>
      </cdr:nvSpPr>
      <cdr:spPr>
        <a:xfrm>
          <a:off x="5495925" y="8553450"/>
          <a:ext cx="342900" cy="180975"/>
        </a:xfrm>
        <a:prstGeom prst="rect">
          <a:avLst/>
        </a:prstGeom>
        <a:pattFill prst="shingle">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0.37525</cdr:x>
      <cdr:y>0.94275</cdr:y>
    </cdr:from>
    <cdr:to>
      <cdr:x>0.4285</cdr:x>
      <cdr:y>0.962</cdr:y>
    </cdr:to>
    <cdr:sp>
      <cdr:nvSpPr>
        <cdr:cNvPr id="12" name="Rectangle 12"/>
        <cdr:cNvSpPr>
          <a:spLocks/>
        </cdr:cNvSpPr>
      </cdr:nvSpPr>
      <cdr:spPr>
        <a:xfrm>
          <a:off x="2419350" y="8877300"/>
          <a:ext cx="342900" cy="180975"/>
        </a:xfrm>
        <a:prstGeom prst="rect">
          <a:avLst/>
        </a:prstGeom>
        <a:pattFill prst="diagBrick">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0.5105</cdr:x>
      <cdr:y>0.9415</cdr:y>
    </cdr:from>
    <cdr:to>
      <cdr:x>0.565</cdr:x>
      <cdr:y>0.96075</cdr:y>
    </cdr:to>
    <cdr:sp>
      <cdr:nvSpPr>
        <cdr:cNvPr id="13" name="Rectangle 13"/>
        <cdr:cNvSpPr>
          <a:spLocks/>
        </cdr:cNvSpPr>
      </cdr:nvSpPr>
      <cdr:spPr>
        <a:xfrm>
          <a:off x="3295650" y="8867775"/>
          <a:ext cx="352425" cy="180975"/>
        </a:xfrm>
        <a:prstGeom prst="rect">
          <a:avLst/>
        </a:prstGeom>
        <a:pattFill prst="lgConfetti">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0.62825</cdr:x>
      <cdr:y>0.94</cdr:y>
    </cdr:from>
    <cdr:to>
      <cdr:x>0.682</cdr:x>
      <cdr:y>0.95925</cdr:y>
    </cdr:to>
    <cdr:sp>
      <cdr:nvSpPr>
        <cdr:cNvPr id="14" name="Rectangle 14"/>
        <cdr:cNvSpPr>
          <a:spLocks/>
        </cdr:cNvSpPr>
      </cdr:nvSpPr>
      <cdr:spPr>
        <a:xfrm>
          <a:off x="4057650" y="8848725"/>
          <a:ext cx="342900" cy="180975"/>
        </a:xfrm>
        <a:prstGeom prst="rect">
          <a:avLst/>
        </a:prstGeom>
        <a:pattFill prst="wdUpDiag">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0.74475</cdr:x>
      <cdr:y>0.9415</cdr:y>
    </cdr:from>
    <cdr:to>
      <cdr:x>0.7985</cdr:x>
      <cdr:y>0.96075</cdr:y>
    </cdr:to>
    <cdr:sp>
      <cdr:nvSpPr>
        <cdr:cNvPr id="15" name="Rectangle 15"/>
        <cdr:cNvSpPr>
          <a:spLocks/>
        </cdr:cNvSpPr>
      </cdr:nvSpPr>
      <cdr:spPr>
        <a:xfrm>
          <a:off x="4810125" y="8867775"/>
          <a:ext cx="342900" cy="180975"/>
        </a:xfrm>
        <a:prstGeom prst="rect">
          <a:avLst/>
        </a:prstGeom>
        <a:solidFill>
          <a:srgbClr val="80800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0.90825</cdr:x>
      <cdr:y>0.91</cdr:y>
    </cdr:from>
    <cdr:to>
      <cdr:x>0.9575</cdr:x>
      <cdr:y>0.9305</cdr:y>
    </cdr:to>
    <cdr:sp>
      <cdr:nvSpPr>
        <cdr:cNvPr id="16" name="TextBox 16"/>
        <cdr:cNvSpPr txBox="1">
          <a:spLocks noChangeArrowheads="1"/>
        </cdr:cNvSpPr>
      </cdr:nvSpPr>
      <cdr:spPr>
        <a:xfrm>
          <a:off x="5867400" y="856297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0.435</cdr:x>
      <cdr:y>0.94275</cdr:y>
    </cdr:from>
    <cdr:to>
      <cdr:x>0.48725</cdr:x>
      <cdr:y>0.96325</cdr:y>
    </cdr:to>
    <cdr:sp>
      <cdr:nvSpPr>
        <cdr:cNvPr id="17" name="TextBox 17"/>
        <cdr:cNvSpPr txBox="1">
          <a:spLocks noChangeArrowheads="1"/>
        </cdr:cNvSpPr>
      </cdr:nvSpPr>
      <cdr:spPr>
        <a:xfrm>
          <a:off x="2809875" y="887730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0.565</cdr:x>
      <cdr:y>0.9415</cdr:y>
    </cdr:from>
    <cdr:to>
      <cdr:x>0.62025</cdr:x>
      <cdr:y>0.962</cdr:y>
    </cdr:to>
    <cdr:sp>
      <cdr:nvSpPr>
        <cdr:cNvPr id="18" name="TextBox 18"/>
        <cdr:cNvSpPr txBox="1">
          <a:spLocks noChangeArrowheads="1"/>
        </cdr:cNvSpPr>
      </cdr:nvSpPr>
      <cdr:spPr>
        <a:xfrm>
          <a:off x="3648075" y="8867775"/>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0.682</cdr:x>
      <cdr:y>0.94</cdr:y>
    </cdr:from>
    <cdr:to>
      <cdr:x>0.73425</cdr:x>
      <cdr:y>0.9605</cdr:y>
    </cdr:to>
    <cdr:sp>
      <cdr:nvSpPr>
        <cdr:cNvPr id="19" name="TextBox 19"/>
        <cdr:cNvSpPr txBox="1">
          <a:spLocks noChangeArrowheads="1"/>
        </cdr:cNvSpPr>
      </cdr:nvSpPr>
      <cdr:spPr>
        <a:xfrm>
          <a:off x="4410075" y="88487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0.8005</cdr:x>
      <cdr:y>0.9415</cdr:y>
    </cdr:from>
    <cdr:to>
      <cdr:x>0.85575</cdr:x>
      <cdr:y>0.962</cdr:y>
    </cdr:to>
    <cdr:sp>
      <cdr:nvSpPr>
        <cdr:cNvPr id="20" name="TextBox 20"/>
        <cdr:cNvSpPr txBox="1">
          <a:spLocks noChangeArrowheads="1"/>
        </cdr:cNvSpPr>
      </cdr:nvSpPr>
      <cdr:spPr>
        <a:xfrm>
          <a:off x="5172075" y="8867775"/>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0.84725</cdr:x>
      <cdr:y>0.2205</cdr:y>
    </cdr:from>
    <cdr:to>
      <cdr:x>0.86375</cdr:x>
      <cdr:y>0.241</cdr:y>
    </cdr:to>
    <cdr:sp>
      <cdr:nvSpPr>
        <cdr:cNvPr id="21" name="TextBox 21"/>
        <cdr:cNvSpPr txBox="1">
          <a:spLocks noChangeArrowheads="1"/>
        </cdr:cNvSpPr>
      </cdr:nvSpPr>
      <cdr:spPr>
        <a:xfrm>
          <a:off x="5476875" y="2076450"/>
          <a:ext cx="104775" cy="1905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0.37525</cdr:x>
      <cdr:y>0.90875</cdr:y>
    </cdr:from>
    <cdr:to>
      <cdr:x>0.4285</cdr:x>
      <cdr:y>0.928</cdr:y>
    </cdr:to>
    <cdr:sp>
      <cdr:nvSpPr>
        <cdr:cNvPr id="22" name="Rectangle 22"/>
        <cdr:cNvSpPr>
          <a:spLocks/>
        </cdr:cNvSpPr>
      </cdr:nvSpPr>
      <cdr:spPr>
        <a:xfrm>
          <a:off x="2419350" y="8553450"/>
          <a:ext cx="342900" cy="180975"/>
        </a:xfrm>
        <a:prstGeom prst="rect">
          <a:avLst/>
        </a:prstGeom>
        <a:pattFill prst="openDmnd">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0.4305</cdr:x>
      <cdr:y>0.90725</cdr:y>
    </cdr:from>
    <cdr:to>
      <cdr:x>0.48275</cdr:x>
      <cdr:y>0.92775</cdr:y>
    </cdr:to>
    <cdr:sp>
      <cdr:nvSpPr>
        <cdr:cNvPr id="23" name="TextBox 23"/>
        <cdr:cNvSpPr txBox="1">
          <a:spLocks noChangeArrowheads="1"/>
        </cdr:cNvSpPr>
      </cdr:nvSpPr>
      <cdr:spPr>
        <a:xfrm>
          <a:off x="2781300" y="85439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1993</a:t>
          </a:r>
        </a:p>
      </cdr:txBody>
    </cdr:sp>
  </cdr:relSizeAnchor>
  <cdr:relSizeAnchor xmlns:cdr="http://schemas.openxmlformats.org/drawingml/2006/chartDrawing">
    <cdr:from>
      <cdr:x>0.245</cdr:x>
      <cdr:y>0.94275</cdr:y>
    </cdr:from>
    <cdr:to>
      <cdr:x>0.299</cdr:x>
      <cdr:y>0.962</cdr:y>
    </cdr:to>
    <cdr:sp>
      <cdr:nvSpPr>
        <cdr:cNvPr id="24" name="Rectangle 24"/>
        <cdr:cNvSpPr>
          <a:spLocks/>
        </cdr:cNvSpPr>
      </cdr:nvSpPr>
      <cdr:spPr>
        <a:xfrm>
          <a:off x="1581150" y="8877300"/>
          <a:ext cx="352425" cy="180975"/>
        </a:xfrm>
        <a:prstGeom prst="rect">
          <a:avLst/>
        </a:prstGeom>
        <a:pattFill prst="divot">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0.299</cdr:x>
      <cdr:y>0.9415</cdr:y>
    </cdr:from>
    <cdr:to>
      <cdr:x>0.35125</cdr:x>
      <cdr:y>0.962</cdr:y>
    </cdr:to>
    <cdr:sp>
      <cdr:nvSpPr>
        <cdr:cNvPr id="25" name="TextBox 25"/>
        <cdr:cNvSpPr txBox="1">
          <a:spLocks noChangeArrowheads="1"/>
        </cdr:cNvSpPr>
      </cdr:nvSpPr>
      <cdr:spPr>
        <a:xfrm>
          <a:off x="1933575" y="88677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0.245</cdr:x>
      <cdr:y>0.90875</cdr:y>
    </cdr:from>
    <cdr:to>
      <cdr:x>0.299</cdr:x>
      <cdr:y>0.928</cdr:y>
    </cdr:to>
    <cdr:sp>
      <cdr:nvSpPr>
        <cdr:cNvPr id="26" name="Rectangle 26"/>
        <cdr:cNvSpPr>
          <a:spLocks/>
        </cdr:cNvSpPr>
      </cdr:nvSpPr>
      <cdr:spPr>
        <a:xfrm>
          <a:off x="1581150" y="8553450"/>
          <a:ext cx="352425" cy="180975"/>
        </a:xfrm>
        <a:prstGeom prst="rect">
          <a:avLst/>
        </a:prstGeom>
        <a:pattFill prst="ltUpDiag">
          <a:fgClr>
            <a:srgbClr val="8080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0.3005</cdr:x>
      <cdr:y>0.90725</cdr:y>
    </cdr:from>
    <cdr:to>
      <cdr:x>0.35275</cdr:x>
      <cdr:y>0.92775</cdr:y>
    </cdr:to>
    <cdr:sp>
      <cdr:nvSpPr>
        <cdr:cNvPr id="27" name="TextBox 27"/>
        <cdr:cNvSpPr txBox="1">
          <a:spLocks noChangeArrowheads="1"/>
        </cdr:cNvSpPr>
      </cdr:nvSpPr>
      <cdr:spPr>
        <a:xfrm>
          <a:off x="1943100" y="85439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1992</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202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0.16125</cdr:x>
      <cdr:y>0.012</cdr:y>
    </cdr:from>
    <cdr:to>
      <cdr:x>0.8785</cdr:x>
      <cdr:y>0.055</cdr:y>
    </cdr:to>
    <cdr:sp>
      <cdr:nvSpPr>
        <cdr:cNvPr id="1" name="TextBox 1"/>
        <cdr:cNvSpPr txBox="1">
          <a:spLocks noChangeArrowheads="1"/>
        </cdr:cNvSpPr>
      </cdr:nvSpPr>
      <cdr:spPr>
        <a:xfrm>
          <a:off x="1038225" y="114300"/>
          <a:ext cx="4638675" cy="409575"/>
        </a:xfrm>
        <a:prstGeom prst="rect">
          <a:avLst/>
        </a:prstGeom>
        <a:noFill/>
        <a:ln w="9525" cmpd="sng">
          <a:noFill/>
        </a:ln>
      </cdr:spPr>
      <cdr:txBody>
        <a:bodyPr vertOverflow="clip" wrap="square" anchor="ctr">
          <a:spAutoFit/>
        </a:bodyPr>
        <a:p>
          <a:pPr algn="ctr">
            <a:defRPr/>
          </a:pPr>
          <a:r>
            <a:rPr lang="en-US" cap="none" sz="1100" b="1" i="0" u="none" baseline="0">
              <a:latin typeface="Arial"/>
              <a:ea typeface="Arial"/>
              <a:cs typeface="Arial"/>
            </a:rPr>
            <a:t>6. Bruttoanlageinvestitionen 1992 bis 2002 in den Bundesländern
</a:t>
          </a:r>
          <a:r>
            <a:rPr lang="en-US" cap="none" sz="1000" b="0" i="0" u="none" baseline="0">
              <a:latin typeface="Arial"/>
              <a:ea typeface="Arial"/>
              <a:cs typeface="Arial"/>
            </a:rPr>
            <a:t>- in jeweiligen Preisen -</a:t>
          </a:r>
        </a:p>
      </cdr:txBody>
    </cdr:sp>
  </cdr:relSizeAnchor>
  <cdr:relSizeAnchor xmlns:cdr="http://schemas.openxmlformats.org/drawingml/2006/chartDrawing">
    <cdr:from>
      <cdr:x>0.00675</cdr:x>
      <cdr:y>0</cdr:y>
    </cdr:from>
    <cdr:to>
      <cdr:x>1</cdr:x>
      <cdr:y>1</cdr:y>
    </cdr:to>
    <cdr:sp>
      <cdr:nvSpPr>
        <cdr:cNvPr id="2" name="Rectangle 2"/>
        <cdr:cNvSpPr>
          <a:spLocks/>
        </cdr:cNvSpPr>
      </cdr:nvSpPr>
      <cdr:spPr>
        <a:xfrm>
          <a:off x="38100" y="0"/>
          <a:ext cx="6419850" cy="960120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0.008</cdr:x>
      <cdr:y>0.9825</cdr:y>
    </cdr:from>
    <cdr:to>
      <cdr:x>0.259</cdr:x>
      <cdr:y>1</cdr:y>
    </cdr:to>
    <cdr:sp>
      <cdr:nvSpPr>
        <cdr:cNvPr id="3" name="TextBox 3"/>
        <cdr:cNvSpPr txBox="1">
          <a:spLocks noChangeArrowheads="1"/>
        </cdr:cNvSpPr>
      </cdr:nvSpPr>
      <cdr:spPr>
        <a:xfrm>
          <a:off x="47625" y="9429750"/>
          <a:ext cx="16192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0.49725</cdr:x>
      <cdr:y>0.8945</cdr:y>
    </cdr:from>
    <cdr:to>
      <cdr:x>0.62275</cdr:x>
      <cdr:y>0.9145</cdr:y>
    </cdr:to>
    <cdr:sp>
      <cdr:nvSpPr>
        <cdr:cNvPr id="4" name="TextBox 4"/>
        <cdr:cNvSpPr txBox="1">
          <a:spLocks noChangeArrowheads="1"/>
        </cdr:cNvSpPr>
      </cdr:nvSpPr>
      <cdr:spPr>
        <a:xfrm>
          <a:off x="3209925" y="8582025"/>
          <a:ext cx="8096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Milliarden EUR</a:t>
          </a:r>
        </a:p>
      </cdr:txBody>
    </cdr:sp>
  </cdr:relSizeAnchor>
  <cdr:relSizeAnchor xmlns:cdr="http://schemas.openxmlformats.org/drawingml/2006/chartDrawing">
    <cdr:from>
      <cdr:x>0.5065</cdr:x>
      <cdr:y>0.9265</cdr:y>
    </cdr:from>
    <cdr:to>
      <cdr:x>0.5595</cdr:x>
      <cdr:y>0.9455</cdr:y>
    </cdr:to>
    <cdr:sp>
      <cdr:nvSpPr>
        <cdr:cNvPr id="5" name="Rectangle 5"/>
        <cdr:cNvSpPr>
          <a:spLocks/>
        </cdr:cNvSpPr>
      </cdr:nvSpPr>
      <cdr:spPr>
        <a:xfrm>
          <a:off x="3267075" y="8886825"/>
          <a:ext cx="342900" cy="180975"/>
        </a:xfrm>
        <a:prstGeom prst="rect">
          <a:avLst/>
        </a:prstGeom>
        <a:pattFill prst="smCheck">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0.62275</cdr:x>
      <cdr:y>0.9265</cdr:y>
    </cdr:from>
    <cdr:to>
      <cdr:x>0.675</cdr:x>
      <cdr:y>0.9455</cdr:y>
    </cdr:to>
    <cdr:sp>
      <cdr:nvSpPr>
        <cdr:cNvPr id="6" name="Rectangle 6"/>
        <cdr:cNvSpPr>
          <a:spLocks/>
        </cdr:cNvSpPr>
      </cdr:nvSpPr>
      <cdr:spPr>
        <a:xfrm>
          <a:off x="4019550" y="8886825"/>
          <a:ext cx="333375" cy="180975"/>
        </a:xfrm>
        <a:prstGeom prst="rect">
          <a:avLst/>
        </a:prstGeom>
        <a:pattFill prst="pct25">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0.73825</cdr:x>
      <cdr:y>0.9265</cdr:y>
    </cdr:from>
    <cdr:to>
      <cdr:x>0.79275</cdr:x>
      <cdr:y>0.9455</cdr:y>
    </cdr:to>
    <cdr:sp>
      <cdr:nvSpPr>
        <cdr:cNvPr id="7" name="Rectangle 7"/>
        <cdr:cNvSpPr>
          <a:spLocks/>
        </cdr:cNvSpPr>
      </cdr:nvSpPr>
      <cdr:spPr>
        <a:xfrm>
          <a:off x="4772025" y="8886825"/>
          <a:ext cx="352425" cy="180975"/>
        </a:xfrm>
        <a:prstGeom prst="rect">
          <a:avLst/>
        </a:prstGeom>
        <a:pattFill prst="openDmnd">
          <a:fgClr>
            <a:srgbClr val="FFFFFF"/>
          </a:fgClr>
          <a:bgClr>
            <a:srgbClr val="00808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0.5605</cdr:x>
      <cdr:y>0.9265</cdr:y>
    </cdr:from>
    <cdr:to>
      <cdr:x>0.61275</cdr:x>
      <cdr:y>0.9465</cdr:y>
    </cdr:to>
    <cdr:sp>
      <cdr:nvSpPr>
        <cdr:cNvPr id="8" name="TextBox 8"/>
        <cdr:cNvSpPr txBox="1">
          <a:spLocks noChangeArrowheads="1"/>
        </cdr:cNvSpPr>
      </cdr:nvSpPr>
      <cdr:spPr>
        <a:xfrm>
          <a:off x="3619500" y="88868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1994</a:t>
          </a:r>
        </a:p>
      </cdr:txBody>
    </cdr:sp>
  </cdr:relSizeAnchor>
  <cdr:relSizeAnchor xmlns:cdr="http://schemas.openxmlformats.org/drawingml/2006/chartDrawing">
    <cdr:from>
      <cdr:x>0.67975</cdr:x>
      <cdr:y>0.92375</cdr:y>
    </cdr:from>
    <cdr:to>
      <cdr:x>0.729</cdr:x>
      <cdr:y>0.94375</cdr:y>
    </cdr:to>
    <cdr:sp>
      <cdr:nvSpPr>
        <cdr:cNvPr id="9" name="TextBox 9"/>
        <cdr:cNvSpPr txBox="1">
          <a:spLocks noChangeArrowheads="1"/>
        </cdr:cNvSpPr>
      </cdr:nvSpPr>
      <cdr:spPr>
        <a:xfrm>
          <a:off x="4391025" y="886777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1995</a:t>
          </a:r>
        </a:p>
      </cdr:txBody>
    </cdr:sp>
  </cdr:relSizeAnchor>
  <cdr:relSizeAnchor xmlns:cdr="http://schemas.openxmlformats.org/drawingml/2006/chartDrawing">
    <cdr:from>
      <cdr:x>0.7945</cdr:x>
      <cdr:y>0.9265</cdr:y>
    </cdr:from>
    <cdr:to>
      <cdr:x>0.84675</cdr:x>
      <cdr:y>0.9465</cdr:y>
    </cdr:to>
    <cdr:sp>
      <cdr:nvSpPr>
        <cdr:cNvPr id="10" name="TextBox 10"/>
        <cdr:cNvSpPr txBox="1">
          <a:spLocks noChangeArrowheads="1"/>
        </cdr:cNvSpPr>
      </cdr:nvSpPr>
      <cdr:spPr>
        <a:xfrm>
          <a:off x="5133975" y="888682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1996</a:t>
          </a:r>
        </a:p>
      </cdr:txBody>
    </cdr:sp>
  </cdr:relSizeAnchor>
  <cdr:relSizeAnchor xmlns:cdr="http://schemas.openxmlformats.org/drawingml/2006/chartDrawing">
    <cdr:from>
      <cdr:x>0.84575</cdr:x>
      <cdr:y>0.9265</cdr:y>
    </cdr:from>
    <cdr:to>
      <cdr:x>0.8995</cdr:x>
      <cdr:y>0.9455</cdr:y>
    </cdr:to>
    <cdr:sp>
      <cdr:nvSpPr>
        <cdr:cNvPr id="11" name="Rectangle 11"/>
        <cdr:cNvSpPr>
          <a:spLocks/>
        </cdr:cNvSpPr>
      </cdr:nvSpPr>
      <cdr:spPr>
        <a:xfrm>
          <a:off x="5467350" y="8886825"/>
          <a:ext cx="342900" cy="180975"/>
        </a:xfrm>
        <a:prstGeom prst="rect">
          <a:avLst/>
        </a:prstGeom>
        <a:pattFill prst="shingle">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0.3715</cdr:x>
      <cdr:y>0.9585</cdr:y>
    </cdr:from>
    <cdr:to>
      <cdr:x>0.42275</cdr:x>
      <cdr:y>0.9775</cdr:y>
    </cdr:to>
    <cdr:sp>
      <cdr:nvSpPr>
        <cdr:cNvPr id="12" name="Rectangle 12"/>
        <cdr:cNvSpPr>
          <a:spLocks/>
        </cdr:cNvSpPr>
      </cdr:nvSpPr>
      <cdr:spPr>
        <a:xfrm>
          <a:off x="2400300" y="9201150"/>
          <a:ext cx="333375" cy="180975"/>
        </a:xfrm>
        <a:prstGeom prst="rect">
          <a:avLst/>
        </a:prstGeom>
        <a:pattFill prst="diagBrick">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0.5065</cdr:x>
      <cdr:y>0.9585</cdr:y>
    </cdr:from>
    <cdr:to>
      <cdr:x>0.5595</cdr:x>
      <cdr:y>0.9775</cdr:y>
    </cdr:to>
    <cdr:sp>
      <cdr:nvSpPr>
        <cdr:cNvPr id="13" name="Rectangle 13"/>
        <cdr:cNvSpPr>
          <a:spLocks/>
        </cdr:cNvSpPr>
      </cdr:nvSpPr>
      <cdr:spPr>
        <a:xfrm>
          <a:off x="3267075" y="9201150"/>
          <a:ext cx="342900" cy="180975"/>
        </a:xfrm>
        <a:prstGeom prst="rect">
          <a:avLst/>
        </a:prstGeom>
        <a:pattFill prst="lgConfetti">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0.6245</cdr:x>
      <cdr:y>0.956</cdr:y>
    </cdr:from>
    <cdr:to>
      <cdr:x>0.679</cdr:x>
      <cdr:y>0.975</cdr:y>
    </cdr:to>
    <cdr:sp>
      <cdr:nvSpPr>
        <cdr:cNvPr id="14" name="Rectangle 14"/>
        <cdr:cNvSpPr>
          <a:spLocks/>
        </cdr:cNvSpPr>
      </cdr:nvSpPr>
      <cdr:spPr>
        <a:xfrm>
          <a:off x="4038600" y="9172575"/>
          <a:ext cx="352425" cy="180975"/>
        </a:xfrm>
        <a:prstGeom prst="rect">
          <a:avLst/>
        </a:prstGeom>
        <a:pattFill prst="wdUpDiag">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0.73825</cdr:x>
      <cdr:y>0.9585</cdr:y>
    </cdr:from>
    <cdr:to>
      <cdr:x>0.79275</cdr:x>
      <cdr:y>0.9775</cdr:y>
    </cdr:to>
    <cdr:sp>
      <cdr:nvSpPr>
        <cdr:cNvPr id="15" name="Rectangle 15"/>
        <cdr:cNvSpPr>
          <a:spLocks/>
        </cdr:cNvSpPr>
      </cdr:nvSpPr>
      <cdr:spPr>
        <a:xfrm>
          <a:off x="4772025" y="9201150"/>
          <a:ext cx="352425" cy="180975"/>
        </a:xfrm>
        <a:prstGeom prst="rect">
          <a:avLst/>
        </a:prstGeom>
        <a:solidFill>
          <a:srgbClr val="00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0.90425</cdr:x>
      <cdr:y>0.92775</cdr:y>
    </cdr:from>
    <cdr:to>
      <cdr:x>0.9535</cdr:x>
      <cdr:y>0.94775</cdr:y>
    </cdr:to>
    <cdr:sp>
      <cdr:nvSpPr>
        <cdr:cNvPr id="16" name="TextBox 16"/>
        <cdr:cNvSpPr txBox="1">
          <a:spLocks noChangeArrowheads="1"/>
        </cdr:cNvSpPr>
      </cdr:nvSpPr>
      <cdr:spPr>
        <a:xfrm>
          <a:off x="5838825" y="8905875"/>
          <a:ext cx="31432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1997</a:t>
          </a:r>
        </a:p>
      </cdr:txBody>
    </cdr:sp>
  </cdr:relSizeAnchor>
  <cdr:relSizeAnchor xmlns:cdr="http://schemas.openxmlformats.org/drawingml/2006/chartDrawing">
    <cdr:from>
      <cdr:x>0.43075</cdr:x>
      <cdr:y>0.9585</cdr:y>
    </cdr:from>
    <cdr:to>
      <cdr:x>0.483</cdr:x>
      <cdr:y>0.9785</cdr:y>
    </cdr:to>
    <cdr:sp>
      <cdr:nvSpPr>
        <cdr:cNvPr id="17" name="TextBox 17"/>
        <cdr:cNvSpPr txBox="1">
          <a:spLocks noChangeArrowheads="1"/>
        </cdr:cNvSpPr>
      </cdr:nvSpPr>
      <cdr:spPr>
        <a:xfrm>
          <a:off x="2781300" y="920115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1999</a:t>
          </a:r>
        </a:p>
      </cdr:txBody>
    </cdr:sp>
  </cdr:relSizeAnchor>
  <cdr:relSizeAnchor xmlns:cdr="http://schemas.openxmlformats.org/drawingml/2006/chartDrawing">
    <cdr:from>
      <cdr:x>0.5605</cdr:x>
      <cdr:y>0.9585</cdr:y>
    </cdr:from>
    <cdr:to>
      <cdr:x>0.61575</cdr:x>
      <cdr:y>0.9785</cdr:y>
    </cdr:to>
    <cdr:sp>
      <cdr:nvSpPr>
        <cdr:cNvPr id="18" name="TextBox 18"/>
        <cdr:cNvSpPr txBox="1">
          <a:spLocks noChangeArrowheads="1"/>
        </cdr:cNvSpPr>
      </cdr:nvSpPr>
      <cdr:spPr>
        <a:xfrm>
          <a:off x="3619500" y="9201150"/>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2000</a:t>
          </a:r>
        </a:p>
      </cdr:txBody>
    </cdr:sp>
  </cdr:relSizeAnchor>
  <cdr:relSizeAnchor xmlns:cdr="http://schemas.openxmlformats.org/drawingml/2006/chartDrawing">
    <cdr:from>
      <cdr:x>0.679</cdr:x>
      <cdr:y>0.956</cdr:y>
    </cdr:from>
    <cdr:to>
      <cdr:x>0.73125</cdr:x>
      <cdr:y>0.976</cdr:y>
    </cdr:to>
    <cdr:sp>
      <cdr:nvSpPr>
        <cdr:cNvPr id="19" name="TextBox 19"/>
        <cdr:cNvSpPr txBox="1">
          <a:spLocks noChangeArrowheads="1"/>
        </cdr:cNvSpPr>
      </cdr:nvSpPr>
      <cdr:spPr>
        <a:xfrm>
          <a:off x="4391025" y="91725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2001</a:t>
          </a:r>
        </a:p>
      </cdr:txBody>
    </cdr:sp>
  </cdr:relSizeAnchor>
  <cdr:relSizeAnchor xmlns:cdr="http://schemas.openxmlformats.org/drawingml/2006/chartDrawing">
    <cdr:from>
      <cdr:x>0.796</cdr:x>
      <cdr:y>0.9585</cdr:y>
    </cdr:from>
    <cdr:to>
      <cdr:x>0.85125</cdr:x>
      <cdr:y>0.9785</cdr:y>
    </cdr:to>
    <cdr:sp>
      <cdr:nvSpPr>
        <cdr:cNvPr id="20" name="TextBox 20"/>
        <cdr:cNvSpPr txBox="1">
          <a:spLocks noChangeArrowheads="1"/>
        </cdr:cNvSpPr>
      </cdr:nvSpPr>
      <cdr:spPr>
        <a:xfrm>
          <a:off x="5143500" y="9201150"/>
          <a:ext cx="361950"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0.3715</cdr:x>
      <cdr:y>0.9265</cdr:y>
    </cdr:from>
    <cdr:to>
      <cdr:x>0.42275</cdr:x>
      <cdr:y>0.9455</cdr:y>
    </cdr:to>
    <cdr:sp>
      <cdr:nvSpPr>
        <cdr:cNvPr id="21" name="Rectangle 21"/>
        <cdr:cNvSpPr>
          <a:spLocks/>
        </cdr:cNvSpPr>
      </cdr:nvSpPr>
      <cdr:spPr>
        <a:xfrm>
          <a:off x="2400300" y="8886825"/>
          <a:ext cx="333375" cy="180975"/>
        </a:xfrm>
        <a:prstGeom prst="rect">
          <a:avLst/>
        </a:prstGeom>
        <a:pattFill prst="openDmnd">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0.42675</cdr:x>
      <cdr:y>0.92375</cdr:y>
    </cdr:from>
    <cdr:to>
      <cdr:x>0.479</cdr:x>
      <cdr:y>0.94375</cdr:y>
    </cdr:to>
    <cdr:sp>
      <cdr:nvSpPr>
        <cdr:cNvPr id="22" name="TextBox 22"/>
        <cdr:cNvSpPr txBox="1">
          <a:spLocks noChangeArrowheads="1"/>
        </cdr:cNvSpPr>
      </cdr:nvSpPr>
      <cdr:spPr>
        <a:xfrm>
          <a:off x="2752725" y="88677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1993</a:t>
          </a:r>
        </a:p>
      </cdr:txBody>
    </cdr:sp>
  </cdr:relSizeAnchor>
  <cdr:relSizeAnchor xmlns:cdr="http://schemas.openxmlformats.org/drawingml/2006/chartDrawing">
    <cdr:from>
      <cdr:x>0.241</cdr:x>
      <cdr:y>0.9585</cdr:y>
    </cdr:from>
    <cdr:to>
      <cdr:x>0.29475</cdr:x>
      <cdr:y>0.9775</cdr:y>
    </cdr:to>
    <cdr:sp>
      <cdr:nvSpPr>
        <cdr:cNvPr id="23" name="Rectangle 23"/>
        <cdr:cNvSpPr>
          <a:spLocks/>
        </cdr:cNvSpPr>
      </cdr:nvSpPr>
      <cdr:spPr>
        <a:xfrm>
          <a:off x="1552575" y="9201150"/>
          <a:ext cx="342900" cy="180975"/>
        </a:xfrm>
        <a:prstGeom prst="rect">
          <a:avLst/>
        </a:prstGeom>
        <a:pattFill prst="divot">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0.29475</cdr:x>
      <cdr:y>0.9585</cdr:y>
    </cdr:from>
    <cdr:to>
      <cdr:x>0.347</cdr:x>
      <cdr:y>0.9785</cdr:y>
    </cdr:to>
    <cdr:sp>
      <cdr:nvSpPr>
        <cdr:cNvPr id="24" name="TextBox 24"/>
        <cdr:cNvSpPr txBox="1">
          <a:spLocks noChangeArrowheads="1"/>
        </cdr:cNvSpPr>
      </cdr:nvSpPr>
      <cdr:spPr>
        <a:xfrm>
          <a:off x="1905000" y="9201150"/>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1998</a:t>
          </a:r>
        </a:p>
      </cdr:txBody>
    </cdr:sp>
  </cdr:relSizeAnchor>
  <cdr:relSizeAnchor xmlns:cdr="http://schemas.openxmlformats.org/drawingml/2006/chartDrawing">
    <cdr:from>
      <cdr:x>0.241</cdr:x>
      <cdr:y>0.9265</cdr:y>
    </cdr:from>
    <cdr:to>
      <cdr:x>0.29475</cdr:x>
      <cdr:y>0.9455</cdr:y>
    </cdr:to>
    <cdr:sp>
      <cdr:nvSpPr>
        <cdr:cNvPr id="25" name="Rectangle 25"/>
        <cdr:cNvSpPr>
          <a:spLocks/>
        </cdr:cNvSpPr>
      </cdr:nvSpPr>
      <cdr:spPr>
        <a:xfrm>
          <a:off x="1552575" y="8886825"/>
          <a:ext cx="342900" cy="180975"/>
        </a:xfrm>
        <a:prstGeom prst="rect">
          <a:avLst/>
        </a:prstGeom>
        <a:pattFill prst="ltUpDiag">
          <a:fgClr>
            <a:srgbClr val="00808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0.297</cdr:x>
      <cdr:y>0.92375</cdr:y>
    </cdr:from>
    <cdr:to>
      <cdr:x>0.34925</cdr:x>
      <cdr:y>0.94375</cdr:y>
    </cdr:to>
    <cdr:sp>
      <cdr:nvSpPr>
        <cdr:cNvPr id="26" name="TextBox 26"/>
        <cdr:cNvSpPr txBox="1">
          <a:spLocks noChangeArrowheads="1"/>
        </cdr:cNvSpPr>
      </cdr:nvSpPr>
      <cdr:spPr>
        <a:xfrm>
          <a:off x="1914525" y="8867775"/>
          <a:ext cx="333375" cy="1905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1992</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15110s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5110s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5110s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5110s1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5110s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1"/>
      <sheetName val="15110s7"/>
    </sheetNames>
    <sheetDataSet>
      <sheetData sheetId="0">
        <row r="14">
          <cell r="A14">
            <v>1992</v>
          </cell>
          <cell r="B14">
            <v>11.666208</v>
          </cell>
          <cell r="C14">
            <v>12.335816</v>
          </cell>
          <cell r="F14">
            <v>1992</v>
          </cell>
          <cell r="G14">
            <v>51.3535757425986</v>
          </cell>
          <cell r="H14">
            <v>24.042276221175303</v>
          </cell>
        </row>
        <row r="15">
          <cell r="A15">
            <v>1993</v>
          </cell>
          <cell r="B15">
            <v>15.053027</v>
          </cell>
          <cell r="C15">
            <v>15.498664</v>
          </cell>
          <cell r="F15">
            <v>1993</v>
          </cell>
          <cell r="G15">
            <v>53.56001422097128</v>
          </cell>
          <cell r="H15">
            <v>23.03167694353766</v>
          </cell>
        </row>
        <row r="16">
          <cell r="A16">
            <v>1994</v>
          </cell>
          <cell r="B16">
            <v>17.349171</v>
          </cell>
          <cell r="C16">
            <v>17.606548</v>
          </cell>
          <cell r="F16">
            <v>1994</v>
          </cell>
          <cell r="G16">
            <v>53.11242671589041</v>
          </cell>
          <cell r="H16">
            <v>23.13166234514549</v>
          </cell>
        </row>
        <row r="17">
          <cell r="A17">
            <v>1995</v>
          </cell>
          <cell r="B17">
            <v>16.502683</v>
          </cell>
          <cell r="C17">
            <v>16.502683</v>
          </cell>
          <cell r="F17">
            <v>1995</v>
          </cell>
          <cell r="G17">
            <v>48.56771776019265</v>
          </cell>
          <cell r="H17">
            <v>22.44156997723866</v>
          </cell>
        </row>
        <row r="18">
          <cell r="A18">
            <v>1996</v>
          </cell>
          <cell r="B18">
            <v>13.351518</v>
          </cell>
          <cell r="C18">
            <v>13.383746</v>
          </cell>
          <cell r="F18">
            <v>1996</v>
          </cell>
          <cell r="G18">
            <v>37.735053113750276</v>
          </cell>
          <cell r="H18">
            <v>21.76473796149861</v>
          </cell>
        </row>
        <row r="19">
          <cell r="A19">
            <v>1997</v>
          </cell>
          <cell r="B19">
            <v>13.329957</v>
          </cell>
          <cell r="C19">
            <v>13.408517</v>
          </cell>
          <cell r="F19">
            <v>1997</v>
          </cell>
          <cell r="G19">
            <v>36.207759763536764</v>
          </cell>
          <cell r="H19">
            <v>21.432998503953836</v>
          </cell>
        </row>
        <row r="20">
          <cell r="A20">
            <v>1998</v>
          </cell>
          <cell r="B20">
            <v>13.016542</v>
          </cell>
          <cell r="C20">
            <v>13.115284</v>
          </cell>
          <cell r="F20">
            <v>1998</v>
          </cell>
          <cell r="G20">
            <v>34.5076921563777</v>
          </cell>
          <cell r="H20">
            <v>21.38747797242666</v>
          </cell>
        </row>
        <row r="21">
          <cell r="A21">
            <v>1999</v>
          </cell>
          <cell r="B21">
            <v>14.028091</v>
          </cell>
          <cell r="C21">
            <v>14.201074</v>
          </cell>
          <cell r="F21">
            <v>1999</v>
          </cell>
          <cell r="G21">
            <v>35.80250965593394</v>
          </cell>
          <cell r="H21">
            <v>21.550085919336905</v>
          </cell>
        </row>
        <row r="22">
          <cell r="A22">
            <v>2000</v>
          </cell>
          <cell r="B22">
            <v>12.691</v>
          </cell>
          <cell r="C22">
            <v>12.786</v>
          </cell>
          <cell r="F22">
            <v>2000</v>
          </cell>
          <cell r="G22">
            <v>31.91793526206209</v>
          </cell>
          <cell r="H22">
            <v>21.6743842364532</v>
          </cell>
        </row>
        <row r="23">
          <cell r="A23">
            <v>2001</v>
          </cell>
          <cell r="B23">
            <v>12.516</v>
          </cell>
          <cell r="C23">
            <v>12.627</v>
          </cell>
          <cell r="F23">
            <v>2001</v>
          </cell>
          <cell r="G23">
            <v>30.98556358424543</v>
          </cell>
          <cell r="H23">
            <v>20.281099324975894</v>
          </cell>
        </row>
        <row r="24">
          <cell r="A24">
            <v>2002</v>
          </cell>
          <cell r="B24">
            <v>10.467</v>
          </cell>
          <cell r="C24">
            <v>10.613</v>
          </cell>
          <cell r="F24">
            <v>2002</v>
          </cell>
          <cell r="G24">
            <v>25.63958274212902</v>
          </cell>
          <cell r="H24">
            <v>18.590613581360035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1"/>
      <sheetName val="15110s8"/>
    </sheetNames>
    <sheetDataSet>
      <sheetData sheetId="0">
        <row r="14">
          <cell r="A14">
            <v>1992</v>
          </cell>
          <cell r="B14">
            <v>4.1188</v>
          </cell>
          <cell r="C14">
            <v>7.730727</v>
          </cell>
          <cell r="F14">
            <v>1992</v>
          </cell>
          <cell r="G14">
            <v>171.88</v>
          </cell>
          <cell r="H14">
            <v>223.62</v>
          </cell>
        </row>
        <row r="15">
          <cell r="A15">
            <v>1993</v>
          </cell>
          <cell r="B15">
            <v>4.305325</v>
          </cell>
          <cell r="C15">
            <v>10.977417</v>
          </cell>
          <cell r="F15">
            <v>1993</v>
          </cell>
          <cell r="G15">
            <v>152.56</v>
          </cell>
          <cell r="H15">
            <v>236.57</v>
          </cell>
        </row>
        <row r="16">
          <cell r="A16">
            <v>1994</v>
          </cell>
          <cell r="B16">
            <v>4.529855</v>
          </cell>
          <cell r="C16">
            <v>13.060915</v>
          </cell>
          <cell r="F16">
            <v>1994</v>
          </cell>
          <cell r="G16">
            <v>151.31</v>
          </cell>
          <cell r="H16">
            <v>258.21</v>
          </cell>
        </row>
        <row r="17">
          <cell r="A17">
            <v>1995</v>
          </cell>
          <cell r="B17">
            <v>4.183643</v>
          </cell>
          <cell r="C17">
            <v>12.546129</v>
          </cell>
          <cell r="F17">
            <v>1995</v>
          </cell>
          <cell r="G17">
            <v>153.83</v>
          </cell>
          <cell r="H17">
            <v>258.76</v>
          </cell>
        </row>
        <row r="18">
          <cell r="A18">
            <v>1996</v>
          </cell>
          <cell r="B18">
            <v>3.897098</v>
          </cell>
          <cell r="C18">
            <v>9.679974</v>
          </cell>
          <cell r="F18">
            <v>1996</v>
          </cell>
          <cell r="G18">
            <v>157.92</v>
          </cell>
          <cell r="H18">
            <v>250.32</v>
          </cell>
        </row>
        <row r="19">
          <cell r="A19">
            <v>1997</v>
          </cell>
          <cell r="B19">
            <v>3.848354</v>
          </cell>
          <cell r="C19">
            <v>9.711761</v>
          </cell>
          <cell r="F19">
            <v>1997</v>
          </cell>
          <cell r="G19">
            <v>165.03</v>
          </cell>
          <cell r="H19">
            <v>245.98</v>
          </cell>
        </row>
        <row r="20">
          <cell r="A20">
            <v>1998</v>
          </cell>
          <cell r="B20">
            <v>4.457357</v>
          </cell>
          <cell r="C20">
            <v>8.815046</v>
          </cell>
          <cell r="F20">
            <v>1998</v>
          </cell>
          <cell r="G20">
            <v>179.96</v>
          </cell>
          <cell r="H20">
            <v>243.02</v>
          </cell>
        </row>
        <row r="21">
          <cell r="A21">
            <v>1999</v>
          </cell>
          <cell r="B21">
            <v>5.325154</v>
          </cell>
          <cell r="C21">
            <v>9.026963</v>
          </cell>
          <cell r="F21">
            <v>1999</v>
          </cell>
          <cell r="G21">
            <v>192.94</v>
          </cell>
          <cell r="H21">
            <v>245.19</v>
          </cell>
        </row>
        <row r="22">
          <cell r="A22">
            <v>2000</v>
          </cell>
          <cell r="B22">
            <v>5.301449</v>
          </cell>
          <cell r="C22">
            <v>7.677125</v>
          </cell>
          <cell r="F22">
            <v>2000</v>
          </cell>
          <cell r="G22">
            <v>211.29</v>
          </cell>
          <cell r="H22">
            <v>240.15</v>
          </cell>
        </row>
        <row r="23">
          <cell r="A23">
            <v>2001</v>
          </cell>
          <cell r="B23">
            <v>5.753643</v>
          </cell>
          <cell r="C23">
            <v>7.162581</v>
          </cell>
          <cell r="F23">
            <v>2001</v>
          </cell>
          <cell r="G23">
            <v>206.04</v>
          </cell>
          <cell r="H23">
            <v>228.94</v>
          </cell>
        </row>
        <row r="24">
          <cell r="A24">
            <v>2002</v>
          </cell>
          <cell r="B24">
            <v>4.629116</v>
          </cell>
          <cell r="C24">
            <v>6.214503</v>
          </cell>
          <cell r="F24">
            <v>2002</v>
          </cell>
          <cell r="G24">
            <v>191.94</v>
          </cell>
          <cell r="H24">
            <v>215.43</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3"/>
      <sheetName val="15110s9"/>
    </sheetNames>
    <sheetDataSet>
      <sheetData sheetId="0">
        <row r="6">
          <cell r="B6">
            <v>2002</v>
          </cell>
          <cell r="C6">
            <v>2001</v>
          </cell>
          <cell r="D6">
            <v>2000</v>
          </cell>
          <cell r="E6">
            <v>1999</v>
          </cell>
          <cell r="F6">
            <v>1998</v>
          </cell>
          <cell r="G6">
            <v>1997</v>
          </cell>
          <cell r="H6">
            <v>1996</v>
          </cell>
          <cell r="I6">
            <v>1995</v>
          </cell>
          <cell r="J6">
            <v>1994</v>
          </cell>
          <cell r="K6">
            <v>1993</v>
          </cell>
          <cell r="L6">
            <v>1992</v>
          </cell>
        </row>
        <row r="7">
          <cell r="A7" t="str">
            <v>Öffentliche und private Dienstleister</v>
          </cell>
          <cell r="B7">
            <v>3.174</v>
          </cell>
          <cell r="C7">
            <v>3.299</v>
          </cell>
          <cell r="D7">
            <v>3.563</v>
          </cell>
          <cell r="E7">
            <v>4.045</v>
          </cell>
          <cell r="F7">
            <v>3.447</v>
          </cell>
          <cell r="G7">
            <v>3.246</v>
          </cell>
          <cell r="H7">
            <v>3.675</v>
          </cell>
          <cell r="I7">
            <v>4.695</v>
          </cell>
          <cell r="J7">
            <v>4.925</v>
          </cell>
          <cell r="K7">
            <v>4.076</v>
          </cell>
          <cell r="L7">
            <v>2.815</v>
          </cell>
        </row>
        <row r="8">
          <cell r="A8" t="str">
            <v>Finanzierung, Vermietung und Unternehmensdienstleister</v>
          </cell>
          <cell r="B8">
            <v>4.153</v>
          </cell>
          <cell r="C8">
            <v>5.003</v>
          </cell>
          <cell r="D8">
            <v>5.481</v>
          </cell>
          <cell r="E8">
            <v>5.844</v>
          </cell>
          <cell r="F8">
            <v>5.979</v>
          </cell>
          <cell r="G8">
            <v>6.768</v>
          </cell>
          <cell r="H8">
            <v>6.041</v>
          </cell>
          <cell r="I8">
            <v>7.142</v>
          </cell>
          <cell r="J8">
            <v>7.063</v>
          </cell>
          <cell r="K8">
            <v>5.285</v>
          </cell>
          <cell r="L8">
            <v>3.328</v>
          </cell>
        </row>
        <row r="9">
          <cell r="A9" t="str">
            <v>Handel, Gastgewerbe und Verkehr</v>
          </cell>
          <cell r="B9">
            <v>0.925</v>
          </cell>
          <cell r="C9">
            <v>1.041</v>
          </cell>
          <cell r="D9">
            <v>1.115</v>
          </cell>
          <cell r="E9">
            <v>1.279</v>
          </cell>
          <cell r="F9">
            <v>1.14</v>
          </cell>
          <cell r="G9">
            <v>1.186</v>
          </cell>
          <cell r="H9">
            <v>1.184</v>
          </cell>
          <cell r="I9">
            <v>1.822</v>
          </cell>
          <cell r="J9">
            <v>1.961</v>
          </cell>
          <cell r="K9">
            <v>1.992</v>
          </cell>
          <cell r="L9">
            <v>1.588</v>
          </cell>
        </row>
        <row r="10">
          <cell r="A10" t="str">
            <v>Baugewerbe</v>
          </cell>
          <cell r="B10">
            <v>0.124</v>
          </cell>
          <cell r="C10">
            <v>0.143</v>
          </cell>
          <cell r="D10">
            <v>0.219</v>
          </cell>
          <cell r="E10">
            <v>0.253</v>
          </cell>
          <cell r="F10">
            <v>0.202</v>
          </cell>
          <cell r="G10">
            <v>0.231</v>
          </cell>
          <cell r="H10">
            <v>0.293</v>
          </cell>
          <cell r="I10">
            <v>0.345</v>
          </cell>
          <cell r="J10">
            <v>0.623</v>
          </cell>
          <cell r="K10">
            <v>0.673</v>
          </cell>
          <cell r="L10">
            <v>0.732</v>
          </cell>
        </row>
        <row r="11">
          <cell r="A11" t="str">
            <v>Produzierendes Gewerbe ohne Baugewerbe</v>
          </cell>
          <cell r="B11">
            <v>2.283</v>
          </cell>
          <cell r="C11">
            <v>3.248</v>
          </cell>
          <cell r="D11">
            <v>2.407</v>
          </cell>
          <cell r="E11">
            <v>2.726</v>
          </cell>
          <cell r="F11">
            <v>2.31</v>
          </cell>
          <cell r="G11">
            <v>1.947</v>
          </cell>
          <cell r="H11">
            <v>2.191</v>
          </cell>
          <cell r="I11">
            <v>2.517</v>
          </cell>
          <cell r="J11">
            <v>2.775</v>
          </cell>
          <cell r="K11">
            <v>3.093</v>
          </cell>
          <cell r="L11">
            <v>3.221</v>
          </cell>
        </row>
        <row r="12">
          <cell r="A12" t="str">
            <v>Land- und Forstwirtschaft; Fischerei</v>
          </cell>
          <cell r="B12">
            <v>0.184</v>
          </cell>
          <cell r="C12">
            <v>0.183</v>
          </cell>
          <cell r="D12">
            <v>0.193</v>
          </cell>
          <cell r="E12">
            <v>0.206</v>
          </cell>
          <cell r="F12">
            <v>0.195</v>
          </cell>
          <cell r="G12">
            <v>0.182</v>
          </cell>
          <cell r="H12">
            <v>0.193</v>
          </cell>
          <cell r="I12">
            <v>0.208</v>
          </cell>
          <cell r="J12">
            <v>0.244</v>
          </cell>
          <cell r="K12">
            <v>0.164</v>
          </cell>
          <cell r="L12">
            <v>0.165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elle1"/>
      <sheetName val="15110s10"/>
    </sheetNames>
    <sheetDataSet>
      <sheetData sheetId="0">
        <row r="5">
          <cell r="B5" t="str">
            <v>Baden-Württemberg</v>
          </cell>
          <cell r="C5" t="str">
            <v>Rheinland-Pfalz</v>
          </cell>
          <cell r="D5" t="str">
            <v>Hessen</v>
          </cell>
          <cell r="E5" t="str">
            <v>Nordrhein-Westfalen</v>
          </cell>
          <cell r="F5" t="str">
            <v>Bremen</v>
          </cell>
          <cell r="G5" t="str">
            <v>Niedersachsen</v>
          </cell>
          <cell r="H5" t="str">
            <v>Hamburg</v>
          </cell>
          <cell r="I5" t="str">
            <v>Schleswig-Holstein</v>
          </cell>
        </row>
        <row r="7">
          <cell r="A7">
            <v>2002</v>
          </cell>
          <cell r="B7">
            <v>52.135</v>
          </cell>
          <cell r="C7">
            <v>19.47</v>
          </cell>
          <cell r="D7">
            <v>28.766</v>
          </cell>
          <cell r="E7">
            <v>75.349</v>
          </cell>
          <cell r="F7">
            <v>3.614</v>
          </cell>
          <cell r="G7">
            <v>35.658</v>
          </cell>
          <cell r="H7">
            <v>11.697</v>
          </cell>
          <cell r="I7">
            <v>12.389</v>
          </cell>
        </row>
        <row r="8">
          <cell r="A8">
            <v>2001</v>
          </cell>
          <cell r="B8">
            <v>55.814</v>
          </cell>
          <cell r="C8">
            <v>19.038</v>
          </cell>
          <cell r="D8">
            <v>31.266</v>
          </cell>
          <cell r="E8">
            <v>82.786</v>
          </cell>
          <cell r="F8">
            <v>3.72</v>
          </cell>
          <cell r="G8">
            <v>37.292</v>
          </cell>
          <cell r="H8">
            <v>12.556</v>
          </cell>
          <cell r="I8">
            <v>12.985</v>
          </cell>
        </row>
        <row r="9">
          <cell r="A9">
            <v>2000</v>
          </cell>
          <cell r="B9">
            <v>56.126</v>
          </cell>
          <cell r="C9">
            <v>20.189</v>
          </cell>
          <cell r="D9">
            <v>31.815</v>
          </cell>
          <cell r="E9">
            <v>86.052</v>
          </cell>
          <cell r="F9">
            <v>3.906</v>
          </cell>
          <cell r="G9">
            <v>38.962</v>
          </cell>
          <cell r="H9">
            <v>12.427</v>
          </cell>
          <cell r="I9">
            <v>13.701</v>
          </cell>
        </row>
        <row r="10">
          <cell r="A10">
            <v>1999</v>
          </cell>
          <cell r="B10">
            <v>52.041</v>
          </cell>
          <cell r="C10">
            <v>19.22</v>
          </cell>
          <cell r="D10">
            <v>31.416</v>
          </cell>
          <cell r="E10">
            <v>81.999</v>
          </cell>
          <cell r="F10">
            <v>3.634</v>
          </cell>
          <cell r="G10">
            <v>37.729</v>
          </cell>
          <cell r="H10">
            <v>10.736</v>
          </cell>
          <cell r="I10">
            <v>13.842</v>
          </cell>
        </row>
        <row r="11">
          <cell r="A11">
            <v>1998</v>
          </cell>
          <cell r="B11">
            <v>49.52</v>
          </cell>
          <cell r="C11">
            <v>18.487</v>
          </cell>
          <cell r="D11">
            <v>29.65</v>
          </cell>
          <cell r="E11">
            <v>74.213</v>
          </cell>
          <cell r="F11">
            <v>3.189</v>
          </cell>
          <cell r="G11">
            <v>35.004</v>
          </cell>
          <cell r="H11">
            <v>11.304</v>
          </cell>
          <cell r="I11">
            <v>13.274</v>
          </cell>
        </row>
        <row r="12">
          <cell r="A12">
            <v>1997</v>
          </cell>
          <cell r="B12">
            <v>46.958</v>
          </cell>
          <cell r="C12">
            <v>17.436</v>
          </cell>
          <cell r="D12">
            <v>28.539</v>
          </cell>
          <cell r="E12">
            <v>69.661</v>
          </cell>
          <cell r="F12">
            <v>2.979</v>
          </cell>
          <cell r="G12">
            <v>33.061</v>
          </cell>
          <cell r="H12">
            <v>10.351</v>
          </cell>
          <cell r="I12">
            <v>12.373</v>
          </cell>
        </row>
        <row r="13">
          <cell r="A13">
            <v>1996</v>
          </cell>
          <cell r="B13">
            <v>47.839</v>
          </cell>
          <cell r="C13">
            <v>16.509</v>
          </cell>
          <cell r="D13">
            <v>26.99</v>
          </cell>
          <cell r="E13">
            <v>67.836</v>
          </cell>
          <cell r="F13">
            <v>2.931</v>
          </cell>
          <cell r="G13">
            <v>31.401</v>
          </cell>
          <cell r="H13">
            <v>9.357</v>
          </cell>
          <cell r="I13">
            <v>11.809</v>
          </cell>
        </row>
        <row r="14">
          <cell r="A14">
            <v>1995</v>
          </cell>
          <cell r="B14">
            <v>46.98</v>
          </cell>
          <cell r="C14">
            <v>17.816</v>
          </cell>
          <cell r="D14">
            <v>28.422</v>
          </cell>
          <cell r="E14">
            <v>67.176</v>
          </cell>
          <cell r="F14">
            <v>2.714</v>
          </cell>
          <cell r="G14">
            <v>32.305</v>
          </cell>
          <cell r="H14">
            <v>9.353</v>
          </cell>
          <cell r="I14">
            <v>12.406</v>
          </cell>
        </row>
        <row r="15">
          <cell r="A15">
            <v>1994</v>
          </cell>
          <cell r="B15">
            <v>49.153</v>
          </cell>
          <cell r="C15">
            <v>17.298</v>
          </cell>
          <cell r="D15">
            <v>26.694</v>
          </cell>
          <cell r="E15">
            <v>67.65</v>
          </cell>
          <cell r="F15">
            <v>2.738</v>
          </cell>
          <cell r="G15">
            <v>32.499</v>
          </cell>
          <cell r="H15">
            <v>9.943</v>
          </cell>
          <cell r="I15">
            <v>11.668</v>
          </cell>
        </row>
        <row r="16">
          <cell r="A16">
            <v>1993</v>
          </cell>
          <cell r="B16">
            <v>50.406</v>
          </cell>
          <cell r="C16">
            <v>15.988</v>
          </cell>
          <cell r="D16">
            <v>29.259</v>
          </cell>
          <cell r="E16">
            <v>66.577</v>
          </cell>
          <cell r="F16">
            <v>3.205</v>
          </cell>
          <cell r="G16">
            <v>31.796</v>
          </cell>
          <cell r="H16">
            <v>10.832</v>
          </cell>
          <cell r="I16">
            <v>10.856</v>
          </cell>
        </row>
        <row r="17">
          <cell r="A17">
            <v>1992</v>
          </cell>
          <cell r="B17">
            <v>53.891</v>
          </cell>
          <cell r="C17">
            <v>16.566</v>
          </cell>
          <cell r="D17">
            <v>30.116</v>
          </cell>
          <cell r="E17">
            <v>73.21</v>
          </cell>
          <cell r="F17">
            <v>3.047</v>
          </cell>
          <cell r="G17">
            <v>34.012</v>
          </cell>
          <cell r="H17">
            <v>11.12</v>
          </cell>
          <cell r="I17">
            <v>11.24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elle1"/>
      <sheetName val="15110s11"/>
    </sheetNames>
    <sheetDataSet>
      <sheetData sheetId="0">
        <row r="5">
          <cell r="B5" t="str">
            <v>Thüringen</v>
          </cell>
          <cell r="C5" t="str">
            <v>Sachsen-Anhalt</v>
          </cell>
          <cell r="D5" t="str">
            <v>Sachsen</v>
          </cell>
          <cell r="E5" t="str">
            <v>Mecklenburg-Vorpommern</v>
          </cell>
          <cell r="F5" t="str">
            <v>Brandenburg</v>
          </cell>
          <cell r="G5" t="str">
            <v>Berlin</v>
          </cell>
          <cell r="H5" t="str">
            <v>Saarland</v>
          </cell>
          <cell r="I5" t="str">
            <v>Bayern</v>
          </cell>
        </row>
        <row r="7">
          <cell r="A7">
            <v>2002</v>
          </cell>
          <cell r="B7">
            <v>10.467</v>
          </cell>
          <cell r="C7">
            <v>11.157</v>
          </cell>
          <cell r="D7">
            <v>19.012</v>
          </cell>
          <cell r="E7">
            <v>8.037</v>
          </cell>
          <cell r="F7">
            <v>13.472</v>
          </cell>
          <cell r="G7">
            <v>12.935</v>
          </cell>
          <cell r="H7">
            <v>5.423</v>
          </cell>
          <cell r="I7">
            <v>72.18</v>
          </cell>
        </row>
        <row r="8">
          <cell r="A8">
            <v>2001</v>
          </cell>
          <cell r="B8">
            <v>12.516</v>
          </cell>
          <cell r="C8">
            <v>11.815</v>
          </cell>
          <cell r="D8">
            <v>21.453</v>
          </cell>
          <cell r="E8">
            <v>9.291</v>
          </cell>
          <cell r="F8">
            <v>14.847</v>
          </cell>
          <cell r="G8">
            <v>15.057</v>
          </cell>
          <cell r="H8">
            <v>5.362</v>
          </cell>
          <cell r="I8">
            <v>74.833</v>
          </cell>
        </row>
        <row r="9">
          <cell r="A9">
            <v>2000</v>
          </cell>
          <cell r="B9">
            <v>12.691</v>
          </cell>
          <cell r="C9">
            <v>13.748</v>
          </cell>
          <cell r="D9">
            <v>25.306</v>
          </cell>
          <cell r="E9">
            <v>9.866</v>
          </cell>
          <cell r="F9">
            <v>15.752</v>
          </cell>
          <cell r="G9">
            <v>15.549</v>
          </cell>
          <cell r="H9">
            <v>5.671</v>
          </cell>
          <cell r="I9">
            <v>78.229</v>
          </cell>
        </row>
        <row r="10">
          <cell r="A10">
            <v>1999</v>
          </cell>
          <cell r="B10">
            <v>14.028</v>
          </cell>
          <cell r="C10">
            <v>14.729</v>
          </cell>
          <cell r="D10">
            <v>25.897</v>
          </cell>
          <cell r="E10">
            <v>10.265</v>
          </cell>
          <cell r="F10">
            <v>16.761</v>
          </cell>
          <cell r="G10">
            <v>16.626</v>
          </cell>
          <cell r="H10">
            <v>5.578</v>
          </cell>
          <cell r="I10">
            <v>71.889</v>
          </cell>
        </row>
        <row r="11">
          <cell r="A11">
            <v>1998</v>
          </cell>
          <cell r="B11">
            <v>13.017</v>
          </cell>
          <cell r="C11">
            <v>16.26</v>
          </cell>
          <cell r="D11">
            <v>27.402</v>
          </cell>
          <cell r="E11">
            <v>10.937</v>
          </cell>
          <cell r="F11">
            <v>17.171</v>
          </cell>
          <cell r="G11">
            <v>17.353</v>
          </cell>
          <cell r="H11">
            <v>5.686</v>
          </cell>
          <cell r="I11">
            <v>70.184</v>
          </cell>
        </row>
        <row r="12">
          <cell r="A12">
            <v>1997</v>
          </cell>
          <cell r="B12">
            <v>13.33</v>
          </cell>
          <cell r="C12">
            <v>16.324</v>
          </cell>
          <cell r="D12">
            <v>29.814</v>
          </cell>
          <cell r="E12">
            <v>11.739</v>
          </cell>
          <cell r="F12">
            <v>17.366</v>
          </cell>
          <cell r="G12">
            <v>21.423</v>
          </cell>
          <cell r="H12">
            <v>4.786</v>
          </cell>
          <cell r="I12">
            <v>65.001</v>
          </cell>
        </row>
        <row r="13">
          <cell r="A13">
            <v>1996</v>
          </cell>
          <cell r="B13">
            <v>13.352</v>
          </cell>
          <cell r="C13">
            <v>17.354</v>
          </cell>
          <cell r="D13">
            <v>31.8</v>
          </cell>
          <cell r="E13">
            <v>12.865</v>
          </cell>
          <cell r="F13">
            <v>18.355</v>
          </cell>
          <cell r="G13">
            <v>18.775</v>
          </cell>
          <cell r="H13">
            <v>4.626</v>
          </cell>
          <cell r="I13">
            <v>67.302</v>
          </cell>
        </row>
        <row r="14">
          <cell r="A14">
            <v>1995</v>
          </cell>
          <cell r="B14">
            <v>16.503</v>
          </cell>
          <cell r="C14">
            <v>19.712</v>
          </cell>
          <cell r="D14">
            <v>31.44</v>
          </cell>
          <cell r="E14">
            <v>14.338</v>
          </cell>
          <cell r="F14">
            <v>17.348</v>
          </cell>
          <cell r="G14">
            <v>15.999</v>
          </cell>
          <cell r="H14">
            <v>4.666</v>
          </cell>
          <cell r="I14">
            <v>67.061</v>
          </cell>
        </row>
        <row r="15">
          <cell r="A15">
            <v>1994</v>
          </cell>
          <cell r="B15">
            <v>17.349</v>
          </cell>
          <cell r="C15">
            <v>19.305</v>
          </cell>
          <cell r="D15">
            <v>28.626</v>
          </cell>
          <cell r="E15">
            <v>13.827</v>
          </cell>
          <cell r="F15">
            <v>17.557</v>
          </cell>
          <cell r="G15">
            <v>15.146</v>
          </cell>
          <cell r="H15">
            <v>4.323</v>
          </cell>
          <cell r="I15">
            <v>67.76</v>
          </cell>
        </row>
        <row r="16">
          <cell r="A16">
            <v>1993</v>
          </cell>
          <cell r="B16">
            <v>15.053</v>
          </cell>
          <cell r="C16">
            <v>16.456</v>
          </cell>
          <cell r="D16">
            <v>20.892</v>
          </cell>
          <cell r="E16">
            <v>12.498</v>
          </cell>
          <cell r="F16">
            <v>14.526</v>
          </cell>
          <cell r="G16">
            <v>15.752</v>
          </cell>
          <cell r="H16">
            <v>3.929</v>
          </cell>
          <cell r="I16">
            <v>62.964</v>
          </cell>
        </row>
        <row r="17">
          <cell r="A17">
            <v>1992</v>
          </cell>
          <cell r="B17">
            <v>11.666</v>
          </cell>
          <cell r="C17">
            <v>13.618</v>
          </cell>
          <cell r="D17">
            <v>18.41</v>
          </cell>
          <cell r="E17">
            <v>10.593</v>
          </cell>
          <cell r="F17">
            <v>10.737</v>
          </cell>
          <cell r="G17">
            <v>15.394</v>
          </cell>
          <cell r="H17">
            <v>4.387</v>
          </cell>
          <cell r="I17">
            <v>69.845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14" customWidth="1"/>
  </cols>
  <sheetData>
    <row r="1" ht="15.75">
      <c r="A1" s="113" t="s">
        <v>172</v>
      </c>
    </row>
    <row r="4" ht="12.75">
      <c r="A4" s="115" t="s">
        <v>184</v>
      </c>
    </row>
    <row r="6" ht="12.75">
      <c r="A6" s="114" t="s">
        <v>173</v>
      </c>
    </row>
    <row r="9" ht="12.75">
      <c r="A9" s="114" t="s">
        <v>185</v>
      </c>
    </row>
    <row r="10" ht="12.75">
      <c r="A10" s="114" t="s">
        <v>186</v>
      </c>
    </row>
    <row r="13" ht="12.75">
      <c r="A13" s="114" t="s">
        <v>174</v>
      </c>
    </row>
    <row r="16" ht="12.75">
      <c r="A16" s="114" t="s">
        <v>175</v>
      </c>
    </row>
    <row r="17" ht="12.75">
      <c r="A17" s="114" t="s">
        <v>176</v>
      </c>
    </row>
    <row r="18" ht="12.75">
      <c r="A18" s="114" t="s">
        <v>177</v>
      </c>
    </row>
    <row r="19" ht="12.75">
      <c r="A19" s="114" t="s">
        <v>178</v>
      </c>
    </row>
    <row r="21" ht="12.75">
      <c r="A21" s="114" t="s">
        <v>179</v>
      </c>
    </row>
    <row r="24" ht="12.75">
      <c r="A24" s="115" t="s">
        <v>180</v>
      </c>
    </row>
    <row r="25" ht="51">
      <c r="A25" s="116" t="s">
        <v>181</v>
      </c>
    </row>
    <row r="28" ht="12.75">
      <c r="A28" s="115" t="s">
        <v>182</v>
      </c>
    </row>
    <row r="29" ht="51">
      <c r="A29" s="116" t="s">
        <v>183</v>
      </c>
    </row>
    <row r="30" ht="12.75">
      <c r="A30" s="114" t="s">
        <v>74</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T54"/>
  <sheetViews>
    <sheetView workbookViewId="0" topLeftCell="A1">
      <selection activeCell="F2" sqref="F2"/>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80</v>
      </c>
      <c r="J1" s="16" t="s">
        <v>169</v>
      </c>
    </row>
    <row r="2" spans="1:10" s="19" customFormat="1" ht="12.75">
      <c r="A2" s="18"/>
      <c r="B2" s="18"/>
      <c r="C2" s="18"/>
      <c r="D2" s="18"/>
      <c r="E2" s="18"/>
      <c r="I2" s="20" t="s">
        <v>3</v>
      </c>
      <c r="J2" s="19" t="s">
        <v>4</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3"/>
      <c r="L5" s="23"/>
      <c r="M5" s="23"/>
      <c r="N5" s="23"/>
      <c r="O5" s="24"/>
      <c r="P5" s="24"/>
      <c r="Q5" s="24"/>
      <c r="R5" s="24"/>
      <c r="S5" s="26"/>
    </row>
    <row r="6" spans="2:19" ht="12.75">
      <c r="B6" s="6"/>
      <c r="F6" s="27"/>
      <c r="G6" s="5"/>
      <c r="H6" s="5"/>
      <c r="I6" s="28"/>
      <c r="J6" s="4"/>
      <c r="K6" s="5"/>
      <c r="L6" s="5"/>
      <c r="M6" s="5"/>
      <c r="N6" s="5"/>
      <c r="O6" s="28"/>
      <c r="P6" s="28"/>
      <c r="Q6" s="28"/>
      <c r="R6" s="28"/>
      <c r="S6" s="27"/>
    </row>
    <row r="7" spans="1:19" ht="12.75">
      <c r="A7" s="129" t="s">
        <v>5</v>
      </c>
      <c r="B7" s="130"/>
      <c r="C7" s="131" t="s">
        <v>6</v>
      </c>
      <c r="D7" s="129"/>
      <c r="E7" s="129"/>
      <c r="F7" s="130"/>
      <c r="G7" s="5">
        <v>1992</v>
      </c>
      <c r="H7" s="5">
        <v>1993</v>
      </c>
      <c r="I7" s="28">
        <v>1994</v>
      </c>
      <c r="J7" s="4">
        <v>1995</v>
      </c>
      <c r="K7" s="5">
        <v>1996</v>
      </c>
      <c r="L7" s="5">
        <v>1997</v>
      </c>
      <c r="M7" s="5">
        <v>1998</v>
      </c>
      <c r="N7" s="5">
        <v>1999</v>
      </c>
      <c r="O7" s="28">
        <v>2000</v>
      </c>
      <c r="P7" s="28">
        <v>2001</v>
      </c>
      <c r="Q7" s="28">
        <v>2002</v>
      </c>
      <c r="R7" s="131" t="s">
        <v>7</v>
      </c>
      <c r="S7" s="129"/>
    </row>
    <row r="8" spans="2:19" ht="12.75">
      <c r="B8" s="6"/>
      <c r="F8" s="27"/>
      <c r="G8" s="5"/>
      <c r="H8" s="5"/>
      <c r="I8" s="28"/>
      <c r="J8" s="4"/>
      <c r="K8" s="5"/>
      <c r="L8" s="5"/>
      <c r="M8" s="5"/>
      <c r="N8" s="5"/>
      <c r="O8" s="28"/>
      <c r="P8" s="28"/>
      <c r="Q8" s="28"/>
      <c r="R8" s="28"/>
      <c r="S8" s="27"/>
    </row>
    <row r="9" spans="1:19" ht="12.75">
      <c r="A9" s="1"/>
      <c r="B9" s="8"/>
      <c r="C9" s="1"/>
      <c r="D9" s="1"/>
      <c r="E9" s="1"/>
      <c r="F9" s="1"/>
      <c r="G9" s="29"/>
      <c r="H9" s="29"/>
      <c r="I9" s="30"/>
      <c r="J9" s="31"/>
      <c r="K9" s="29"/>
      <c r="L9" s="29"/>
      <c r="M9" s="29"/>
      <c r="N9" s="29"/>
      <c r="O9" s="30"/>
      <c r="P9" s="30"/>
      <c r="Q9" s="30"/>
      <c r="R9" s="30"/>
      <c r="S9" s="32"/>
    </row>
    <row r="10" spans="6:19" ht="12.75">
      <c r="F10" s="21"/>
      <c r="G10" s="27"/>
      <c r="H10" s="27"/>
      <c r="I10" s="27"/>
      <c r="J10" s="27"/>
      <c r="K10" s="27"/>
      <c r="L10" s="27"/>
      <c r="M10" s="27"/>
      <c r="N10" s="27"/>
      <c r="O10" s="27"/>
      <c r="P10" s="27"/>
      <c r="Q10" s="27"/>
      <c r="R10" s="27"/>
      <c r="S10" s="27"/>
    </row>
    <row r="12" spans="1:20" s="19" customFormat="1" ht="12.75">
      <c r="A12" s="128" t="s">
        <v>63</v>
      </c>
      <c r="B12" s="128"/>
      <c r="C12" s="128"/>
      <c r="D12" s="128"/>
      <c r="E12" s="128"/>
      <c r="F12" s="128"/>
      <c r="G12" s="128"/>
      <c r="H12" s="128"/>
      <c r="I12" s="128"/>
      <c r="J12" s="117" t="s">
        <v>63</v>
      </c>
      <c r="K12" s="117"/>
      <c r="L12" s="117"/>
      <c r="M12" s="117"/>
      <c r="N12" s="117"/>
      <c r="O12" s="117"/>
      <c r="P12" s="117"/>
      <c r="Q12" s="117"/>
      <c r="R12" s="117"/>
      <c r="S12" s="117"/>
      <c r="T12" s="34"/>
    </row>
    <row r="13" spans="1:20" s="19" customFormat="1" ht="12.75">
      <c r="A13" s="33"/>
      <c r="B13" s="33"/>
      <c r="C13" s="33"/>
      <c r="D13" s="33"/>
      <c r="E13" s="33"/>
      <c r="F13" s="33"/>
      <c r="G13" s="33"/>
      <c r="H13" s="9"/>
      <c r="I13" s="9"/>
      <c r="J13" s="9"/>
      <c r="K13" s="9"/>
      <c r="L13" s="9"/>
      <c r="M13" s="9"/>
      <c r="N13" s="9"/>
      <c r="O13" s="9"/>
      <c r="P13" s="9"/>
      <c r="Q13" s="9"/>
      <c r="R13" s="9"/>
      <c r="S13" s="9"/>
      <c r="T13" s="34"/>
    </row>
    <row r="15" spans="1:19" s="19" customFormat="1" ht="12.75" customHeight="1">
      <c r="A15" s="35"/>
      <c r="B15" s="36"/>
      <c r="C15" s="37" t="s">
        <v>8</v>
      </c>
      <c r="E15" s="38"/>
      <c r="F15" s="39"/>
      <c r="G15" s="76">
        <v>7730.727</v>
      </c>
      <c r="H15" s="76">
        <v>10977.417</v>
      </c>
      <c r="I15" s="76">
        <v>13060.915</v>
      </c>
      <c r="J15" s="76">
        <v>12546.129</v>
      </c>
      <c r="K15" s="76">
        <v>9679.974</v>
      </c>
      <c r="L15" s="79">
        <v>9711.761</v>
      </c>
      <c r="M15" s="79">
        <v>8815.046</v>
      </c>
      <c r="N15" s="79">
        <v>9026.963</v>
      </c>
      <c r="O15" s="79">
        <v>7677</v>
      </c>
      <c r="P15" s="79">
        <v>7163</v>
      </c>
      <c r="Q15" s="77">
        <v>6215</v>
      </c>
      <c r="R15" s="41"/>
      <c r="S15" s="35"/>
    </row>
    <row r="16" spans="1:19" ht="19.5" customHeight="1">
      <c r="A16" s="42" t="s">
        <v>9</v>
      </c>
      <c r="B16" s="43"/>
      <c r="C16" s="44"/>
      <c r="D16" t="s">
        <v>10</v>
      </c>
      <c r="E16" s="44"/>
      <c r="F16" s="6"/>
      <c r="G16" s="68">
        <v>83.426</v>
      </c>
      <c r="H16" s="68">
        <v>71.91</v>
      </c>
      <c r="I16" s="68">
        <v>94.082</v>
      </c>
      <c r="J16" s="68">
        <v>49.718</v>
      </c>
      <c r="K16" s="68">
        <v>30.035</v>
      </c>
      <c r="L16" s="80">
        <v>34.835</v>
      </c>
      <c r="M16" s="80">
        <v>30.778</v>
      </c>
      <c r="N16" s="80">
        <v>30.915</v>
      </c>
      <c r="O16" s="80">
        <v>18</v>
      </c>
      <c r="P16" s="80">
        <v>17</v>
      </c>
      <c r="Q16" s="78">
        <v>14</v>
      </c>
      <c r="R16" s="45"/>
      <c r="S16" s="46" t="s">
        <v>9</v>
      </c>
    </row>
    <row r="17" spans="1:19" ht="15" customHeight="1">
      <c r="A17" s="42" t="s">
        <v>11</v>
      </c>
      <c r="B17" s="43"/>
      <c r="C17" s="44"/>
      <c r="D17" t="s">
        <v>12</v>
      </c>
      <c r="E17"/>
      <c r="F17" s="6"/>
      <c r="G17" s="68">
        <v>1402.199</v>
      </c>
      <c r="H17" s="68">
        <v>1470.906</v>
      </c>
      <c r="I17" s="68">
        <v>1250.865</v>
      </c>
      <c r="J17" s="68">
        <v>1159.177</v>
      </c>
      <c r="K17" s="68">
        <v>884.798</v>
      </c>
      <c r="L17" s="80">
        <v>723.879</v>
      </c>
      <c r="M17" s="80">
        <v>777.125</v>
      </c>
      <c r="N17" s="80">
        <v>726.114</v>
      </c>
      <c r="O17" s="80">
        <v>593</v>
      </c>
      <c r="P17" s="80">
        <v>677</v>
      </c>
      <c r="Q17" s="78">
        <v>595</v>
      </c>
      <c r="R17" s="45"/>
      <c r="S17" s="46" t="s">
        <v>11</v>
      </c>
    </row>
    <row r="18" spans="1:19" ht="15" customHeight="1">
      <c r="A18" s="42" t="s">
        <v>13</v>
      </c>
      <c r="B18" s="43"/>
      <c r="C18" s="44"/>
      <c r="D18" s="47"/>
      <c r="E18" s="21" t="s">
        <v>14</v>
      </c>
      <c r="F18" s="6"/>
      <c r="G18" s="51" t="s">
        <v>71</v>
      </c>
      <c r="H18" s="51" t="s">
        <v>71</v>
      </c>
      <c r="I18" s="51" t="s">
        <v>71</v>
      </c>
      <c r="J18" s="68">
        <v>516.431</v>
      </c>
      <c r="K18" s="68">
        <v>297.015</v>
      </c>
      <c r="L18" s="80">
        <v>306.092</v>
      </c>
      <c r="M18" s="80">
        <v>337.688</v>
      </c>
      <c r="N18" s="80">
        <v>285.822</v>
      </c>
      <c r="O18" s="80">
        <v>259</v>
      </c>
      <c r="P18" s="80">
        <v>321</v>
      </c>
      <c r="Q18" s="78">
        <v>270</v>
      </c>
      <c r="R18" s="45"/>
      <c r="S18" s="46" t="s">
        <v>13</v>
      </c>
    </row>
    <row r="19" spans="1:19" s="19" customFormat="1" ht="15" customHeight="1">
      <c r="A19" s="42" t="s">
        <v>15</v>
      </c>
      <c r="B19" s="43"/>
      <c r="C19" s="44"/>
      <c r="D19" t="s">
        <v>16</v>
      </c>
      <c r="E19" s="47"/>
      <c r="F19" s="6"/>
      <c r="G19" s="68">
        <v>197.936</v>
      </c>
      <c r="H19" s="68">
        <v>191.265</v>
      </c>
      <c r="I19" s="68">
        <v>209.352</v>
      </c>
      <c r="J19" s="68">
        <v>107.256</v>
      </c>
      <c r="K19" s="68">
        <v>87.427</v>
      </c>
      <c r="L19" s="80">
        <v>37.355</v>
      </c>
      <c r="M19" s="80">
        <v>27.366</v>
      </c>
      <c r="N19" s="80">
        <v>33.721</v>
      </c>
      <c r="O19" s="80">
        <v>21</v>
      </c>
      <c r="P19" s="80">
        <v>6</v>
      </c>
      <c r="Q19" s="78">
        <v>8</v>
      </c>
      <c r="R19" s="11"/>
      <c r="S19" s="46" t="s">
        <v>15</v>
      </c>
    </row>
    <row r="20" spans="1:19" s="19" customFormat="1" ht="15" customHeight="1">
      <c r="A20" s="42" t="s">
        <v>17</v>
      </c>
      <c r="B20" s="43"/>
      <c r="C20" s="44"/>
      <c r="D20" t="s">
        <v>18</v>
      </c>
      <c r="E20" s="47"/>
      <c r="F20" s="6"/>
      <c r="G20" s="68">
        <v>908.734</v>
      </c>
      <c r="H20" s="68">
        <v>1023.632</v>
      </c>
      <c r="I20" s="68">
        <v>1016.562</v>
      </c>
      <c r="J20" s="68">
        <v>991.131</v>
      </c>
      <c r="K20" s="68">
        <v>553.831</v>
      </c>
      <c r="L20" s="80">
        <v>555.912</v>
      </c>
      <c r="M20" s="80">
        <v>458.134</v>
      </c>
      <c r="N20" s="80">
        <v>465.491</v>
      </c>
      <c r="O20" s="80">
        <v>316</v>
      </c>
      <c r="P20" s="80">
        <v>353</v>
      </c>
      <c r="Q20" s="78">
        <v>290</v>
      </c>
      <c r="R20" s="11"/>
      <c r="S20" s="46" t="s">
        <v>17</v>
      </c>
    </row>
    <row r="21" spans="1:19" ht="15" customHeight="1">
      <c r="A21" s="42" t="s">
        <v>19</v>
      </c>
      <c r="B21" s="43"/>
      <c r="C21" s="44"/>
      <c r="D21" t="s">
        <v>20</v>
      </c>
      <c r="F21" s="6"/>
      <c r="G21" s="68">
        <v>2791.392</v>
      </c>
      <c r="H21" s="68">
        <v>4665.897</v>
      </c>
      <c r="I21" s="68">
        <v>6234.964</v>
      </c>
      <c r="J21" s="68">
        <v>6247.284</v>
      </c>
      <c r="K21" s="68">
        <v>5140.397</v>
      </c>
      <c r="L21" s="80">
        <v>5775.845</v>
      </c>
      <c r="M21" s="80">
        <v>4807.283</v>
      </c>
      <c r="N21" s="80">
        <v>4558.823</v>
      </c>
      <c r="O21" s="80">
        <v>4015</v>
      </c>
      <c r="P21" s="80">
        <v>3628</v>
      </c>
      <c r="Q21" s="78">
        <v>2900</v>
      </c>
      <c r="R21" s="12"/>
      <c r="S21" s="46" t="s">
        <v>19</v>
      </c>
    </row>
    <row r="22" spans="1:19" ht="15" customHeight="1">
      <c r="A22" s="42" t="s">
        <v>73</v>
      </c>
      <c r="B22" s="43"/>
      <c r="C22" s="44"/>
      <c r="D22" s="47"/>
      <c r="E22" s="21" t="s">
        <v>21</v>
      </c>
      <c r="F22" s="6"/>
      <c r="G22" s="51" t="s">
        <v>71</v>
      </c>
      <c r="H22" s="51" t="s">
        <v>71</v>
      </c>
      <c r="I22" s="51" t="s">
        <v>71</v>
      </c>
      <c r="J22" s="68">
        <v>5485.882</v>
      </c>
      <c r="K22" s="68">
        <v>4605.588</v>
      </c>
      <c r="L22" s="80">
        <v>5307.383</v>
      </c>
      <c r="M22" s="80">
        <v>4351.671</v>
      </c>
      <c r="N22" s="80">
        <v>4128.13</v>
      </c>
      <c r="O22" s="80">
        <v>3579</v>
      </c>
      <c r="P22" s="80">
        <v>3207</v>
      </c>
      <c r="Q22" s="78">
        <v>2516</v>
      </c>
      <c r="R22" s="49"/>
      <c r="S22" s="46" t="s">
        <v>73</v>
      </c>
    </row>
    <row r="23" spans="1:19" ht="15" customHeight="1">
      <c r="A23" s="42" t="s">
        <v>22</v>
      </c>
      <c r="B23" s="43"/>
      <c r="C23" s="44"/>
      <c r="D23" t="s">
        <v>23</v>
      </c>
      <c r="F23" s="6"/>
      <c r="G23" s="68">
        <v>2347.04</v>
      </c>
      <c r="H23" s="68">
        <v>3553.807</v>
      </c>
      <c r="I23" s="68">
        <v>4255.09</v>
      </c>
      <c r="J23" s="68">
        <v>3991.563</v>
      </c>
      <c r="K23" s="68">
        <v>2983.486</v>
      </c>
      <c r="L23" s="80">
        <v>2583.935</v>
      </c>
      <c r="M23" s="80">
        <v>2714.36</v>
      </c>
      <c r="N23" s="80">
        <v>3211.899</v>
      </c>
      <c r="O23" s="80">
        <v>2714</v>
      </c>
      <c r="P23" s="80">
        <v>2482</v>
      </c>
      <c r="Q23" s="78">
        <v>2407</v>
      </c>
      <c r="R23" s="49"/>
      <c r="S23" s="46" t="s">
        <v>22</v>
      </c>
    </row>
    <row r="24" spans="1:19" ht="12.75" customHeight="1">
      <c r="A24" s="42"/>
      <c r="B24" s="42"/>
      <c r="C24" s="44"/>
      <c r="D24"/>
      <c r="F24" s="21"/>
      <c r="G24" s="48"/>
      <c r="H24" s="48"/>
      <c r="I24" s="48"/>
      <c r="J24" s="48"/>
      <c r="K24" s="48"/>
      <c r="L24" s="48"/>
      <c r="M24" s="48"/>
      <c r="N24" s="49"/>
      <c r="O24" s="49"/>
      <c r="P24" s="49"/>
      <c r="Q24" s="49"/>
      <c r="R24" s="49"/>
      <c r="S24" s="42"/>
    </row>
    <row r="25" spans="1:19" ht="12.75" customHeight="1">
      <c r="A25" s="42"/>
      <c r="B25" s="42"/>
      <c r="C25" s="44"/>
      <c r="D25"/>
      <c r="F25" s="21"/>
      <c r="G25" s="48"/>
      <c r="H25" s="48"/>
      <c r="I25" s="48"/>
      <c r="J25" s="48"/>
      <c r="K25" s="48"/>
      <c r="L25" s="48"/>
      <c r="M25" s="48"/>
      <c r="N25" s="49"/>
      <c r="O25" s="49"/>
      <c r="P25" s="49"/>
      <c r="Q25" s="49"/>
      <c r="R25" s="49"/>
      <c r="S25" s="42"/>
    </row>
    <row r="26" ht="12.75">
      <c r="S26" s="21"/>
    </row>
    <row r="27" spans="1:19" s="50" customFormat="1" ht="12.75">
      <c r="A27" s="128" t="s">
        <v>1</v>
      </c>
      <c r="B27" s="128"/>
      <c r="C27" s="128"/>
      <c r="D27" s="128"/>
      <c r="E27" s="128"/>
      <c r="F27" s="128"/>
      <c r="G27" s="128"/>
      <c r="H27" s="128"/>
      <c r="I27" s="128"/>
      <c r="J27" s="128" t="s">
        <v>1</v>
      </c>
      <c r="K27" s="128"/>
      <c r="L27" s="128"/>
      <c r="M27" s="128"/>
      <c r="N27" s="128"/>
      <c r="O27" s="128"/>
      <c r="P27" s="128"/>
      <c r="Q27" s="128"/>
      <c r="R27" s="128"/>
      <c r="S27" s="128"/>
    </row>
    <row r="28" spans="1:19" s="50"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0"/>
      <c r="C30" s="37" t="s">
        <v>8</v>
      </c>
      <c r="E30" s="38"/>
      <c r="F30" s="39"/>
      <c r="G30" s="94">
        <v>72.644</v>
      </c>
      <c r="H30" s="94">
        <v>41.997</v>
      </c>
      <c r="I30" s="94">
        <v>18.979</v>
      </c>
      <c r="J30" s="94">
        <v>-3.941</v>
      </c>
      <c r="K30" s="94">
        <v>-22.844</v>
      </c>
      <c r="L30" s="95">
        <v>0.328</v>
      </c>
      <c r="M30" s="94">
        <v>-9.233</v>
      </c>
      <c r="N30" s="95">
        <v>2.404</v>
      </c>
      <c r="O30" s="95">
        <v>-15</v>
      </c>
      <c r="P30" s="95">
        <v>-6.7</v>
      </c>
      <c r="Q30" s="96">
        <v>-13.2</v>
      </c>
      <c r="R30" s="41"/>
      <c r="S30" s="35"/>
    </row>
    <row r="31" spans="1:19" ht="19.5" customHeight="1">
      <c r="A31" s="42" t="s">
        <v>9</v>
      </c>
      <c r="B31" s="61"/>
      <c r="C31" s="44"/>
      <c r="D31" t="s">
        <v>10</v>
      </c>
      <c r="E31" s="44"/>
      <c r="F31" s="6"/>
      <c r="G31" s="92">
        <v>169.925</v>
      </c>
      <c r="H31" s="92">
        <v>-13.803</v>
      </c>
      <c r="I31" s="92">
        <v>30.832</v>
      </c>
      <c r="J31" s="92">
        <v>-47.154</v>
      </c>
      <c r="K31" s="92">
        <v>-39.589</v>
      </c>
      <c r="L31" s="100">
        <v>15.981</v>
      </c>
      <c r="M31" s="100">
        <v>-11.646</v>
      </c>
      <c r="N31" s="100">
        <v>0.445</v>
      </c>
      <c r="O31" s="100">
        <v>-41.3</v>
      </c>
      <c r="P31" s="100">
        <v>-5.8</v>
      </c>
      <c r="Q31" s="101">
        <v>-20.6</v>
      </c>
      <c r="R31" s="45"/>
      <c r="S31" s="46" t="s">
        <v>9</v>
      </c>
    </row>
    <row r="32" spans="1:19" ht="15" customHeight="1">
      <c r="A32" s="42" t="s">
        <v>11</v>
      </c>
      <c r="B32" s="61"/>
      <c r="C32" s="44"/>
      <c r="D32" t="s">
        <v>12</v>
      </c>
      <c r="E32"/>
      <c r="F32" s="6"/>
      <c r="G32" s="92">
        <v>143.493</v>
      </c>
      <c r="H32" s="92">
        <v>4.899</v>
      </c>
      <c r="I32" s="92">
        <v>-14.959</v>
      </c>
      <c r="J32" s="99">
        <v>-7.329</v>
      </c>
      <c r="K32" s="92">
        <v>-23.67</v>
      </c>
      <c r="L32" s="100">
        <v>-18.187</v>
      </c>
      <c r="M32" s="100">
        <v>7.355</v>
      </c>
      <c r="N32" s="99">
        <v>-6.564</v>
      </c>
      <c r="O32" s="100">
        <v>-18.4</v>
      </c>
      <c r="P32" s="100">
        <v>14.3</v>
      </c>
      <c r="Q32" s="101">
        <v>-12.1</v>
      </c>
      <c r="R32" s="45"/>
      <c r="S32" s="46" t="s">
        <v>11</v>
      </c>
    </row>
    <row r="33" spans="1:19" ht="15" customHeight="1">
      <c r="A33" s="42" t="s">
        <v>13</v>
      </c>
      <c r="B33" s="61"/>
      <c r="C33" s="44"/>
      <c r="D33" s="47"/>
      <c r="E33" s="21" t="s">
        <v>14</v>
      </c>
      <c r="F33" s="6"/>
      <c r="G33" s="98" t="s">
        <v>70</v>
      </c>
      <c r="H33" s="98" t="s">
        <v>70</v>
      </c>
      <c r="I33" s="98" t="s">
        <v>70</v>
      </c>
      <c r="J33" s="98" t="s">
        <v>70</v>
      </c>
      <c r="K33" s="92">
        <v>-42.486</v>
      </c>
      <c r="L33" s="100">
        <v>3.056</v>
      </c>
      <c r="M33" s="100">
        <v>10.322</v>
      </c>
      <c r="N33" s="100">
        <v>-15.359</v>
      </c>
      <c r="O33" s="99">
        <v>-9.5</v>
      </c>
      <c r="P33" s="99">
        <v>23.9</v>
      </c>
      <c r="Q33" s="101">
        <v>-15.7</v>
      </c>
      <c r="R33" s="45"/>
      <c r="S33" s="46" t="s">
        <v>13</v>
      </c>
    </row>
    <row r="34" spans="1:19" s="19" customFormat="1" ht="15" customHeight="1">
      <c r="A34" s="42" t="s">
        <v>15</v>
      </c>
      <c r="B34" s="61"/>
      <c r="C34" s="44"/>
      <c r="D34" t="s">
        <v>16</v>
      </c>
      <c r="E34" s="47"/>
      <c r="F34" s="6"/>
      <c r="G34" s="92">
        <v>122.083</v>
      </c>
      <c r="H34" s="99">
        <v>-3.37</v>
      </c>
      <c r="I34" s="92">
        <v>9.456</v>
      </c>
      <c r="J34" s="92">
        <v>-48.767</v>
      </c>
      <c r="K34" s="92">
        <v>-18.487</v>
      </c>
      <c r="L34" s="100">
        <v>-57.272</v>
      </c>
      <c r="M34" s="100">
        <v>-26.74</v>
      </c>
      <c r="N34" s="100">
        <v>23.222</v>
      </c>
      <c r="O34" s="100">
        <v>-38.1</v>
      </c>
      <c r="P34" s="100">
        <v>-72.6</v>
      </c>
      <c r="Q34" s="101">
        <v>46.2</v>
      </c>
      <c r="R34" s="11"/>
      <c r="S34" s="46" t="s">
        <v>15</v>
      </c>
    </row>
    <row r="35" spans="1:19" s="19" customFormat="1" ht="15" customHeight="1">
      <c r="A35" s="42" t="s">
        <v>17</v>
      </c>
      <c r="B35" s="61"/>
      <c r="C35" s="44"/>
      <c r="D35" t="s">
        <v>18</v>
      </c>
      <c r="E35" s="47"/>
      <c r="F35" s="6"/>
      <c r="G35" s="92">
        <v>65.014</v>
      </c>
      <c r="H35" s="92">
        <v>12.643</v>
      </c>
      <c r="I35" s="92">
        <v>-0.69</v>
      </c>
      <c r="J35" s="99">
        <v>-2.501</v>
      </c>
      <c r="K35" s="92">
        <v>-44.121</v>
      </c>
      <c r="L35" s="100">
        <v>0.375</v>
      </c>
      <c r="M35" s="100">
        <v>-17.588</v>
      </c>
      <c r="N35" s="100">
        <v>1.605</v>
      </c>
      <c r="O35" s="100">
        <v>-32</v>
      </c>
      <c r="P35" s="100">
        <v>11.6</v>
      </c>
      <c r="Q35" s="101">
        <v>-17.9</v>
      </c>
      <c r="R35" s="11"/>
      <c r="S35" s="46" t="s">
        <v>17</v>
      </c>
    </row>
    <row r="36" spans="1:19" ht="15" customHeight="1">
      <c r="A36" s="42" t="s">
        <v>19</v>
      </c>
      <c r="B36" s="61"/>
      <c r="C36" s="44"/>
      <c r="D36" t="s">
        <v>20</v>
      </c>
      <c r="F36" s="6"/>
      <c r="G36" s="92">
        <v>60.161</v>
      </c>
      <c r="H36" s="92">
        <v>67.153</v>
      </c>
      <c r="I36" s="92">
        <v>33.628</v>
      </c>
      <c r="J36" s="99">
        <v>0.197</v>
      </c>
      <c r="K36" s="92">
        <v>-17.717</v>
      </c>
      <c r="L36" s="100">
        <v>12.361</v>
      </c>
      <c r="M36" s="100">
        <v>-16.769</v>
      </c>
      <c r="N36" s="99">
        <v>-5.168</v>
      </c>
      <c r="O36" s="100">
        <v>-11.9</v>
      </c>
      <c r="P36" s="100">
        <v>-9.6</v>
      </c>
      <c r="Q36" s="101">
        <v>-20.1</v>
      </c>
      <c r="R36" s="12"/>
      <c r="S36" s="46" t="s">
        <v>19</v>
      </c>
    </row>
    <row r="37" spans="1:19" ht="15" customHeight="1">
      <c r="A37" s="42" t="s">
        <v>73</v>
      </c>
      <c r="B37" s="61"/>
      <c r="C37" s="44"/>
      <c r="D37" s="47"/>
      <c r="E37" s="21" t="s">
        <v>21</v>
      </c>
      <c r="F37" s="6"/>
      <c r="G37" s="98" t="s">
        <v>70</v>
      </c>
      <c r="H37" s="98" t="s">
        <v>70</v>
      </c>
      <c r="I37" s="98" t="s">
        <v>70</v>
      </c>
      <c r="J37" s="98" t="s">
        <v>70</v>
      </c>
      <c r="K37" s="92">
        <v>-16.046</v>
      </c>
      <c r="L37" s="100">
        <v>15.237</v>
      </c>
      <c r="M37" s="100">
        <v>-18.007</v>
      </c>
      <c r="N37" s="99">
        <v>-5.136</v>
      </c>
      <c r="O37" s="100">
        <v>-13.3</v>
      </c>
      <c r="P37" s="100">
        <v>-10.4</v>
      </c>
      <c r="Q37" s="101">
        <v>-21.6</v>
      </c>
      <c r="R37" s="49"/>
      <c r="S37" s="46" t="s">
        <v>73</v>
      </c>
    </row>
    <row r="38" spans="1:19" ht="15" customHeight="1">
      <c r="A38" s="42" t="s">
        <v>22</v>
      </c>
      <c r="B38" s="61"/>
      <c r="C38" s="44"/>
      <c r="D38" t="s">
        <v>23</v>
      </c>
      <c r="F38" s="6"/>
      <c r="G38" s="92">
        <v>57.692</v>
      </c>
      <c r="H38" s="92">
        <v>51.416</v>
      </c>
      <c r="I38" s="92">
        <v>19.733</v>
      </c>
      <c r="J38" s="99">
        <v>-6.193</v>
      </c>
      <c r="K38" s="92">
        <v>-25.255</v>
      </c>
      <c r="L38" s="100">
        <v>-13.392</v>
      </c>
      <c r="M38" s="100">
        <v>5.047</v>
      </c>
      <c r="N38" s="100">
        <v>18.329</v>
      </c>
      <c r="O38" s="100">
        <v>-15.5</v>
      </c>
      <c r="P38" s="100">
        <v>-8.6</v>
      </c>
      <c r="Q38" s="101">
        <v>-3</v>
      </c>
      <c r="R38" s="49"/>
      <c r="S38" s="46" t="s">
        <v>22</v>
      </c>
    </row>
    <row r="39" spans="1:19" ht="12.75" customHeight="1">
      <c r="A39" s="42"/>
      <c r="B39" s="44"/>
      <c r="C39" s="44"/>
      <c r="D39"/>
      <c r="F39" s="21"/>
      <c r="G39" s="56"/>
      <c r="H39" s="56"/>
      <c r="I39" s="56"/>
      <c r="J39" s="56"/>
      <c r="K39" s="56"/>
      <c r="L39" s="56"/>
      <c r="M39" s="56"/>
      <c r="N39" s="58"/>
      <c r="O39" s="58"/>
      <c r="P39" s="58"/>
      <c r="Q39" s="58"/>
      <c r="R39" s="49"/>
      <c r="S39" s="42"/>
    </row>
    <row r="40" spans="1:19" ht="12.75" customHeight="1">
      <c r="A40" s="42"/>
      <c r="B40" s="44"/>
      <c r="C40" s="44"/>
      <c r="D40"/>
      <c r="F40" s="21"/>
      <c r="G40" s="56"/>
      <c r="H40" s="56"/>
      <c r="I40" s="56"/>
      <c r="J40" s="56"/>
      <c r="K40" s="56"/>
      <c r="L40" s="56"/>
      <c r="M40" s="56"/>
      <c r="N40" s="58"/>
      <c r="O40" s="58"/>
      <c r="P40" s="58"/>
      <c r="Q40" s="58"/>
      <c r="R40" s="49"/>
      <c r="S40" s="42"/>
    </row>
    <row r="41" spans="3:19" ht="12.75" customHeight="1">
      <c r="C41" s="47"/>
      <c r="D41" s="47"/>
      <c r="F41" s="21"/>
      <c r="G41" s="48"/>
      <c r="H41" s="48"/>
      <c r="I41" s="48"/>
      <c r="J41" s="48"/>
      <c r="K41" s="48"/>
      <c r="L41" s="48"/>
      <c r="M41" s="48"/>
      <c r="N41" s="49"/>
      <c r="O41" s="49"/>
      <c r="P41" s="49"/>
      <c r="Q41" s="49"/>
      <c r="R41" s="49"/>
      <c r="S41" s="44"/>
    </row>
    <row r="42" spans="1:19" ht="12.75" customHeight="1">
      <c r="A42" s="128" t="s">
        <v>24</v>
      </c>
      <c r="B42" s="128"/>
      <c r="C42" s="128"/>
      <c r="D42" s="128"/>
      <c r="E42" s="128"/>
      <c r="F42" s="128"/>
      <c r="G42" s="128"/>
      <c r="H42" s="128"/>
      <c r="I42" s="128"/>
      <c r="J42" s="128" t="s">
        <v>24</v>
      </c>
      <c r="K42" s="128"/>
      <c r="L42" s="128"/>
      <c r="M42" s="128"/>
      <c r="N42" s="128"/>
      <c r="O42" s="128"/>
      <c r="P42" s="128"/>
      <c r="Q42" s="128"/>
      <c r="R42" s="128"/>
      <c r="S42" s="128"/>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48"/>
      <c r="H44" s="48"/>
      <c r="I44" s="48"/>
      <c r="J44" s="48"/>
      <c r="K44" s="48"/>
      <c r="L44" s="48"/>
      <c r="M44" s="48"/>
      <c r="N44" s="49"/>
      <c r="O44" s="49"/>
      <c r="P44" s="49"/>
      <c r="Q44" s="49"/>
      <c r="R44" s="49"/>
      <c r="S44" s="44"/>
    </row>
    <row r="45" spans="1:19" s="19" customFormat="1" ht="12.75" customHeight="1">
      <c r="A45" s="35"/>
      <c r="B45" s="60"/>
      <c r="C45" s="37" t="s">
        <v>8</v>
      </c>
      <c r="E45" s="38"/>
      <c r="F45" s="39"/>
      <c r="G45" s="52">
        <v>3.457</v>
      </c>
      <c r="H45" s="52">
        <v>4.64</v>
      </c>
      <c r="I45" s="52">
        <v>5.058</v>
      </c>
      <c r="J45" s="52">
        <v>4.848</v>
      </c>
      <c r="K45" s="52">
        <v>3.867</v>
      </c>
      <c r="L45" s="83">
        <v>3.948</v>
      </c>
      <c r="M45" s="83">
        <v>3.627</v>
      </c>
      <c r="N45" s="83">
        <v>3.681</v>
      </c>
      <c r="O45" s="83">
        <v>3.2</v>
      </c>
      <c r="P45" s="83">
        <v>3.1</v>
      </c>
      <c r="Q45" s="59">
        <v>2.9</v>
      </c>
      <c r="R45" s="41"/>
      <c r="S45" s="35"/>
    </row>
    <row r="46" spans="1:19" ht="19.5" customHeight="1">
      <c r="A46" s="42" t="s">
        <v>9</v>
      </c>
      <c r="B46" s="61"/>
      <c r="C46" s="44"/>
      <c r="D46" t="s">
        <v>10</v>
      </c>
      <c r="E46" s="44"/>
      <c r="F46" s="6"/>
      <c r="G46" s="56">
        <v>4.713</v>
      </c>
      <c r="H46" s="56">
        <v>3.951</v>
      </c>
      <c r="I46" s="56">
        <v>5.113</v>
      </c>
      <c r="J46" s="56">
        <v>2.523</v>
      </c>
      <c r="K46" s="56">
        <v>1.58</v>
      </c>
      <c r="L46" s="62">
        <v>1.852</v>
      </c>
      <c r="M46" s="62">
        <v>1.611</v>
      </c>
      <c r="N46" s="62">
        <v>1.653</v>
      </c>
      <c r="O46" s="62">
        <v>1</v>
      </c>
      <c r="P46" s="62">
        <v>0.9</v>
      </c>
      <c r="Q46" s="55">
        <v>0.8</v>
      </c>
      <c r="R46" s="45"/>
      <c r="S46" s="46" t="s">
        <v>9</v>
      </c>
    </row>
    <row r="47" spans="1:19" ht="15" customHeight="1">
      <c r="A47" s="42" t="s">
        <v>11</v>
      </c>
      <c r="B47" s="61"/>
      <c r="C47" s="44"/>
      <c r="D47" t="s">
        <v>12</v>
      </c>
      <c r="E47"/>
      <c r="F47" s="6"/>
      <c r="G47" s="56">
        <v>6.598</v>
      </c>
      <c r="H47" s="56">
        <v>7.15</v>
      </c>
      <c r="I47" s="56">
        <v>6.372</v>
      </c>
      <c r="J47" s="56">
        <v>6.056</v>
      </c>
      <c r="K47" s="56">
        <v>5.035</v>
      </c>
      <c r="L47" s="62">
        <v>4.462</v>
      </c>
      <c r="M47" s="62">
        <v>4.844</v>
      </c>
      <c r="N47" s="62">
        <v>4.512</v>
      </c>
      <c r="O47" s="62">
        <v>3.8</v>
      </c>
      <c r="P47" s="62">
        <v>4.5</v>
      </c>
      <c r="Q47" s="55">
        <v>4.5</v>
      </c>
      <c r="R47" s="45"/>
      <c r="S47" s="46" t="s">
        <v>11</v>
      </c>
    </row>
    <row r="48" spans="1:19" ht="15" customHeight="1">
      <c r="A48" s="42" t="s">
        <v>13</v>
      </c>
      <c r="B48" s="61"/>
      <c r="C48" s="44"/>
      <c r="D48" s="47"/>
      <c r="E48" s="21" t="s">
        <v>14</v>
      </c>
      <c r="F48" s="6"/>
      <c r="G48" s="51" t="s">
        <v>70</v>
      </c>
      <c r="H48" s="51" t="s">
        <v>70</v>
      </c>
      <c r="I48" s="51" t="s">
        <v>70</v>
      </c>
      <c r="J48" s="56">
        <v>5.577</v>
      </c>
      <c r="K48" s="56">
        <v>3.425</v>
      </c>
      <c r="L48" s="62">
        <v>3.879</v>
      </c>
      <c r="M48" s="62">
        <v>4.044</v>
      </c>
      <c r="N48" s="62">
        <v>3.315</v>
      </c>
      <c r="O48" s="62">
        <v>2.9</v>
      </c>
      <c r="P48" s="62">
        <v>3.5</v>
      </c>
      <c r="Q48" s="55">
        <v>3.5</v>
      </c>
      <c r="R48" s="45"/>
      <c r="S48" s="46" t="s">
        <v>13</v>
      </c>
    </row>
    <row r="49" spans="1:19" s="19" customFormat="1" ht="15" customHeight="1">
      <c r="A49" s="42" t="s">
        <v>15</v>
      </c>
      <c r="B49" s="61"/>
      <c r="C49" s="44"/>
      <c r="D49" t="s">
        <v>16</v>
      </c>
      <c r="E49" s="47"/>
      <c r="F49" s="6"/>
      <c r="G49" s="56">
        <v>18.327</v>
      </c>
      <c r="H49" s="56">
        <v>14.712</v>
      </c>
      <c r="I49" s="56">
        <v>14.953</v>
      </c>
      <c r="J49" s="56">
        <v>8.004</v>
      </c>
      <c r="K49" s="56">
        <v>8.095</v>
      </c>
      <c r="L49" s="62">
        <v>5.575</v>
      </c>
      <c r="M49" s="62">
        <v>4.975</v>
      </c>
      <c r="N49" s="62">
        <v>6.131</v>
      </c>
      <c r="O49" s="62">
        <v>3.9</v>
      </c>
      <c r="P49" s="62">
        <v>1.2</v>
      </c>
      <c r="Q49" s="55">
        <v>2.6</v>
      </c>
      <c r="R49" s="11"/>
      <c r="S49" s="46" t="s">
        <v>15</v>
      </c>
    </row>
    <row r="50" spans="1:19" s="19" customFormat="1" ht="15" customHeight="1">
      <c r="A50" s="42" t="s">
        <v>17</v>
      </c>
      <c r="B50" s="61"/>
      <c r="C50" s="44"/>
      <c r="D50" t="s">
        <v>18</v>
      </c>
      <c r="E50" s="47"/>
      <c r="F50" s="6"/>
      <c r="G50" s="56">
        <v>3.71</v>
      </c>
      <c r="H50" s="56">
        <v>4.374</v>
      </c>
      <c r="I50" s="56">
        <v>4.385</v>
      </c>
      <c r="J50" s="56">
        <v>4.523</v>
      </c>
      <c r="K50" s="56">
        <v>2.83</v>
      </c>
      <c r="L50" s="62">
        <v>3.004</v>
      </c>
      <c r="M50" s="62">
        <v>2.456</v>
      </c>
      <c r="N50" s="62">
        <v>2.258</v>
      </c>
      <c r="O50" s="62">
        <v>1.7</v>
      </c>
      <c r="P50" s="62">
        <v>1.9</v>
      </c>
      <c r="Q50" s="55">
        <v>1.5</v>
      </c>
      <c r="R50" s="11"/>
      <c r="S50" s="46" t="s">
        <v>17</v>
      </c>
    </row>
    <row r="51" spans="1:19" ht="15" customHeight="1">
      <c r="A51" s="42" t="s">
        <v>19</v>
      </c>
      <c r="B51" s="61"/>
      <c r="C51" s="44"/>
      <c r="D51" t="s">
        <v>20</v>
      </c>
      <c r="F51" s="6"/>
      <c r="G51" s="56">
        <v>2.212</v>
      </c>
      <c r="H51" s="56">
        <v>3.366</v>
      </c>
      <c r="I51" s="56">
        <v>3.944</v>
      </c>
      <c r="J51" s="56">
        <v>3.861</v>
      </c>
      <c r="K51" s="56">
        <v>3.199</v>
      </c>
      <c r="L51" s="62">
        <v>3.585</v>
      </c>
      <c r="M51" s="62">
        <v>3.011</v>
      </c>
      <c r="N51" s="62">
        <v>2.855</v>
      </c>
      <c r="O51" s="62">
        <v>2.5</v>
      </c>
      <c r="P51" s="62">
        <v>2.4</v>
      </c>
      <c r="Q51" s="55">
        <v>2.1</v>
      </c>
      <c r="R51" s="12"/>
      <c r="S51" s="46" t="s">
        <v>19</v>
      </c>
    </row>
    <row r="52" spans="1:19" ht="15" customHeight="1">
      <c r="A52" s="42" t="s">
        <v>73</v>
      </c>
      <c r="B52" s="61"/>
      <c r="C52" s="44"/>
      <c r="D52" s="47"/>
      <c r="E52" s="21" t="s">
        <v>21</v>
      </c>
      <c r="F52" s="6"/>
      <c r="G52" s="51" t="s">
        <v>70</v>
      </c>
      <c r="H52" s="51" t="s">
        <v>70</v>
      </c>
      <c r="I52" s="51" t="s">
        <v>70</v>
      </c>
      <c r="J52" s="56">
        <v>3.925</v>
      </c>
      <c r="K52" s="56">
        <v>3.264</v>
      </c>
      <c r="L52" s="62">
        <v>3.762</v>
      </c>
      <c r="M52" s="62">
        <v>3.124</v>
      </c>
      <c r="N52" s="62">
        <v>2.941</v>
      </c>
      <c r="O52" s="62">
        <v>2.6</v>
      </c>
      <c r="P52" s="62">
        <v>2.5</v>
      </c>
      <c r="Q52" s="55">
        <v>2.1</v>
      </c>
      <c r="R52" s="49"/>
      <c r="S52" s="46" t="s">
        <v>73</v>
      </c>
    </row>
    <row r="53" spans="1:19" ht="15" customHeight="1">
      <c r="A53" s="42" t="s">
        <v>22</v>
      </c>
      <c r="B53" s="61"/>
      <c r="C53" s="44"/>
      <c r="D53" t="s">
        <v>23</v>
      </c>
      <c r="F53" s="6"/>
      <c r="G53" s="56">
        <v>4.804</v>
      </c>
      <c r="H53" s="56">
        <v>6.986</v>
      </c>
      <c r="I53" s="56">
        <v>7.863</v>
      </c>
      <c r="J53" s="56">
        <v>7.585</v>
      </c>
      <c r="K53" s="56">
        <v>6.024</v>
      </c>
      <c r="L53" s="62">
        <v>5.428</v>
      </c>
      <c r="M53" s="62">
        <v>5.868</v>
      </c>
      <c r="N53" s="62">
        <v>6.917</v>
      </c>
      <c r="O53" s="62">
        <v>6</v>
      </c>
      <c r="P53" s="62">
        <v>5.6</v>
      </c>
      <c r="Q53" s="55">
        <v>5.8</v>
      </c>
      <c r="R53" s="49"/>
      <c r="S53" s="46" t="s">
        <v>22</v>
      </c>
    </row>
    <row r="54" spans="12:17" ht="12.75">
      <c r="L54" s="62"/>
      <c r="M54" s="62"/>
      <c r="N54" s="62"/>
      <c r="O54" s="62"/>
      <c r="P54" s="62"/>
      <c r="Q54" s="62"/>
    </row>
    <row r="58" ht="12.75" customHeight="1"/>
  </sheetData>
  <mergeCells count="9">
    <mergeCell ref="A7:B7"/>
    <mergeCell ref="C7:F7"/>
    <mergeCell ref="R7:S7"/>
    <mergeCell ref="J12:S12"/>
    <mergeCell ref="A12:I12"/>
    <mergeCell ref="J27:S27"/>
    <mergeCell ref="J42:S42"/>
    <mergeCell ref="A42:I42"/>
    <mergeCell ref="A27:I27"/>
  </mergeCells>
  <printOptions horizontalCentered="1"/>
  <pageMargins left="0.7874015748031497" right="0.7874015748031497" top="0.984251968503937" bottom="0.984251968503937" header="0.5118110236220472" footer="0.5118110236220472"/>
  <pageSetup firstPageNumber="20" useFirstPageNumber="1" fitToWidth="2" fitToHeight="1" horizontalDpi="600" verticalDpi="600" orientation="portrait" paperSize="9" scale="86"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T53"/>
  <sheetViews>
    <sheetView workbookViewId="0" topLeftCell="B1">
      <selection activeCell="F3" sqref="F3"/>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81</v>
      </c>
      <c r="J1" s="16" t="s">
        <v>169</v>
      </c>
    </row>
    <row r="2" spans="1:10" s="19" customFormat="1" ht="12.75">
      <c r="A2" s="18"/>
      <c r="B2" s="18"/>
      <c r="C2" s="18"/>
      <c r="D2" s="18"/>
      <c r="E2" s="18"/>
      <c r="I2" s="20" t="s">
        <v>26</v>
      </c>
      <c r="J2" s="19" t="s">
        <v>27</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3"/>
      <c r="L5" s="23"/>
      <c r="M5" s="23"/>
      <c r="N5" s="23"/>
      <c r="O5" s="24"/>
      <c r="P5" s="24"/>
      <c r="Q5" s="24"/>
      <c r="R5" s="24"/>
      <c r="S5" s="26"/>
    </row>
    <row r="6" spans="2:19" ht="12.75">
      <c r="B6" s="6"/>
      <c r="F6" s="27"/>
      <c r="G6" s="5"/>
      <c r="H6" s="5"/>
      <c r="I6" s="28"/>
      <c r="J6" s="4"/>
      <c r="K6" s="5"/>
      <c r="L6" s="5"/>
      <c r="M6" s="5"/>
      <c r="N6" s="5"/>
      <c r="O6" s="28"/>
      <c r="P6" s="28"/>
      <c r="Q6" s="28"/>
      <c r="R6" s="28"/>
      <c r="S6" s="27"/>
    </row>
    <row r="7" spans="1:19" ht="12.75">
      <c r="A7" s="129" t="s">
        <v>5</v>
      </c>
      <c r="B7" s="130"/>
      <c r="C7" s="131" t="s">
        <v>6</v>
      </c>
      <c r="D7" s="129"/>
      <c r="E7" s="129"/>
      <c r="F7" s="130"/>
      <c r="G7" s="5">
        <v>1992</v>
      </c>
      <c r="H7" s="5">
        <v>1993</v>
      </c>
      <c r="I7" s="28">
        <v>1994</v>
      </c>
      <c r="J7" s="4">
        <v>1995</v>
      </c>
      <c r="K7" s="5">
        <v>1996</v>
      </c>
      <c r="L7" s="5">
        <v>1997</v>
      </c>
      <c r="M7" s="5">
        <v>1998</v>
      </c>
      <c r="N7" s="5">
        <v>1999</v>
      </c>
      <c r="O7" s="28">
        <v>2000</v>
      </c>
      <c r="P7" s="28">
        <v>2001</v>
      </c>
      <c r="Q7" s="28">
        <v>2002</v>
      </c>
      <c r="R7" s="131" t="s">
        <v>7</v>
      </c>
      <c r="S7" s="129"/>
    </row>
    <row r="8" spans="2:19" ht="12.75">
      <c r="B8" s="6"/>
      <c r="F8" s="27"/>
      <c r="G8" s="5"/>
      <c r="H8" s="5"/>
      <c r="I8" s="28"/>
      <c r="J8" s="4"/>
      <c r="K8" s="5"/>
      <c r="L8" s="5"/>
      <c r="M8" s="5"/>
      <c r="N8" s="5"/>
      <c r="O8" s="28"/>
      <c r="P8" s="28"/>
      <c r="Q8" s="28"/>
      <c r="R8" s="28"/>
      <c r="S8" s="27"/>
    </row>
    <row r="9" spans="1:19" ht="12.75">
      <c r="A9" s="1"/>
      <c r="B9" s="8"/>
      <c r="C9" s="1"/>
      <c r="D9" s="1"/>
      <c r="E9" s="1"/>
      <c r="F9" s="1"/>
      <c r="G9" s="29"/>
      <c r="H9" s="29"/>
      <c r="I9" s="30"/>
      <c r="J9" s="31"/>
      <c r="K9" s="29"/>
      <c r="L9" s="29"/>
      <c r="M9" s="29"/>
      <c r="N9" s="29"/>
      <c r="O9" s="30"/>
      <c r="P9" s="30"/>
      <c r="Q9" s="30"/>
      <c r="R9" s="30"/>
      <c r="S9" s="32"/>
    </row>
    <row r="10" spans="6:19" ht="12.75">
      <c r="F10" s="21"/>
      <c r="G10" s="27"/>
      <c r="H10" s="27"/>
      <c r="I10" s="27"/>
      <c r="J10" s="27"/>
      <c r="K10" s="27"/>
      <c r="L10" s="27"/>
      <c r="M10" s="27"/>
      <c r="N10" s="27"/>
      <c r="O10" s="27"/>
      <c r="P10" s="27"/>
      <c r="Q10" s="27"/>
      <c r="R10" s="27"/>
      <c r="S10" s="27"/>
    </row>
    <row r="12" spans="1:20" s="19" customFormat="1" ht="12.75">
      <c r="A12" s="128" t="s">
        <v>63</v>
      </c>
      <c r="B12" s="128"/>
      <c r="C12" s="128"/>
      <c r="D12" s="128"/>
      <c r="E12" s="128"/>
      <c r="F12" s="128"/>
      <c r="G12" s="128"/>
      <c r="H12" s="128"/>
      <c r="I12" s="128"/>
      <c r="J12" s="117" t="s">
        <v>63</v>
      </c>
      <c r="K12" s="117"/>
      <c r="L12" s="117"/>
      <c r="M12" s="117"/>
      <c r="N12" s="117"/>
      <c r="O12" s="117"/>
      <c r="P12" s="117"/>
      <c r="Q12" s="117"/>
      <c r="R12" s="117"/>
      <c r="S12" s="117"/>
      <c r="T12" s="34"/>
    </row>
    <row r="13" spans="1:20" s="19" customFormat="1" ht="12.75">
      <c r="A13" s="33"/>
      <c r="B13" s="33"/>
      <c r="C13" s="33"/>
      <c r="D13" s="33"/>
      <c r="E13" s="33"/>
      <c r="F13" s="33"/>
      <c r="G13" s="33"/>
      <c r="H13" s="9"/>
      <c r="I13" s="9"/>
      <c r="J13" s="9"/>
      <c r="K13" s="9"/>
      <c r="L13" s="9"/>
      <c r="M13" s="9"/>
      <c r="N13" s="9"/>
      <c r="O13" s="9"/>
      <c r="P13" s="9"/>
      <c r="Q13" s="9"/>
      <c r="R13" s="9"/>
      <c r="S13" s="9"/>
      <c r="T13" s="34"/>
    </row>
    <row r="15" spans="1:19" s="19" customFormat="1" ht="12.75" customHeight="1">
      <c r="A15" s="35"/>
      <c r="B15" s="36"/>
      <c r="C15" s="37" t="s">
        <v>8</v>
      </c>
      <c r="E15" s="38"/>
      <c r="F15" s="39"/>
      <c r="G15" s="76">
        <v>12533.172</v>
      </c>
      <c r="H15" s="76">
        <v>15738.093</v>
      </c>
      <c r="I15" s="76">
        <v>17851.804</v>
      </c>
      <c r="J15" s="76">
        <v>16729.772</v>
      </c>
      <c r="K15" s="76">
        <v>13608.064</v>
      </c>
      <c r="L15" s="76">
        <v>13631.547</v>
      </c>
      <c r="M15" s="76">
        <v>13353.814</v>
      </c>
      <c r="N15" s="76">
        <v>14494.846</v>
      </c>
      <c r="O15" s="79">
        <v>13051</v>
      </c>
      <c r="P15" s="79">
        <v>12987</v>
      </c>
      <c r="Q15" s="77">
        <v>10950</v>
      </c>
      <c r="R15" s="41"/>
      <c r="S15" s="35"/>
    </row>
    <row r="16" spans="1:19" ht="19.5" customHeight="1">
      <c r="A16" s="42" t="s">
        <v>9</v>
      </c>
      <c r="B16" s="43"/>
      <c r="C16" s="44"/>
      <c r="D16" t="s">
        <v>10</v>
      </c>
      <c r="E16" s="44"/>
      <c r="F16" s="6"/>
      <c r="G16" s="68">
        <v>176.016</v>
      </c>
      <c r="H16" s="68">
        <v>170.692</v>
      </c>
      <c r="I16" s="68">
        <v>249.638</v>
      </c>
      <c r="J16" s="68">
        <v>208.105</v>
      </c>
      <c r="K16" s="68">
        <v>190.569</v>
      </c>
      <c r="L16" s="68">
        <v>177.913</v>
      </c>
      <c r="M16" s="68">
        <v>186.444</v>
      </c>
      <c r="N16" s="68">
        <v>198.677</v>
      </c>
      <c r="O16" s="80">
        <v>185</v>
      </c>
      <c r="P16" s="80">
        <v>173</v>
      </c>
      <c r="Q16" s="78">
        <v>173</v>
      </c>
      <c r="R16" s="45"/>
      <c r="S16" s="46" t="s">
        <v>9</v>
      </c>
    </row>
    <row r="17" spans="1:19" ht="15" customHeight="1">
      <c r="A17" s="42" t="s">
        <v>11</v>
      </c>
      <c r="B17" s="43"/>
      <c r="C17" s="44"/>
      <c r="D17" t="s">
        <v>12</v>
      </c>
      <c r="E17"/>
      <c r="F17" s="6"/>
      <c r="G17" s="68">
        <v>3353.163</v>
      </c>
      <c r="H17" s="68">
        <v>3152.195</v>
      </c>
      <c r="I17" s="68">
        <v>2803.082</v>
      </c>
      <c r="J17" s="68">
        <v>2517.03</v>
      </c>
      <c r="K17" s="68">
        <v>2190.429</v>
      </c>
      <c r="L17" s="68">
        <v>1944.439</v>
      </c>
      <c r="M17" s="68">
        <v>2309.203</v>
      </c>
      <c r="N17" s="68">
        <v>2738.722</v>
      </c>
      <c r="O17" s="80">
        <v>2390</v>
      </c>
      <c r="P17" s="80">
        <v>3195</v>
      </c>
      <c r="Q17" s="78">
        <v>2258</v>
      </c>
      <c r="R17" s="45"/>
      <c r="S17" s="46" t="s">
        <v>11</v>
      </c>
    </row>
    <row r="18" spans="1:19" ht="15" customHeight="1">
      <c r="A18" s="42" t="s">
        <v>13</v>
      </c>
      <c r="B18" s="43"/>
      <c r="C18" s="44"/>
      <c r="D18" s="47"/>
      <c r="E18" s="21" t="s">
        <v>14</v>
      </c>
      <c r="F18" s="6"/>
      <c r="G18" s="51" t="s">
        <v>71</v>
      </c>
      <c r="H18" s="51" t="s">
        <v>71</v>
      </c>
      <c r="I18" s="51" t="s">
        <v>71</v>
      </c>
      <c r="J18" s="68">
        <v>1552.858</v>
      </c>
      <c r="K18" s="68">
        <v>1244.23</v>
      </c>
      <c r="L18" s="68">
        <v>1193.793</v>
      </c>
      <c r="M18" s="68">
        <v>1511.223</v>
      </c>
      <c r="N18" s="68">
        <v>1908.439</v>
      </c>
      <c r="O18" s="80">
        <v>1760</v>
      </c>
      <c r="P18" s="80">
        <v>2512</v>
      </c>
      <c r="Q18" s="78">
        <v>1655</v>
      </c>
      <c r="R18" s="45"/>
      <c r="S18" s="46" t="s">
        <v>13</v>
      </c>
    </row>
    <row r="19" spans="1:19" s="19" customFormat="1" ht="15" customHeight="1">
      <c r="A19" s="42" t="s">
        <v>15</v>
      </c>
      <c r="B19" s="43"/>
      <c r="C19" s="44"/>
      <c r="D19" t="s">
        <v>16</v>
      </c>
      <c r="E19" s="47"/>
      <c r="F19" s="6"/>
      <c r="G19" s="68">
        <v>766.164</v>
      </c>
      <c r="H19" s="68">
        <v>686.231</v>
      </c>
      <c r="I19" s="68">
        <v>628.388</v>
      </c>
      <c r="J19" s="68">
        <v>345.123</v>
      </c>
      <c r="K19" s="68">
        <v>292.512</v>
      </c>
      <c r="L19" s="68">
        <v>230.379</v>
      </c>
      <c r="M19" s="68">
        <v>200.035</v>
      </c>
      <c r="N19" s="68">
        <v>252.486</v>
      </c>
      <c r="O19" s="80">
        <v>219</v>
      </c>
      <c r="P19" s="80">
        <v>142</v>
      </c>
      <c r="Q19" s="78">
        <v>124</v>
      </c>
      <c r="R19" s="11"/>
      <c r="S19" s="46" t="s">
        <v>15</v>
      </c>
    </row>
    <row r="20" spans="1:19" s="19" customFormat="1" ht="15" customHeight="1">
      <c r="A20" s="42" t="s">
        <v>17</v>
      </c>
      <c r="B20" s="43"/>
      <c r="C20" s="44"/>
      <c r="D20" t="s">
        <v>18</v>
      </c>
      <c r="E20" s="47"/>
      <c r="F20" s="6"/>
      <c r="G20" s="68">
        <v>1652.202</v>
      </c>
      <c r="H20" s="68">
        <v>2023.206</v>
      </c>
      <c r="I20" s="68">
        <v>1977.207</v>
      </c>
      <c r="J20" s="68">
        <v>1821.981</v>
      </c>
      <c r="K20" s="68">
        <v>1209.985</v>
      </c>
      <c r="L20" s="68">
        <v>1211.862</v>
      </c>
      <c r="M20" s="68">
        <v>1165.118</v>
      </c>
      <c r="N20" s="68">
        <v>1322.76</v>
      </c>
      <c r="O20" s="80">
        <v>1150</v>
      </c>
      <c r="P20" s="80">
        <v>1082</v>
      </c>
      <c r="Q20" s="78">
        <v>964</v>
      </c>
      <c r="R20" s="11"/>
      <c r="S20" s="46" t="s">
        <v>17</v>
      </c>
    </row>
    <row r="21" spans="1:19" ht="15" customHeight="1">
      <c r="A21" s="42" t="s">
        <v>19</v>
      </c>
      <c r="B21" s="43"/>
      <c r="C21" s="44"/>
      <c r="D21" t="s">
        <v>20</v>
      </c>
      <c r="F21" s="6"/>
      <c r="G21" s="68">
        <v>3608.507</v>
      </c>
      <c r="H21" s="68">
        <v>5510.827</v>
      </c>
      <c r="I21" s="68">
        <v>7210.998</v>
      </c>
      <c r="J21" s="68">
        <v>7142.124</v>
      </c>
      <c r="K21" s="68">
        <v>6056.539</v>
      </c>
      <c r="L21" s="68">
        <v>6780.087</v>
      </c>
      <c r="M21" s="68">
        <v>5987.253</v>
      </c>
      <c r="N21" s="68">
        <v>5883.346</v>
      </c>
      <c r="O21" s="80">
        <v>5494</v>
      </c>
      <c r="P21" s="80">
        <v>5017</v>
      </c>
      <c r="Q21" s="78">
        <v>4184</v>
      </c>
      <c r="R21" s="12"/>
      <c r="S21" s="46" t="s">
        <v>19</v>
      </c>
    </row>
    <row r="22" spans="1:19" ht="15" customHeight="1">
      <c r="A22" s="42" t="s">
        <v>73</v>
      </c>
      <c r="B22" s="43"/>
      <c r="C22" s="44"/>
      <c r="D22" s="47"/>
      <c r="E22" s="21" t="s">
        <v>21</v>
      </c>
      <c r="F22" s="6"/>
      <c r="G22" s="51" t="s">
        <v>71</v>
      </c>
      <c r="H22" s="51" t="s">
        <v>71</v>
      </c>
      <c r="I22" s="51" t="s">
        <v>71</v>
      </c>
      <c r="J22" s="68">
        <v>5525.083</v>
      </c>
      <c r="K22" s="68">
        <v>4655.212</v>
      </c>
      <c r="L22" s="68">
        <v>5361.982</v>
      </c>
      <c r="M22" s="68">
        <v>4407.539</v>
      </c>
      <c r="N22" s="68">
        <v>4193.013</v>
      </c>
      <c r="O22" s="80">
        <v>3620</v>
      </c>
      <c r="P22" s="80">
        <v>3232</v>
      </c>
      <c r="Q22" s="78">
        <v>2543</v>
      </c>
      <c r="R22" s="49"/>
      <c r="S22" s="46" t="s">
        <v>73</v>
      </c>
    </row>
    <row r="23" spans="1:19" ht="15" customHeight="1">
      <c r="A23" s="42" t="s">
        <v>22</v>
      </c>
      <c r="B23" s="43"/>
      <c r="C23" s="44"/>
      <c r="D23" t="s">
        <v>23</v>
      </c>
      <c r="F23" s="6"/>
      <c r="G23" s="68">
        <v>2977.12</v>
      </c>
      <c r="H23" s="68">
        <v>4194.942</v>
      </c>
      <c r="I23" s="68">
        <v>4982.491</v>
      </c>
      <c r="J23" s="68">
        <v>4695.409</v>
      </c>
      <c r="K23" s="68">
        <v>3668.03</v>
      </c>
      <c r="L23" s="68">
        <v>3286.867</v>
      </c>
      <c r="M23" s="68">
        <v>3505.761</v>
      </c>
      <c r="N23" s="68">
        <v>4098.855</v>
      </c>
      <c r="O23" s="80">
        <v>3612</v>
      </c>
      <c r="P23" s="80">
        <v>3378</v>
      </c>
      <c r="Q23" s="78">
        <v>3247</v>
      </c>
      <c r="R23" s="49"/>
      <c r="S23" s="46" t="s">
        <v>22</v>
      </c>
    </row>
    <row r="24" spans="1:19" ht="12.75" customHeight="1">
      <c r="A24" s="42"/>
      <c r="B24" s="42"/>
      <c r="C24" s="44"/>
      <c r="D24"/>
      <c r="F24" s="21"/>
      <c r="G24" s="48"/>
      <c r="H24" s="48"/>
      <c r="I24" s="48"/>
      <c r="J24" s="48"/>
      <c r="K24" s="48"/>
      <c r="L24" s="48"/>
      <c r="M24" s="48"/>
      <c r="N24" s="49"/>
      <c r="O24" s="49"/>
      <c r="P24" s="49"/>
      <c r="Q24" s="49"/>
      <c r="R24" s="49"/>
      <c r="S24" s="42"/>
    </row>
    <row r="25" spans="1:19" ht="12.75" customHeight="1">
      <c r="A25" s="42"/>
      <c r="B25" s="42"/>
      <c r="C25" s="44"/>
      <c r="D25"/>
      <c r="F25" s="21"/>
      <c r="G25" s="48"/>
      <c r="H25" s="48"/>
      <c r="I25" s="48"/>
      <c r="J25" s="48"/>
      <c r="K25" s="48"/>
      <c r="L25" s="48"/>
      <c r="M25" s="48"/>
      <c r="N25" s="49"/>
      <c r="O25" s="49"/>
      <c r="P25" s="49"/>
      <c r="Q25" s="49"/>
      <c r="R25" s="49"/>
      <c r="S25" s="42"/>
    </row>
    <row r="26" ht="12.75">
      <c r="S26" s="21"/>
    </row>
    <row r="27" spans="1:19" s="50" customFormat="1" ht="12.75">
      <c r="A27" s="128" t="s">
        <v>1</v>
      </c>
      <c r="B27" s="128"/>
      <c r="C27" s="128"/>
      <c r="D27" s="128"/>
      <c r="E27" s="128"/>
      <c r="F27" s="128"/>
      <c r="G27" s="128"/>
      <c r="H27" s="128"/>
      <c r="I27" s="128"/>
      <c r="J27" s="128" t="s">
        <v>1</v>
      </c>
      <c r="K27" s="128"/>
      <c r="L27" s="128"/>
      <c r="M27" s="128"/>
      <c r="N27" s="128"/>
      <c r="O27" s="128"/>
      <c r="P27" s="128"/>
      <c r="Q27" s="128"/>
      <c r="R27" s="128"/>
      <c r="S27" s="128"/>
    </row>
    <row r="28" spans="1:19" s="50"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0"/>
      <c r="C30" s="37" t="s">
        <v>8</v>
      </c>
      <c r="E30" s="38"/>
      <c r="F30" s="39"/>
      <c r="G30" s="94">
        <v>47.535</v>
      </c>
      <c r="H30" s="94">
        <v>25.571</v>
      </c>
      <c r="I30" s="94">
        <v>13.43</v>
      </c>
      <c r="J30" s="94">
        <v>-6.285</v>
      </c>
      <c r="K30" s="94">
        <v>-18.659</v>
      </c>
      <c r="L30" s="95">
        <v>0.172</v>
      </c>
      <c r="M30" s="95">
        <v>-2.037</v>
      </c>
      <c r="N30" s="95">
        <v>8.544</v>
      </c>
      <c r="O30" s="95">
        <v>-10</v>
      </c>
      <c r="P30" s="95">
        <v>-0.5</v>
      </c>
      <c r="Q30" s="96">
        <v>-15.7</v>
      </c>
      <c r="R30" s="41"/>
      <c r="S30" s="35"/>
    </row>
    <row r="31" spans="1:19" ht="19.5" customHeight="1">
      <c r="A31" s="42" t="s">
        <v>9</v>
      </c>
      <c r="B31" s="61"/>
      <c r="C31" s="44"/>
      <c r="D31" t="s">
        <v>10</v>
      </c>
      <c r="E31" s="44"/>
      <c r="F31" s="6"/>
      <c r="G31" s="92">
        <v>115.642</v>
      </c>
      <c r="H31" s="99">
        <v>-3.024</v>
      </c>
      <c r="I31" s="92">
        <v>46.25</v>
      </c>
      <c r="J31" s="92">
        <v>-16.637</v>
      </c>
      <c r="K31" s="99">
        <v>-8.426</v>
      </c>
      <c r="L31" s="99">
        <v>-6.641</v>
      </c>
      <c r="M31" s="100">
        <v>4.795</v>
      </c>
      <c r="N31" s="100">
        <v>6.561</v>
      </c>
      <c r="O31" s="100">
        <v>-6.9</v>
      </c>
      <c r="P31" s="100">
        <v>-6.3</v>
      </c>
      <c r="Q31" s="101">
        <v>-0.5</v>
      </c>
      <c r="R31" s="45"/>
      <c r="S31" s="46" t="s">
        <v>9</v>
      </c>
    </row>
    <row r="32" spans="1:19" ht="15" customHeight="1">
      <c r="A32" s="42" t="s">
        <v>11</v>
      </c>
      <c r="B32" s="61"/>
      <c r="C32" s="44"/>
      <c r="D32" t="s">
        <v>12</v>
      </c>
      <c r="E32"/>
      <c r="F32" s="6"/>
      <c r="G32" s="92">
        <v>74.688</v>
      </c>
      <c r="H32" s="99">
        <v>-5.993</v>
      </c>
      <c r="I32" s="92">
        <v>-11.075</v>
      </c>
      <c r="J32" s="92">
        <v>-10.204</v>
      </c>
      <c r="K32" s="92">
        <v>-12.975</v>
      </c>
      <c r="L32" s="99">
        <v>-11.23</v>
      </c>
      <c r="M32" s="100">
        <v>18.759</v>
      </c>
      <c r="N32" s="100">
        <v>18.6</v>
      </c>
      <c r="O32" s="92">
        <v>-12.7</v>
      </c>
      <c r="P32" s="92">
        <v>33.6</v>
      </c>
      <c r="Q32" s="101">
        <v>-29.3</v>
      </c>
      <c r="R32" s="45"/>
      <c r="S32" s="46" t="s">
        <v>11</v>
      </c>
    </row>
    <row r="33" spans="1:19" ht="15" customHeight="1">
      <c r="A33" s="42" t="s">
        <v>13</v>
      </c>
      <c r="B33" s="61"/>
      <c r="C33" s="44"/>
      <c r="D33" s="47"/>
      <c r="E33" s="21" t="s">
        <v>14</v>
      </c>
      <c r="F33" s="6"/>
      <c r="G33" s="98" t="s">
        <v>70</v>
      </c>
      <c r="H33" s="98" t="s">
        <v>70</v>
      </c>
      <c r="I33" s="98" t="s">
        <v>70</v>
      </c>
      <c r="J33" s="98" t="s">
        <v>70</v>
      </c>
      <c r="K33" s="92">
        <v>-19.874</v>
      </c>
      <c r="L33" s="99">
        <v>-4.053</v>
      </c>
      <c r="M33" s="100">
        <v>26.59</v>
      </c>
      <c r="N33" s="100">
        <v>26.284</v>
      </c>
      <c r="O33" s="100">
        <v>-7.8</v>
      </c>
      <c r="P33" s="100">
        <v>42.7</v>
      </c>
      <c r="Q33" s="101">
        <v>-34.1</v>
      </c>
      <c r="R33" s="45"/>
      <c r="S33" s="46" t="s">
        <v>13</v>
      </c>
    </row>
    <row r="34" spans="1:19" s="19" customFormat="1" ht="15" customHeight="1">
      <c r="A34" s="42" t="s">
        <v>15</v>
      </c>
      <c r="B34" s="61"/>
      <c r="C34" s="44"/>
      <c r="D34" t="s">
        <v>16</v>
      </c>
      <c r="E34" s="47"/>
      <c r="F34" s="6"/>
      <c r="G34" s="92">
        <v>49.597</v>
      </c>
      <c r="H34" s="92">
        <v>-10.432</v>
      </c>
      <c r="I34" s="99">
        <v>-8.429</v>
      </c>
      <c r="J34" s="92">
        <v>-45.078</v>
      </c>
      <c r="K34" s="92">
        <v>-15.244</v>
      </c>
      <c r="L34" s="99">
        <v>-21.241</v>
      </c>
      <c r="M34" s="92">
        <v>-13.171</v>
      </c>
      <c r="N34" s="100">
        <v>26.22</v>
      </c>
      <c r="O34" s="92">
        <v>-13.1</v>
      </c>
      <c r="P34" s="92">
        <v>-35.2</v>
      </c>
      <c r="Q34" s="93">
        <v>-12.9</v>
      </c>
      <c r="R34" s="11"/>
      <c r="S34" s="46" t="s">
        <v>15</v>
      </c>
    </row>
    <row r="35" spans="1:19" s="19" customFormat="1" ht="15" customHeight="1">
      <c r="A35" s="42" t="s">
        <v>17</v>
      </c>
      <c r="B35" s="61"/>
      <c r="C35" s="44"/>
      <c r="D35" t="s">
        <v>18</v>
      </c>
      <c r="E35" s="47"/>
      <c r="F35" s="6"/>
      <c r="G35" s="92">
        <v>21.296</v>
      </c>
      <c r="H35" s="92">
        <v>22.455</v>
      </c>
      <c r="I35" s="99">
        <v>-2.273</v>
      </c>
      <c r="J35" s="99">
        <v>-7.85</v>
      </c>
      <c r="K35" s="92">
        <v>-33.589</v>
      </c>
      <c r="L35" s="99">
        <v>0.155</v>
      </c>
      <c r="M35" s="100">
        <v>-3.857</v>
      </c>
      <c r="N35" s="100">
        <v>13.53</v>
      </c>
      <c r="O35" s="92">
        <v>-13.1</v>
      </c>
      <c r="P35" s="92">
        <v>-5.9</v>
      </c>
      <c r="Q35" s="101">
        <v>-10.9</v>
      </c>
      <c r="R35" s="11"/>
      <c r="S35" s="46" t="s">
        <v>17</v>
      </c>
    </row>
    <row r="36" spans="1:19" ht="15" customHeight="1">
      <c r="A36" s="42" t="s">
        <v>19</v>
      </c>
      <c r="B36" s="61"/>
      <c r="C36" s="44"/>
      <c r="D36" t="s">
        <v>20</v>
      </c>
      <c r="F36" s="6"/>
      <c r="G36" s="92">
        <v>50.684</v>
      </c>
      <c r="H36" s="92">
        <v>52.717</v>
      </c>
      <c r="I36" s="92">
        <v>30.851</v>
      </c>
      <c r="J36" s="99">
        <v>-0.955</v>
      </c>
      <c r="K36" s="92">
        <v>-15.199</v>
      </c>
      <c r="L36" s="99">
        <v>11.946</v>
      </c>
      <c r="M36" s="92">
        <v>-11.693</v>
      </c>
      <c r="N36" s="100">
        <v>-1.735</v>
      </c>
      <c r="O36" s="100">
        <v>-6.6</v>
      </c>
      <c r="P36" s="100">
        <v>-8.7</v>
      </c>
      <c r="Q36" s="101">
        <v>-16.6</v>
      </c>
      <c r="R36" s="12"/>
      <c r="S36" s="46" t="s">
        <v>19</v>
      </c>
    </row>
    <row r="37" spans="1:19" ht="15" customHeight="1">
      <c r="A37" s="42" t="s">
        <v>73</v>
      </c>
      <c r="B37" s="61"/>
      <c r="C37" s="44"/>
      <c r="D37" s="47"/>
      <c r="E37" s="21" t="s">
        <v>21</v>
      </c>
      <c r="F37" s="6"/>
      <c r="G37" s="98" t="s">
        <v>70</v>
      </c>
      <c r="H37" s="98" t="s">
        <v>70</v>
      </c>
      <c r="I37" s="98" t="s">
        <v>70</v>
      </c>
      <c r="J37" s="98" t="s">
        <v>70</v>
      </c>
      <c r="K37" s="92">
        <v>-15.744</v>
      </c>
      <c r="L37" s="99">
        <v>15.182</v>
      </c>
      <c r="M37" s="92">
        <v>-17.8</v>
      </c>
      <c r="N37" s="100">
        <v>-4.867</v>
      </c>
      <c r="O37" s="92">
        <v>-13.7</v>
      </c>
      <c r="P37" s="92">
        <v>-10.7</v>
      </c>
      <c r="Q37" s="93">
        <v>-21.3</v>
      </c>
      <c r="R37" s="49"/>
      <c r="S37" s="46" t="s">
        <v>73</v>
      </c>
    </row>
    <row r="38" spans="1:19" ht="15" customHeight="1">
      <c r="A38" s="42" t="s">
        <v>22</v>
      </c>
      <c r="B38" s="61"/>
      <c r="C38" s="44"/>
      <c r="D38" t="s">
        <v>23</v>
      </c>
      <c r="F38" s="6"/>
      <c r="G38" s="92">
        <v>33.811</v>
      </c>
      <c r="H38" s="92">
        <v>40.906</v>
      </c>
      <c r="I38" s="92">
        <v>18.773</v>
      </c>
      <c r="J38" s="99">
        <v>-5.761</v>
      </c>
      <c r="K38" s="92">
        <v>-21.88</v>
      </c>
      <c r="L38" s="99">
        <v>-10.391</v>
      </c>
      <c r="M38" s="100">
        <v>6.659</v>
      </c>
      <c r="N38" s="100">
        <v>16.917</v>
      </c>
      <c r="O38" s="92">
        <v>-11.9</v>
      </c>
      <c r="P38" s="92">
        <v>-6.5</v>
      </c>
      <c r="Q38" s="101">
        <v>-3.9</v>
      </c>
      <c r="R38" s="49"/>
      <c r="S38" s="46" t="s">
        <v>22</v>
      </c>
    </row>
    <row r="39" spans="1:19" ht="12.75" customHeight="1">
      <c r="A39" s="42"/>
      <c r="B39" s="44"/>
      <c r="C39" s="44"/>
      <c r="D39"/>
      <c r="F39" s="21"/>
      <c r="G39" s="56"/>
      <c r="H39" s="56"/>
      <c r="I39" s="56"/>
      <c r="J39" s="56"/>
      <c r="K39" s="56"/>
      <c r="L39" s="56"/>
      <c r="M39" s="56"/>
      <c r="N39" s="58"/>
      <c r="O39" s="58"/>
      <c r="P39" s="58"/>
      <c r="Q39" s="58"/>
      <c r="R39" s="49"/>
      <c r="S39" s="42"/>
    </row>
    <row r="40" spans="1:19" ht="12.75" customHeight="1">
      <c r="A40" s="42"/>
      <c r="B40" s="44"/>
      <c r="C40" s="44"/>
      <c r="D40"/>
      <c r="F40" s="21"/>
      <c r="G40" s="56"/>
      <c r="H40" s="56"/>
      <c r="I40" s="56"/>
      <c r="J40" s="56"/>
      <c r="K40" s="56"/>
      <c r="L40" s="56"/>
      <c r="M40" s="56"/>
      <c r="N40" s="58"/>
      <c r="O40" s="58"/>
      <c r="P40" s="58"/>
      <c r="Q40" s="58"/>
      <c r="R40" s="49"/>
      <c r="S40" s="42"/>
    </row>
    <row r="41" spans="3:19" ht="12.75" customHeight="1">
      <c r="C41" s="47"/>
      <c r="D41" s="47"/>
      <c r="F41" s="21"/>
      <c r="G41" s="48"/>
      <c r="H41" s="48"/>
      <c r="I41" s="48"/>
      <c r="J41" s="48"/>
      <c r="K41" s="48"/>
      <c r="L41" s="48"/>
      <c r="M41" s="48"/>
      <c r="N41" s="49"/>
      <c r="O41" s="49"/>
      <c r="P41" s="49"/>
      <c r="Q41" s="49"/>
      <c r="R41" s="49"/>
      <c r="S41" s="44"/>
    </row>
    <row r="42" spans="1:19" ht="12.75" customHeight="1">
      <c r="A42" s="128" t="s">
        <v>24</v>
      </c>
      <c r="B42" s="128"/>
      <c r="C42" s="128"/>
      <c r="D42" s="128"/>
      <c r="E42" s="128"/>
      <c r="F42" s="128"/>
      <c r="G42" s="128"/>
      <c r="H42" s="128"/>
      <c r="I42" s="128"/>
      <c r="J42" s="128" t="s">
        <v>24</v>
      </c>
      <c r="K42" s="128"/>
      <c r="L42" s="128"/>
      <c r="M42" s="128"/>
      <c r="N42" s="128"/>
      <c r="O42" s="128"/>
      <c r="P42" s="128"/>
      <c r="Q42" s="128"/>
      <c r="R42" s="128"/>
      <c r="S42" s="128"/>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48"/>
      <c r="H44" s="48"/>
      <c r="I44" s="48"/>
      <c r="J44" s="48"/>
      <c r="K44" s="48"/>
      <c r="L44" s="48"/>
      <c r="M44" s="48"/>
      <c r="N44" s="49"/>
      <c r="O44" s="49"/>
      <c r="P44" s="49"/>
      <c r="Q44" s="49"/>
      <c r="R44" s="49"/>
      <c r="S44" s="44"/>
    </row>
    <row r="45" spans="1:19" s="19" customFormat="1" ht="12.75" customHeight="1">
      <c r="A45" s="35"/>
      <c r="B45" s="60"/>
      <c r="C45" s="37" t="s">
        <v>8</v>
      </c>
      <c r="E45" s="38"/>
      <c r="F45" s="39"/>
      <c r="G45" s="52">
        <v>3</v>
      </c>
      <c r="H45" s="52">
        <v>3.937</v>
      </c>
      <c r="I45" s="52">
        <v>4.3</v>
      </c>
      <c r="J45" s="52">
        <v>4.054</v>
      </c>
      <c r="K45" s="52">
        <v>3.319</v>
      </c>
      <c r="L45" s="52">
        <v>3.303</v>
      </c>
      <c r="M45" s="52">
        <v>3.143</v>
      </c>
      <c r="N45" s="52">
        <v>3.271</v>
      </c>
      <c r="O45" s="83">
        <v>2.9</v>
      </c>
      <c r="P45" s="83">
        <v>3</v>
      </c>
      <c r="Q45" s="59">
        <v>2.7</v>
      </c>
      <c r="R45" s="41"/>
      <c r="S45" s="35"/>
    </row>
    <row r="46" spans="1:19" ht="19.5" customHeight="1">
      <c r="A46" s="42" t="s">
        <v>9</v>
      </c>
      <c r="B46" s="61"/>
      <c r="C46" s="44"/>
      <c r="D46" t="s">
        <v>10</v>
      </c>
      <c r="E46" s="44"/>
      <c r="F46" s="6"/>
      <c r="G46" s="56">
        <v>2.521</v>
      </c>
      <c r="H46" s="56">
        <v>2.762</v>
      </c>
      <c r="I46" s="56">
        <v>4.085</v>
      </c>
      <c r="J46" s="56">
        <v>3.292</v>
      </c>
      <c r="K46" s="56">
        <v>2.982</v>
      </c>
      <c r="L46" s="12">
        <v>3.02</v>
      </c>
      <c r="M46" s="12">
        <v>2.968</v>
      </c>
      <c r="N46" s="12">
        <v>3.047</v>
      </c>
      <c r="O46" s="62">
        <v>2.9</v>
      </c>
      <c r="P46" s="62">
        <v>2.9</v>
      </c>
      <c r="Q46" s="55">
        <v>2.8</v>
      </c>
      <c r="R46" s="45"/>
      <c r="S46" s="46" t="s">
        <v>9</v>
      </c>
    </row>
    <row r="47" spans="1:19" ht="15" customHeight="1">
      <c r="A47" s="42" t="s">
        <v>11</v>
      </c>
      <c r="B47" s="61"/>
      <c r="C47" s="44"/>
      <c r="D47" t="s">
        <v>12</v>
      </c>
      <c r="E47"/>
      <c r="F47" s="6"/>
      <c r="G47" s="56">
        <v>3.701</v>
      </c>
      <c r="H47" s="56">
        <v>4.073</v>
      </c>
      <c r="I47" s="56">
        <v>3.828</v>
      </c>
      <c r="J47" s="56">
        <v>3.394</v>
      </c>
      <c r="K47" s="56">
        <v>2.944</v>
      </c>
      <c r="L47" s="12">
        <v>2.656</v>
      </c>
      <c r="M47" s="12">
        <v>3.013</v>
      </c>
      <c r="N47" s="12">
        <v>3.389</v>
      </c>
      <c r="O47" s="62">
        <v>2.9</v>
      </c>
      <c r="P47" s="62">
        <v>3.9</v>
      </c>
      <c r="Q47" s="55">
        <v>3.1</v>
      </c>
      <c r="R47" s="45"/>
      <c r="S47" s="46" t="s">
        <v>11</v>
      </c>
    </row>
    <row r="48" spans="1:19" ht="15" customHeight="1">
      <c r="A48" s="42" t="s">
        <v>13</v>
      </c>
      <c r="B48" s="61"/>
      <c r="C48" s="44"/>
      <c r="D48" s="47"/>
      <c r="E48" s="21" t="s">
        <v>14</v>
      </c>
      <c r="F48" s="6"/>
      <c r="G48" s="51" t="s">
        <v>70</v>
      </c>
      <c r="H48" s="51" t="s">
        <v>70</v>
      </c>
      <c r="I48" s="51" t="s">
        <v>70</v>
      </c>
      <c r="J48" s="56">
        <v>2.78</v>
      </c>
      <c r="K48" s="56">
        <v>2.213</v>
      </c>
      <c r="L48" s="12">
        <v>2.117</v>
      </c>
      <c r="M48" s="12">
        <v>2.495</v>
      </c>
      <c r="N48" s="12">
        <v>2.932</v>
      </c>
      <c r="O48" s="62">
        <v>2.6</v>
      </c>
      <c r="P48" s="62">
        <v>3.7</v>
      </c>
      <c r="Q48" s="55">
        <v>2.7</v>
      </c>
      <c r="R48" s="45"/>
      <c r="S48" s="46" t="s">
        <v>13</v>
      </c>
    </row>
    <row r="49" spans="1:19" s="19" customFormat="1" ht="15" customHeight="1">
      <c r="A49" s="42" t="s">
        <v>15</v>
      </c>
      <c r="B49" s="61"/>
      <c r="C49" s="44"/>
      <c r="D49" t="s">
        <v>16</v>
      </c>
      <c r="E49" s="47"/>
      <c r="F49" s="6"/>
      <c r="G49" s="56">
        <v>8.373</v>
      </c>
      <c r="H49" s="56">
        <v>7.998</v>
      </c>
      <c r="I49" s="56">
        <v>7.525</v>
      </c>
      <c r="J49" s="56">
        <v>4.86</v>
      </c>
      <c r="K49" s="56">
        <v>4.974</v>
      </c>
      <c r="L49" s="12">
        <v>4.73</v>
      </c>
      <c r="M49" s="12">
        <v>4.141</v>
      </c>
      <c r="N49" s="12">
        <v>4.809</v>
      </c>
      <c r="O49" s="62">
        <v>4.2</v>
      </c>
      <c r="P49" s="62">
        <v>3.3</v>
      </c>
      <c r="Q49" s="55">
        <v>3.2</v>
      </c>
      <c r="R49" s="11"/>
      <c r="S49" s="46" t="s">
        <v>15</v>
      </c>
    </row>
    <row r="50" spans="1:19" s="19" customFormat="1" ht="15" customHeight="1">
      <c r="A50" s="42" t="s">
        <v>17</v>
      </c>
      <c r="B50" s="61"/>
      <c r="C50" s="44"/>
      <c r="D50" t="s">
        <v>18</v>
      </c>
      <c r="E50" s="47"/>
      <c r="F50" s="6"/>
      <c r="G50" s="56">
        <v>2.649</v>
      </c>
      <c r="H50" s="56">
        <v>3.435</v>
      </c>
      <c r="I50" s="56">
        <v>3.578</v>
      </c>
      <c r="J50" s="56">
        <v>3.501</v>
      </c>
      <c r="K50" s="56">
        <v>2.346</v>
      </c>
      <c r="L50" s="12">
        <v>2.275</v>
      </c>
      <c r="M50" s="12">
        <v>2.077</v>
      </c>
      <c r="N50" s="12">
        <v>2.204</v>
      </c>
      <c r="O50" s="62">
        <v>1.8</v>
      </c>
      <c r="P50" s="62">
        <v>1.8</v>
      </c>
      <c r="Q50" s="55">
        <v>1.6</v>
      </c>
      <c r="R50" s="11"/>
      <c r="S50" s="46" t="s">
        <v>17</v>
      </c>
    </row>
    <row r="51" spans="1:19" ht="15" customHeight="1">
      <c r="A51" s="42" t="s">
        <v>19</v>
      </c>
      <c r="B51" s="61"/>
      <c r="C51" s="44"/>
      <c r="D51" t="s">
        <v>20</v>
      </c>
      <c r="F51" s="6"/>
      <c r="G51" s="56">
        <v>2.057</v>
      </c>
      <c r="H51" s="56">
        <v>3.098</v>
      </c>
      <c r="I51" s="56">
        <v>3.646</v>
      </c>
      <c r="J51" s="56">
        <v>3.569</v>
      </c>
      <c r="K51" s="56">
        <v>3.007</v>
      </c>
      <c r="L51" s="12">
        <v>3.29</v>
      </c>
      <c r="M51" s="12">
        <v>2.846</v>
      </c>
      <c r="N51" s="12">
        <v>2.716</v>
      </c>
      <c r="O51" s="62">
        <v>2.5</v>
      </c>
      <c r="P51" s="62">
        <v>2.4</v>
      </c>
      <c r="Q51" s="55">
        <v>2.1</v>
      </c>
      <c r="R51" s="12"/>
      <c r="S51" s="46" t="s">
        <v>19</v>
      </c>
    </row>
    <row r="52" spans="1:19" ht="15" customHeight="1">
      <c r="A52" s="42" t="s">
        <v>73</v>
      </c>
      <c r="B52" s="61"/>
      <c r="C52" s="44"/>
      <c r="D52" s="47"/>
      <c r="E52" s="21" t="s">
        <v>21</v>
      </c>
      <c r="F52" s="6"/>
      <c r="G52" s="51" t="s">
        <v>70</v>
      </c>
      <c r="H52" s="51" t="s">
        <v>70</v>
      </c>
      <c r="I52" s="51" t="s">
        <v>70</v>
      </c>
      <c r="J52" s="56">
        <v>3.915</v>
      </c>
      <c r="K52" s="56">
        <v>3.263</v>
      </c>
      <c r="L52" s="12">
        <v>3.758</v>
      </c>
      <c r="M52" s="12">
        <v>3.127</v>
      </c>
      <c r="N52" s="12">
        <v>2.944</v>
      </c>
      <c r="O52" s="62">
        <v>2.6</v>
      </c>
      <c r="P52" s="62">
        <v>2.5</v>
      </c>
      <c r="Q52" s="55">
        <v>2.1</v>
      </c>
      <c r="R52" s="49"/>
      <c r="S52" s="46" t="s">
        <v>73</v>
      </c>
    </row>
    <row r="53" spans="1:19" ht="15" customHeight="1">
      <c r="A53" s="42" t="s">
        <v>22</v>
      </c>
      <c r="B53" s="61"/>
      <c r="C53" s="44"/>
      <c r="D53" t="s">
        <v>23</v>
      </c>
      <c r="F53" s="6"/>
      <c r="G53" s="56">
        <v>4.064</v>
      </c>
      <c r="H53" s="56">
        <v>5.924</v>
      </c>
      <c r="I53" s="56">
        <v>6.7</v>
      </c>
      <c r="J53" s="56">
        <v>6.44</v>
      </c>
      <c r="K53" s="56">
        <v>5.211</v>
      </c>
      <c r="L53" s="12">
        <v>4.734</v>
      </c>
      <c r="M53" s="12">
        <v>4.956</v>
      </c>
      <c r="N53" s="12">
        <v>5.541</v>
      </c>
      <c r="O53" s="62">
        <v>4.8</v>
      </c>
      <c r="P53" s="62">
        <v>4.6</v>
      </c>
      <c r="Q53" s="55">
        <v>4.6</v>
      </c>
      <c r="R53" s="49"/>
      <c r="S53" s="46" t="s">
        <v>22</v>
      </c>
    </row>
    <row r="58" ht="12.75" customHeight="1"/>
  </sheetData>
  <mergeCells count="9">
    <mergeCell ref="A7:B7"/>
    <mergeCell ref="C7:F7"/>
    <mergeCell ref="R7:S7"/>
    <mergeCell ref="J12:S12"/>
    <mergeCell ref="A12:I12"/>
    <mergeCell ref="J27:S27"/>
    <mergeCell ref="J42:S42"/>
    <mergeCell ref="A42:I42"/>
    <mergeCell ref="A27:I27"/>
  </mergeCells>
  <printOptions horizontalCentered="1"/>
  <pageMargins left="0.7874015748031497" right="0.7874015748031497" top="0.984251968503937" bottom="0.984251968503937" header="0.5118110236220472" footer="0.5118110236220472"/>
  <pageSetup firstPageNumber="22" useFirstPageNumber="1" fitToWidth="2" fitToHeight="1" horizontalDpi="600" verticalDpi="600" orientation="portrait" paperSize="9" scale="86"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T56"/>
  <sheetViews>
    <sheetView workbookViewId="0" topLeftCell="B1">
      <selection activeCell="F2" sqref="F2"/>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82</v>
      </c>
      <c r="J1" s="16" t="s">
        <v>169</v>
      </c>
    </row>
    <row r="2" spans="1:10" s="19" customFormat="1" ht="12.75">
      <c r="A2" s="18"/>
      <c r="B2" s="18"/>
      <c r="C2" s="18"/>
      <c r="D2" s="18"/>
      <c r="E2" s="18"/>
      <c r="I2" s="20" t="s">
        <v>26</v>
      </c>
      <c r="J2" s="19" t="s">
        <v>27</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3"/>
      <c r="L5" s="23"/>
      <c r="M5" s="23"/>
      <c r="N5" s="23"/>
      <c r="O5" s="24"/>
      <c r="P5" s="24"/>
      <c r="Q5" s="24"/>
      <c r="R5" s="24"/>
      <c r="S5" s="26"/>
    </row>
    <row r="6" spans="2:19" ht="12.75">
      <c r="B6" s="6"/>
      <c r="F6" s="27"/>
      <c r="G6" s="5"/>
      <c r="H6" s="5"/>
      <c r="I6" s="28"/>
      <c r="J6" s="4"/>
      <c r="K6" s="5"/>
      <c r="L6" s="5"/>
      <c r="M6" s="5"/>
      <c r="N6" s="5"/>
      <c r="O6" s="28"/>
      <c r="P6" s="28"/>
      <c r="Q6" s="28"/>
      <c r="R6" s="28"/>
      <c r="S6" s="27"/>
    </row>
    <row r="7" spans="1:19" ht="12.75">
      <c r="A7" s="129" t="s">
        <v>5</v>
      </c>
      <c r="B7" s="130"/>
      <c r="C7" s="131" t="s">
        <v>6</v>
      </c>
      <c r="D7" s="129"/>
      <c r="E7" s="129"/>
      <c r="F7" s="130"/>
      <c r="G7" s="5">
        <v>1992</v>
      </c>
      <c r="H7" s="5">
        <v>1993</v>
      </c>
      <c r="I7" s="28">
        <v>1994</v>
      </c>
      <c r="J7" s="4">
        <v>1995</v>
      </c>
      <c r="K7" s="5">
        <v>1996</v>
      </c>
      <c r="L7" s="5">
        <v>1997</v>
      </c>
      <c r="M7" s="5">
        <v>1998</v>
      </c>
      <c r="N7" s="5">
        <v>1999</v>
      </c>
      <c r="O7" s="28">
        <v>2000</v>
      </c>
      <c r="P7" s="28">
        <v>2001</v>
      </c>
      <c r="Q7" s="28">
        <v>2002</v>
      </c>
      <c r="R7" s="131" t="s">
        <v>7</v>
      </c>
      <c r="S7" s="129"/>
    </row>
    <row r="8" spans="2:19" ht="12.75">
      <c r="B8" s="6"/>
      <c r="F8" s="27"/>
      <c r="G8" s="5"/>
      <c r="H8" s="5"/>
      <c r="I8" s="28"/>
      <c r="J8" s="4"/>
      <c r="K8" s="5"/>
      <c r="L8" s="5"/>
      <c r="M8" s="5"/>
      <c r="N8" s="5"/>
      <c r="O8" s="28"/>
      <c r="P8" s="28"/>
      <c r="Q8" s="28"/>
      <c r="R8" s="28"/>
      <c r="S8" s="27"/>
    </row>
    <row r="9" spans="1:19" ht="12.75">
      <c r="A9" s="1"/>
      <c r="B9" s="8"/>
      <c r="C9" s="1"/>
      <c r="D9" s="1"/>
      <c r="E9" s="1"/>
      <c r="F9" s="1"/>
      <c r="G9" s="29"/>
      <c r="H9" s="29"/>
      <c r="I9" s="30"/>
      <c r="J9" s="31"/>
      <c r="K9" s="29"/>
      <c r="L9" s="29"/>
      <c r="M9" s="29"/>
      <c r="N9" s="29"/>
      <c r="O9" s="30"/>
      <c r="P9" s="30"/>
      <c r="Q9" s="30"/>
      <c r="R9" s="30"/>
      <c r="S9" s="32"/>
    </row>
    <row r="10" spans="6:19" ht="12.75">
      <c r="F10" s="21"/>
      <c r="G10" s="27"/>
      <c r="H10" s="27"/>
      <c r="I10" s="27"/>
      <c r="J10" s="27"/>
      <c r="K10" s="27"/>
      <c r="L10" s="27"/>
      <c r="M10" s="27"/>
      <c r="N10" s="27"/>
      <c r="O10" s="27"/>
      <c r="P10" s="27"/>
      <c r="Q10" s="27"/>
      <c r="R10" s="27"/>
      <c r="S10" s="27"/>
    </row>
    <row r="12" spans="1:20" s="19" customFormat="1" ht="12.75">
      <c r="A12" s="128" t="s">
        <v>63</v>
      </c>
      <c r="B12" s="128"/>
      <c r="C12" s="128"/>
      <c r="D12" s="128"/>
      <c r="E12" s="128"/>
      <c r="F12" s="128"/>
      <c r="G12" s="128"/>
      <c r="H12" s="128"/>
      <c r="I12" s="128"/>
      <c r="J12" s="117" t="s">
        <v>63</v>
      </c>
      <c r="K12" s="117"/>
      <c r="L12" s="117"/>
      <c r="M12" s="117"/>
      <c r="N12" s="117"/>
      <c r="O12" s="117"/>
      <c r="P12" s="117"/>
      <c r="Q12" s="117"/>
      <c r="R12" s="117"/>
      <c r="S12" s="117"/>
      <c r="T12" s="34"/>
    </row>
    <row r="13" spans="1:20" s="19" customFormat="1" ht="12.75">
      <c r="A13" s="33"/>
      <c r="B13" s="33"/>
      <c r="C13" s="33"/>
      <c r="D13" s="33"/>
      <c r="E13" s="33"/>
      <c r="F13" s="33"/>
      <c r="G13" s="33"/>
      <c r="H13" s="9"/>
      <c r="I13" s="9"/>
      <c r="J13" s="9"/>
      <c r="K13" s="9"/>
      <c r="L13" s="9"/>
      <c r="M13" s="9"/>
      <c r="N13" s="9"/>
      <c r="O13" s="9"/>
      <c r="P13" s="9"/>
      <c r="Q13" s="9"/>
      <c r="R13" s="9"/>
      <c r="S13" s="9"/>
      <c r="T13" s="34"/>
    </row>
    <row r="15" spans="1:19" s="19" customFormat="1" ht="12.75" customHeight="1">
      <c r="A15" s="35"/>
      <c r="B15" s="60"/>
      <c r="C15" s="37" t="s">
        <v>8</v>
      </c>
      <c r="E15" s="38"/>
      <c r="F15" s="39"/>
      <c r="G15" s="76">
        <v>4214.132</v>
      </c>
      <c r="H15" s="76">
        <v>4325.249</v>
      </c>
      <c r="I15" s="76">
        <v>4536.493</v>
      </c>
      <c r="J15" s="76">
        <v>4183.643</v>
      </c>
      <c r="K15" s="76">
        <v>3909.782</v>
      </c>
      <c r="L15" s="76">
        <v>3842.261</v>
      </c>
      <c r="M15" s="76">
        <v>4441.367</v>
      </c>
      <c r="N15" s="76">
        <v>5352.634</v>
      </c>
      <c r="O15" s="79">
        <v>5316</v>
      </c>
      <c r="P15" s="79">
        <v>5751</v>
      </c>
      <c r="Q15" s="77">
        <v>4669</v>
      </c>
      <c r="R15" s="41"/>
      <c r="S15" s="35"/>
    </row>
    <row r="16" spans="1:19" ht="19.5" customHeight="1">
      <c r="A16" s="42" t="s">
        <v>9</v>
      </c>
      <c r="B16" s="61"/>
      <c r="C16" s="44"/>
      <c r="D16" t="s">
        <v>10</v>
      </c>
      <c r="E16" s="44"/>
      <c r="F16" s="6"/>
      <c r="G16" s="68">
        <v>85.52</v>
      </c>
      <c r="H16" s="68">
        <v>94.435</v>
      </c>
      <c r="I16" s="68">
        <v>151.977</v>
      </c>
      <c r="J16" s="68">
        <v>158.387</v>
      </c>
      <c r="K16" s="68">
        <v>160.223</v>
      </c>
      <c r="L16" s="68">
        <v>143.078</v>
      </c>
      <c r="M16" s="68">
        <v>155.507</v>
      </c>
      <c r="N16" s="68">
        <v>167.599</v>
      </c>
      <c r="O16" s="80">
        <v>167</v>
      </c>
      <c r="P16" s="80">
        <v>156</v>
      </c>
      <c r="Q16" s="78">
        <v>159</v>
      </c>
      <c r="R16" s="45"/>
      <c r="S16" s="46" t="s">
        <v>9</v>
      </c>
    </row>
    <row r="17" spans="1:19" ht="15" customHeight="1">
      <c r="A17" s="42" t="s">
        <v>11</v>
      </c>
      <c r="B17" s="61"/>
      <c r="C17" s="44"/>
      <c r="D17" t="s">
        <v>12</v>
      </c>
      <c r="E17"/>
      <c r="F17" s="6"/>
      <c r="G17" s="68">
        <v>1870.541</v>
      </c>
      <c r="H17" s="68">
        <v>1636.801</v>
      </c>
      <c r="I17" s="68">
        <v>1533.058</v>
      </c>
      <c r="J17" s="68">
        <v>1357.853</v>
      </c>
      <c r="K17" s="68">
        <v>1298.931</v>
      </c>
      <c r="L17" s="68">
        <v>1210.295</v>
      </c>
      <c r="M17" s="68">
        <v>1512.707</v>
      </c>
      <c r="N17" s="68">
        <v>1983.93</v>
      </c>
      <c r="O17" s="80">
        <v>1783</v>
      </c>
      <c r="P17" s="80">
        <v>2501</v>
      </c>
      <c r="Q17" s="78">
        <v>1644</v>
      </c>
      <c r="R17" s="45"/>
      <c r="S17" s="46" t="s">
        <v>11</v>
      </c>
    </row>
    <row r="18" spans="1:19" ht="15" customHeight="1">
      <c r="A18" s="42" t="s">
        <v>13</v>
      </c>
      <c r="B18" s="61"/>
      <c r="C18" s="44"/>
      <c r="D18" s="47"/>
      <c r="E18" s="21" t="s">
        <v>14</v>
      </c>
      <c r="F18" s="6"/>
      <c r="G18" s="51" t="s">
        <v>71</v>
      </c>
      <c r="H18" s="51" t="s">
        <v>71</v>
      </c>
      <c r="I18" s="51" t="s">
        <v>71</v>
      </c>
      <c r="J18" s="68">
        <v>1036.427</v>
      </c>
      <c r="K18" s="68">
        <v>947.155</v>
      </c>
      <c r="L18" s="68">
        <v>887.582</v>
      </c>
      <c r="M18" s="68">
        <v>1173.363</v>
      </c>
      <c r="N18" s="68">
        <v>1620.049</v>
      </c>
      <c r="O18" s="80">
        <v>1501</v>
      </c>
      <c r="P18" s="80">
        <v>2191</v>
      </c>
      <c r="Q18" s="78">
        <v>1385</v>
      </c>
      <c r="R18" s="45"/>
      <c r="S18" s="46" t="s">
        <v>13</v>
      </c>
    </row>
    <row r="19" spans="1:19" s="19" customFormat="1" ht="15" customHeight="1">
      <c r="A19" s="42" t="s">
        <v>15</v>
      </c>
      <c r="B19" s="61"/>
      <c r="C19" s="44"/>
      <c r="D19" t="s">
        <v>16</v>
      </c>
      <c r="E19" s="47"/>
      <c r="F19" s="6"/>
      <c r="G19" s="68">
        <v>551.734</v>
      </c>
      <c r="H19" s="68">
        <v>486.139</v>
      </c>
      <c r="I19" s="68">
        <v>414.55</v>
      </c>
      <c r="J19" s="68">
        <v>237.867</v>
      </c>
      <c r="K19" s="68">
        <v>205.085</v>
      </c>
      <c r="L19" s="68">
        <v>193.024</v>
      </c>
      <c r="M19" s="68">
        <v>172.669</v>
      </c>
      <c r="N19" s="68">
        <v>218.765</v>
      </c>
      <c r="O19" s="80">
        <v>199</v>
      </c>
      <c r="P19" s="80">
        <v>137</v>
      </c>
      <c r="Q19" s="78">
        <v>116</v>
      </c>
      <c r="R19" s="11"/>
      <c r="S19" s="46" t="s">
        <v>15</v>
      </c>
    </row>
    <row r="20" spans="1:19" s="19" customFormat="1" ht="15" customHeight="1">
      <c r="A20" s="42" t="s">
        <v>17</v>
      </c>
      <c r="B20" s="61"/>
      <c r="C20" s="44"/>
      <c r="D20" t="s">
        <v>18</v>
      </c>
      <c r="E20" s="47"/>
      <c r="F20" s="6"/>
      <c r="G20" s="68">
        <v>687.067</v>
      </c>
      <c r="H20" s="68">
        <v>968.515</v>
      </c>
      <c r="I20" s="68">
        <v>943.542</v>
      </c>
      <c r="J20" s="68">
        <v>830.85</v>
      </c>
      <c r="K20" s="68">
        <v>639.145</v>
      </c>
      <c r="L20" s="68">
        <v>636.939</v>
      </c>
      <c r="M20" s="68">
        <v>690.241</v>
      </c>
      <c r="N20" s="68">
        <v>832.398</v>
      </c>
      <c r="O20" s="80">
        <v>818</v>
      </c>
      <c r="P20" s="80">
        <v>712</v>
      </c>
      <c r="Q20" s="78">
        <v>659</v>
      </c>
      <c r="R20" s="11"/>
      <c r="S20" s="46" t="s">
        <v>17</v>
      </c>
    </row>
    <row r="21" spans="1:19" ht="15" customHeight="1">
      <c r="A21" s="42" t="s">
        <v>19</v>
      </c>
      <c r="B21" s="61"/>
      <c r="C21" s="44"/>
      <c r="D21" t="s">
        <v>20</v>
      </c>
      <c r="F21" s="6"/>
      <c r="G21" s="68">
        <v>546.78</v>
      </c>
      <c r="H21" s="68">
        <v>618.384</v>
      </c>
      <c r="I21" s="68">
        <v>824.943</v>
      </c>
      <c r="J21" s="68">
        <v>894.84</v>
      </c>
      <c r="K21" s="68">
        <v>909.304</v>
      </c>
      <c r="L21" s="68">
        <v>995.822</v>
      </c>
      <c r="M21" s="68">
        <v>1171.778</v>
      </c>
      <c r="N21" s="68">
        <v>1300.551</v>
      </c>
      <c r="O21" s="80">
        <v>1476</v>
      </c>
      <c r="P21" s="80">
        <v>1399</v>
      </c>
      <c r="Q21" s="78">
        <v>1288</v>
      </c>
      <c r="R21" s="12"/>
      <c r="S21" s="46" t="s">
        <v>19</v>
      </c>
    </row>
    <row r="22" spans="1:19" ht="15" customHeight="1">
      <c r="A22" s="42" t="s">
        <v>73</v>
      </c>
      <c r="B22" s="61"/>
      <c r="C22" s="44"/>
      <c r="D22" s="47"/>
      <c r="E22" s="21" t="s">
        <v>21</v>
      </c>
      <c r="F22" s="6"/>
      <c r="G22" s="51" t="s">
        <v>71</v>
      </c>
      <c r="H22" s="51" t="s">
        <v>71</v>
      </c>
      <c r="I22" s="51" t="s">
        <v>71</v>
      </c>
      <c r="J22" s="68">
        <v>39.201</v>
      </c>
      <c r="K22" s="68">
        <v>42.114</v>
      </c>
      <c r="L22" s="68">
        <v>43.687</v>
      </c>
      <c r="M22" s="68">
        <v>46.495</v>
      </c>
      <c r="N22" s="68">
        <v>44.291</v>
      </c>
      <c r="O22" s="80">
        <v>39</v>
      </c>
      <c r="P22" s="80">
        <v>36</v>
      </c>
      <c r="Q22" s="78">
        <v>34</v>
      </c>
      <c r="R22" s="49"/>
      <c r="S22" s="46" t="s">
        <v>73</v>
      </c>
    </row>
    <row r="23" spans="1:19" ht="15" customHeight="1">
      <c r="A23" s="42" t="s">
        <v>22</v>
      </c>
      <c r="B23" s="61"/>
      <c r="C23" s="44"/>
      <c r="D23" t="s">
        <v>23</v>
      </c>
      <c r="F23" s="6"/>
      <c r="G23" s="68">
        <v>472.49</v>
      </c>
      <c r="H23" s="68">
        <v>520.975</v>
      </c>
      <c r="I23" s="68">
        <v>668.423</v>
      </c>
      <c r="J23" s="68">
        <v>703.846</v>
      </c>
      <c r="K23" s="68">
        <v>697.094</v>
      </c>
      <c r="L23" s="68">
        <v>663.103</v>
      </c>
      <c r="M23" s="68">
        <v>738.465</v>
      </c>
      <c r="N23" s="68">
        <v>849.391</v>
      </c>
      <c r="O23" s="80">
        <v>874</v>
      </c>
      <c r="P23" s="80">
        <v>846</v>
      </c>
      <c r="Q23" s="78">
        <v>804</v>
      </c>
      <c r="R23" s="49"/>
      <c r="S23" s="46" t="s">
        <v>22</v>
      </c>
    </row>
    <row r="24" spans="1:19" ht="12.75" customHeight="1">
      <c r="A24" s="42"/>
      <c r="B24" s="44"/>
      <c r="C24" s="44"/>
      <c r="D24"/>
      <c r="F24" s="21"/>
      <c r="G24" s="48"/>
      <c r="H24" s="48"/>
      <c r="I24" s="48"/>
      <c r="J24" s="48"/>
      <c r="K24" s="48"/>
      <c r="L24" s="48"/>
      <c r="M24" s="48"/>
      <c r="N24" s="49"/>
      <c r="O24" s="49"/>
      <c r="P24" s="49"/>
      <c r="Q24" s="49"/>
      <c r="R24" s="49"/>
      <c r="S24" s="42"/>
    </row>
    <row r="25" spans="1:19" ht="12.75" customHeight="1">
      <c r="A25" s="42"/>
      <c r="B25" s="44"/>
      <c r="C25" s="44"/>
      <c r="D25"/>
      <c r="F25" s="21"/>
      <c r="G25" s="48"/>
      <c r="H25" s="48"/>
      <c r="I25" s="48"/>
      <c r="J25" s="48"/>
      <c r="K25" s="48"/>
      <c r="L25" s="48"/>
      <c r="M25" s="48"/>
      <c r="N25" s="49"/>
      <c r="O25" s="49"/>
      <c r="P25" s="49"/>
      <c r="Q25" s="49"/>
      <c r="R25" s="49"/>
      <c r="S25" s="42"/>
    </row>
    <row r="26" ht="12.75">
      <c r="S26" s="21"/>
    </row>
    <row r="27" spans="1:19" s="50" customFormat="1" ht="12.75">
      <c r="A27" s="128" t="s">
        <v>1</v>
      </c>
      <c r="B27" s="128"/>
      <c r="C27" s="128"/>
      <c r="D27" s="128"/>
      <c r="E27" s="128"/>
      <c r="F27" s="128"/>
      <c r="G27" s="128"/>
      <c r="H27" s="128"/>
      <c r="I27" s="128"/>
      <c r="J27" s="128" t="s">
        <v>1</v>
      </c>
      <c r="K27" s="128"/>
      <c r="L27" s="128"/>
      <c r="M27" s="128"/>
      <c r="N27" s="128"/>
      <c r="O27" s="128"/>
      <c r="P27" s="128"/>
      <c r="Q27" s="128"/>
      <c r="R27" s="128"/>
      <c r="S27" s="128"/>
    </row>
    <row r="28" spans="1:19" s="50"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0"/>
      <c r="C30" s="37" t="s">
        <v>8</v>
      </c>
      <c r="E30" s="38"/>
      <c r="F30" s="39"/>
      <c r="G30" s="94">
        <v>24.014</v>
      </c>
      <c r="H30" s="94">
        <v>2.636</v>
      </c>
      <c r="I30" s="94">
        <v>4.883</v>
      </c>
      <c r="J30" s="94">
        <v>-7.778</v>
      </c>
      <c r="K30" s="94">
        <v>-6.545</v>
      </c>
      <c r="L30" s="94">
        <v>-1.726</v>
      </c>
      <c r="M30" s="95">
        <v>15.592</v>
      </c>
      <c r="N30" s="95">
        <v>20.517</v>
      </c>
      <c r="O30" s="94">
        <v>-0.7</v>
      </c>
      <c r="P30" s="94">
        <v>8.2</v>
      </c>
      <c r="Q30" s="96">
        <v>-18.8</v>
      </c>
      <c r="R30" s="41"/>
      <c r="S30" s="35"/>
    </row>
    <row r="31" spans="1:19" ht="19.5" customHeight="1">
      <c r="A31" s="42" t="s">
        <v>9</v>
      </c>
      <c r="B31" s="61"/>
      <c r="C31" s="44"/>
      <c r="D31" t="s">
        <v>10</v>
      </c>
      <c r="E31" s="44"/>
      <c r="F31" s="6"/>
      <c r="G31" s="99">
        <v>86.492</v>
      </c>
      <c r="H31" s="99">
        <v>10.424</v>
      </c>
      <c r="I31" s="99">
        <v>60.932</v>
      </c>
      <c r="J31" s="99">
        <v>4.217</v>
      </c>
      <c r="K31" s="99">
        <v>1.159</v>
      </c>
      <c r="L31" s="99">
        <v>-10.7</v>
      </c>
      <c r="M31" s="100">
        <v>8.686</v>
      </c>
      <c r="N31" s="100">
        <v>7.775</v>
      </c>
      <c r="O31" s="99">
        <v>-0.5</v>
      </c>
      <c r="P31" s="99">
        <v>-6.3</v>
      </c>
      <c r="Q31" s="101">
        <v>1.7</v>
      </c>
      <c r="R31" s="45"/>
      <c r="S31" s="46" t="s">
        <v>9</v>
      </c>
    </row>
    <row r="32" spans="1:19" ht="15" customHeight="1">
      <c r="A32" s="42" t="s">
        <v>11</v>
      </c>
      <c r="B32" s="61"/>
      <c r="C32" s="44"/>
      <c r="D32" t="s">
        <v>12</v>
      </c>
      <c r="E32"/>
      <c r="F32" s="6"/>
      <c r="G32" s="99">
        <v>46.174</v>
      </c>
      <c r="H32" s="99">
        <v>-12.495</v>
      </c>
      <c r="I32" s="99">
        <v>-6.338</v>
      </c>
      <c r="J32" s="99">
        <v>-11.428</v>
      </c>
      <c r="K32" s="99">
        <v>-4.339</v>
      </c>
      <c r="L32" s="99">
        <v>-6.823</v>
      </c>
      <c r="M32" s="100">
        <v>24.986</v>
      </c>
      <c r="N32" s="100">
        <v>31.15</v>
      </c>
      <c r="O32" s="99">
        <v>-10.1</v>
      </c>
      <c r="P32" s="99">
        <v>40.3</v>
      </c>
      <c r="Q32" s="101">
        <v>-34.3</v>
      </c>
      <c r="R32" s="45"/>
      <c r="S32" s="46" t="s">
        <v>11</v>
      </c>
    </row>
    <row r="33" spans="1:19" ht="15" customHeight="1">
      <c r="A33" s="42" t="s">
        <v>13</v>
      </c>
      <c r="B33" s="61"/>
      <c r="C33" s="44"/>
      <c r="D33" s="47"/>
      <c r="E33" s="21" t="s">
        <v>14</v>
      </c>
      <c r="F33" s="6"/>
      <c r="G33" s="98" t="s">
        <v>70</v>
      </c>
      <c r="H33" s="98" t="s">
        <v>70</v>
      </c>
      <c r="I33" s="98" t="s">
        <v>70</v>
      </c>
      <c r="J33" s="98" t="s">
        <v>70</v>
      </c>
      <c r="K33" s="99">
        <v>-8.613</v>
      </c>
      <c r="L33" s="99">
        <v>-6.289</v>
      </c>
      <c r="M33" s="100">
        <v>32.197</v>
      </c>
      <c r="N33" s="100">
        <v>38.068</v>
      </c>
      <c r="O33" s="99">
        <v>-7.4</v>
      </c>
      <c r="P33" s="99">
        <v>46</v>
      </c>
      <c r="Q33" s="101">
        <v>-36.8</v>
      </c>
      <c r="R33" s="45"/>
      <c r="S33" s="46" t="s">
        <v>13</v>
      </c>
    </row>
    <row r="34" spans="1:19" s="19" customFormat="1" ht="15" customHeight="1">
      <c r="A34" s="42" t="s">
        <v>15</v>
      </c>
      <c r="B34" s="61"/>
      <c r="C34" s="44"/>
      <c r="D34" t="s">
        <v>16</v>
      </c>
      <c r="E34" s="47"/>
      <c r="F34" s="6"/>
      <c r="G34" s="99">
        <v>34.473</v>
      </c>
      <c r="H34" s="99">
        <v>-11.888</v>
      </c>
      <c r="I34" s="99">
        <v>-14.726</v>
      </c>
      <c r="J34" s="99">
        <v>-42.62</v>
      </c>
      <c r="K34" s="99">
        <v>-13.781</v>
      </c>
      <c r="L34" s="99">
        <v>-5.88</v>
      </c>
      <c r="M34" s="100">
        <v>-10.545</v>
      </c>
      <c r="N34" s="100">
        <v>26.696</v>
      </c>
      <c r="O34" s="99">
        <v>-9.3</v>
      </c>
      <c r="P34" s="99">
        <v>-31.2</v>
      </c>
      <c r="Q34" s="101">
        <v>-15.4</v>
      </c>
      <c r="R34" s="11"/>
      <c r="S34" s="46" t="s">
        <v>15</v>
      </c>
    </row>
    <row r="35" spans="1:19" s="19" customFormat="1" ht="15" customHeight="1">
      <c r="A35" s="42" t="s">
        <v>17</v>
      </c>
      <c r="B35" s="61"/>
      <c r="C35" s="44"/>
      <c r="D35" t="s">
        <v>18</v>
      </c>
      <c r="E35" s="47"/>
      <c r="F35" s="6"/>
      <c r="G35" s="99">
        <v>-7.998</v>
      </c>
      <c r="H35" s="99">
        <v>40.963</v>
      </c>
      <c r="I35" s="99">
        <v>-2.578</v>
      </c>
      <c r="J35" s="99">
        <v>-11.943</v>
      </c>
      <c r="K35" s="99">
        <v>-23.073</v>
      </c>
      <c r="L35" s="99">
        <v>-0.345</v>
      </c>
      <c r="M35" s="100">
        <v>8.368</v>
      </c>
      <c r="N35" s="100">
        <v>20.595</v>
      </c>
      <c r="O35" s="99">
        <v>-1.7</v>
      </c>
      <c r="P35" s="99">
        <v>-12.9</v>
      </c>
      <c r="Q35" s="101">
        <v>-7.5</v>
      </c>
      <c r="R35" s="11"/>
      <c r="S35" s="46" t="s">
        <v>17</v>
      </c>
    </row>
    <row r="36" spans="1:19" ht="15" customHeight="1">
      <c r="A36" s="42" t="s">
        <v>19</v>
      </c>
      <c r="B36" s="61"/>
      <c r="C36" s="44"/>
      <c r="D36" t="s">
        <v>20</v>
      </c>
      <c r="F36" s="6"/>
      <c r="G36" s="99">
        <v>47.939</v>
      </c>
      <c r="H36" s="99">
        <v>13.095</v>
      </c>
      <c r="I36" s="99">
        <v>33.403</v>
      </c>
      <c r="J36" s="99">
        <v>8.472</v>
      </c>
      <c r="K36" s="99">
        <v>1.616</v>
      </c>
      <c r="L36" s="99">
        <v>9.514</v>
      </c>
      <c r="M36" s="100">
        <v>17.669</v>
      </c>
      <c r="N36" s="100">
        <v>10.989</v>
      </c>
      <c r="O36" s="100">
        <v>13.5</v>
      </c>
      <c r="P36" s="100">
        <v>-5.3</v>
      </c>
      <c r="Q36" s="101">
        <v>-7.9</v>
      </c>
      <c r="R36" s="12"/>
      <c r="S36" s="46" t="s">
        <v>19</v>
      </c>
    </row>
    <row r="37" spans="1:19" ht="15" customHeight="1">
      <c r="A37" s="42" t="s">
        <v>73</v>
      </c>
      <c r="B37" s="61"/>
      <c r="C37" s="44"/>
      <c r="D37" s="47"/>
      <c r="E37" s="21" t="s">
        <v>21</v>
      </c>
      <c r="F37" s="6"/>
      <c r="G37" s="98" t="s">
        <v>70</v>
      </c>
      <c r="H37" s="98" t="s">
        <v>70</v>
      </c>
      <c r="I37" s="98" t="s">
        <v>70</v>
      </c>
      <c r="J37" s="98" t="s">
        <v>70</v>
      </c>
      <c r="K37" s="99">
        <v>7.43</v>
      </c>
      <c r="L37" s="99">
        <v>3.735</v>
      </c>
      <c r="M37" s="100">
        <v>6.427</v>
      </c>
      <c r="N37" s="99">
        <v>-4.74</v>
      </c>
      <c r="O37" s="100">
        <v>-11.2</v>
      </c>
      <c r="P37" s="100">
        <v>-7.4</v>
      </c>
      <c r="Q37" s="101">
        <v>-6.8</v>
      </c>
      <c r="R37" s="49"/>
      <c r="S37" s="46" t="s">
        <v>73</v>
      </c>
    </row>
    <row r="38" spans="1:19" ht="15" customHeight="1">
      <c r="A38" s="42" t="s">
        <v>22</v>
      </c>
      <c r="B38" s="61"/>
      <c r="C38" s="44"/>
      <c r="D38" t="s">
        <v>23</v>
      </c>
      <c r="F38" s="6"/>
      <c r="G38" s="99">
        <v>-13.445</v>
      </c>
      <c r="H38" s="99">
        <v>10.261</v>
      </c>
      <c r="I38" s="99">
        <v>28.302</v>
      </c>
      <c r="J38" s="99">
        <v>5.299</v>
      </c>
      <c r="K38" s="99">
        <v>-0.959</v>
      </c>
      <c r="L38" s="99">
        <v>-4.876</v>
      </c>
      <c r="M38" s="100">
        <v>11.365</v>
      </c>
      <c r="N38" s="100">
        <v>15.021</v>
      </c>
      <c r="O38" s="100">
        <v>2.9</v>
      </c>
      <c r="P38" s="100">
        <v>-3.1</v>
      </c>
      <c r="Q38" s="101">
        <v>-5</v>
      </c>
      <c r="R38" s="49"/>
      <c r="S38" s="46" t="s">
        <v>22</v>
      </c>
    </row>
    <row r="39" spans="1:19" ht="12.75" customHeight="1">
      <c r="A39" s="42"/>
      <c r="B39" s="44"/>
      <c r="C39" s="44"/>
      <c r="D39"/>
      <c r="F39" s="21"/>
      <c r="G39" s="56"/>
      <c r="H39" s="56"/>
      <c r="I39" s="56"/>
      <c r="J39" s="56"/>
      <c r="K39" s="56"/>
      <c r="L39" s="56"/>
      <c r="M39" s="56"/>
      <c r="N39" s="58"/>
      <c r="O39" s="58"/>
      <c r="P39" s="58"/>
      <c r="Q39" s="58"/>
      <c r="R39" s="49"/>
      <c r="S39" s="42"/>
    </row>
    <row r="40" spans="1:19" ht="12.75" customHeight="1">
      <c r="A40" s="42"/>
      <c r="B40" s="44"/>
      <c r="C40" s="44"/>
      <c r="D40"/>
      <c r="F40" s="21"/>
      <c r="G40" s="56"/>
      <c r="H40" s="56"/>
      <c r="I40" s="56"/>
      <c r="J40" s="56"/>
      <c r="K40" s="56"/>
      <c r="L40" s="56"/>
      <c r="M40" s="56"/>
      <c r="N40" s="58"/>
      <c r="O40" s="58"/>
      <c r="P40" s="58"/>
      <c r="Q40" s="58"/>
      <c r="R40" s="49"/>
      <c r="S40" s="42"/>
    </row>
    <row r="41" spans="3:19" ht="12.75" customHeight="1">
      <c r="C41" s="47"/>
      <c r="D41" s="47"/>
      <c r="F41" s="21"/>
      <c r="G41" s="48"/>
      <c r="H41" s="48"/>
      <c r="I41" s="48"/>
      <c r="J41" s="48"/>
      <c r="K41" s="48"/>
      <c r="L41" s="48"/>
      <c r="M41" s="48"/>
      <c r="N41" s="49"/>
      <c r="O41" s="49"/>
      <c r="P41" s="49"/>
      <c r="Q41" s="49"/>
      <c r="R41" s="49"/>
      <c r="S41" s="44"/>
    </row>
    <row r="42" spans="1:19" ht="12.75" customHeight="1">
      <c r="A42" s="128" t="s">
        <v>24</v>
      </c>
      <c r="B42" s="128"/>
      <c r="C42" s="128"/>
      <c r="D42" s="128"/>
      <c r="E42" s="128"/>
      <c r="F42" s="128"/>
      <c r="G42" s="128"/>
      <c r="H42" s="128"/>
      <c r="I42" s="128"/>
      <c r="J42" s="128" t="s">
        <v>24</v>
      </c>
      <c r="K42" s="128"/>
      <c r="L42" s="128"/>
      <c r="M42" s="128"/>
      <c r="N42" s="128"/>
      <c r="O42" s="128"/>
      <c r="P42" s="128"/>
      <c r="Q42" s="128"/>
      <c r="R42" s="128"/>
      <c r="S42" s="128"/>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48"/>
      <c r="H44" s="48"/>
      <c r="I44" s="48"/>
      <c r="J44" s="48"/>
      <c r="K44" s="48"/>
      <c r="L44" s="48"/>
      <c r="M44" s="48"/>
      <c r="N44" s="49"/>
      <c r="O44" s="49"/>
      <c r="P44" s="49"/>
      <c r="Q44" s="49"/>
      <c r="R44" s="49"/>
      <c r="S44" s="44"/>
    </row>
    <row r="45" spans="1:19" s="19" customFormat="1" ht="12.75" customHeight="1">
      <c r="A45" s="35"/>
      <c r="B45" s="60"/>
      <c r="C45" s="37" t="s">
        <v>8</v>
      </c>
      <c r="E45" s="38"/>
      <c r="F45" s="39"/>
      <c r="G45" s="52">
        <v>2.4</v>
      </c>
      <c r="H45" s="52">
        <v>2.823</v>
      </c>
      <c r="I45" s="52">
        <v>2.994</v>
      </c>
      <c r="J45" s="52">
        <v>2.719</v>
      </c>
      <c r="K45" s="52">
        <v>2.465</v>
      </c>
      <c r="L45" s="52">
        <v>2.328</v>
      </c>
      <c r="M45" s="52">
        <v>2.471</v>
      </c>
      <c r="N45" s="52">
        <v>2.753</v>
      </c>
      <c r="O45" s="83">
        <v>2.5</v>
      </c>
      <c r="P45" s="83">
        <v>2.8</v>
      </c>
      <c r="Q45" s="59">
        <v>2.4</v>
      </c>
      <c r="R45" s="41"/>
      <c r="S45" s="35"/>
    </row>
    <row r="46" spans="1:19" ht="19.5" customHeight="1">
      <c r="A46" s="42" t="s">
        <v>9</v>
      </c>
      <c r="B46" s="61"/>
      <c r="C46" s="44"/>
      <c r="D46" t="s">
        <v>10</v>
      </c>
      <c r="E46" s="44"/>
      <c r="F46" s="6"/>
      <c r="G46" s="12">
        <v>1.69</v>
      </c>
      <c r="H46" s="12">
        <v>2.222</v>
      </c>
      <c r="I46" s="12">
        <v>3.618</v>
      </c>
      <c r="J46" s="12">
        <v>3.641</v>
      </c>
      <c r="K46" s="12">
        <v>3.584</v>
      </c>
      <c r="L46" s="12">
        <v>3.568</v>
      </c>
      <c r="M46" s="12">
        <v>3.566</v>
      </c>
      <c r="N46" s="12">
        <v>3.612</v>
      </c>
      <c r="O46" s="62">
        <v>3.7</v>
      </c>
      <c r="P46" s="62">
        <v>3.7</v>
      </c>
      <c r="Q46" s="55">
        <v>3.7</v>
      </c>
      <c r="R46" s="45"/>
      <c r="S46" s="46" t="s">
        <v>9</v>
      </c>
    </row>
    <row r="47" spans="1:19" ht="15" customHeight="1">
      <c r="A47" s="42" t="s">
        <v>11</v>
      </c>
      <c r="B47" s="61"/>
      <c r="C47" s="44"/>
      <c r="D47" t="s">
        <v>12</v>
      </c>
      <c r="E47"/>
      <c r="F47" s="6"/>
      <c r="G47" s="12">
        <v>2.748</v>
      </c>
      <c r="H47" s="12">
        <v>2.912</v>
      </c>
      <c r="I47" s="12">
        <v>2.876</v>
      </c>
      <c r="J47" s="12">
        <v>2.468</v>
      </c>
      <c r="K47" s="12">
        <v>2.29</v>
      </c>
      <c r="L47" s="12">
        <v>2.131</v>
      </c>
      <c r="M47" s="12">
        <v>2.511</v>
      </c>
      <c r="N47" s="12">
        <v>3.09</v>
      </c>
      <c r="O47" s="62">
        <v>2.7</v>
      </c>
      <c r="P47" s="62">
        <v>3.8</v>
      </c>
      <c r="Q47" s="55">
        <v>2.8</v>
      </c>
      <c r="R47" s="45"/>
      <c r="S47" s="46" t="s">
        <v>11</v>
      </c>
    </row>
    <row r="48" spans="1:19" ht="15" customHeight="1">
      <c r="A48" s="42" t="s">
        <v>13</v>
      </c>
      <c r="B48" s="61"/>
      <c r="C48" s="44"/>
      <c r="D48" s="47"/>
      <c r="E48" s="21" t="s">
        <v>14</v>
      </c>
      <c r="F48" s="6"/>
      <c r="G48" s="51" t="s">
        <v>70</v>
      </c>
      <c r="H48" s="51" t="s">
        <v>70</v>
      </c>
      <c r="I48" s="51" t="s">
        <v>70</v>
      </c>
      <c r="J48" s="12">
        <v>2.224</v>
      </c>
      <c r="K48" s="12">
        <v>1.992</v>
      </c>
      <c r="L48" s="12">
        <v>1.831</v>
      </c>
      <c r="M48" s="12">
        <v>2.247</v>
      </c>
      <c r="N48" s="12">
        <v>2.872</v>
      </c>
      <c r="O48" s="62">
        <v>2.5</v>
      </c>
      <c r="P48" s="62">
        <v>3.7</v>
      </c>
      <c r="Q48" s="55">
        <v>2.6</v>
      </c>
      <c r="R48" s="45"/>
      <c r="S48" s="46" t="s">
        <v>13</v>
      </c>
    </row>
    <row r="49" spans="1:19" s="19" customFormat="1" ht="15" customHeight="1">
      <c r="A49" s="42" t="s">
        <v>15</v>
      </c>
      <c r="B49" s="61"/>
      <c r="C49" s="44"/>
      <c r="D49" t="s">
        <v>16</v>
      </c>
      <c r="E49" s="47"/>
      <c r="F49" s="6"/>
      <c r="G49" s="12">
        <v>6.913</v>
      </c>
      <c r="H49" s="12">
        <v>6.733</v>
      </c>
      <c r="I49" s="12">
        <v>5.99</v>
      </c>
      <c r="J49" s="12">
        <v>4.129</v>
      </c>
      <c r="K49" s="12">
        <v>4.272</v>
      </c>
      <c r="L49" s="12">
        <v>4.595</v>
      </c>
      <c r="M49" s="12">
        <v>4.034</v>
      </c>
      <c r="N49" s="12">
        <v>4.654</v>
      </c>
      <c r="O49" s="62">
        <v>4.3</v>
      </c>
      <c r="P49" s="62">
        <v>3.5</v>
      </c>
      <c r="Q49" s="55">
        <v>3.3</v>
      </c>
      <c r="R49" s="11"/>
      <c r="S49" s="46" t="s">
        <v>15</v>
      </c>
    </row>
    <row r="50" spans="1:19" s="19" customFormat="1" ht="15" customHeight="1">
      <c r="A50" s="42" t="s">
        <v>17</v>
      </c>
      <c r="B50" s="61"/>
      <c r="C50" s="44"/>
      <c r="D50" t="s">
        <v>18</v>
      </c>
      <c r="E50" s="47"/>
      <c r="F50" s="6"/>
      <c r="G50" s="12">
        <v>1.89</v>
      </c>
      <c r="H50" s="12">
        <v>2.784</v>
      </c>
      <c r="I50" s="12">
        <v>2.977</v>
      </c>
      <c r="J50" s="12">
        <v>2.758</v>
      </c>
      <c r="K50" s="12">
        <v>2.038</v>
      </c>
      <c r="L50" s="12">
        <v>1.87</v>
      </c>
      <c r="M50" s="12">
        <v>1.883</v>
      </c>
      <c r="N50" s="12">
        <v>2.173</v>
      </c>
      <c r="O50" s="62">
        <v>1.8</v>
      </c>
      <c r="P50" s="62">
        <v>1.7</v>
      </c>
      <c r="Q50" s="55">
        <v>1.7</v>
      </c>
      <c r="R50" s="11"/>
      <c r="S50" s="46" t="s">
        <v>17</v>
      </c>
    </row>
    <row r="51" spans="1:19" ht="15" customHeight="1">
      <c r="A51" s="42" t="s">
        <v>19</v>
      </c>
      <c r="B51" s="61"/>
      <c r="C51" s="44"/>
      <c r="D51" t="s">
        <v>20</v>
      </c>
      <c r="F51" s="6"/>
      <c r="G51" s="12">
        <v>1.478</v>
      </c>
      <c r="H51" s="12">
        <v>1.9</v>
      </c>
      <c r="I51" s="12">
        <v>2.298</v>
      </c>
      <c r="J51" s="12">
        <v>2.335</v>
      </c>
      <c r="K51" s="12">
        <v>2.246</v>
      </c>
      <c r="L51" s="12">
        <v>2.227</v>
      </c>
      <c r="M51" s="12">
        <v>2.322</v>
      </c>
      <c r="N51" s="12">
        <v>2.317</v>
      </c>
      <c r="O51" s="62">
        <v>2.3</v>
      </c>
      <c r="P51" s="62">
        <v>2.2</v>
      </c>
      <c r="Q51" s="55">
        <v>2.1</v>
      </c>
      <c r="R51" s="12"/>
      <c r="S51" s="46" t="s">
        <v>19</v>
      </c>
    </row>
    <row r="52" spans="1:19" ht="15" customHeight="1">
      <c r="A52" s="42" t="s">
        <v>73</v>
      </c>
      <c r="B52" s="61"/>
      <c r="C52" s="44"/>
      <c r="D52" s="47"/>
      <c r="E52" s="21" t="s">
        <v>21</v>
      </c>
      <c r="F52" s="6"/>
      <c r="G52" s="51" t="s">
        <v>70</v>
      </c>
      <c r="H52" s="51" t="s">
        <v>70</v>
      </c>
      <c r="I52" s="51" t="s">
        <v>70</v>
      </c>
      <c r="J52" s="12">
        <v>2.925</v>
      </c>
      <c r="K52" s="12">
        <v>3.142</v>
      </c>
      <c r="L52" s="12">
        <v>3.284</v>
      </c>
      <c r="M52" s="12">
        <v>3.393</v>
      </c>
      <c r="N52" s="12">
        <v>3.186</v>
      </c>
      <c r="O52" s="62">
        <v>2.9</v>
      </c>
      <c r="P52" s="62">
        <v>2.7</v>
      </c>
      <c r="Q52" s="55">
        <v>2.7</v>
      </c>
      <c r="R52" s="49"/>
      <c r="S52" s="46" t="s">
        <v>73</v>
      </c>
    </row>
    <row r="53" spans="1:19" ht="15" customHeight="1">
      <c r="A53" s="42" t="s">
        <v>22</v>
      </c>
      <c r="B53" s="61"/>
      <c r="C53" s="44"/>
      <c r="D53" t="s">
        <v>23</v>
      </c>
      <c r="F53" s="6"/>
      <c r="G53" s="12">
        <v>2.238</v>
      </c>
      <c r="H53" s="12">
        <v>2.859</v>
      </c>
      <c r="I53" s="12">
        <v>3.427</v>
      </c>
      <c r="J53" s="12">
        <v>3.47</v>
      </c>
      <c r="K53" s="12">
        <v>3.348</v>
      </c>
      <c r="L53" s="12">
        <v>3.111</v>
      </c>
      <c r="M53" s="12">
        <v>3.114</v>
      </c>
      <c r="N53" s="12">
        <v>3.208</v>
      </c>
      <c r="O53" s="62">
        <v>3</v>
      </c>
      <c r="P53" s="62">
        <v>3</v>
      </c>
      <c r="Q53" s="55">
        <v>2.9</v>
      </c>
      <c r="R53" s="49"/>
      <c r="S53" s="46" t="s">
        <v>22</v>
      </c>
    </row>
    <row r="54" spans="1:2" ht="12.75">
      <c r="A54" t="s">
        <v>25</v>
      </c>
      <c r="B54"/>
    </row>
    <row r="55" spans="1:2" ht="12.75">
      <c r="A55" s="14" t="s">
        <v>58</v>
      </c>
      <c r="B55" s="14"/>
    </row>
    <row r="56" spans="1:2" ht="12.75">
      <c r="A56" s="14"/>
      <c r="B56" s="14"/>
    </row>
    <row r="58" ht="12.75" customHeight="1"/>
  </sheetData>
  <mergeCells count="9">
    <mergeCell ref="A7:B7"/>
    <mergeCell ref="C7:F7"/>
    <mergeCell ref="R7:S7"/>
    <mergeCell ref="J12:S12"/>
    <mergeCell ref="A12:I12"/>
    <mergeCell ref="J27:S27"/>
    <mergeCell ref="J42:S42"/>
    <mergeCell ref="A42:I42"/>
    <mergeCell ref="A27:I27"/>
  </mergeCells>
  <printOptions horizontalCentered="1"/>
  <pageMargins left="0.7874015748031497" right="0.7874015748031497" top="0.984251968503937" bottom="0.984251968503937" header="0.5118110236220472" footer="0.5118110236220472"/>
  <pageSetup firstPageNumber="24" useFirstPageNumber="1" fitToWidth="2" fitToHeight="1" horizontalDpi="600" verticalDpi="600" orientation="portrait" paperSize="9" scale="86"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T58"/>
  <sheetViews>
    <sheetView workbookViewId="0" topLeftCell="B1">
      <selection activeCell="G13" sqref="G13:Q13"/>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83</v>
      </c>
      <c r="J1" s="16" t="s">
        <v>169</v>
      </c>
    </row>
    <row r="2" spans="1:10" s="19" customFormat="1" ht="12.75">
      <c r="A2" s="18"/>
      <c r="B2" s="18"/>
      <c r="C2" s="18"/>
      <c r="D2" s="18"/>
      <c r="E2" s="18"/>
      <c r="I2" s="20" t="s">
        <v>26</v>
      </c>
      <c r="J2" s="19" t="s">
        <v>27</v>
      </c>
    </row>
    <row r="3" ht="12.75">
      <c r="F3" t="s">
        <v>74</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3"/>
      <c r="L5" s="23"/>
      <c r="M5" s="23"/>
      <c r="N5" s="23"/>
      <c r="O5" s="24"/>
      <c r="P5" s="24"/>
      <c r="Q5" s="24"/>
      <c r="R5" s="24"/>
      <c r="S5" s="26"/>
    </row>
    <row r="6" spans="2:19" ht="12.75">
      <c r="B6" s="6"/>
      <c r="F6" s="27"/>
      <c r="G6" s="5"/>
      <c r="H6" s="5"/>
      <c r="I6" s="28"/>
      <c r="J6" s="4"/>
      <c r="K6" s="5"/>
      <c r="L6" s="5"/>
      <c r="M6" s="5"/>
      <c r="N6" s="5"/>
      <c r="O6" s="28"/>
      <c r="P6" s="28"/>
      <c r="Q6" s="28"/>
      <c r="R6" s="28"/>
      <c r="S6" s="27"/>
    </row>
    <row r="7" spans="1:19" ht="12.75">
      <c r="A7" s="129" t="s">
        <v>5</v>
      </c>
      <c r="B7" s="130"/>
      <c r="C7" s="131" t="s">
        <v>6</v>
      </c>
      <c r="D7" s="129"/>
      <c r="E7" s="129"/>
      <c r="F7" s="130"/>
      <c r="G7" s="5">
        <v>1992</v>
      </c>
      <c r="H7" s="5">
        <v>1993</v>
      </c>
      <c r="I7" s="28">
        <v>1994</v>
      </c>
      <c r="J7" s="4">
        <v>1995</v>
      </c>
      <c r="K7" s="5">
        <v>1996</v>
      </c>
      <c r="L7" s="5">
        <v>1997</v>
      </c>
      <c r="M7" s="5">
        <v>1998</v>
      </c>
      <c r="N7" s="5">
        <v>1999</v>
      </c>
      <c r="O7" s="28">
        <v>2000</v>
      </c>
      <c r="P7" s="28">
        <v>2001</v>
      </c>
      <c r="Q7" s="28">
        <v>2002</v>
      </c>
      <c r="R7" s="131" t="s">
        <v>7</v>
      </c>
      <c r="S7" s="129"/>
    </row>
    <row r="8" spans="2:19" ht="12.75">
      <c r="B8" s="6"/>
      <c r="F8" s="27"/>
      <c r="G8" s="5"/>
      <c r="H8" s="5"/>
      <c r="I8" s="28"/>
      <c r="J8" s="4"/>
      <c r="K8" s="5"/>
      <c r="L8" s="5"/>
      <c r="M8" s="5"/>
      <c r="N8" s="5"/>
      <c r="O8" s="28"/>
      <c r="P8" s="28"/>
      <c r="Q8" s="28"/>
      <c r="R8" s="28"/>
      <c r="S8" s="27"/>
    </row>
    <row r="9" spans="1:19" ht="12.75">
      <c r="A9" s="1"/>
      <c r="B9" s="8"/>
      <c r="C9" s="1"/>
      <c r="D9" s="1"/>
      <c r="E9" s="1"/>
      <c r="F9" s="1"/>
      <c r="G9" s="29"/>
      <c r="H9" s="29"/>
      <c r="I9" s="30"/>
      <c r="J9" s="31"/>
      <c r="K9" s="29"/>
      <c r="L9" s="29"/>
      <c r="M9" s="29"/>
      <c r="N9" s="29"/>
      <c r="O9" s="30"/>
      <c r="P9" s="30"/>
      <c r="Q9" s="30"/>
      <c r="R9" s="30"/>
      <c r="S9" s="32"/>
    </row>
    <row r="10" spans="6:19" ht="12.75">
      <c r="F10" s="21"/>
      <c r="G10" s="27"/>
      <c r="H10" s="27"/>
      <c r="I10" s="27"/>
      <c r="J10" s="27"/>
      <c r="K10" s="27"/>
      <c r="L10" s="27"/>
      <c r="M10" s="27"/>
      <c r="N10" s="27"/>
      <c r="O10" s="27"/>
      <c r="P10" s="27"/>
      <c r="Q10" s="27"/>
      <c r="R10" s="27"/>
      <c r="S10" s="27"/>
    </row>
    <row r="12" spans="1:20" s="19" customFormat="1" ht="12.75">
      <c r="A12" s="128" t="s">
        <v>63</v>
      </c>
      <c r="B12" s="128"/>
      <c r="C12" s="128"/>
      <c r="D12" s="128"/>
      <c r="E12" s="128"/>
      <c r="F12" s="128"/>
      <c r="G12" s="128"/>
      <c r="H12" s="128"/>
      <c r="I12" s="128"/>
      <c r="J12" s="117" t="s">
        <v>63</v>
      </c>
      <c r="K12" s="117"/>
      <c r="L12" s="117"/>
      <c r="M12" s="117"/>
      <c r="N12" s="117"/>
      <c r="O12" s="117"/>
      <c r="P12" s="117"/>
      <c r="Q12" s="117"/>
      <c r="R12" s="117"/>
      <c r="S12" s="117"/>
      <c r="T12" s="34"/>
    </row>
    <row r="13" spans="1:20" s="19" customFormat="1" ht="12.75">
      <c r="A13" s="33"/>
      <c r="B13" s="33"/>
      <c r="C13" s="33"/>
      <c r="D13" s="33"/>
      <c r="E13" s="33"/>
      <c r="F13" s="33"/>
      <c r="G13" s="33"/>
      <c r="H13" s="9"/>
      <c r="I13" s="9"/>
      <c r="J13" s="9"/>
      <c r="K13" s="9"/>
      <c r="L13" s="9"/>
      <c r="M13" s="9"/>
      <c r="N13" s="9"/>
      <c r="O13" s="9"/>
      <c r="P13" s="9"/>
      <c r="Q13" s="9"/>
      <c r="R13" s="9"/>
      <c r="S13" s="9"/>
      <c r="T13" s="34"/>
    </row>
    <row r="15" spans="1:19" s="19" customFormat="1" ht="12.75" customHeight="1">
      <c r="A15" s="35"/>
      <c r="B15" s="63"/>
      <c r="C15" s="37" t="s">
        <v>8</v>
      </c>
      <c r="E15" s="38"/>
      <c r="F15" s="39"/>
      <c r="G15" s="76">
        <v>8319.04</v>
      </c>
      <c r="H15" s="76">
        <v>11412.844</v>
      </c>
      <c r="I15" s="76">
        <v>13315.311</v>
      </c>
      <c r="J15" s="76">
        <v>12546.129</v>
      </c>
      <c r="K15" s="76">
        <v>9698.282</v>
      </c>
      <c r="L15" s="79">
        <v>9789.286</v>
      </c>
      <c r="M15" s="79">
        <v>8912.447</v>
      </c>
      <c r="N15" s="79">
        <v>9142.212</v>
      </c>
      <c r="O15" s="79">
        <v>7734</v>
      </c>
      <c r="P15" s="79">
        <v>7236</v>
      </c>
      <c r="Q15" s="77">
        <v>6280</v>
      </c>
      <c r="R15" s="41"/>
      <c r="S15" s="37"/>
    </row>
    <row r="16" spans="1:19" ht="19.5" customHeight="1">
      <c r="A16" s="42" t="s">
        <v>9</v>
      </c>
      <c r="B16" s="64"/>
      <c r="C16" s="44"/>
      <c r="D16" t="s">
        <v>10</v>
      </c>
      <c r="E16" s="44"/>
      <c r="F16" s="6"/>
      <c r="G16" s="68">
        <v>90.496</v>
      </c>
      <c r="H16" s="68">
        <v>76.257</v>
      </c>
      <c r="I16" s="68">
        <v>97.661</v>
      </c>
      <c r="J16" s="68">
        <v>49.718</v>
      </c>
      <c r="K16" s="68">
        <v>30.346</v>
      </c>
      <c r="L16" s="80">
        <v>34.835</v>
      </c>
      <c r="M16" s="80">
        <v>30.937</v>
      </c>
      <c r="N16" s="80">
        <v>31.078</v>
      </c>
      <c r="O16" s="80">
        <v>18</v>
      </c>
      <c r="P16" s="80">
        <v>17</v>
      </c>
      <c r="Q16" s="78">
        <v>14</v>
      </c>
      <c r="R16" s="45"/>
      <c r="S16" s="46" t="s">
        <v>9</v>
      </c>
    </row>
    <row r="17" spans="1:19" ht="15" customHeight="1">
      <c r="A17" s="42" t="s">
        <v>11</v>
      </c>
      <c r="B17" s="64"/>
      <c r="C17" s="44"/>
      <c r="D17" t="s">
        <v>12</v>
      </c>
      <c r="E17"/>
      <c r="F17" s="6"/>
      <c r="G17" s="68">
        <v>1482.622</v>
      </c>
      <c r="H17" s="68">
        <v>1515.394</v>
      </c>
      <c r="I17" s="68">
        <v>1270.024</v>
      </c>
      <c r="J17" s="68">
        <v>1159.177</v>
      </c>
      <c r="K17" s="68">
        <v>891.498</v>
      </c>
      <c r="L17" s="80">
        <v>734.144</v>
      </c>
      <c r="M17" s="80">
        <v>796.496</v>
      </c>
      <c r="N17" s="80">
        <v>754.792</v>
      </c>
      <c r="O17" s="80">
        <v>608</v>
      </c>
      <c r="P17" s="80">
        <v>694</v>
      </c>
      <c r="Q17" s="78">
        <v>614</v>
      </c>
      <c r="R17" s="45"/>
      <c r="S17" s="46" t="s">
        <v>11</v>
      </c>
    </row>
    <row r="18" spans="1:19" ht="15" customHeight="1">
      <c r="A18" s="42" t="s">
        <v>13</v>
      </c>
      <c r="B18" s="64"/>
      <c r="C18" s="44"/>
      <c r="D18" s="47"/>
      <c r="E18" s="21" t="s">
        <v>14</v>
      </c>
      <c r="F18" s="6"/>
      <c r="G18" s="51" t="s">
        <v>71</v>
      </c>
      <c r="H18" s="51" t="s">
        <v>71</v>
      </c>
      <c r="I18" s="51" t="s">
        <v>71</v>
      </c>
      <c r="J18" s="68">
        <v>516.431</v>
      </c>
      <c r="K18" s="68">
        <v>297.075</v>
      </c>
      <c r="L18" s="80">
        <v>306.211</v>
      </c>
      <c r="M18" s="80">
        <v>337.86</v>
      </c>
      <c r="N18" s="80">
        <v>288.39</v>
      </c>
      <c r="O18" s="80">
        <v>259</v>
      </c>
      <c r="P18" s="80">
        <v>321</v>
      </c>
      <c r="Q18" s="78">
        <v>270</v>
      </c>
      <c r="R18" s="45"/>
      <c r="S18" s="46" t="s">
        <v>13</v>
      </c>
    </row>
    <row r="19" spans="1:19" s="19" customFormat="1" ht="15" customHeight="1">
      <c r="A19" s="42" t="s">
        <v>15</v>
      </c>
      <c r="B19" s="64"/>
      <c r="C19" s="44"/>
      <c r="D19" t="s">
        <v>16</v>
      </c>
      <c r="E19" s="47"/>
      <c r="F19" s="6"/>
      <c r="G19" s="68">
        <v>214.43</v>
      </c>
      <c r="H19" s="68">
        <v>200.092</v>
      </c>
      <c r="I19" s="68">
        <v>213.838</v>
      </c>
      <c r="J19" s="68">
        <v>107.256</v>
      </c>
      <c r="K19" s="68">
        <v>87.427</v>
      </c>
      <c r="L19" s="80">
        <v>37.355</v>
      </c>
      <c r="M19" s="80">
        <v>27.366</v>
      </c>
      <c r="N19" s="80">
        <v>33.721</v>
      </c>
      <c r="O19" s="80">
        <v>21</v>
      </c>
      <c r="P19" s="80">
        <v>6</v>
      </c>
      <c r="Q19" s="78">
        <v>8</v>
      </c>
      <c r="R19" s="45"/>
      <c r="S19" s="46" t="s">
        <v>15</v>
      </c>
    </row>
    <row r="20" spans="1:19" s="19" customFormat="1" ht="15" customHeight="1">
      <c r="A20" s="42" t="s">
        <v>17</v>
      </c>
      <c r="B20" s="64"/>
      <c r="C20" s="44"/>
      <c r="D20" t="s">
        <v>18</v>
      </c>
      <c r="E20" s="47"/>
      <c r="F20" s="6"/>
      <c r="G20" s="68">
        <v>965.135</v>
      </c>
      <c r="H20" s="68">
        <v>1054.691</v>
      </c>
      <c r="I20" s="68">
        <v>1033.665</v>
      </c>
      <c r="J20" s="68">
        <v>991.131</v>
      </c>
      <c r="K20" s="68">
        <v>570.84</v>
      </c>
      <c r="L20" s="80">
        <v>574.923</v>
      </c>
      <c r="M20" s="80">
        <v>474.877</v>
      </c>
      <c r="N20" s="80">
        <v>490.362</v>
      </c>
      <c r="O20" s="80">
        <v>331</v>
      </c>
      <c r="P20" s="80">
        <v>370</v>
      </c>
      <c r="Q20" s="78">
        <v>305</v>
      </c>
      <c r="R20" s="45"/>
      <c r="S20" s="46" t="s">
        <v>17</v>
      </c>
    </row>
    <row r="21" spans="1:19" ht="15" customHeight="1">
      <c r="A21" s="42" t="s">
        <v>19</v>
      </c>
      <c r="B21" s="64"/>
      <c r="C21" s="44"/>
      <c r="D21" t="s">
        <v>20</v>
      </c>
      <c r="F21" s="6"/>
      <c r="G21" s="68">
        <v>3061.727</v>
      </c>
      <c r="H21" s="68">
        <v>4892.443</v>
      </c>
      <c r="I21" s="68">
        <v>6386.055</v>
      </c>
      <c r="J21" s="68">
        <v>6247.284</v>
      </c>
      <c r="K21" s="68">
        <v>5147.235</v>
      </c>
      <c r="L21" s="80">
        <v>5784.265</v>
      </c>
      <c r="M21" s="80">
        <v>4815.475</v>
      </c>
      <c r="N21" s="80">
        <v>4582.795</v>
      </c>
      <c r="O21" s="80">
        <v>4018</v>
      </c>
      <c r="P21" s="80">
        <v>3618</v>
      </c>
      <c r="Q21" s="78">
        <v>2895</v>
      </c>
      <c r="R21" s="62"/>
      <c r="S21" s="46" t="s">
        <v>19</v>
      </c>
    </row>
    <row r="22" spans="1:19" ht="15" customHeight="1">
      <c r="A22" s="42" t="s">
        <v>73</v>
      </c>
      <c r="B22" s="64"/>
      <c r="C22" s="44"/>
      <c r="D22" s="47"/>
      <c r="E22" s="21" t="s">
        <v>21</v>
      </c>
      <c r="F22" s="6"/>
      <c r="G22" s="51" t="s">
        <v>71</v>
      </c>
      <c r="H22" s="51" t="s">
        <v>71</v>
      </c>
      <c r="I22" s="51" t="s">
        <v>71</v>
      </c>
      <c r="J22" s="68">
        <v>5485.882</v>
      </c>
      <c r="K22" s="68">
        <v>4613.098</v>
      </c>
      <c r="L22" s="80">
        <v>5318.295</v>
      </c>
      <c r="M22" s="80">
        <v>4361.044</v>
      </c>
      <c r="N22" s="80">
        <v>4148.722</v>
      </c>
      <c r="O22" s="80">
        <v>3580</v>
      </c>
      <c r="P22" s="80">
        <v>3196</v>
      </c>
      <c r="Q22" s="78">
        <v>2509</v>
      </c>
      <c r="R22" s="49"/>
      <c r="S22" s="46" t="s">
        <v>73</v>
      </c>
    </row>
    <row r="23" spans="1:19" ht="15" customHeight="1">
      <c r="A23" s="42" t="s">
        <v>22</v>
      </c>
      <c r="B23" s="64"/>
      <c r="C23" s="44"/>
      <c r="D23" t="s">
        <v>23</v>
      </c>
      <c r="F23" s="6"/>
      <c r="G23" s="68">
        <v>2504.63</v>
      </c>
      <c r="H23" s="68">
        <v>3673.967</v>
      </c>
      <c r="I23" s="68">
        <v>4314.068</v>
      </c>
      <c r="J23" s="68">
        <v>3991.563</v>
      </c>
      <c r="K23" s="68">
        <v>2970.936</v>
      </c>
      <c r="L23" s="80">
        <v>2623.764</v>
      </c>
      <c r="M23" s="80">
        <v>2767.296</v>
      </c>
      <c r="N23" s="80">
        <v>3249.464</v>
      </c>
      <c r="O23" s="80">
        <v>2738</v>
      </c>
      <c r="P23" s="80">
        <v>2532</v>
      </c>
      <c r="Q23" s="78">
        <v>2443</v>
      </c>
      <c r="R23" s="49"/>
      <c r="S23" s="46" t="s">
        <v>22</v>
      </c>
    </row>
    <row r="24" spans="1:19" ht="12.75" customHeight="1">
      <c r="A24" s="42"/>
      <c r="B24" s="47"/>
      <c r="C24" s="44"/>
      <c r="D24"/>
      <c r="F24" s="21"/>
      <c r="G24" s="48"/>
      <c r="H24" s="48"/>
      <c r="I24" s="48"/>
      <c r="J24" s="48"/>
      <c r="K24" s="48"/>
      <c r="L24" s="48"/>
      <c r="M24" s="48"/>
      <c r="N24" s="49"/>
      <c r="O24" s="49"/>
      <c r="P24" s="49"/>
      <c r="Q24" s="49"/>
      <c r="R24" s="49"/>
      <c r="S24" s="47"/>
    </row>
    <row r="25" spans="1:19" ht="12.75" customHeight="1">
      <c r="A25" s="42"/>
      <c r="B25" s="47"/>
      <c r="C25" s="44"/>
      <c r="D25"/>
      <c r="F25" s="21"/>
      <c r="G25" s="48"/>
      <c r="H25" s="48"/>
      <c r="I25" s="48"/>
      <c r="J25" s="48"/>
      <c r="K25" s="48"/>
      <c r="L25" s="48"/>
      <c r="M25" s="48"/>
      <c r="N25" s="49"/>
      <c r="O25" s="49"/>
      <c r="P25" s="49"/>
      <c r="Q25" s="49"/>
      <c r="R25" s="49"/>
      <c r="S25" s="47"/>
    </row>
    <row r="26" spans="18:19" ht="12.75">
      <c r="R26" s="21"/>
      <c r="S26" s="21"/>
    </row>
    <row r="27" spans="1:19" s="50" customFormat="1" ht="12.75">
      <c r="A27" s="128" t="s">
        <v>1</v>
      </c>
      <c r="B27" s="128"/>
      <c r="C27" s="128"/>
      <c r="D27" s="128"/>
      <c r="E27" s="128"/>
      <c r="F27" s="128"/>
      <c r="G27" s="128"/>
      <c r="H27" s="128"/>
      <c r="I27" s="128"/>
      <c r="J27" s="128" t="s">
        <v>1</v>
      </c>
      <c r="K27" s="128"/>
      <c r="L27" s="128"/>
      <c r="M27" s="128"/>
      <c r="N27" s="128"/>
      <c r="O27" s="128"/>
      <c r="P27" s="128"/>
      <c r="Q27" s="128"/>
      <c r="R27" s="128"/>
      <c r="S27" s="128"/>
    </row>
    <row r="28" spans="1:19" s="50"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0"/>
      <c r="C30" s="37" t="s">
        <v>8</v>
      </c>
      <c r="E30" s="38"/>
      <c r="F30" s="39"/>
      <c r="G30" s="94">
        <v>63.217</v>
      </c>
      <c r="H30" s="94">
        <v>37.189</v>
      </c>
      <c r="I30" s="94">
        <v>16.669</v>
      </c>
      <c r="J30" s="94">
        <v>-5.776</v>
      </c>
      <c r="K30" s="94">
        <v>-22.699</v>
      </c>
      <c r="L30" s="94">
        <v>0.938</v>
      </c>
      <c r="M30" s="94">
        <v>-8.957</v>
      </c>
      <c r="N30" s="94">
        <v>2.578</v>
      </c>
      <c r="O30" s="95">
        <v>-15.4</v>
      </c>
      <c r="P30" s="95">
        <v>-6.4</v>
      </c>
      <c r="Q30" s="96">
        <v>-13.2</v>
      </c>
      <c r="R30" s="41"/>
      <c r="S30" s="35"/>
    </row>
    <row r="31" spans="1:19" ht="19.5" customHeight="1">
      <c r="A31" s="42" t="s">
        <v>9</v>
      </c>
      <c r="B31" s="61"/>
      <c r="C31" s="44"/>
      <c r="D31" t="s">
        <v>10</v>
      </c>
      <c r="E31" s="44"/>
      <c r="F31" s="6"/>
      <c r="G31" s="99">
        <v>153.015</v>
      </c>
      <c r="H31" s="99">
        <v>-15.734</v>
      </c>
      <c r="I31" s="99">
        <v>28.068</v>
      </c>
      <c r="J31" s="99">
        <v>-49.091</v>
      </c>
      <c r="K31" s="99">
        <v>-38.963</v>
      </c>
      <c r="L31" s="99">
        <v>14.792</v>
      </c>
      <c r="M31" s="99">
        <v>-11.189</v>
      </c>
      <c r="N31" s="99">
        <v>0.455</v>
      </c>
      <c r="O31" s="99">
        <v>-41.6</v>
      </c>
      <c r="P31" s="99">
        <v>-5.8</v>
      </c>
      <c r="Q31" s="101">
        <v>-20.2</v>
      </c>
      <c r="R31" s="45"/>
      <c r="S31" s="46" t="s">
        <v>9</v>
      </c>
    </row>
    <row r="32" spans="1:19" ht="15" customHeight="1">
      <c r="A32" s="42" t="s">
        <v>11</v>
      </c>
      <c r="B32" s="61"/>
      <c r="C32" s="44"/>
      <c r="D32" t="s">
        <v>12</v>
      </c>
      <c r="E32"/>
      <c r="F32" s="6"/>
      <c r="G32" s="99">
        <v>131.715</v>
      </c>
      <c r="H32" s="99">
        <v>2.21</v>
      </c>
      <c r="I32" s="99">
        <v>-16.191</v>
      </c>
      <c r="J32" s="99">
        <v>-8.727</v>
      </c>
      <c r="K32" s="99">
        <v>-23.092</v>
      </c>
      <c r="L32" s="99">
        <v>-17.65</v>
      </c>
      <c r="M32" s="99">
        <v>8.493</v>
      </c>
      <c r="N32" s="99">
        <v>-5.235</v>
      </c>
      <c r="O32" s="99">
        <v>-19.5</v>
      </c>
      <c r="P32" s="99">
        <v>14.1</v>
      </c>
      <c r="Q32" s="101">
        <v>-11.4</v>
      </c>
      <c r="R32" s="45"/>
      <c r="S32" s="46" t="s">
        <v>11</v>
      </c>
    </row>
    <row r="33" spans="1:19" ht="15" customHeight="1">
      <c r="A33" s="42" t="s">
        <v>13</v>
      </c>
      <c r="B33" s="61"/>
      <c r="C33" s="44"/>
      <c r="D33" s="47"/>
      <c r="E33" s="21" t="s">
        <v>14</v>
      </c>
      <c r="F33" s="6"/>
      <c r="G33" s="98" t="s">
        <v>70</v>
      </c>
      <c r="H33" s="98" t="s">
        <v>70</v>
      </c>
      <c r="I33" s="98" t="s">
        <v>70</v>
      </c>
      <c r="J33" s="98" t="s">
        <v>70</v>
      </c>
      <c r="K33" s="99">
        <v>-42.475</v>
      </c>
      <c r="L33" s="99">
        <v>3.075</v>
      </c>
      <c r="M33" s="99">
        <v>10.335</v>
      </c>
      <c r="N33" s="99">
        <v>-14.642</v>
      </c>
      <c r="O33" s="99">
        <v>-10.1</v>
      </c>
      <c r="P33" s="99">
        <v>23.8</v>
      </c>
      <c r="Q33" s="101">
        <v>-15.8</v>
      </c>
      <c r="R33" s="45"/>
      <c r="S33" s="46" t="s">
        <v>13</v>
      </c>
    </row>
    <row r="34" spans="1:19" s="19" customFormat="1" ht="15" customHeight="1">
      <c r="A34" s="42" t="s">
        <v>15</v>
      </c>
      <c r="B34" s="61"/>
      <c r="C34" s="44"/>
      <c r="D34" t="s">
        <v>16</v>
      </c>
      <c r="E34" s="47"/>
      <c r="F34" s="6"/>
      <c r="G34" s="99">
        <v>110.514</v>
      </c>
      <c r="H34" s="99">
        <v>-6.686</v>
      </c>
      <c r="I34" s="99">
        <v>6.869</v>
      </c>
      <c r="J34" s="99">
        <v>-49.842</v>
      </c>
      <c r="K34" s="99">
        <v>-18.487</v>
      </c>
      <c r="L34" s="99">
        <v>-57.272</v>
      </c>
      <c r="M34" s="99">
        <v>-26.74</v>
      </c>
      <c r="N34" s="99">
        <v>23.222</v>
      </c>
      <c r="O34" s="99">
        <v>-38.1</v>
      </c>
      <c r="P34" s="99">
        <v>-72.6</v>
      </c>
      <c r="Q34" s="101">
        <v>46.2</v>
      </c>
      <c r="R34" s="45"/>
      <c r="S34" s="46" t="s">
        <v>15</v>
      </c>
    </row>
    <row r="35" spans="1:19" s="19" customFormat="1" ht="15" customHeight="1">
      <c r="A35" s="42" t="s">
        <v>17</v>
      </c>
      <c r="B35" s="61"/>
      <c r="C35" s="44"/>
      <c r="D35" t="s">
        <v>18</v>
      </c>
      <c r="E35" s="47"/>
      <c r="F35" s="6"/>
      <c r="G35" s="99">
        <v>56.85</v>
      </c>
      <c r="H35" s="99">
        <v>9.279</v>
      </c>
      <c r="I35" s="99">
        <v>-1.993</v>
      </c>
      <c r="J35" s="99">
        <v>-4.114</v>
      </c>
      <c r="K35" s="99">
        <v>-42.405</v>
      </c>
      <c r="L35" s="99">
        <v>0.715</v>
      </c>
      <c r="M35" s="99">
        <v>-17.401</v>
      </c>
      <c r="N35" s="99">
        <v>3.26</v>
      </c>
      <c r="O35" s="99">
        <v>-32.4</v>
      </c>
      <c r="P35" s="99">
        <v>11.6</v>
      </c>
      <c r="Q35" s="101">
        <v>-17.5</v>
      </c>
      <c r="R35" s="45"/>
      <c r="S35" s="46" t="s">
        <v>17</v>
      </c>
    </row>
    <row r="36" spans="1:19" ht="15" customHeight="1">
      <c r="A36" s="42" t="s">
        <v>19</v>
      </c>
      <c r="B36" s="61"/>
      <c r="C36" s="44"/>
      <c r="D36" t="s">
        <v>20</v>
      </c>
      <c r="F36" s="6"/>
      <c r="G36" s="99">
        <v>51.185</v>
      </c>
      <c r="H36" s="99">
        <v>59.793</v>
      </c>
      <c r="I36" s="99">
        <v>30.528</v>
      </c>
      <c r="J36" s="99">
        <v>-2.173</v>
      </c>
      <c r="K36" s="99">
        <v>-17.608</v>
      </c>
      <c r="L36" s="99">
        <v>12.376</v>
      </c>
      <c r="M36" s="99">
        <v>-16.748</v>
      </c>
      <c r="N36" s="99">
        <v>-4.831</v>
      </c>
      <c r="O36" s="99">
        <v>-12.3</v>
      </c>
      <c r="P36" s="99">
        <v>-10</v>
      </c>
      <c r="Q36" s="101">
        <v>-20</v>
      </c>
      <c r="R36" s="62"/>
      <c r="S36" s="46" t="s">
        <v>19</v>
      </c>
    </row>
    <row r="37" spans="1:19" ht="15" customHeight="1">
      <c r="A37" s="42" t="s">
        <v>73</v>
      </c>
      <c r="B37" s="61"/>
      <c r="C37" s="44"/>
      <c r="D37" s="47"/>
      <c r="E37" s="21" t="s">
        <v>21</v>
      </c>
      <c r="F37" s="6"/>
      <c r="G37" s="98" t="s">
        <v>70</v>
      </c>
      <c r="H37" s="98" t="s">
        <v>70</v>
      </c>
      <c r="I37" s="98" t="s">
        <v>70</v>
      </c>
      <c r="J37" s="98" t="s">
        <v>70</v>
      </c>
      <c r="K37" s="99">
        <v>-15.909</v>
      </c>
      <c r="L37" s="99">
        <v>15.286</v>
      </c>
      <c r="M37" s="99">
        <v>-17.999</v>
      </c>
      <c r="N37" s="99">
        <v>-4.868</v>
      </c>
      <c r="O37" s="99">
        <v>-13.7</v>
      </c>
      <c r="P37" s="99">
        <v>-10.8</v>
      </c>
      <c r="Q37" s="101">
        <v>-21.5</v>
      </c>
      <c r="R37" s="49"/>
      <c r="S37" s="46" t="s">
        <v>73</v>
      </c>
    </row>
    <row r="38" spans="1:19" ht="15" customHeight="1">
      <c r="A38" s="42" t="s">
        <v>22</v>
      </c>
      <c r="B38" s="61"/>
      <c r="C38" s="44"/>
      <c r="D38" t="s">
        <v>23</v>
      </c>
      <c r="F38" s="6"/>
      <c r="G38" s="99">
        <v>49.176</v>
      </c>
      <c r="H38" s="99">
        <v>46.687</v>
      </c>
      <c r="I38" s="99">
        <v>17.422</v>
      </c>
      <c r="J38" s="99">
        <v>-7.475</v>
      </c>
      <c r="K38" s="99">
        <v>-25.569</v>
      </c>
      <c r="L38" s="99">
        <v>-11.685</v>
      </c>
      <c r="M38" s="99">
        <v>5.47</v>
      </c>
      <c r="N38" s="99">
        <v>17.423</v>
      </c>
      <c r="O38" s="99">
        <v>-15.7</v>
      </c>
      <c r="P38" s="99">
        <v>-7.5</v>
      </c>
      <c r="Q38" s="101">
        <v>-3.5</v>
      </c>
      <c r="R38" s="49"/>
      <c r="S38" s="46" t="s">
        <v>22</v>
      </c>
    </row>
    <row r="39" spans="1:19" ht="12.75" customHeight="1">
      <c r="A39" s="42"/>
      <c r="B39" s="44"/>
      <c r="C39" s="44"/>
      <c r="D39"/>
      <c r="F39" s="21"/>
      <c r="G39" s="56"/>
      <c r="H39" s="56"/>
      <c r="I39" s="56"/>
      <c r="J39" s="56"/>
      <c r="K39" s="56"/>
      <c r="L39" s="56"/>
      <c r="M39" s="56"/>
      <c r="N39" s="58"/>
      <c r="O39" s="58"/>
      <c r="P39" s="58"/>
      <c r="Q39" s="58"/>
      <c r="R39" s="49"/>
      <c r="S39" s="42"/>
    </row>
    <row r="40" spans="1:19" ht="12.75" customHeight="1">
      <c r="A40" s="42"/>
      <c r="B40" s="44"/>
      <c r="C40" s="44"/>
      <c r="D40"/>
      <c r="F40" s="21"/>
      <c r="G40" s="56"/>
      <c r="H40" s="56"/>
      <c r="I40" s="56"/>
      <c r="J40" s="56"/>
      <c r="K40" s="56"/>
      <c r="L40" s="56"/>
      <c r="M40" s="56"/>
      <c r="N40" s="58"/>
      <c r="O40" s="58"/>
      <c r="P40" s="58"/>
      <c r="Q40" s="58"/>
      <c r="R40" s="49"/>
      <c r="S40" s="42"/>
    </row>
    <row r="41" spans="3:19" ht="12.75" customHeight="1">
      <c r="C41" s="47"/>
      <c r="D41" s="47"/>
      <c r="F41" s="21"/>
      <c r="G41" s="48"/>
      <c r="H41" s="48"/>
      <c r="I41" s="48"/>
      <c r="J41" s="48"/>
      <c r="K41" s="48"/>
      <c r="L41" s="48"/>
      <c r="M41" s="48"/>
      <c r="N41" s="49"/>
      <c r="O41" s="49"/>
      <c r="P41" s="49"/>
      <c r="Q41" s="49"/>
      <c r="R41" s="49"/>
      <c r="S41" s="44"/>
    </row>
    <row r="42" spans="1:19" ht="12.75" customHeight="1">
      <c r="A42" s="128" t="s">
        <v>24</v>
      </c>
      <c r="B42" s="128"/>
      <c r="C42" s="128"/>
      <c r="D42" s="128"/>
      <c r="E42" s="128"/>
      <c r="F42" s="128"/>
      <c r="G42" s="128"/>
      <c r="H42" s="128"/>
      <c r="I42" s="128"/>
      <c r="J42" s="128" t="s">
        <v>24</v>
      </c>
      <c r="K42" s="128"/>
      <c r="L42" s="128"/>
      <c r="M42" s="128"/>
      <c r="N42" s="128"/>
      <c r="O42" s="128"/>
      <c r="P42" s="128"/>
      <c r="Q42" s="128"/>
      <c r="R42" s="128"/>
      <c r="S42" s="128"/>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48"/>
      <c r="H44" s="48"/>
      <c r="I44" s="48"/>
      <c r="J44" s="48"/>
      <c r="K44" s="48"/>
      <c r="L44" s="48"/>
      <c r="M44" s="48"/>
      <c r="N44" s="49"/>
      <c r="O44" s="49"/>
      <c r="P44" s="49"/>
      <c r="Q44" s="49"/>
      <c r="R44" s="49"/>
      <c r="S44" s="44"/>
    </row>
    <row r="45" spans="1:19" s="19" customFormat="1" ht="12.75" customHeight="1">
      <c r="A45" s="35"/>
      <c r="B45" s="60"/>
      <c r="C45" s="37" t="s">
        <v>8</v>
      </c>
      <c r="E45" s="38"/>
      <c r="F45" s="39"/>
      <c r="G45" s="52">
        <v>3.435</v>
      </c>
      <c r="H45" s="52">
        <v>4.629</v>
      </c>
      <c r="I45" s="52">
        <v>5.051</v>
      </c>
      <c r="J45" s="52">
        <v>4.848</v>
      </c>
      <c r="K45" s="52">
        <v>3.858</v>
      </c>
      <c r="L45" s="83">
        <v>3.953</v>
      </c>
      <c r="M45" s="83">
        <v>3.635</v>
      </c>
      <c r="N45" s="83">
        <v>3.676</v>
      </c>
      <c r="O45" s="83">
        <v>3.2</v>
      </c>
      <c r="P45" s="83">
        <v>3.1</v>
      </c>
      <c r="Q45" s="59">
        <v>2.9</v>
      </c>
      <c r="R45" s="41"/>
      <c r="S45" s="37"/>
    </row>
    <row r="46" spans="1:19" ht="19.5" customHeight="1">
      <c r="A46" s="42" t="s">
        <v>9</v>
      </c>
      <c r="B46" s="61"/>
      <c r="C46" s="44"/>
      <c r="D46" t="s">
        <v>10</v>
      </c>
      <c r="E46" s="44"/>
      <c r="F46" s="6"/>
      <c r="G46" s="12">
        <v>4.713</v>
      </c>
      <c r="H46" s="12">
        <v>3.951</v>
      </c>
      <c r="I46" s="12">
        <v>5.113</v>
      </c>
      <c r="J46" s="12">
        <v>2.523</v>
      </c>
      <c r="K46" s="12">
        <v>1.58</v>
      </c>
      <c r="L46" s="62">
        <v>1.852</v>
      </c>
      <c r="M46" s="62">
        <v>1.611</v>
      </c>
      <c r="N46" s="62">
        <v>1.653</v>
      </c>
      <c r="O46" s="62">
        <v>1</v>
      </c>
      <c r="P46" s="62">
        <v>0.9</v>
      </c>
      <c r="Q46" s="55">
        <v>0.8</v>
      </c>
      <c r="R46" s="45"/>
      <c r="S46" s="46" t="s">
        <v>9</v>
      </c>
    </row>
    <row r="47" spans="1:19" ht="15" customHeight="1">
      <c r="A47" s="42" t="s">
        <v>11</v>
      </c>
      <c r="B47" s="61"/>
      <c r="C47" s="44"/>
      <c r="D47" t="s">
        <v>12</v>
      </c>
      <c r="E47"/>
      <c r="F47" s="6"/>
      <c r="G47" s="12">
        <v>6.58</v>
      </c>
      <c r="H47" s="12">
        <v>7.148</v>
      </c>
      <c r="I47" s="12">
        <v>6.372</v>
      </c>
      <c r="J47" s="12">
        <v>6.056</v>
      </c>
      <c r="K47" s="12">
        <v>5.042</v>
      </c>
      <c r="L47" s="62">
        <v>4.468</v>
      </c>
      <c r="M47" s="62">
        <v>4.859</v>
      </c>
      <c r="N47" s="62">
        <v>4.544</v>
      </c>
      <c r="O47" s="62">
        <v>3.9</v>
      </c>
      <c r="P47" s="62">
        <v>4.5</v>
      </c>
      <c r="Q47" s="55">
        <v>4.5</v>
      </c>
      <c r="R47" s="45"/>
      <c r="S47" s="46" t="s">
        <v>11</v>
      </c>
    </row>
    <row r="48" spans="1:19" ht="15" customHeight="1">
      <c r="A48" s="42" t="s">
        <v>13</v>
      </c>
      <c r="B48" s="61"/>
      <c r="C48" s="44"/>
      <c r="D48" s="47"/>
      <c r="E48" s="21" t="s">
        <v>14</v>
      </c>
      <c r="F48" s="6"/>
      <c r="G48" s="51" t="s">
        <v>70</v>
      </c>
      <c r="H48" s="51" t="s">
        <v>70</v>
      </c>
      <c r="I48" s="51" t="s">
        <v>70</v>
      </c>
      <c r="J48" s="12">
        <v>5.577</v>
      </c>
      <c r="K48" s="12">
        <v>3.422</v>
      </c>
      <c r="L48" s="62">
        <v>3.876</v>
      </c>
      <c r="M48" s="62">
        <v>4.036</v>
      </c>
      <c r="N48" s="62">
        <v>3.314</v>
      </c>
      <c r="O48" s="62">
        <v>2.9</v>
      </c>
      <c r="P48" s="62">
        <v>3.5</v>
      </c>
      <c r="Q48" s="55">
        <v>3.5</v>
      </c>
      <c r="R48" s="45"/>
      <c r="S48" s="46" t="s">
        <v>13</v>
      </c>
    </row>
    <row r="49" spans="1:19" s="19" customFormat="1" ht="15" customHeight="1">
      <c r="A49" s="42" t="s">
        <v>15</v>
      </c>
      <c r="B49" s="61"/>
      <c r="C49" s="44"/>
      <c r="D49" t="s">
        <v>16</v>
      </c>
      <c r="E49" s="47"/>
      <c r="F49" s="6"/>
      <c r="G49" s="12">
        <v>18.327</v>
      </c>
      <c r="H49" s="12">
        <v>14.712</v>
      </c>
      <c r="I49" s="12">
        <v>14.953</v>
      </c>
      <c r="J49" s="12">
        <v>8.004</v>
      </c>
      <c r="K49" s="12">
        <v>8.095</v>
      </c>
      <c r="L49" s="62">
        <v>5.575</v>
      </c>
      <c r="M49" s="62">
        <v>4.975</v>
      </c>
      <c r="N49" s="62">
        <v>6.131</v>
      </c>
      <c r="O49" s="62">
        <v>3.9</v>
      </c>
      <c r="P49" s="62">
        <v>1.2</v>
      </c>
      <c r="Q49" s="55">
        <v>2.6</v>
      </c>
      <c r="R49" s="45"/>
      <c r="S49" s="46" t="s">
        <v>15</v>
      </c>
    </row>
    <row r="50" spans="1:19" s="19" customFormat="1" ht="15" customHeight="1">
      <c r="A50" s="42" t="s">
        <v>17</v>
      </c>
      <c r="B50" s="61"/>
      <c r="C50" s="44"/>
      <c r="D50" t="s">
        <v>18</v>
      </c>
      <c r="E50" s="47"/>
      <c r="F50" s="6"/>
      <c r="G50" s="12">
        <v>3.71</v>
      </c>
      <c r="H50" s="12">
        <v>4.374</v>
      </c>
      <c r="I50" s="12">
        <v>4.385</v>
      </c>
      <c r="J50" s="12">
        <v>4.523</v>
      </c>
      <c r="K50" s="12">
        <v>2.823</v>
      </c>
      <c r="L50" s="62">
        <v>2.992</v>
      </c>
      <c r="M50" s="62">
        <v>2.442</v>
      </c>
      <c r="N50" s="62">
        <v>2.259</v>
      </c>
      <c r="O50" s="62">
        <v>1.7</v>
      </c>
      <c r="P50" s="62">
        <v>1.9</v>
      </c>
      <c r="Q50" s="55">
        <v>1.5</v>
      </c>
      <c r="R50" s="45"/>
      <c r="S50" s="46" t="s">
        <v>17</v>
      </c>
    </row>
    <row r="51" spans="1:19" ht="15" customHeight="1">
      <c r="A51" s="42" t="s">
        <v>19</v>
      </c>
      <c r="B51" s="61"/>
      <c r="C51" s="44"/>
      <c r="D51" t="s">
        <v>20</v>
      </c>
      <c r="F51" s="6"/>
      <c r="G51" s="12">
        <v>2.212</v>
      </c>
      <c r="H51" s="12">
        <v>3.366</v>
      </c>
      <c r="I51" s="12">
        <v>3.944</v>
      </c>
      <c r="J51" s="12">
        <v>3.861</v>
      </c>
      <c r="K51" s="12">
        <v>3.199</v>
      </c>
      <c r="L51" s="62">
        <v>3.585</v>
      </c>
      <c r="M51" s="62">
        <v>3.012</v>
      </c>
      <c r="N51" s="62">
        <v>2.856</v>
      </c>
      <c r="O51" s="62">
        <v>2.5</v>
      </c>
      <c r="P51" s="62">
        <v>2.4</v>
      </c>
      <c r="Q51" s="55">
        <v>2.1</v>
      </c>
      <c r="R51" s="62"/>
      <c r="S51" s="46" t="s">
        <v>19</v>
      </c>
    </row>
    <row r="52" spans="1:19" ht="15" customHeight="1">
      <c r="A52" s="42" t="s">
        <v>73</v>
      </c>
      <c r="B52" s="61"/>
      <c r="C52" s="44"/>
      <c r="D52" s="47"/>
      <c r="E52" s="21" t="s">
        <v>21</v>
      </c>
      <c r="F52" s="6"/>
      <c r="G52" s="51" t="s">
        <v>70</v>
      </c>
      <c r="H52" s="51" t="s">
        <v>70</v>
      </c>
      <c r="I52" s="51" t="s">
        <v>70</v>
      </c>
      <c r="J52" s="12">
        <v>3.925</v>
      </c>
      <c r="K52" s="12">
        <v>3.264</v>
      </c>
      <c r="L52" s="62">
        <v>3.762</v>
      </c>
      <c r="M52" s="62">
        <v>3.124</v>
      </c>
      <c r="N52" s="62">
        <v>2.941</v>
      </c>
      <c r="O52" s="62">
        <v>2.6</v>
      </c>
      <c r="P52" s="62">
        <v>2.5</v>
      </c>
      <c r="Q52" s="55">
        <v>2.1</v>
      </c>
      <c r="R52" s="49"/>
      <c r="S52" s="46" t="s">
        <v>73</v>
      </c>
    </row>
    <row r="53" spans="1:19" ht="15" customHeight="1">
      <c r="A53" s="42" t="s">
        <v>22</v>
      </c>
      <c r="B53" s="61"/>
      <c r="C53" s="44"/>
      <c r="D53" t="s">
        <v>23</v>
      </c>
      <c r="F53" s="6"/>
      <c r="G53" s="12">
        <v>4.804</v>
      </c>
      <c r="H53" s="12">
        <v>6.986</v>
      </c>
      <c r="I53" s="12">
        <v>7.863</v>
      </c>
      <c r="J53" s="12">
        <v>7.585</v>
      </c>
      <c r="K53" s="12">
        <v>5.994</v>
      </c>
      <c r="L53" s="62">
        <v>5.452</v>
      </c>
      <c r="M53" s="62">
        <v>5.885</v>
      </c>
      <c r="N53" s="62">
        <v>6.84</v>
      </c>
      <c r="O53" s="62">
        <v>5.9</v>
      </c>
      <c r="P53" s="62">
        <v>5.6</v>
      </c>
      <c r="Q53" s="55">
        <v>5.8</v>
      </c>
      <c r="R53" s="49"/>
      <c r="S53" s="46" t="s">
        <v>22</v>
      </c>
    </row>
    <row r="58" spans="10:20" ht="12.75" customHeight="1">
      <c r="J58" s="12"/>
      <c r="K58" s="12"/>
      <c r="L58" s="12"/>
      <c r="M58" s="12"/>
      <c r="N58" s="12"/>
      <c r="O58" s="12"/>
      <c r="P58" s="12"/>
      <c r="Q58" s="62"/>
      <c r="R58" s="62"/>
      <c r="S58" s="62"/>
      <c r="T58" s="62"/>
    </row>
  </sheetData>
  <mergeCells count="9">
    <mergeCell ref="A7:B7"/>
    <mergeCell ref="C7:F7"/>
    <mergeCell ref="R7:S7"/>
    <mergeCell ref="J12:S12"/>
    <mergeCell ref="A12:I12"/>
    <mergeCell ref="J27:S27"/>
    <mergeCell ref="J42:S42"/>
    <mergeCell ref="A42:I42"/>
    <mergeCell ref="A27:I27"/>
  </mergeCells>
  <printOptions horizontalCentered="1"/>
  <pageMargins left="0.7874015748031497" right="0.7874015748031497" top="0.984251968503937" bottom="0.984251968503937" header="0.5118110236220472" footer="0.5118110236220472"/>
  <pageSetup firstPageNumber="26" useFirstPageNumber="1" fitToWidth="2" fitToHeight="1" horizontalDpi="600" verticalDpi="600" orientation="portrait" paperSize="9" scale="87"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T61"/>
  <sheetViews>
    <sheetView workbookViewId="0" topLeftCell="B1">
      <selection activeCell="F3" sqref="F3"/>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7" max="9" width="13.7109375" style="0" customWidth="1"/>
    <col min="18" max="18" width="0.85546875" style="0" customWidth="1"/>
    <col min="19" max="19" width="7.421875" style="0" customWidth="1"/>
  </cols>
  <sheetData>
    <row r="1" spans="1:10" s="16" customFormat="1" ht="15" customHeight="1">
      <c r="A1" s="15"/>
      <c r="B1" s="15"/>
      <c r="C1" s="15"/>
      <c r="D1" s="15"/>
      <c r="E1" s="15"/>
      <c r="I1" s="17" t="s">
        <v>84</v>
      </c>
      <c r="J1" s="16" t="s">
        <v>169</v>
      </c>
    </row>
    <row r="2" spans="1:7" s="19" customFormat="1" ht="12.75">
      <c r="A2" s="18"/>
      <c r="B2" s="18"/>
      <c r="C2" s="18"/>
      <c r="D2" s="18"/>
      <c r="E2" s="18"/>
      <c r="G2" s="20"/>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3"/>
      <c r="L5" s="23"/>
      <c r="M5" s="23"/>
      <c r="N5" s="23"/>
      <c r="O5" s="24"/>
      <c r="P5" s="24"/>
      <c r="Q5" s="24"/>
      <c r="R5" s="24"/>
      <c r="S5" s="26"/>
    </row>
    <row r="6" spans="2:19" ht="12.75">
      <c r="B6" s="6"/>
      <c r="F6" s="27"/>
      <c r="G6" s="5"/>
      <c r="H6" s="5"/>
      <c r="I6" s="28"/>
      <c r="J6" s="4"/>
      <c r="K6" s="5"/>
      <c r="L6" s="5"/>
      <c r="M6" s="5"/>
      <c r="N6" s="5"/>
      <c r="O6" s="28"/>
      <c r="P6" s="28"/>
      <c r="Q6" s="28"/>
      <c r="R6" s="28"/>
      <c r="S6" s="27"/>
    </row>
    <row r="7" spans="1:19" ht="12.75">
      <c r="A7" s="129" t="s">
        <v>5</v>
      </c>
      <c r="B7" s="130"/>
      <c r="C7" s="131" t="s">
        <v>6</v>
      </c>
      <c r="D7" s="129"/>
      <c r="E7" s="129"/>
      <c r="F7" s="130"/>
      <c r="G7" s="5">
        <v>1992</v>
      </c>
      <c r="H7" s="5">
        <v>1993</v>
      </c>
      <c r="I7" s="28">
        <v>1994</v>
      </c>
      <c r="J7" s="4">
        <v>1995</v>
      </c>
      <c r="K7" s="5">
        <v>1996</v>
      </c>
      <c r="L7" s="5">
        <v>1997</v>
      </c>
      <c r="M7" s="5">
        <v>1998</v>
      </c>
      <c r="N7" s="5">
        <v>1999</v>
      </c>
      <c r="O7" s="28">
        <v>2000</v>
      </c>
      <c r="P7" s="28">
        <v>2001</v>
      </c>
      <c r="Q7" s="28">
        <v>2002</v>
      </c>
      <c r="R7" s="131" t="s">
        <v>7</v>
      </c>
      <c r="S7" s="129"/>
    </row>
    <row r="8" spans="2:19" ht="12.75">
      <c r="B8" s="6"/>
      <c r="F8" s="27"/>
      <c r="G8" s="5"/>
      <c r="H8" s="5"/>
      <c r="I8" s="28"/>
      <c r="J8" s="4"/>
      <c r="K8" s="5"/>
      <c r="L8" s="5"/>
      <c r="M8" s="5"/>
      <c r="N8" s="5"/>
      <c r="O8" s="28"/>
      <c r="P8" s="28"/>
      <c r="Q8" s="28"/>
      <c r="R8" s="28"/>
      <c r="S8" s="27"/>
    </row>
    <row r="9" spans="1:19" ht="12.75">
      <c r="A9" s="1"/>
      <c r="B9" s="8"/>
      <c r="C9" s="1"/>
      <c r="D9" s="1"/>
      <c r="E9" s="1"/>
      <c r="F9" s="1"/>
      <c r="G9" s="29"/>
      <c r="H9" s="29"/>
      <c r="I9" s="30"/>
      <c r="J9" s="31"/>
      <c r="K9" s="29"/>
      <c r="L9" s="29"/>
      <c r="M9" s="29"/>
      <c r="N9" s="29"/>
      <c r="O9" s="30"/>
      <c r="P9" s="30"/>
      <c r="Q9" s="30"/>
      <c r="R9" s="30"/>
      <c r="S9" s="32"/>
    </row>
    <row r="10" spans="6:19" ht="12.75">
      <c r="F10" s="21"/>
      <c r="G10" s="27"/>
      <c r="H10" s="27"/>
      <c r="I10" s="27"/>
      <c r="J10" s="27"/>
      <c r="K10" s="27"/>
      <c r="L10" s="27"/>
      <c r="M10" s="27"/>
      <c r="N10" s="27"/>
      <c r="O10" s="27"/>
      <c r="P10" s="27"/>
      <c r="Q10" s="27"/>
      <c r="R10" s="27"/>
      <c r="S10" s="27"/>
    </row>
    <row r="11" spans="1:20" s="19" customFormat="1" ht="12.75">
      <c r="A11" s="128" t="s">
        <v>28</v>
      </c>
      <c r="B11" s="128"/>
      <c r="C11" s="128"/>
      <c r="D11" s="128"/>
      <c r="E11" s="128"/>
      <c r="F11" s="128"/>
      <c r="G11" s="128"/>
      <c r="H11" s="128"/>
      <c r="I11" s="128"/>
      <c r="J11" s="128" t="s">
        <v>28</v>
      </c>
      <c r="K11" s="128"/>
      <c r="L11" s="128"/>
      <c r="M11" s="128"/>
      <c r="N11" s="128"/>
      <c r="O11" s="128"/>
      <c r="P11" s="128"/>
      <c r="Q11" s="128"/>
      <c r="R11" s="128"/>
      <c r="S11" s="128"/>
      <c r="T11" s="50"/>
    </row>
    <row r="12" spans="1:20" s="19" customFormat="1" ht="12.75">
      <c r="A12" s="128" t="s">
        <v>63</v>
      </c>
      <c r="B12" s="128"/>
      <c r="C12" s="128"/>
      <c r="D12" s="128"/>
      <c r="E12" s="128"/>
      <c r="F12" s="128"/>
      <c r="G12" s="128"/>
      <c r="H12" s="128"/>
      <c r="I12" s="128"/>
      <c r="J12" s="117" t="s">
        <v>63</v>
      </c>
      <c r="K12" s="117"/>
      <c r="L12" s="117"/>
      <c r="M12" s="117"/>
      <c r="N12" s="117"/>
      <c r="O12" s="117"/>
      <c r="P12" s="117"/>
      <c r="Q12" s="117"/>
      <c r="R12" s="117"/>
      <c r="S12" s="117"/>
      <c r="T12" s="34"/>
    </row>
    <row r="13" spans="1:20" s="19" customFormat="1" ht="12.75">
      <c r="A13" s="33"/>
      <c r="B13" s="33"/>
      <c r="C13" s="33"/>
      <c r="D13" s="33"/>
      <c r="E13" s="33"/>
      <c r="F13" s="33"/>
      <c r="G13" s="33"/>
      <c r="H13" s="9"/>
      <c r="I13" s="9"/>
      <c r="J13" s="9"/>
      <c r="K13" s="9"/>
      <c r="L13" s="9"/>
      <c r="M13" s="9"/>
      <c r="N13" s="9"/>
      <c r="O13" s="9"/>
      <c r="P13" s="9"/>
      <c r="Q13" s="9"/>
      <c r="R13" s="9"/>
      <c r="S13" s="9"/>
      <c r="T13" s="34"/>
    </row>
    <row r="14" spans="1:19" s="19" customFormat="1" ht="12.75" customHeight="1">
      <c r="A14" s="35"/>
      <c r="B14" s="36"/>
      <c r="C14" s="37" t="s">
        <v>8</v>
      </c>
      <c r="E14" s="38"/>
      <c r="F14" s="39"/>
      <c r="G14" s="76">
        <v>395500</v>
      </c>
      <c r="H14" s="76">
        <v>389130</v>
      </c>
      <c r="I14" s="76">
        <v>409520</v>
      </c>
      <c r="J14" s="76">
        <v>412590</v>
      </c>
      <c r="K14" s="76">
        <v>408240</v>
      </c>
      <c r="L14" s="79">
        <v>411010</v>
      </c>
      <c r="M14" s="79">
        <v>422980</v>
      </c>
      <c r="N14" s="79">
        <v>438130</v>
      </c>
      <c r="O14" s="79">
        <v>451440</v>
      </c>
      <c r="P14" s="79">
        <v>434980</v>
      </c>
      <c r="Q14" s="77">
        <v>407370</v>
      </c>
      <c r="R14" s="41"/>
      <c r="S14" s="35"/>
    </row>
    <row r="15" spans="1:19" ht="19.5" customHeight="1">
      <c r="A15" s="42" t="s">
        <v>9</v>
      </c>
      <c r="B15" s="43"/>
      <c r="C15" s="44"/>
      <c r="D15" t="s">
        <v>10</v>
      </c>
      <c r="E15" s="44"/>
      <c r="F15" s="6"/>
      <c r="G15" s="68">
        <v>6620</v>
      </c>
      <c r="H15" s="68">
        <v>5970</v>
      </c>
      <c r="I15" s="68">
        <v>5980</v>
      </c>
      <c r="J15" s="68">
        <v>6320</v>
      </c>
      <c r="K15" s="68">
        <v>6440</v>
      </c>
      <c r="L15" s="80">
        <v>6010</v>
      </c>
      <c r="M15" s="80">
        <v>6500</v>
      </c>
      <c r="N15" s="80">
        <v>6720</v>
      </c>
      <c r="O15" s="80">
        <v>6600</v>
      </c>
      <c r="P15" s="80">
        <v>6340</v>
      </c>
      <c r="Q15" s="78">
        <v>6420</v>
      </c>
      <c r="R15" s="45"/>
      <c r="S15" s="46" t="s">
        <v>9</v>
      </c>
    </row>
    <row r="16" spans="1:19" ht="15" customHeight="1">
      <c r="A16" s="42" t="s">
        <v>11</v>
      </c>
      <c r="B16" s="43"/>
      <c r="C16" s="44"/>
      <c r="D16" t="s">
        <v>12</v>
      </c>
      <c r="E16"/>
      <c r="F16" s="6"/>
      <c r="G16" s="68">
        <v>87430</v>
      </c>
      <c r="H16" s="68">
        <v>76230</v>
      </c>
      <c r="I16" s="68">
        <v>72600</v>
      </c>
      <c r="J16" s="68">
        <v>74150</v>
      </c>
      <c r="K16" s="68">
        <v>74560</v>
      </c>
      <c r="L16" s="80">
        <v>73540</v>
      </c>
      <c r="M16" s="80">
        <v>77120</v>
      </c>
      <c r="N16" s="80">
        <v>80950</v>
      </c>
      <c r="O16" s="80">
        <v>82710</v>
      </c>
      <c r="P16" s="80">
        <v>83000</v>
      </c>
      <c r="Q16" s="78">
        <v>74400</v>
      </c>
      <c r="R16" s="45"/>
      <c r="S16" s="46" t="s">
        <v>11</v>
      </c>
    </row>
    <row r="17" spans="1:19" ht="15" customHeight="1">
      <c r="A17" s="42" t="s">
        <v>13</v>
      </c>
      <c r="B17" s="43"/>
      <c r="C17" s="44"/>
      <c r="D17" s="47"/>
      <c r="E17" s="21" t="s">
        <v>14</v>
      </c>
      <c r="F17" s="6"/>
      <c r="G17" s="51" t="s">
        <v>71</v>
      </c>
      <c r="H17" s="51" t="s">
        <v>71</v>
      </c>
      <c r="I17" s="51" t="s">
        <v>71</v>
      </c>
      <c r="J17" s="68">
        <v>55850</v>
      </c>
      <c r="K17" s="68">
        <v>56470</v>
      </c>
      <c r="L17" s="80">
        <v>56870</v>
      </c>
      <c r="M17" s="80">
        <v>61330</v>
      </c>
      <c r="N17" s="80">
        <v>65660</v>
      </c>
      <c r="O17" s="80">
        <v>69210</v>
      </c>
      <c r="P17" s="80">
        <v>70160</v>
      </c>
      <c r="Q17" s="78">
        <v>62890</v>
      </c>
      <c r="R17" s="45"/>
      <c r="S17" s="46" t="s">
        <v>13</v>
      </c>
    </row>
    <row r="18" spans="1:19" s="19" customFormat="1" ht="15" customHeight="1">
      <c r="A18" s="42" t="s">
        <v>15</v>
      </c>
      <c r="B18" s="43"/>
      <c r="C18" s="44"/>
      <c r="D18" t="s">
        <v>16</v>
      </c>
      <c r="E18" s="47"/>
      <c r="F18" s="6"/>
      <c r="G18" s="68">
        <v>8800</v>
      </c>
      <c r="H18" s="68">
        <v>8460</v>
      </c>
      <c r="I18" s="68">
        <v>8300</v>
      </c>
      <c r="J18" s="68">
        <v>7100</v>
      </c>
      <c r="K18" s="68">
        <v>5890</v>
      </c>
      <c r="L18" s="80">
        <v>4880</v>
      </c>
      <c r="M18" s="80">
        <v>4870</v>
      </c>
      <c r="N18" s="80">
        <v>5260</v>
      </c>
      <c r="O18" s="80">
        <v>5210</v>
      </c>
      <c r="P18" s="80">
        <v>4390</v>
      </c>
      <c r="Q18" s="78">
        <v>3860</v>
      </c>
      <c r="R18" s="11"/>
      <c r="S18" s="46" t="s">
        <v>15</v>
      </c>
    </row>
    <row r="19" spans="1:19" s="19" customFormat="1" ht="15" customHeight="1">
      <c r="A19" s="42" t="s">
        <v>17</v>
      </c>
      <c r="B19" s="43"/>
      <c r="C19" s="44"/>
      <c r="D19" t="s">
        <v>18</v>
      </c>
      <c r="E19" s="47"/>
      <c r="F19" s="6"/>
      <c r="G19" s="68">
        <v>60440</v>
      </c>
      <c r="H19" s="68">
        <v>58160</v>
      </c>
      <c r="I19" s="68">
        <v>54910</v>
      </c>
      <c r="J19" s="68">
        <v>52030</v>
      </c>
      <c r="K19" s="68">
        <v>50470</v>
      </c>
      <c r="L19" s="80">
        <v>52190</v>
      </c>
      <c r="M19" s="80">
        <v>54870</v>
      </c>
      <c r="N19" s="80">
        <v>58050</v>
      </c>
      <c r="O19" s="80">
        <v>62290</v>
      </c>
      <c r="P19" s="80">
        <v>59370</v>
      </c>
      <c r="Q19" s="78">
        <v>56770</v>
      </c>
      <c r="R19" s="11"/>
      <c r="S19" s="46" t="s">
        <v>17</v>
      </c>
    </row>
    <row r="20" spans="1:19" ht="15" customHeight="1">
      <c r="A20" s="42" t="s">
        <v>19</v>
      </c>
      <c r="B20" s="43"/>
      <c r="C20" s="44"/>
      <c r="D20" t="s">
        <v>20</v>
      </c>
      <c r="F20" s="6"/>
      <c r="G20" s="68">
        <v>162450</v>
      </c>
      <c r="H20" s="68">
        <v>171160</v>
      </c>
      <c r="I20" s="68">
        <v>194080</v>
      </c>
      <c r="J20" s="68">
        <v>200090</v>
      </c>
      <c r="K20" s="68">
        <v>200690</v>
      </c>
      <c r="L20" s="80">
        <v>205520</v>
      </c>
      <c r="M20" s="80">
        <v>209830</v>
      </c>
      <c r="N20" s="80">
        <v>214730</v>
      </c>
      <c r="O20" s="80">
        <v>220950</v>
      </c>
      <c r="P20" s="80">
        <v>210130</v>
      </c>
      <c r="Q20" s="78">
        <v>197730</v>
      </c>
      <c r="R20" s="12"/>
      <c r="S20" s="46" t="s">
        <v>19</v>
      </c>
    </row>
    <row r="21" spans="1:19" ht="15" customHeight="1">
      <c r="A21" s="42" t="s">
        <v>73</v>
      </c>
      <c r="B21" s="43"/>
      <c r="C21" s="44"/>
      <c r="D21" s="47"/>
      <c r="E21" s="21" t="s">
        <v>21</v>
      </c>
      <c r="F21" s="6"/>
      <c r="G21" s="51" t="s">
        <v>71</v>
      </c>
      <c r="H21" s="51" t="s">
        <v>71</v>
      </c>
      <c r="I21" s="51" t="s">
        <v>71</v>
      </c>
      <c r="J21" s="68">
        <v>141090</v>
      </c>
      <c r="K21" s="68">
        <v>142390</v>
      </c>
      <c r="L21" s="80">
        <v>142480</v>
      </c>
      <c r="M21" s="80">
        <v>140850</v>
      </c>
      <c r="N21" s="80">
        <v>141890</v>
      </c>
      <c r="O21" s="80">
        <v>138290</v>
      </c>
      <c r="P21" s="80">
        <v>128860</v>
      </c>
      <c r="Q21" s="78">
        <v>120600</v>
      </c>
      <c r="R21" s="49"/>
      <c r="S21" s="46" t="s">
        <v>73</v>
      </c>
    </row>
    <row r="22" spans="1:19" ht="15" customHeight="1">
      <c r="A22" s="42" t="s">
        <v>22</v>
      </c>
      <c r="B22" s="43"/>
      <c r="C22" s="44"/>
      <c r="D22" t="s">
        <v>23</v>
      </c>
      <c r="F22" s="6"/>
      <c r="G22" s="68">
        <v>69760</v>
      </c>
      <c r="H22" s="68">
        <v>69150</v>
      </c>
      <c r="I22" s="68">
        <v>73650</v>
      </c>
      <c r="J22" s="68">
        <v>72900</v>
      </c>
      <c r="K22" s="68">
        <v>70190</v>
      </c>
      <c r="L22" s="80">
        <v>68870</v>
      </c>
      <c r="M22" s="80">
        <v>69790</v>
      </c>
      <c r="N22" s="80">
        <v>72420</v>
      </c>
      <c r="O22" s="80">
        <v>73680</v>
      </c>
      <c r="P22" s="80">
        <v>71750</v>
      </c>
      <c r="Q22" s="78">
        <v>68190</v>
      </c>
      <c r="R22" s="49"/>
      <c r="S22" s="46" t="s">
        <v>22</v>
      </c>
    </row>
    <row r="23" spans="1:19" ht="12.75" customHeight="1">
      <c r="A23" s="42"/>
      <c r="B23" s="42"/>
      <c r="C23" s="44"/>
      <c r="D23"/>
      <c r="F23" s="21"/>
      <c r="G23" s="48"/>
      <c r="H23" s="48"/>
      <c r="I23" s="48"/>
      <c r="J23" s="48"/>
      <c r="K23" s="48"/>
      <c r="L23" s="84"/>
      <c r="M23" s="84"/>
      <c r="N23" s="84"/>
      <c r="O23" s="84"/>
      <c r="P23" s="84"/>
      <c r="Q23" s="84"/>
      <c r="R23" s="49"/>
      <c r="S23" s="42"/>
    </row>
    <row r="24" spans="1:19" s="50" customFormat="1" ht="12.75">
      <c r="A24" s="128" t="s">
        <v>1</v>
      </c>
      <c r="B24" s="128"/>
      <c r="C24" s="128"/>
      <c r="D24" s="128"/>
      <c r="E24" s="128"/>
      <c r="F24" s="128"/>
      <c r="G24" s="128"/>
      <c r="H24" s="128"/>
      <c r="I24" s="128"/>
      <c r="J24" s="128" t="s">
        <v>1</v>
      </c>
      <c r="K24" s="128"/>
      <c r="L24" s="128"/>
      <c r="M24" s="128"/>
      <c r="N24" s="128"/>
      <c r="O24" s="128"/>
      <c r="P24" s="128"/>
      <c r="Q24" s="128"/>
      <c r="R24" s="128"/>
      <c r="S24" s="128"/>
    </row>
    <row r="25" spans="1:19" s="50" customFormat="1" ht="12.75">
      <c r="A25" s="33"/>
      <c r="B25" s="33"/>
      <c r="C25" s="33"/>
      <c r="D25" s="33"/>
      <c r="E25" s="33"/>
      <c r="F25" s="33"/>
      <c r="G25" s="33"/>
      <c r="H25" s="33"/>
      <c r="I25" s="33"/>
      <c r="J25" s="33"/>
      <c r="K25" s="33"/>
      <c r="L25" s="33"/>
      <c r="M25" s="33"/>
      <c r="N25" s="33"/>
      <c r="O25" s="33"/>
      <c r="P25" s="33"/>
      <c r="Q25" s="33"/>
      <c r="R25" s="33"/>
      <c r="S25" s="33"/>
    </row>
    <row r="26" spans="1:19" s="19" customFormat="1" ht="12.75" customHeight="1">
      <c r="A26" s="35"/>
      <c r="B26" s="60"/>
      <c r="C26" s="37" t="s">
        <v>8</v>
      </c>
      <c r="E26" s="38"/>
      <c r="F26" s="39"/>
      <c r="G26" s="94">
        <v>9.115</v>
      </c>
      <c r="H26" s="94">
        <v>-1.61</v>
      </c>
      <c r="I26" s="94">
        <v>5.239</v>
      </c>
      <c r="J26" s="94">
        <v>0.749</v>
      </c>
      <c r="K26" s="94">
        <v>-1.054</v>
      </c>
      <c r="L26" s="94">
        <v>0.678</v>
      </c>
      <c r="M26" s="94">
        <v>2.912</v>
      </c>
      <c r="N26" s="94">
        <v>3.581</v>
      </c>
      <c r="O26" s="95">
        <v>3</v>
      </c>
      <c r="P26" s="95">
        <v>-3.6</v>
      </c>
      <c r="Q26" s="96">
        <v>-6.3</v>
      </c>
      <c r="R26" s="41"/>
      <c r="S26" s="35"/>
    </row>
    <row r="27" spans="1:19" ht="19.5" customHeight="1">
      <c r="A27" s="42" t="s">
        <v>9</v>
      </c>
      <c r="B27" s="61"/>
      <c r="C27" s="44"/>
      <c r="D27" t="s">
        <v>10</v>
      </c>
      <c r="E27" s="44"/>
      <c r="F27" s="6"/>
      <c r="G27" s="99">
        <v>6.26</v>
      </c>
      <c r="H27" s="99">
        <v>-9.818</v>
      </c>
      <c r="I27" s="99">
        <v>0.167</v>
      </c>
      <c r="J27" s="99">
        <v>5.685</v>
      </c>
      <c r="K27" s="99">
        <v>1.898</v>
      </c>
      <c r="L27" s="99">
        <v>-6.677</v>
      </c>
      <c r="M27" s="99">
        <v>8.153</v>
      </c>
      <c r="N27" s="99">
        <v>3.384</v>
      </c>
      <c r="O27" s="100">
        <v>-1.8</v>
      </c>
      <c r="P27" s="100">
        <v>-3.9</v>
      </c>
      <c r="Q27" s="101">
        <v>1.3</v>
      </c>
      <c r="R27" s="45"/>
      <c r="S27" s="46" t="s">
        <v>9</v>
      </c>
    </row>
    <row r="28" spans="1:19" ht="15" customHeight="1">
      <c r="A28" s="42" t="s">
        <v>11</v>
      </c>
      <c r="B28" s="61"/>
      <c r="C28" s="44"/>
      <c r="D28" t="s">
        <v>12</v>
      </c>
      <c r="E28"/>
      <c r="F28" s="6"/>
      <c r="G28" s="99">
        <v>1.309</v>
      </c>
      <c r="H28" s="92">
        <v>-12.81</v>
      </c>
      <c r="I28" s="99">
        <v>-4.761</v>
      </c>
      <c r="J28" s="99">
        <v>2.134</v>
      </c>
      <c r="K28" s="99">
        <v>0.552</v>
      </c>
      <c r="L28" s="99">
        <v>-1.368</v>
      </c>
      <c r="M28" s="99">
        <v>4.868</v>
      </c>
      <c r="N28" s="99">
        <v>4.966</v>
      </c>
      <c r="O28" s="100">
        <v>2.2</v>
      </c>
      <c r="P28" s="100">
        <v>0.4</v>
      </c>
      <c r="Q28" s="101">
        <v>-10.4</v>
      </c>
      <c r="R28" s="45"/>
      <c r="S28" s="46" t="s">
        <v>11</v>
      </c>
    </row>
    <row r="29" spans="1:19" ht="15" customHeight="1">
      <c r="A29" s="42" t="s">
        <v>13</v>
      </c>
      <c r="B29" s="61"/>
      <c r="C29" s="44"/>
      <c r="D29" s="47"/>
      <c r="E29" s="21" t="s">
        <v>14</v>
      </c>
      <c r="F29" s="6"/>
      <c r="G29" s="98" t="s">
        <v>70</v>
      </c>
      <c r="H29" s="98" t="s">
        <v>70</v>
      </c>
      <c r="I29" s="98" t="s">
        <v>70</v>
      </c>
      <c r="J29" s="98" t="s">
        <v>70</v>
      </c>
      <c r="K29" s="99">
        <v>1.11</v>
      </c>
      <c r="L29" s="99">
        <v>0.708</v>
      </c>
      <c r="M29" s="99">
        <v>7.842</v>
      </c>
      <c r="N29" s="99">
        <v>7.06</v>
      </c>
      <c r="O29" s="100">
        <v>5.4</v>
      </c>
      <c r="P29" s="100">
        <v>1.4</v>
      </c>
      <c r="Q29" s="101">
        <v>-10.4</v>
      </c>
      <c r="R29" s="45"/>
      <c r="S29" s="46" t="s">
        <v>13</v>
      </c>
    </row>
    <row r="30" spans="1:19" s="19" customFormat="1" ht="15" customHeight="1">
      <c r="A30" s="42" t="s">
        <v>15</v>
      </c>
      <c r="B30" s="61"/>
      <c r="C30" s="44"/>
      <c r="D30" t="s">
        <v>16</v>
      </c>
      <c r="E30" s="47"/>
      <c r="F30" s="6"/>
      <c r="G30" s="99">
        <v>12.388</v>
      </c>
      <c r="H30" s="99">
        <v>-3.863</v>
      </c>
      <c r="I30" s="99">
        <v>-1.891</v>
      </c>
      <c r="J30" s="99">
        <v>-14.457</v>
      </c>
      <c r="K30" s="99">
        <v>-17.042</v>
      </c>
      <c r="L30" s="99">
        <v>-17.147</v>
      </c>
      <c r="M30" s="99">
        <v>-0.204</v>
      </c>
      <c r="N30" s="99">
        <v>8.008</v>
      </c>
      <c r="O30" s="100">
        <v>-1</v>
      </c>
      <c r="P30" s="100">
        <v>-15.7</v>
      </c>
      <c r="Q30" s="101">
        <v>-12.1</v>
      </c>
      <c r="R30" s="11"/>
      <c r="S30" s="46" t="s">
        <v>15</v>
      </c>
    </row>
    <row r="31" spans="1:19" s="19" customFormat="1" ht="15" customHeight="1">
      <c r="A31" s="42" t="s">
        <v>17</v>
      </c>
      <c r="B31" s="61"/>
      <c r="C31" s="44"/>
      <c r="D31" t="s">
        <v>18</v>
      </c>
      <c r="E31" s="47"/>
      <c r="F31" s="6"/>
      <c r="G31" s="99">
        <v>12.425</v>
      </c>
      <c r="H31" s="99">
        <v>-3.772</v>
      </c>
      <c r="I31" s="99">
        <v>-5.588</v>
      </c>
      <c r="J31" s="99">
        <v>-5.244</v>
      </c>
      <c r="K31" s="99">
        <v>-2.998</v>
      </c>
      <c r="L31" s="99">
        <v>3.407</v>
      </c>
      <c r="M31" s="99">
        <v>5.135</v>
      </c>
      <c r="N31" s="99">
        <v>5.795</v>
      </c>
      <c r="O31" s="100">
        <v>7.3</v>
      </c>
      <c r="P31" s="100">
        <v>-4.7</v>
      </c>
      <c r="Q31" s="101">
        <v>-4.4</v>
      </c>
      <c r="R31" s="11"/>
      <c r="S31" s="46" t="s">
        <v>17</v>
      </c>
    </row>
    <row r="32" spans="1:19" ht="15" customHeight="1">
      <c r="A32" s="42" t="s">
        <v>19</v>
      </c>
      <c r="B32" s="61"/>
      <c r="C32" s="44"/>
      <c r="D32" t="s">
        <v>20</v>
      </c>
      <c r="F32" s="6"/>
      <c r="G32" s="99">
        <v>11.175</v>
      </c>
      <c r="H32" s="99">
        <v>5.361</v>
      </c>
      <c r="I32" s="99">
        <v>13.39</v>
      </c>
      <c r="J32" s="99">
        <v>3.096</v>
      </c>
      <c r="K32" s="99">
        <v>0.299</v>
      </c>
      <c r="L32" s="99">
        <v>2.406</v>
      </c>
      <c r="M32" s="99">
        <v>2.097</v>
      </c>
      <c r="N32" s="99">
        <v>2.335</v>
      </c>
      <c r="O32" s="100">
        <v>2.9</v>
      </c>
      <c r="P32" s="100">
        <v>-4.9</v>
      </c>
      <c r="Q32" s="101">
        <v>-5.9</v>
      </c>
      <c r="R32" s="12"/>
      <c r="S32" s="46" t="s">
        <v>19</v>
      </c>
    </row>
    <row r="33" spans="1:19" ht="15" customHeight="1">
      <c r="A33" s="42" t="s">
        <v>73</v>
      </c>
      <c r="B33" s="61"/>
      <c r="C33" s="44"/>
      <c r="D33" s="47"/>
      <c r="E33" s="21" t="s">
        <v>21</v>
      </c>
      <c r="F33" s="6"/>
      <c r="G33" s="98" t="s">
        <v>70</v>
      </c>
      <c r="H33" s="98" t="s">
        <v>70</v>
      </c>
      <c r="I33" s="98" t="s">
        <v>70</v>
      </c>
      <c r="J33" s="98" t="s">
        <v>70</v>
      </c>
      <c r="K33" s="99">
        <v>0.921</v>
      </c>
      <c r="L33" s="99">
        <v>0.063</v>
      </c>
      <c r="M33" s="99">
        <v>-1.144</v>
      </c>
      <c r="N33" s="99">
        <v>0.738</v>
      </c>
      <c r="O33" s="100">
        <v>-2.5</v>
      </c>
      <c r="P33" s="100">
        <v>-6.8</v>
      </c>
      <c r="Q33" s="101">
        <v>-6.4</v>
      </c>
      <c r="R33" s="49"/>
      <c r="S33" s="46" t="s">
        <v>73</v>
      </c>
    </row>
    <row r="34" spans="1:19" ht="15" customHeight="1">
      <c r="A34" s="42" t="s">
        <v>22</v>
      </c>
      <c r="B34" s="61"/>
      <c r="C34" s="44"/>
      <c r="D34" t="s">
        <v>23</v>
      </c>
      <c r="F34" s="6"/>
      <c r="G34" s="99">
        <v>12.118</v>
      </c>
      <c r="H34" s="99">
        <v>-0.874</v>
      </c>
      <c r="I34" s="99">
        <v>6.507</v>
      </c>
      <c r="J34" s="99">
        <v>-1.018</v>
      </c>
      <c r="K34" s="99">
        <v>-3.717</v>
      </c>
      <c r="L34" s="99">
        <v>-1.88</v>
      </c>
      <c r="M34" s="99">
        <v>1.335</v>
      </c>
      <c r="N34" s="99">
        <v>3.768</v>
      </c>
      <c r="O34" s="100">
        <v>1.7</v>
      </c>
      <c r="P34" s="100">
        <v>-2.6</v>
      </c>
      <c r="Q34" s="101">
        <v>-5</v>
      </c>
      <c r="R34" s="49"/>
      <c r="S34" s="46" t="s">
        <v>22</v>
      </c>
    </row>
    <row r="35" spans="1:19" ht="12.75" customHeight="1">
      <c r="A35" s="42"/>
      <c r="B35" s="44"/>
      <c r="C35" s="44"/>
      <c r="D35"/>
      <c r="F35" s="21"/>
      <c r="G35" s="56"/>
      <c r="H35" s="56"/>
      <c r="I35" s="56"/>
      <c r="J35" s="56"/>
      <c r="K35" s="56"/>
      <c r="L35" s="13"/>
      <c r="M35" s="13"/>
      <c r="N35" s="13"/>
      <c r="O35" s="13"/>
      <c r="P35" s="13"/>
      <c r="Q35" s="13"/>
      <c r="R35" s="49"/>
      <c r="S35" s="42"/>
    </row>
    <row r="36" spans="1:19" ht="12.75" customHeight="1">
      <c r="A36" s="42"/>
      <c r="B36" s="44"/>
      <c r="C36" s="44"/>
      <c r="D36"/>
      <c r="F36" s="21"/>
      <c r="G36" s="56"/>
      <c r="H36" s="56"/>
      <c r="I36" s="56"/>
      <c r="J36" s="56"/>
      <c r="K36" s="56"/>
      <c r="L36" s="56"/>
      <c r="M36" s="56"/>
      <c r="N36" s="58"/>
      <c r="O36" s="58"/>
      <c r="P36" s="58"/>
      <c r="Q36" s="58"/>
      <c r="R36" s="49"/>
      <c r="S36" s="42"/>
    </row>
    <row r="37" spans="1:19" ht="12.75" customHeight="1">
      <c r="A37" s="42"/>
      <c r="B37" s="44"/>
      <c r="C37" s="44"/>
      <c r="D37"/>
      <c r="F37" s="21"/>
      <c r="G37" s="56"/>
      <c r="H37" s="56"/>
      <c r="I37" s="56"/>
      <c r="J37" s="56"/>
      <c r="K37" s="56"/>
      <c r="L37" s="56"/>
      <c r="M37" s="56"/>
      <c r="N37" s="58"/>
      <c r="O37" s="58"/>
      <c r="P37" s="58"/>
      <c r="Q37" s="58"/>
      <c r="R37" s="49"/>
      <c r="S37" s="42"/>
    </row>
    <row r="38" spans="1:20" ht="12.75" customHeight="1">
      <c r="A38" s="128" t="s">
        <v>29</v>
      </c>
      <c r="B38" s="128"/>
      <c r="C38" s="128"/>
      <c r="D38" s="128"/>
      <c r="E38" s="128"/>
      <c r="F38" s="128"/>
      <c r="G38" s="128"/>
      <c r="H38" s="128"/>
      <c r="I38" s="128"/>
      <c r="J38" s="128" t="s">
        <v>29</v>
      </c>
      <c r="K38" s="128"/>
      <c r="L38" s="128"/>
      <c r="M38" s="128"/>
      <c r="N38" s="128"/>
      <c r="O38" s="128"/>
      <c r="P38" s="128"/>
      <c r="Q38" s="128"/>
      <c r="R38" s="128"/>
      <c r="S38" s="128"/>
      <c r="T38" s="50"/>
    </row>
    <row r="39" spans="1:20" ht="12.75" customHeight="1">
      <c r="A39" s="128" t="s">
        <v>63</v>
      </c>
      <c r="B39" s="128"/>
      <c r="C39" s="128"/>
      <c r="D39" s="128"/>
      <c r="E39" s="128"/>
      <c r="F39" s="128"/>
      <c r="G39" s="128"/>
      <c r="H39" s="128"/>
      <c r="I39" s="128"/>
      <c r="J39" s="128" t="s">
        <v>63</v>
      </c>
      <c r="K39" s="128"/>
      <c r="L39" s="128"/>
      <c r="M39" s="128"/>
      <c r="N39" s="128"/>
      <c r="O39" s="128"/>
      <c r="P39" s="128"/>
      <c r="Q39" s="128"/>
      <c r="R39" s="128"/>
      <c r="S39" s="128"/>
      <c r="T39" s="50"/>
    </row>
    <row r="40" spans="1:19" ht="12.75" customHeight="1">
      <c r="A40" s="33"/>
      <c r="B40" s="33"/>
      <c r="C40" s="33"/>
      <c r="D40" s="33"/>
      <c r="E40" s="33"/>
      <c r="F40" s="33"/>
      <c r="G40" s="33"/>
      <c r="H40" s="33"/>
      <c r="I40" s="33"/>
      <c r="J40" s="33"/>
      <c r="K40" s="33"/>
      <c r="L40" s="33"/>
      <c r="M40" s="33"/>
      <c r="N40" s="33"/>
      <c r="O40" s="33"/>
      <c r="P40" s="33"/>
      <c r="Q40" s="33"/>
      <c r="R40" s="33"/>
      <c r="S40" s="33"/>
    </row>
    <row r="41" spans="1:19" s="19" customFormat="1" ht="12.75" customHeight="1">
      <c r="A41" s="35"/>
      <c r="B41" s="60"/>
      <c r="C41" s="37" t="s">
        <v>8</v>
      </c>
      <c r="E41" s="38"/>
      <c r="F41" s="39"/>
      <c r="G41" s="76">
        <v>417680</v>
      </c>
      <c r="H41" s="76">
        <v>399720</v>
      </c>
      <c r="I41" s="76">
        <v>415070</v>
      </c>
      <c r="J41" s="76">
        <v>412590</v>
      </c>
      <c r="K41" s="76">
        <v>409950</v>
      </c>
      <c r="L41" s="76">
        <v>412670</v>
      </c>
      <c r="M41" s="76">
        <v>424860</v>
      </c>
      <c r="N41" s="76">
        <v>443110</v>
      </c>
      <c r="O41" s="79">
        <v>454690</v>
      </c>
      <c r="P41" s="79">
        <v>438300</v>
      </c>
      <c r="Q41" s="77">
        <v>411880</v>
      </c>
      <c r="R41" s="41"/>
      <c r="S41" s="35"/>
    </row>
    <row r="42" spans="1:19" ht="19.5" customHeight="1">
      <c r="A42" s="42" t="s">
        <v>9</v>
      </c>
      <c r="B42" s="61"/>
      <c r="C42" s="44"/>
      <c r="D42" t="s">
        <v>10</v>
      </c>
      <c r="E42" s="44"/>
      <c r="F42" s="6"/>
      <c r="G42" s="68">
        <v>6980</v>
      </c>
      <c r="H42" s="68">
        <v>6180</v>
      </c>
      <c r="I42" s="68">
        <v>6110</v>
      </c>
      <c r="J42" s="68">
        <v>6320</v>
      </c>
      <c r="K42" s="68">
        <v>6390</v>
      </c>
      <c r="L42" s="68">
        <v>5890</v>
      </c>
      <c r="M42" s="68">
        <v>6280</v>
      </c>
      <c r="N42" s="68">
        <v>6520</v>
      </c>
      <c r="O42" s="80">
        <v>6380</v>
      </c>
      <c r="P42" s="80">
        <v>6080</v>
      </c>
      <c r="Q42" s="78">
        <v>6110</v>
      </c>
      <c r="R42" s="45"/>
      <c r="S42" s="46" t="s">
        <v>9</v>
      </c>
    </row>
    <row r="43" spans="1:19" ht="15" customHeight="1">
      <c r="A43" s="42" t="s">
        <v>11</v>
      </c>
      <c r="B43" s="61"/>
      <c r="C43" s="44"/>
      <c r="D43" t="s">
        <v>12</v>
      </c>
      <c r="E43"/>
      <c r="F43" s="6"/>
      <c r="G43" s="68">
        <v>90590</v>
      </c>
      <c r="H43" s="68">
        <v>77390</v>
      </c>
      <c r="I43" s="68">
        <v>73220</v>
      </c>
      <c r="J43" s="68">
        <v>74150</v>
      </c>
      <c r="K43" s="68">
        <v>74380</v>
      </c>
      <c r="L43" s="68">
        <v>73200</v>
      </c>
      <c r="M43" s="68">
        <v>76620</v>
      </c>
      <c r="N43" s="68">
        <v>80800</v>
      </c>
      <c r="O43" s="80">
        <v>81840</v>
      </c>
      <c r="P43" s="80">
        <v>81510</v>
      </c>
      <c r="Q43" s="78">
        <v>73130</v>
      </c>
      <c r="R43" s="45"/>
      <c r="S43" s="46" t="s">
        <v>11</v>
      </c>
    </row>
    <row r="44" spans="1:19" ht="15" customHeight="1">
      <c r="A44" s="42" t="s">
        <v>13</v>
      </c>
      <c r="B44" s="61"/>
      <c r="C44" s="44"/>
      <c r="D44" s="47"/>
      <c r="E44" s="21" t="s">
        <v>14</v>
      </c>
      <c r="F44" s="6"/>
      <c r="G44" s="51" t="s">
        <v>71</v>
      </c>
      <c r="H44" s="51" t="s">
        <v>71</v>
      </c>
      <c r="I44" s="51" t="s">
        <v>71</v>
      </c>
      <c r="J44" s="68">
        <v>55850</v>
      </c>
      <c r="K44" s="68">
        <v>56220</v>
      </c>
      <c r="L44" s="68">
        <v>56370</v>
      </c>
      <c r="M44" s="68">
        <v>60570</v>
      </c>
      <c r="N44" s="68">
        <v>65090</v>
      </c>
      <c r="O44" s="80">
        <v>68120</v>
      </c>
      <c r="P44" s="80">
        <v>68510</v>
      </c>
      <c r="Q44" s="78">
        <v>61380</v>
      </c>
      <c r="R44" s="45"/>
      <c r="S44" s="46" t="s">
        <v>13</v>
      </c>
    </row>
    <row r="45" spans="1:19" s="19" customFormat="1" ht="15" customHeight="1">
      <c r="A45" s="42" t="s">
        <v>15</v>
      </c>
      <c r="B45" s="61"/>
      <c r="C45" s="44"/>
      <c r="D45" t="s">
        <v>16</v>
      </c>
      <c r="E45" s="47"/>
      <c r="F45" s="6"/>
      <c r="G45" s="68">
        <v>9150</v>
      </c>
      <c r="H45" s="68">
        <v>8580</v>
      </c>
      <c r="I45" s="68">
        <v>8350</v>
      </c>
      <c r="J45" s="68">
        <v>7100</v>
      </c>
      <c r="K45" s="68">
        <v>5880</v>
      </c>
      <c r="L45" s="68">
        <v>4870</v>
      </c>
      <c r="M45" s="68">
        <v>4830</v>
      </c>
      <c r="N45" s="68">
        <v>5250</v>
      </c>
      <c r="O45" s="80">
        <v>5210</v>
      </c>
      <c r="P45" s="80">
        <v>4370</v>
      </c>
      <c r="Q45" s="78">
        <v>3860</v>
      </c>
      <c r="R45" s="11"/>
      <c r="S45" s="46" t="s">
        <v>15</v>
      </c>
    </row>
    <row r="46" spans="1:19" s="19" customFormat="1" ht="15" customHeight="1">
      <c r="A46" s="42" t="s">
        <v>17</v>
      </c>
      <c r="B46" s="61"/>
      <c r="C46" s="44"/>
      <c r="D46" t="s">
        <v>18</v>
      </c>
      <c r="E46" s="47"/>
      <c r="F46" s="6"/>
      <c r="G46" s="68">
        <v>62350</v>
      </c>
      <c r="H46" s="68">
        <v>58890</v>
      </c>
      <c r="I46" s="68">
        <v>55260</v>
      </c>
      <c r="J46" s="68">
        <v>52030</v>
      </c>
      <c r="K46" s="68">
        <v>51570</v>
      </c>
      <c r="L46" s="68">
        <v>53260</v>
      </c>
      <c r="M46" s="68">
        <v>56090</v>
      </c>
      <c r="N46" s="68">
        <v>59990</v>
      </c>
      <c r="O46" s="80">
        <v>64260</v>
      </c>
      <c r="P46" s="80">
        <v>61740</v>
      </c>
      <c r="Q46" s="78">
        <v>59150</v>
      </c>
      <c r="R46" s="11"/>
      <c r="S46" s="46" t="s">
        <v>17</v>
      </c>
    </row>
    <row r="47" spans="1:19" ht="15" customHeight="1">
      <c r="A47" s="42" t="s">
        <v>19</v>
      </c>
      <c r="B47" s="61"/>
      <c r="C47" s="44"/>
      <c r="D47" t="s">
        <v>20</v>
      </c>
      <c r="F47" s="6"/>
      <c r="G47" s="68">
        <v>175370</v>
      </c>
      <c r="H47" s="68">
        <v>177870</v>
      </c>
      <c r="I47" s="68">
        <v>197770</v>
      </c>
      <c r="J47" s="68">
        <v>200090</v>
      </c>
      <c r="K47" s="68">
        <v>201350</v>
      </c>
      <c r="L47" s="68">
        <v>206020</v>
      </c>
      <c r="M47" s="68">
        <v>210310</v>
      </c>
      <c r="N47" s="68">
        <v>216580</v>
      </c>
      <c r="O47" s="80">
        <v>221870</v>
      </c>
      <c r="P47" s="80">
        <v>211200</v>
      </c>
      <c r="Q47" s="78">
        <v>199650</v>
      </c>
      <c r="R47" s="12"/>
      <c r="S47" s="46" t="s">
        <v>19</v>
      </c>
    </row>
    <row r="48" spans="1:19" ht="15" customHeight="1">
      <c r="A48" s="42" t="s">
        <v>73</v>
      </c>
      <c r="B48" s="61"/>
      <c r="C48" s="44"/>
      <c r="D48" s="47"/>
      <c r="E48" s="21" t="s">
        <v>21</v>
      </c>
      <c r="F48" s="6"/>
      <c r="G48" s="51" t="s">
        <v>71</v>
      </c>
      <c r="H48" s="51" t="s">
        <v>71</v>
      </c>
      <c r="I48" s="51" t="s">
        <v>71</v>
      </c>
      <c r="J48" s="68">
        <v>141090</v>
      </c>
      <c r="K48" s="68">
        <v>142630</v>
      </c>
      <c r="L48" s="68">
        <v>142670</v>
      </c>
      <c r="M48" s="68">
        <v>140950</v>
      </c>
      <c r="N48" s="68">
        <v>142420</v>
      </c>
      <c r="O48" s="80">
        <v>138150</v>
      </c>
      <c r="P48" s="80">
        <v>128250</v>
      </c>
      <c r="Q48" s="78">
        <v>120140</v>
      </c>
      <c r="R48" s="49"/>
      <c r="S48" s="46" t="s">
        <v>73</v>
      </c>
    </row>
    <row r="49" spans="1:19" ht="15" customHeight="1">
      <c r="A49" s="42" t="s">
        <v>22</v>
      </c>
      <c r="B49" s="61"/>
      <c r="C49" s="44"/>
      <c r="D49" t="s">
        <v>23</v>
      </c>
      <c r="F49" s="6"/>
      <c r="G49" s="68">
        <v>73240</v>
      </c>
      <c r="H49" s="68">
        <v>70810</v>
      </c>
      <c r="I49" s="68">
        <v>74360</v>
      </c>
      <c r="J49" s="68">
        <v>72900</v>
      </c>
      <c r="K49" s="68">
        <v>70380</v>
      </c>
      <c r="L49" s="68">
        <v>69430</v>
      </c>
      <c r="M49" s="68">
        <v>70730</v>
      </c>
      <c r="N49" s="68">
        <v>73970</v>
      </c>
      <c r="O49" s="80">
        <v>75130</v>
      </c>
      <c r="P49" s="80">
        <v>73400</v>
      </c>
      <c r="Q49" s="78">
        <v>69980</v>
      </c>
      <c r="R49" s="49"/>
      <c r="S49" s="46" t="s">
        <v>22</v>
      </c>
    </row>
    <row r="51" spans="1:19" s="50" customFormat="1" ht="12.75">
      <c r="A51" s="128" t="s">
        <v>1</v>
      </c>
      <c r="B51" s="128"/>
      <c r="C51" s="128"/>
      <c r="D51" s="128"/>
      <c r="E51" s="128"/>
      <c r="F51" s="128"/>
      <c r="G51" s="128"/>
      <c r="H51" s="128"/>
      <c r="I51" s="128"/>
      <c r="J51" s="128" t="s">
        <v>1</v>
      </c>
      <c r="K51" s="128"/>
      <c r="L51" s="128"/>
      <c r="M51" s="128"/>
      <c r="N51" s="128"/>
      <c r="O51" s="128"/>
      <c r="P51" s="128"/>
      <c r="Q51" s="128"/>
      <c r="R51" s="128"/>
      <c r="S51" s="128"/>
    </row>
    <row r="52" spans="1:19" ht="12.75" customHeight="1">
      <c r="A52" s="33"/>
      <c r="B52" s="33"/>
      <c r="C52" s="33"/>
      <c r="D52" s="33"/>
      <c r="E52" s="33"/>
      <c r="F52" s="33"/>
      <c r="G52" s="33"/>
      <c r="H52" s="33"/>
      <c r="I52" s="33"/>
      <c r="J52" s="33"/>
      <c r="K52" s="33"/>
      <c r="L52" s="33"/>
      <c r="M52" s="33"/>
      <c r="N52" s="33"/>
      <c r="O52" s="33"/>
      <c r="P52" s="33"/>
      <c r="Q52" s="33"/>
      <c r="R52" s="33"/>
      <c r="S52" s="33"/>
    </row>
    <row r="53" spans="1:19" s="19" customFormat="1" ht="12.75" customHeight="1">
      <c r="A53" s="35"/>
      <c r="B53" s="60"/>
      <c r="C53" s="37" t="s">
        <v>8</v>
      </c>
      <c r="E53" s="38"/>
      <c r="F53" s="39"/>
      <c r="G53" s="52">
        <v>4.907</v>
      </c>
      <c r="H53" s="53">
        <v>-4.299</v>
      </c>
      <c r="I53" s="53">
        <v>3.84</v>
      </c>
      <c r="J53" s="81">
        <v>-0.597</v>
      </c>
      <c r="K53" s="81">
        <v>-0.639</v>
      </c>
      <c r="L53" s="53">
        <v>0.663</v>
      </c>
      <c r="M53" s="52">
        <v>2.953</v>
      </c>
      <c r="N53" s="52">
        <v>4.295</v>
      </c>
      <c r="O53" s="81">
        <v>2.6</v>
      </c>
      <c r="P53" s="81">
        <v>-3.6</v>
      </c>
      <c r="Q53" s="54">
        <v>-6</v>
      </c>
      <c r="R53" s="41"/>
      <c r="S53" s="35"/>
    </row>
    <row r="54" spans="1:19" ht="19.5" customHeight="1">
      <c r="A54" s="42" t="s">
        <v>9</v>
      </c>
      <c r="B54" s="61"/>
      <c r="C54" s="44"/>
      <c r="D54" t="s">
        <v>10</v>
      </c>
      <c r="E54" s="44"/>
      <c r="F54" s="6"/>
      <c r="G54" s="56">
        <v>0.143</v>
      </c>
      <c r="H54" s="56">
        <v>-11.461</v>
      </c>
      <c r="I54" s="73">
        <v>-1.132</v>
      </c>
      <c r="J54" s="56">
        <v>3.436</v>
      </c>
      <c r="K54" s="56">
        <v>1.107</v>
      </c>
      <c r="L54" s="73">
        <v>-7.824</v>
      </c>
      <c r="M54" s="56">
        <v>6.621</v>
      </c>
      <c r="N54" s="56">
        <v>3.821</v>
      </c>
      <c r="O54" s="86">
        <v>-2.1</v>
      </c>
      <c r="P54" s="86">
        <v>-4.7</v>
      </c>
      <c r="Q54" s="74">
        <v>0.5</v>
      </c>
      <c r="R54" s="45"/>
      <c r="S54" s="46" t="s">
        <v>9</v>
      </c>
    </row>
    <row r="55" spans="1:19" ht="15" customHeight="1">
      <c r="A55" s="42" t="s">
        <v>11</v>
      </c>
      <c r="B55" s="61"/>
      <c r="C55" s="44"/>
      <c r="D55" t="s">
        <v>12</v>
      </c>
      <c r="E55"/>
      <c r="F55" s="6"/>
      <c r="G55" s="73">
        <v>-1.82</v>
      </c>
      <c r="H55" s="56">
        <v>-14.571</v>
      </c>
      <c r="I55" s="73">
        <v>-5.388</v>
      </c>
      <c r="J55" s="56">
        <v>1.27</v>
      </c>
      <c r="K55" s="56">
        <v>0.31</v>
      </c>
      <c r="L55" s="73">
        <v>-1.586</v>
      </c>
      <c r="M55" s="56">
        <v>4.672</v>
      </c>
      <c r="N55" s="56">
        <v>5.455</v>
      </c>
      <c r="O55" s="86">
        <v>1.3</v>
      </c>
      <c r="P55" s="86">
        <v>-0.4</v>
      </c>
      <c r="Q55" s="74">
        <v>-10.3</v>
      </c>
      <c r="R55" s="45"/>
      <c r="S55" s="46" t="s">
        <v>11</v>
      </c>
    </row>
    <row r="56" spans="1:19" ht="15" customHeight="1">
      <c r="A56" s="42" t="s">
        <v>13</v>
      </c>
      <c r="B56" s="61"/>
      <c r="C56" s="44"/>
      <c r="D56" s="47"/>
      <c r="E56" s="21" t="s">
        <v>14</v>
      </c>
      <c r="F56" s="6"/>
      <c r="G56" s="51" t="s">
        <v>70</v>
      </c>
      <c r="H56" s="51" t="s">
        <v>70</v>
      </c>
      <c r="I56" s="51" t="s">
        <v>70</v>
      </c>
      <c r="J56" s="51" t="s">
        <v>70</v>
      </c>
      <c r="K56" s="56">
        <v>0.662</v>
      </c>
      <c r="L56" s="73">
        <v>0.266</v>
      </c>
      <c r="M56" s="56">
        <v>7.45</v>
      </c>
      <c r="N56" s="56">
        <v>7.462</v>
      </c>
      <c r="O56" s="86">
        <v>4.7</v>
      </c>
      <c r="P56" s="86">
        <v>0.6</v>
      </c>
      <c r="Q56" s="74">
        <v>-10.4</v>
      </c>
      <c r="R56" s="45"/>
      <c r="S56" s="46" t="s">
        <v>13</v>
      </c>
    </row>
    <row r="57" spans="1:19" s="19" customFormat="1" ht="15" customHeight="1">
      <c r="A57" s="42" t="s">
        <v>15</v>
      </c>
      <c r="B57" s="61"/>
      <c r="C57" s="44"/>
      <c r="D57" t="s">
        <v>16</v>
      </c>
      <c r="E57" s="47"/>
      <c r="F57" s="6"/>
      <c r="G57" s="56">
        <v>8.54</v>
      </c>
      <c r="H57" s="73">
        <v>-6.229</v>
      </c>
      <c r="I57" s="73">
        <v>-2.68</v>
      </c>
      <c r="J57" s="56">
        <v>-14.97</v>
      </c>
      <c r="K57" s="56">
        <v>-17.183</v>
      </c>
      <c r="L57" s="56">
        <v>-17.176</v>
      </c>
      <c r="M57" s="73">
        <v>-0.821</v>
      </c>
      <c r="N57" s="56">
        <v>8.695</v>
      </c>
      <c r="O57" s="86">
        <v>-0.8</v>
      </c>
      <c r="P57" s="86">
        <v>-16.1</v>
      </c>
      <c r="Q57" s="57">
        <v>-11.7</v>
      </c>
      <c r="R57" s="11"/>
      <c r="S57" s="46" t="s">
        <v>15</v>
      </c>
    </row>
    <row r="58" spans="1:19" s="19" customFormat="1" ht="15" customHeight="1">
      <c r="A58" s="42" t="s">
        <v>17</v>
      </c>
      <c r="B58" s="61"/>
      <c r="C58" s="44"/>
      <c r="D58" t="s">
        <v>18</v>
      </c>
      <c r="E58" s="47"/>
      <c r="F58" s="6"/>
      <c r="G58" s="56">
        <v>9.443</v>
      </c>
      <c r="H58" s="73">
        <v>-5.549</v>
      </c>
      <c r="I58" s="73">
        <v>-6.164</v>
      </c>
      <c r="J58" s="86">
        <v>-5.845</v>
      </c>
      <c r="K58" s="73">
        <v>-0.884</v>
      </c>
      <c r="L58" s="73">
        <v>3.277</v>
      </c>
      <c r="M58" s="56">
        <v>5.313</v>
      </c>
      <c r="N58" s="56">
        <v>6.953</v>
      </c>
      <c r="O58" s="86">
        <v>7.1</v>
      </c>
      <c r="P58" s="86">
        <v>-3.9</v>
      </c>
      <c r="Q58" s="74">
        <v>-4.2</v>
      </c>
      <c r="R58" s="11"/>
      <c r="S58" s="46" t="s">
        <v>17</v>
      </c>
    </row>
    <row r="59" spans="1:19" ht="15" customHeight="1">
      <c r="A59" s="42" t="s">
        <v>19</v>
      </c>
      <c r="B59" s="61"/>
      <c r="C59" s="44"/>
      <c r="D59" t="s">
        <v>20</v>
      </c>
      <c r="F59" s="6"/>
      <c r="G59" s="56">
        <v>6.047</v>
      </c>
      <c r="H59" s="73">
        <v>1.425</v>
      </c>
      <c r="I59" s="73">
        <v>11.187</v>
      </c>
      <c r="J59" s="56">
        <v>1.173</v>
      </c>
      <c r="K59" s="56">
        <v>0.629</v>
      </c>
      <c r="L59" s="73">
        <v>2.319</v>
      </c>
      <c r="M59" s="56">
        <v>2.082</v>
      </c>
      <c r="N59" s="56">
        <v>2.981</v>
      </c>
      <c r="O59" s="86">
        <v>2.4</v>
      </c>
      <c r="P59" s="86">
        <v>-4.8</v>
      </c>
      <c r="Q59" s="74">
        <v>-5.5</v>
      </c>
      <c r="R59" s="12"/>
      <c r="S59" s="46" t="s">
        <v>19</v>
      </c>
    </row>
    <row r="60" spans="1:19" ht="15" customHeight="1">
      <c r="A60" s="42" t="s">
        <v>73</v>
      </c>
      <c r="B60" s="61"/>
      <c r="C60" s="44"/>
      <c r="D60" s="47"/>
      <c r="E60" s="21" t="s">
        <v>21</v>
      </c>
      <c r="F60" s="6"/>
      <c r="G60" s="51" t="s">
        <v>70</v>
      </c>
      <c r="H60" s="51" t="s">
        <v>70</v>
      </c>
      <c r="I60" s="51" t="s">
        <v>70</v>
      </c>
      <c r="J60" s="51" t="s">
        <v>70</v>
      </c>
      <c r="K60" s="56">
        <v>1.091</v>
      </c>
      <c r="L60" s="73">
        <v>0.028</v>
      </c>
      <c r="M60" s="56">
        <v>-1.205</v>
      </c>
      <c r="N60" s="56">
        <v>1.042</v>
      </c>
      <c r="O60" s="86">
        <v>-3</v>
      </c>
      <c r="P60" s="86">
        <v>-7.2</v>
      </c>
      <c r="Q60" s="74">
        <v>-6.3</v>
      </c>
      <c r="R60" s="49"/>
      <c r="S60" s="46" t="s">
        <v>73</v>
      </c>
    </row>
    <row r="61" spans="1:19" ht="15" customHeight="1">
      <c r="A61" s="42" t="s">
        <v>22</v>
      </c>
      <c r="B61" s="61"/>
      <c r="C61" s="44"/>
      <c r="D61" t="s">
        <v>23</v>
      </c>
      <c r="F61" s="6"/>
      <c r="G61" s="56">
        <v>7.5</v>
      </c>
      <c r="H61" s="73">
        <v>-3.317</v>
      </c>
      <c r="I61" s="73">
        <v>5.013</v>
      </c>
      <c r="J61" s="56">
        <v>-1.963</v>
      </c>
      <c r="K61" s="56">
        <v>-3.456</v>
      </c>
      <c r="L61" s="73">
        <v>-1.349</v>
      </c>
      <c r="M61" s="56">
        <v>1.872</v>
      </c>
      <c r="N61" s="56">
        <v>4.58</v>
      </c>
      <c r="O61" s="86">
        <v>1.6</v>
      </c>
      <c r="P61" s="86">
        <v>-2.3</v>
      </c>
      <c r="Q61" s="74">
        <v>-4.7</v>
      </c>
      <c r="R61" s="49"/>
      <c r="S61" s="46" t="s">
        <v>22</v>
      </c>
    </row>
  </sheetData>
  <mergeCells count="15">
    <mergeCell ref="J24:S24"/>
    <mergeCell ref="J38:S38"/>
    <mergeCell ref="J39:S39"/>
    <mergeCell ref="A38:I38"/>
    <mergeCell ref="A39:I39"/>
    <mergeCell ref="J51:S51"/>
    <mergeCell ref="A51:I51"/>
    <mergeCell ref="R7:S7"/>
    <mergeCell ref="J11:S11"/>
    <mergeCell ref="J12:S12"/>
    <mergeCell ref="A11:I11"/>
    <mergeCell ref="A12:I12"/>
    <mergeCell ref="A7:B7"/>
    <mergeCell ref="C7:F7"/>
    <mergeCell ref="A24:I24"/>
  </mergeCells>
  <printOptions horizontalCentered="1"/>
  <pageMargins left="0.7874015748031497" right="0.7874015748031497" top="0.984251968503937" bottom="0.984251968503937" header="0.5118110236220472" footer="0.5118110236220472"/>
  <pageSetup firstPageNumber="28" useFirstPageNumber="1" fitToWidth="2" fitToHeight="1" horizontalDpi="600" verticalDpi="600" orientation="portrait" paperSize="9" scale="81"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U53"/>
  <sheetViews>
    <sheetView workbookViewId="0" topLeftCell="G1">
      <selection activeCell="C2" sqref="C2"/>
    </sheetView>
  </sheetViews>
  <sheetFormatPr defaultColWidth="11.421875" defaultRowHeight="12.75"/>
  <cols>
    <col min="1" max="1" width="4.00390625" style="0" customWidth="1"/>
    <col min="2" max="2" width="6.00390625" style="0" customWidth="1"/>
    <col min="15" max="18" width="11.57421875" style="0" bestFit="1" customWidth="1"/>
    <col min="19" max="19" width="12.00390625" style="0" bestFit="1" customWidth="1"/>
    <col min="20" max="20" width="11.57421875" style="0" bestFit="1" customWidth="1"/>
    <col min="21" max="21" width="3.57421875" style="0" customWidth="1"/>
  </cols>
  <sheetData>
    <row r="1" spans="11:12" ht="15">
      <c r="K1" s="17" t="s">
        <v>87</v>
      </c>
      <c r="L1" s="16" t="s">
        <v>86</v>
      </c>
    </row>
    <row r="2" spans="11:12" ht="12.75">
      <c r="K2" s="20" t="s">
        <v>3</v>
      </c>
      <c r="L2" s="19" t="s">
        <v>4</v>
      </c>
    </row>
    <row r="4" spans="1:21" ht="12.75">
      <c r="A4" s="1"/>
      <c r="B4" s="1"/>
      <c r="C4" s="1"/>
      <c r="D4" s="1"/>
      <c r="E4" s="1"/>
      <c r="F4" s="1"/>
      <c r="G4" s="1"/>
      <c r="H4" s="1"/>
      <c r="I4" s="1"/>
      <c r="J4" s="1"/>
      <c r="K4" s="1"/>
      <c r="L4" s="1"/>
      <c r="M4" s="1"/>
      <c r="N4" s="1"/>
      <c r="O4" s="1"/>
      <c r="P4" s="1"/>
      <c r="Q4" s="1"/>
      <c r="R4" s="1"/>
      <c r="S4" s="1"/>
      <c r="T4" s="1"/>
      <c r="U4" s="1"/>
    </row>
    <row r="5" spans="1:20" ht="12.75">
      <c r="A5" s="2"/>
      <c r="B5" s="2"/>
      <c r="C5" s="23"/>
      <c r="D5" s="118" t="s">
        <v>30</v>
      </c>
      <c r="E5" s="25"/>
      <c r="F5" s="118" t="s">
        <v>31</v>
      </c>
      <c r="G5" s="25"/>
      <c r="H5" s="118" t="s">
        <v>32</v>
      </c>
      <c r="I5" s="23"/>
      <c r="J5" s="25"/>
      <c r="K5" s="121" t="s">
        <v>33</v>
      </c>
      <c r="L5" s="133" t="s">
        <v>34</v>
      </c>
      <c r="M5" s="118" t="s">
        <v>35</v>
      </c>
      <c r="N5" s="2"/>
      <c r="O5" s="2"/>
      <c r="P5" s="118" t="s">
        <v>36</v>
      </c>
      <c r="Q5" s="2"/>
      <c r="R5" s="118" t="s">
        <v>37</v>
      </c>
      <c r="S5" s="2"/>
      <c r="T5" s="118" t="s">
        <v>62</v>
      </c>
    </row>
    <row r="6" spans="1:21" ht="12.75">
      <c r="A6" s="88" t="s">
        <v>38</v>
      </c>
      <c r="B6" s="4" t="s">
        <v>0</v>
      </c>
      <c r="C6" s="5" t="s">
        <v>39</v>
      </c>
      <c r="D6" s="119"/>
      <c r="E6" s="4" t="s">
        <v>40</v>
      </c>
      <c r="F6" s="119"/>
      <c r="G6" s="4" t="s">
        <v>41</v>
      </c>
      <c r="H6" s="119"/>
      <c r="I6" s="5" t="s">
        <v>42</v>
      </c>
      <c r="J6" s="4" t="s">
        <v>43</v>
      </c>
      <c r="K6" s="122"/>
      <c r="L6" s="134"/>
      <c r="M6" s="119"/>
      <c r="N6" s="4" t="s">
        <v>44</v>
      </c>
      <c r="O6" s="4" t="s">
        <v>45</v>
      </c>
      <c r="P6" s="119"/>
      <c r="Q6" s="4" t="s">
        <v>46</v>
      </c>
      <c r="R6" s="119"/>
      <c r="S6" s="4" t="s">
        <v>47</v>
      </c>
      <c r="T6" s="119"/>
      <c r="U6" s="87" t="s">
        <v>38</v>
      </c>
    </row>
    <row r="7" spans="1:21" ht="12.75">
      <c r="A7" s="88" t="s">
        <v>48</v>
      </c>
      <c r="B7" s="4"/>
      <c r="C7" s="5" t="s">
        <v>49</v>
      </c>
      <c r="D7" s="119"/>
      <c r="E7" s="4" t="s">
        <v>50</v>
      </c>
      <c r="F7" s="119"/>
      <c r="G7" s="4" t="s">
        <v>51</v>
      </c>
      <c r="H7" s="119"/>
      <c r="I7" s="5" t="s">
        <v>52</v>
      </c>
      <c r="J7" s="4" t="s">
        <v>53</v>
      </c>
      <c r="K7" s="122"/>
      <c r="L7" s="134"/>
      <c r="M7" s="119"/>
      <c r="N7" s="4" t="s">
        <v>54</v>
      </c>
      <c r="O7" s="4" t="s">
        <v>55</v>
      </c>
      <c r="P7" s="119"/>
      <c r="Q7" s="4" t="s">
        <v>56</v>
      </c>
      <c r="R7" s="119"/>
      <c r="S7" s="4" t="s">
        <v>57</v>
      </c>
      <c r="T7" s="119"/>
      <c r="U7" s="87" t="s">
        <v>48</v>
      </c>
    </row>
    <row r="8" spans="1:21" ht="12.75">
      <c r="A8" s="8"/>
      <c r="B8" s="8"/>
      <c r="C8" s="29"/>
      <c r="D8" s="120"/>
      <c r="E8" s="31"/>
      <c r="F8" s="120"/>
      <c r="G8" s="31"/>
      <c r="H8" s="120"/>
      <c r="I8" s="29"/>
      <c r="J8" s="31"/>
      <c r="K8" s="123"/>
      <c r="L8" s="135"/>
      <c r="M8" s="120"/>
      <c r="N8" s="8"/>
      <c r="O8" s="8"/>
      <c r="P8" s="120"/>
      <c r="Q8" s="8"/>
      <c r="R8" s="120"/>
      <c r="S8" s="8"/>
      <c r="T8" s="120"/>
      <c r="U8" s="89"/>
    </row>
    <row r="9" spans="1:21" ht="12.75">
      <c r="A9" s="21"/>
      <c r="B9" s="21"/>
      <c r="C9" s="27"/>
      <c r="D9" s="70"/>
      <c r="E9" s="27"/>
      <c r="F9" s="70"/>
      <c r="G9" s="27"/>
      <c r="H9" s="70"/>
      <c r="I9" s="27"/>
      <c r="J9" s="27"/>
      <c r="K9" s="70"/>
      <c r="L9" s="70"/>
      <c r="M9" s="70"/>
      <c r="N9" s="21"/>
      <c r="O9" s="21"/>
      <c r="P9" s="70"/>
      <c r="Q9" s="21"/>
      <c r="R9" s="70"/>
      <c r="S9" s="21"/>
      <c r="T9" s="70"/>
      <c r="U9" s="21"/>
    </row>
    <row r="11" spans="1:21" ht="12.75">
      <c r="A11" s="117" t="s">
        <v>63</v>
      </c>
      <c r="B11" s="117"/>
      <c r="C11" s="117"/>
      <c r="D11" s="117"/>
      <c r="E11" s="117"/>
      <c r="F11" s="117"/>
      <c r="G11" s="117"/>
      <c r="H11" s="117"/>
      <c r="I11" s="117"/>
      <c r="J11" s="117"/>
      <c r="K11" s="117"/>
      <c r="L11" s="117" t="s">
        <v>63</v>
      </c>
      <c r="M11" s="117"/>
      <c r="N11" s="117"/>
      <c r="O11" s="117"/>
      <c r="P11" s="117"/>
      <c r="Q11" s="117"/>
      <c r="R11" s="117"/>
      <c r="S11" s="117"/>
      <c r="T11" s="117"/>
      <c r="U11" s="117"/>
    </row>
    <row r="13" spans="1:21" ht="12.75">
      <c r="A13" s="10">
        <v>1</v>
      </c>
      <c r="B13" s="10">
        <v>1991</v>
      </c>
      <c r="C13" s="68">
        <v>10269.264</v>
      </c>
      <c r="D13" s="68">
        <v>9587.948</v>
      </c>
      <c r="E13" s="68">
        <v>33594.187</v>
      </c>
      <c r="F13" s="68">
        <v>3109.069</v>
      </c>
      <c r="G13" s="68">
        <v>71342.318</v>
      </c>
      <c r="H13" s="68">
        <v>29408.31</v>
      </c>
      <c r="I13" s="68">
        <v>16509.059</v>
      </c>
      <c r="J13" s="68">
        <v>51968.784</v>
      </c>
      <c r="K13" s="68">
        <v>67023.072</v>
      </c>
      <c r="L13" s="68">
        <v>4278.932</v>
      </c>
      <c r="M13" s="68">
        <v>13472.816</v>
      </c>
      <c r="N13" s="68">
        <v>8014.492</v>
      </c>
      <c r="O13" s="68">
        <v>6863.656</v>
      </c>
      <c r="P13" s="68">
        <v>15210.541</v>
      </c>
      <c r="Q13" s="68">
        <v>8594.161</v>
      </c>
      <c r="R13" s="68">
        <v>7623.39</v>
      </c>
      <c r="S13" s="68">
        <v>356870</v>
      </c>
      <c r="T13" s="78">
        <v>46306.24</v>
      </c>
      <c r="U13">
        <v>1</v>
      </c>
    </row>
    <row r="14" spans="1:21" ht="12.75">
      <c r="A14" s="10">
        <v>2</v>
      </c>
      <c r="B14" s="10">
        <v>1992</v>
      </c>
      <c r="C14" s="68">
        <v>11239.766</v>
      </c>
      <c r="D14" s="68">
        <v>11119.613</v>
      </c>
      <c r="E14" s="68">
        <v>34011.57</v>
      </c>
      <c r="F14" s="68">
        <v>3046.719</v>
      </c>
      <c r="G14" s="68">
        <v>73210.683</v>
      </c>
      <c r="H14" s="68">
        <v>30115.578</v>
      </c>
      <c r="I14" s="68">
        <v>16565.625</v>
      </c>
      <c r="J14" s="68">
        <v>53890.671</v>
      </c>
      <c r="K14" s="68">
        <v>69845.349</v>
      </c>
      <c r="L14" s="68">
        <v>4386.838</v>
      </c>
      <c r="M14" s="68">
        <v>15393.954</v>
      </c>
      <c r="N14" s="68">
        <v>10737.001</v>
      </c>
      <c r="O14" s="68">
        <v>10592.86</v>
      </c>
      <c r="P14" s="68">
        <v>18409.597</v>
      </c>
      <c r="Q14" s="68">
        <v>13617.966</v>
      </c>
      <c r="R14" s="68">
        <v>11666.208</v>
      </c>
      <c r="S14" s="68">
        <v>387850</v>
      </c>
      <c r="T14" s="78">
        <v>65023.632</v>
      </c>
      <c r="U14">
        <v>2</v>
      </c>
    </row>
    <row r="15" spans="1:21" ht="12.75">
      <c r="A15" s="10">
        <v>3</v>
      </c>
      <c r="B15" s="90">
        <v>1993</v>
      </c>
      <c r="C15" s="68">
        <v>10856.292</v>
      </c>
      <c r="D15" s="68">
        <v>10832.394</v>
      </c>
      <c r="E15" s="68">
        <v>31796.349</v>
      </c>
      <c r="F15" s="68">
        <v>3205.143</v>
      </c>
      <c r="G15" s="68">
        <v>66576.701</v>
      </c>
      <c r="H15" s="68">
        <v>29258.591</v>
      </c>
      <c r="I15" s="68">
        <v>15988.183</v>
      </c>
      <c r="J15" s="68">
        <v>50405.992</v>
      </c>
      <c r="K15" s="68">
        <v>62963.533</v>
      </c>
      <c r="L15" s="68">
        <v>3929.441</v>
      </c>
      <c r="M15" s="68">
        <v>15752.198</v>
      </c>
      <c r="N15" s="68">
        <v>14525.812</v>
      </c>
      <c r="O15" s="68">
        <v>12497.976</v>
      </c>
      <c r="P15" s="68">
        <v>20892.026</v>
      </c>
      <c r="Q15" s="68">
        <v>16456.343</v>
      </c>
      <c r="R15" s="68">
        <v>15053.027</v>
      </c>
      <c r="S15" s="68">
        <v>380990</v>
      </c>
      <c r="T15" s="78">
        <v>79425.184</v>
      </c>
      <c r="U15">
        <v>3</v>
      </c>
    </row>
    <row r="16" spans="1:21" ht="12.75">
      <c r="A16" s="10">
        <v>4</v>
      </c>
      <c r="B16" s="90">
        <v>1994</v>
      </c>
      <c r="C16" s="68">
        <v>11667.506</v>
      </c>
      <c r="D16" s="68">
        <v>9943.305</v>
      </c>
      <c r="E16" s="68">
        <v>32498.581</v>
      </c>
      <c r="F16" s="68">
        <v>2737.844</v>
      </c>
      <c r="G16" s="68">
        <v>67565.331</v>
      </c>
      <c r="H16" s="68">
        <v>26693.739</v>
      </c>
      <c r="I16" s="68">
        <v>17298.222</v>
      </c>
      <c r="J16" s="68">
        <v>49153.335</v>
      </c>
      <c r="K16" s="68">
        <v>67759.83</v>
      </c>
      <c r="L16" s="68">
        <v>4322.928</v>
      </c>
      <c r="M16" s="68">
        <v>15146.029</v>
      </c>
      <c r="N16" s="68">
        <v>17556.892</v>
      </c>
      <c r="O16" s="68">
        <v>13826.939</v>
      </c>
      <c r="P16" s="68">
        <v>28625.581</v>
      </c>
      <c r="Q16" s="68">
        <v>19304.767</v>
      </c>
      <c r="R16" s="68">
        <v>17349.171</v>
      </c>
      <c r="S16" s="68">
        <v>401450</v>
      </c>
      <c r="T16" s="78">
        <v>96663.35</v>
      </c>
      <c r="U16">
        <v>4</v>
      </c>
    </row>
    <row r="17" spans="1:21" ht="12.75">
      <c r="A17" s="10">
        <v>5</v>
      </c>
      <c r="B17" s="90">
        <v>1995</v>
      </c>
      <c r="C17" s="68">
        <v>12405.98</v>
      </c>
      <c r="D17" s="68">
        <v>9353.427</v>
      </c>
      <c r="E17" s="68">
        <v>32304.596</v>
      </c>
      <c r="F17" s="68">
        <v>2713.803</v>
      </c>
      <c r="G17" s="68">
        <v>67175.905</v>
      </c>
      <c r="H17" s="68">
        <v>28422.336</v>
      </c>
      <c r="I17" s="68">
        <v>17815.929</v>
      </c>
      <c r="J17" s="68">
        <v>46980.427</v>
      </c>
      <c r="K17" s="68">
        <v>67060.847</v>
      </c>
      <c r="L17" s="68">
        <v>4665.84</v>
      </c>
      <c r="M17" s="68">
        <v>15999.479</v>
      </c>
      <c r="N17" s="68">
        <v>17347.716</v>
      </c>
      <c r="O17" s="68">
        <v>14338.492</v>
      </c>
      <c r="P17" s="68">
        <v>31440.394</v>
      </c>
      <c r="Q17" s="68">
        <v>19712.144</v>
      </c>
      <c r="R17" s="68">
        <v>16502.683</v>
      </c>
      <c r="S17" s="68">
        <v>404240</v>
      </c>
      <c r="T17" s="78">
        <v>99341.429</v>
      </c>
      <c r="U17">
        <v>5</v>
      </c>
    </row>
    <row r="18" spans="1:21" ht="12.75">
      <c r="A18" s="10">
        <v>6</v>
      </c>
      <c r="B18" s="90">
        <v>1996</v>
      </c>
      <c r="C18" s="68">
        <v>11808.682</v>
      </c>
      <c r="D18" s="68">
        <v>9356.965</v>
      </c>
      <c r="E18" s="68">
        <v>31400.683</v>
      </c>
      <c r="F18" s="68">
        <v>2931.029</v>
      </c>
      <c r="G18" s="68">
        <v>67836.49</v>
      </c>
      <c r="H18" s="68">
        <v>26989.778</v>
      </c>
      <c r="I18" s="68">
        <v>16509.179</v>
      </c>
      <c r="J18" s="68">
        <v>47839.297</v>
      </c>
      <c r="K18" s="68">
        <v>67302.43</v>
      </c>
      <c r="L18" s="68">
        <v>4625.671</v>
      </c>
      <c r="M18" s="68">
        <v>18774.829</v>
      </c>
      <c r="N18" s="68">
        <v>18354.785</v>
      </c>
      <c r="O18" s="68">
        <v>12865.292</v>
      </c>
      <c r="P18" s="68">
        <v>31799.68</v>
      </c>
      <c r="Q18" s="68">
        <v>17353.693</v>
      </c>
      <c r="R18" s="68">
        <v>13351.518</v>
      </c>
      <c r="S18" s="68">
        <v>399100</v>
      </c>
      <c r="T18" s="78">
        <v>93724.968</v>
      </c>
      <c r="U18">
        <v>6</v>
      </c>
    </row>
    <row r="19" spans="1:21" ht="12.75">
      <c r="A19" s="10">
        <v>7</v>
      </c>
      <c r="B19" s="90">
        <v>1997</v>
      </c>
      <c r="C19" s="68">
        <v>12372.537</v>
      </c>
      <c r="D19" s="68">
        <v>10351.22</v>
      </c>
      <c r="E19" s="68">
        <v>33060.767</v>
      </c>
      <c r="F19" s="68">
        <v>2979.457</v>
      </c>
      <c r="G19" s="68">
        <v>69660.999</v>
      </c>
      <c r="H19" s="68">
        <v>28538.643</v>
      </c>
      <c r="I19" s="68">
        <v>17436.389</v>
      </c>
      <c r="J19" s="68">
        <v>46958.099</v>
      </c>
      <c r="K19" s="68">
        <v>65000.978</v>
      </c>
      <c r="L19" s="68">
        <v>4785.654</v>
      </c>
      <c r="M19" s="68">
        <v>21422.718</v>
      </c>
      <c r="N19" s="68">
        <v>17365.638</v>
      </c>
      <c r="O19" s="68">
        <v>11738.814</v>
      </c>
      <c r="P19" s="68">
        <v>29814.331</v>
      </c>
      <c r="Q19" s="68">
        <v>16323.799</v>
      </c>
      <c r="R19" s="68">
        <v>13329.957</v>
      </c>
      <c r="S19" s="68">
        <v>401140</v>
      </c>
      <c r="T19" s="78">
        <v>88572.539</v>
      </c>
      <c r="U19">
        <v>7</v>
      </c>
    </row>
    <row r="20" spans="1:21" ht="12.75">
      <c r="A20" s="10">
        <v>8</v>
      </c>
      <c r="B20" s="90">
        <v>1998</v>
      </c>
      <c r="C20" s="68">
        <v>13274.444</v>
      </c>
      <c r="D20" s="68">
        <v>11304.329</v>
      </c>
      <c r="E20" s="68">
        <v>35003.57</v>
      </c>
      <c r="F20" s="68">
        <v>3189.215</v>
      </c>
      <c r="G20" s="68">
        <v>74212.801</v>
      </c>
      <c r="H20" s="68">
        <v>29650.318</v>
      </c>
      <c r="I20" s="68">
        <v>18486.968</v>
      </c>
      <c r="J20" s="68">
        <v>49519.604</v>
      </c>
      <c r="K20" s="68">
        <v>70184.141</v>
      </c>
      <c r="L20" s="68">
        <v>5686.298</v>
      </c>
      <c r="M20" s="68">
        <v>17353.101</v>
      </c>
      <c r="N20" s="68">
        <v>17170.557</v>
      </c>
      <c r="O20" s="68">
        <v>10936.804</v>
      </c>
      <c r="P20" s="68">
        <v>27401.534</v>
      </c>
      <c r="Q20" s="68">
        <v>16259.773</v>
      </c>
      <c r="R20" s="68">
        <v>13016.542</v>
      </c>
      <c r="S20" s="68">
        <v>412650</v>
      </c>
      <c r="T20" s="78">
        <v>84785.21</v>
      </c>
      <c r="U20">
        <v>8</v>
      </c>
    </row>
    <row r="21" spans="1:21" ht="12.75">
      <c r="A21" s="10">
        <v>9</v>
      </c>
      <c r="B21" s="90">
        <v>1999</v>
      </c>
      <c r="C21" s="68">
        <v>13842.266</v>
      </c>
      <c r="D21" s="68">
        <v>10736.447</v>
      </c>
      <c r="E21" s="68">
        <v>37728.515</v>
      </c>
      <c r="F21" s="68">
        <v>3634.117</v>
      </c>
      <c r="G21" s="68">
        <v>81998.76</v>
      </c>
      <c r="H21" s="68">
        <v>31416.113</v>
      </c>
      <c r="I21" s="68">
        <v>19219.605</v>
      </c>
      <c r="J21" s="68">
        <v>52041.258</v>
      </c>
      <c r="K21" s="68">
        <v>71888.816</v>
      </c>
      <c r="L21" s="68">
        <v>5577.652</v>
      </c>
      <c r="M21" s="68">
        <v>16626.238</v>
      </c>
      <c r="N21" s="68">
        <v>16761.378</v>
      </c>
      <c r="O21" s="68">
        <v>10264.667</v>
      </c>
      <c r="P21" s="68">
        <v>25897.496</v>
      </c>
      <c r="Q21" s="68">
        <v>14728.58</v>
      </c>
      <c r="R21" s="68">
        <v>14028.091</v>
      </c>
      <c r="S21" s="68">
        <v>426390</v>
      </c>
      <c r="T21" s="78">
        <v>81680.212</v>
      </c>
      <c r="U21">
        <v>9</v>
      </c>
    </row>
    <row r="22" spans="1:21" ht="12.75">
      <c r="A22" s="10">
        <v>10</v>
      </c>
      <c r="B22" s="90">
        <v>2000</v>
      </c>
      <c r="C22" s="68">
        <v>13700.895</v>
      </c>
      <c r="D22" s="68">
        <v>12426.912</v>
      </c>
      <c r="E22" s="68">
        <v>38961.809</v>
      </c>
      <c r="F22" s="68">
        <v>3905.797</v>
      </c>
      <c r="G22" s="68">
        <v>86051.935</v>
      </c>
      <c r="H22" s="68">
        <v>31814.883</v>
      </c>
      <c r="I22" s="68">
        <v>20188.537</v>
      </c>
      <c r="J22" s="68">
        <v>56126.253</v>
      </c>
      <c r="K22" s="68">
        <v>78228.878</v>
      </c>
      <c r="L22" s="68">
        <v>5671.121</v>
      </c>
      <c r="M22" s="68">
        <v>15549.497</v>
      </c>
      <c r="N22" s="68">
        <v>15752.245</v>
      </c>
      <c r="O22" s="68">
        <v>9865.709</v>
      </c>
      <c r="P22" s="68">
        <v>25306.416</v>
      </c>
      <c r="Q22" s="68">
        <v>13747.833</v>
      </c>
      <c r="R22" s="68">
        <v>12691.279</v>
      </c>
      <c r="S22" s="68">
        <v>439990</v>
      </c>
      <c r="T22" s="78">
        <v>77363.482</v>
      </c>
      <c r="U22">
        <v>10</v>
      </c>
    </row>
    <row r="23" spans="1:21" ht="12.75">
      <c r="A23" s="10">
        <v>11</v>
      </c>
      <c r="B23" s="90">
        <v>2001</v>
      </c>
      <c r="C23" s="68">
        <v>12984.674</v>
      </c>
      <c r="D23" s="68">
        <v>12556.058</v>
      </c>
      <c r="E23" s="68">
        <v>37292.058</v>
      </c>
      <c r="F23" s="68">
        <v>3719.683</v>
      </c>
      <c r="G23" s="68">
        <v>82786.466</v>
      </c>
      <c r="H23" s="68">
        <v>31265.951</v>
      </c>
      <c r="I23" s="68">
        <v>19037.846</v>
      </c>
      <c r="J23" s="68">
        <v>55813.662</v>
      </c>
      <c r="K23" s="68">
        <v>74833.275</v>
      </c>
      <c r="L23" s="68">
        <v>5361.585</v>
      </c>
      <c r="M23" s="68">
        <v>15056.728</v>
      </c>
      <c r="N23" s="68">
        <v>14846.8</v>
      </c>
      <c r="O23" s="68">
        <v>9291.167</v>
      </c>
      <c r="P23" s="68">
        <v>21453.071</v>
      </c>
      <c r="Q23" s="68">
        <v>11815.476</v>
      </c>
      <c r="R23" s="68">
        <v>12515.502</v>
      </c>
      <c r="S23" s="68">
        <v>420630</v>
      </c>
      <c r="T23" s="78">
        <v>69922.016</v>
      </c>
      <c r="U23">
        <v>11</v>
      </c>
    </row>
    <row r="24" spans="1:21" ht="12.75">
      <c r="A24" s="10">
        <v>12</v>
      </c>
      <c r="B24" s="90">
        <v>2002</v>
      </c>
      <c r="C24" s="68">
        <v>12388.757</v>
      </c>
      <c r="D24" s="68">
        <v>11697.264</v>
      </c>
      <c r="E24" s="68">
        <v>35657.75</v>
      </c>
      <c r="F24" s="68">
        <v>3613.515</v>
      </c>
      <c r="G24" s="68">
        <v>75349.207</v>
      </c>
      <c r="H24" s="68">
        <v>28766.04</v>
      </c>
      <c r="I24" s="68">
        <v>19470.271</v>
      </c>
      <c r="J24" s="68">
        <v>52135.364</v>
      </c>
      <c r="K24" s="68">
        <v>72179.766</v>
      </c>
      <c r="L24" s="68">
        <v>5422.568</v>
      </c>
      <c r="M24" s="68">
        <v>12935.448</v>
      </c>
      <c r="N24" s="68">
        <v>13471.569</v>
      </c>
      <c r="O24" s="68">
        <v>8036.879</v>
      </c>
      <c r="P24" s="68">
        <v>19011.93</v>
      </c>
      <c r="Q24" s="68">
        <v>11156.529</v>
      </c>
      <c r="R24" s="68">
        <v>10467.143</v>
      </c>
      <c r="S24" s="68">
        <v>391760</v>
      </c>
      <c r="T24" s="78">
        <v>62144.05</v>
      </c>
      <c r="U24">
        <v>12</v>
      </c>
    </row>
    <row r="26" spans="1:21" ht="12.75">
      <c r="A26" s="117" t="s">
        <v>1</v>
      </c>
      <c r="B26" s="117"/>
      <c r="C26" s="117"/>
      <c r="D26" s="117"/>
      <c r="E26" s="117"/>
      <c r="F26" s="117"/>
      <c r="G26" s="117"/>
      <c r="H26" s="117"/>
      <c r="I26" s="117"/>
      <c r="J26" s="117"/>
      <c r="K26" s="117"/>
      <c r="L26" s="117" t="s">
        <v>1</v>
      </c>
      <c r="M26" s="117"/>
      <c r="N26" s="117"/>
      <c r="O26" s="117"/>
      <c r="P26" s="117"/>
      <c r="Q26" s="117"/>
      <c r="R26" s="117"/>
      <c r="S26" s="117"/>
      <c r="T26" s="117"/>
      <c r="U26" s="117"/>
    </row>
    <row r="28" spans="1:21" ht="12.75">
      <c r="A28" s="10">
        <v>13</v>
      </c>
      <c r="B28" s="10">
        <v>1992</v>
      </c>
      <c r="C28" s="92">
        <v>9.45</v>
      </c>
      <c r="D28" s="92">
        <v>15.974</v>
      </c>
      <c r="E28" s="92">
        <v>1.242</v>
      </c>
      <c r="F28" s="92">
        <v>-2.005</v>
      </c>
      <c r="G28" s="92">
        <v>2.618</v>
      </c>
      <c r="H28" s="92">
        <v>2.404</v>
      </c>
      <c r="I28" s="92">
        <v>0.342</v>
      </c>
      <c r="J28" s="92">
        <v>3.698</v>
      </c>
      <c r="K28" s="92">
        <v>4.21</v>
      </c>
      <c r="L28" s="92">
        <v>2.521</v>
      </c>
      <c r="M28" s="92">
        <v>14.259</v>
      </c>
      <c r="N28" s="92">
        <v>33.969</v>
      </c>
      <c r="O28" s="92">
        <v>54.332</v>
      </c>
      <c r="P28" s="92">
        <v>21.031</v>
      </c>
      <c r="Q28" s="92">
        <v>58.456</v>
      </c>
      <c r="R28" s="92">
        <v>53.031</v>
      </c>
      <c r="S28" s="92">
        <v>8.681</v>
      </c>
      <c r="T28" s="93">
        <v>40.42</v>
      </c>
      <c r="U28">
        <v>13</v>
      </c>
    </row>
    <row r="29" spans="1:21" ht="12.75">
      <c r="A29" s="10">
        <v>14</v>
      </c>
      <c r="B29" s="10">
        <v>1993</v>
      </c>
      <c r="C29" s="92">
        <v>-3.411</v>
      </c>
      <c r="D29" s="92">
        <v>-2.582</v>
      </c>
      <c r="E29" s="92">
        <v>-6.513</v>
      </c>
      <c r="F29" s="92">
        <v>5.199</v>
      </c>
      <c r="G29" s="92">
        <v>-9.061</v>
      </c>
      <c r="H29" s="92">
        <v>-2.845</v>
      </c>
      <c r="I29" s="92">
        <v>-3.485</v>
      </c>
      <c r="J29" s="92">
        <v>-6.466</v>
      </c>
      <c r="K29" s="92">
        <v>-9.852</v>
      </c>
      <c r="L29" s="92">
        <v>-10.426</v>
      </c>
      <c r="M29" s="92">
        <v>2.327</v>
      </c>
      <c r="N29" s="92">
        <v>35.287</v>
      </c>
      <c r="O29" s="92">
        <v>17.984</v>
      </c>
      <c r="P29" s="92">
        <v>13.484</v>
      </c>
      <c r="Q29" s="92">
        <v>20.842</v>
      </c>
      <c r="R29" s="92">
        <v>29.031</v>
      </c>
      <c r="S29" s="92">
        <v>-1.768</v>
      </c>
      <c r="T29" s="93">
        <v>22.148</v>
      </c>
      <c r="U29">
        <v>14</v>
      </c>
    </row>
    <row r="30" spans="1:21" ht="12.75">
      <c r="A30" s="10">
        <v>15</v>
      </c>
      <c r="B30" s="10">
        <v>1994</v>
      </c>
      <c r="C30" s="92">
        <v>7.472</v>
      </c>
      <c r="D30" s="92">
        <v>-8.207</v>
      </c>
      <c r="E30" s="92">
        <v>2.208</v>
      </c>
      <c r="F30" s="92">
        <v>-14.579</v>
      </c>
      <c r="G30" s="92">
        <v>1.484</v>
      </c>
      <c r="H30" s="92">
        <v>-8.766</v>
      </c>
      <c r="I30" s="92">
        <v>8.193</v>
      </c>
      <c r="J30" s="92">
        <v>-2.485</v>
      </c>
      <c r="K30" s="92">
        <v>7.617</v>
      </c>
      <c r="L30" s="92">
        <v>10.013</v>
      </c>
      <c r="M30" s="92">
        <v>-3.848</v>
      </c>
      <c r="N30" s="92">
        <v>20.866</v>
      </c>
      <c r="O30" s="92">
        <v>10.633</v>
      </c>
      <c r="P30" s="92">
        <v>37.016</v>
      </c>
      <c r="Q30" s="92">
        <v>17.308</v>
      </c>
      <c r="R30" s="92">
        <v>15.253</v>
      </c>
      <c r="S30" s="92">
        <v>5.37</v>
      </c>
      <c r="T30" s="93">
        <v>21.703</v>
      </c>
      <c r="U30">
        <v>15</v>
      </c>
    </row>
    <row r="31" spans="1:21" ht="12.75">
      <c r="A31" s="10">
        <v>16</v>
      </c>
      <c r="B31" s="10">
        <v>1995</v>
      </c>
      <c r="C31" s="92">
        <v>6.329</v>
      </c>
      <c r="D31" s="92">
        <v>-5.932</v>
      </c>
      <c r="E31" s="92">
        <v>-0.596</v>
      </c>
      <c r="F31" s="92">
        <v>-0.878</v>
      </c>
      <c r="G31" s="92">
        <v>-0.576</v>
      </c>
      <c r="H31" s="92">
        <v>6.475</v>
      </c>
      <c r="I31" s="92">
        <v>2.992</v>
      </c>
      <c r="J31" s="92">
        <v>-4.42</v>
      </c>
      <c r="K31" s="92">
        <v>-1.031</v>
      </c>
      <c r="L31" s="92">
        <v>7.932</v>
      </c>
      <c r="M31" s="92">
        <v>5.634</v>
      </c>
      <c r="N31" s="92">
        <v>-1.191</v>
      </c>
      <c r="O31" s="92">
        <v>3.699</v>
      </c>
      <c r="P31" s="92">
        <v>9.833</v>
      </c>
      <c r="Q31" s="92">
        <v>2.11</v>
      </c>
      <c r="R31" s="92">
        <v>-4.879</v>
      </c>
      <c r="S31" s="92">
        <v>0.694</v>
      </c>
      <c r="T31" s="93">
        <v>2.77</v>
      </c>
      <c r="U31">
        <v>16</v>
      </c>
    </row>
    <row r="32" spans="1:21" ht="12.75">
      <c r="A32" s="10">
        <v>17</v>
      </c>
      <c r="B32" s="10">
        <v>1996</v>
      </c>
      <c r="C32" s="92">
        <v>-4.814</v>
      </c>
      <c r="D32" s="92">
        <v>0.037</v>
      </c>
      <c r="E32" s="92">
        <v>-2.798</v>
      </c>
      <c r="F32" s="92">
        <v>8.004</v>
      </c>
      <c r="G32" s="92">
        <v>0.983</v>
      </c>
      <c r="H32" s="92">
        <v>-5.04</v>
      </c>
      <c r="I32" s="92">
        <v>-7.334</v>
      </c>
      <c r="J32" s="92">
        <v>1.828</v>
      </c>
      <c r="K32" s="92">
        <v>0.36</v>
      </c>
      <c r="L32" s="92">
        <v>-0.86</v>
      </c>
      <c r="M32" s="92">
        <v>17.346</v>
      </c>
      <c r="N32" s="92">
        <v>5.805</v>
      </c>
      <c r="O32" s="92">
        <v>-10.274</v>
      </c>
      <c r="P32" s="92">
        <v>1.142</v>
      </c>
      <c r="Q32" s="92">
        <v>-11.964</v>
      </c>
      <c r="R32" s="92">
        <v>-19.094</v>
      </c>
      <c r="S32" s="92">
        <v>-1.271</v>
      </c>
      <c r="T32" s="93">
        <v>-5.653</v>
      </c>
      <c r="U32">
        <v>17</v>
      </c>
    </row>
    <row r="33" spans="1:21" ht="12.75">
      <c r="A33" s="10">
        <v>18</v>
      </c>
      <c r="B33" s="10">
        <v>1997</v>
      </c>
      <c r="C33" s="92">
        <v>4.774</v>
      </c>
      <c r="D33" s="92">
        <v>10.625</v>
      </c>
      <c r="E33" s="92">
        <v>5.286</v>
      </c>
      <c r="F33" s="92">
        <v>1.652</v>
      </c>
      <c r="G33" s="92">
        <v>2.689</v>
      </c>
      <c r="H33" s="92">
        <v>5.738</v>
      </c>
      <c r="I33" s="92">
        <v>5.616</v>
      </c>
      <c r="J33" s="92">
        <v>-1.841</v>
      </c>
      <c r="K33" s="92">
        <v>-3.419</v>
      </c>
      <c r="L33" s="92">
        <v>3.458</v>
      </c>
      <c r="M33" s="92">
        <v>14.103</v>
      </c>
      <c r="N33" s="92">
        <v>-5.389</v>
      </c>
      <c r="O33" s="92">
        <v>-8.755</v>
      </c>
      <c r="P33" s="92">
        <v>-6.243</v>
      </c>
      <c r="Q33" s="92">
        <v>-5.934</v>
      </c>
      <c r="R33" s="92">
        <v>-0.161</v>
      </c>
      <c r="S33" s="92">
        <v>0.511</v>
      </c>
      <c r="T33" s="93">
        <v>-5.497</v>
      </c>
      <c r="U33">
        <v>18</v>
      </c>
    </row>
    <row r="34" spans="1:21" ht="12.75">
      <c r="A34" s="10">
        <v>19</v>
      </c>
      <c r="B34" s="10">
        <v>1998</v>
      </c>
      <c r="C34" s="92">
        <v>7.289</v>
      </c>
      <c r="D34" s="92">
        <v>9.207</v>
      </c>
      <c r="E34" s="92">
        <v>5.876</v>
      </c>
      <c r="F34" s="92">
        <v>7.04</v>
      </c>
      <c r="G34" s="92">
        <v>6.534</v>
      </c>
      <c r="H34" s="92">
        <v>3.895</v>
      </c>
      <c r="I34" s="92">
        <v>6.025</v>
      </c>
      <c r="J34" s="92">
        <v>5.454</v>
      </c>
      <c r="K34" s="92">
        <v>7.973</v>
      </c>
      <c r="L34" s="92">
        <v>18.819</v>
      </c>
      <c r="M34" s="92">
        <v>-18.996</v>
      </c>
      <c r="N34" s="92">
        <v>-1.123</v>
      </c>
      <c r="O34" s="92">
        <v>-6.832</v>
      </c>
      <c r="P34" s="92">
        <v>-8.092</v>
      </c>
      <c r="Q34" s="92">
        <v>-0.392</v>
      </c>
      <c r="R34" s="92">
        <v>-2.351</v>
      </c>
      <c r="S34" s="92">
        <v>2.869</v>
      </c>
      <c r="T34" s="93">
        <v>-4.275</v>
      </c>
      <c r="U34">
        <v>19</v>
      </c>
    </row>
    <row r="35" spans="1:21" ht="12.75">
      <c r="A35" s="10">
        <v>20</v>
      </c>
      <c r="B35" s="10">
        <v>1999</v>
      </c>
      <c r="C35" s="92">
        <v>4.277</v>
      </c>
      <c r="D35" s="92">
        <v>-5.023</v>
      </c>
      <c r="E35" s="92">
        <v>7.784</v>
      </c>
      <c r="F35" s="92">
        <v>13.95</v>
      </c>
      <c r="G35" s="92">
        <v>10.491</v>
      </c>
      <c r="H35" s="92">
        <v>5.955</v>
      </c>
      <c r="I35" s="92">
        <v>3.962</v>
      </c>
      <c r="J35" s="92">
        <v>5.092</v>
      </c>
      <c r="K35" s="92">
        <v>2.428</v>
      </c>
      <c r="L35" s="92">
        <v>-1.91</v>
      </c>
      <c r="M35" s="92">
        <v>-4.188</v>
      </c>
      <c r="N35" s="92">
        <v>-2.383</v>
      </c>
      <c r="O35" s="92">
        <v>-6.145</v>
      </c>
      <c r="P35" s="92">
        <v>-5.488</v>
      </c>
      <c r="Q35" s="92">
        <v>-9.417</v>
      </c>
      <c r="R35" s="92">
        <v>7.771</v>
      </c>
      <c r="S35" s="92">
        <v>3.329</v>
      </c>
      <c r="T35" s="93">
        <v>-3.662</v>
      </c>
      <c r="U35">
        <v>20</v>
      </c>
    </row>
    <row r="36" spans="1:21" ht="12.75">
      <c r="A36" s="10">
        <v>21</v>
      </c>
      <c r="B36" s="10">
        <v>2000</v>
      </c>
      <c r="C36" s="92">
        <v>-1.021</v>
      </c>
      <c r="D36" s="92">
        <v>15.745</v>
      </c>
      <c r="E36" s="92">
        <v>3.268</v>
      </c>
      <c r="F36" s="92">
        <v>7.475</v>
      </c>
      <c r="G36" s="92">
        <v>4.942</v>
      </c>
      <c r="H36" s="92">
        <v>1.269</v>
      </c>
      <c r="I36" s="92">
        <v>5.041</v>
      </c>
      <c r="J36" s="92">
        <v>7.849</v>
      </c>
      <c r="K36" s="92">
        <v>8.819</v>
      </c>
      <c r="L36" s="92">
        <v>1.675</v>
      </c>
      <c r="M36" s="92">
        <v>-6.476</v>
      </c>
      <c r="N36" s="92">
        <v>-6.02</v>
      </c>
      <c r="O36" s="92">
        <v>-3.886</v>
      </c>
      <c r="P36" s="92">
        <v>-2.282</v>
      </c>
      <c r="Q36" s="92">
        <v>-6.658</v>
      </c>
      <c r="R36" s="92">
        <v>-9.529</v>
      </c>
      <c r="S36" s="92">
        <v>3.189</v>
      </c>
      <c r="T36" s="93">
        <v>-5.284</v>
      </c>
      <c r="U36">
        <v>21</v>
      </c>
    </row>
    <row r="37" spans="1:21" ht="12.75">
      <c r="A37" s="10">
        <v>22</v>
      </c>
      <c r="B37" s="10">
        <v>2001</v>
      </c>
      <c r="C37" s="92">
        <v>-5.227</v>
      </c>
      <c r="D37" s="92">
        <v>1.039</v>
      </c>
      <c r="E37" s="92">
        <v>-4.285</v>
      </c>
      <c r="F37" s="92">
        <v>-4.765</v>
      </c>
      <c r="G37" s="92">
        <v>-3.794</v>
      </c>
      <c r="H37" s="92">
        <v>-1.725</v>
      </c>
      <c r="I37" s="92">
        <v>-5.699</v>
      </c>
      <c r="J37" s="92">
        <v>-0.556</v>
      </c>
      <c r="K37" s="92">
        <v>-4.34</v>
      </c>
      <c r="L37" s="92">
        <v>-5.458</v>
      </c>
      <c r="M37" s="92">
        <v>-3.169</v>
      </c>
      <c r="N37" s="92">
        <v>-5.748</v>
      </c>
      <c r="O37" s="92">
        <v>-5.823</v>
      </c>
      <c r="P37" s="92">
        <v>-15.226</v>
      </c>
      <c r="Q37" s="92">
        <v>-14.055</v>
      </c>
      <c r="R37" s="92">
        <v>-1.385</v>
      </c>
      <c r="S37" s="92">
        <v>-4.4</v>
      </c>
      <c r="T37" s="93">
        <v>-9.618</v>
      </c>
      <c r="U37">
        <v>22</v>
      </c>
    </row>
    <row r="38" spans="1:21" ht="12.75">
      <c r="A38" s="10">
        <v>23</v>
      </c>
      <c r="B38" s="10">
        <v>2002</v>
      </c>
      <c r="C38" s="92">
        <v>-4.589</v>
      </c>
      <c r="D38" s="92">
        <v>-6.839</v>
      </c>
      <c r="E38" s="92">
        <v>-4.382</v>
      </c>
      <c r="F38" s="92">
        <v>-2.854</v>
      </c>
      <c r="G38" s="92">
        <v>-8.983</v>
      </c>
      <c r="H38" s="92">
        <v>-7.995</v>
      </c>
      <c r="I38" s="92">
        <v>2.271</v>
      </c>
      <c r="J38" s="92">
        <v>-6.59</v>
      </c>
      <c r="K38" s="92">
        <v>-3.545</v>
      </c>
      <c r="L38" s="92">
        <v>1.137</v>
      </c>
      <c r="M38" s="92">
        <v>-14.088</v>
      </c>
      <c r="N38" s="92">
        <v>-9.262</v>
      </c>
      <c r="O38" s="92">
        <v>-13.499</v>
      </c>
      <c r="P38" s="92">
        <v>-11.378</v>
      </c>
      <c r="Q38" s="92">
        <v>-5.576</v>
      </c>
      <c r="R38" s="92">
        <v>-16.366</v>
      </c>
      <c r="S38" s="92">
        <v>-6.863</v>
      </c>
      <c r="T38" s="93">
        <v>-11.123</v>
      </c>
      <c r="U38">
        <v>23</v>
      </c>
    </row>
    <row r="39" spans="1:2" ht="12.75">
      <c r="A39" s="91"/>
      <c r="B39" s="91"/>
    </row>
    <row r="40" spans="1:21" ht="12.75">
      <c r="A40" s="132" t="s">
        <v>24</v>
      </c>
      <c r="B40" s="132"/>
      <c r="C40" s="132"/>
      <c r="D40" s="132"/>
      <c r="E40" s="132"/>
      <c r="F40" s="132"/>
      <c r="G40" s="132"/>
      <c r="H40" s="132"/>
      <c r="I40" s="132"/>
      <c r="J40" s="132"/>
      <c r="K40" s="132"/>
      <c r="L40" s="117" t="s">
        <v>24</v>
      </c>
      <c r="M40" s="117"/>
      <c r="N40" s="117"/>
      <c r="O40" s="117"/>
      <c r="P40" s="117"/>
      <c r="Q40" s="117"/>
      <c r="R40" s="117"/>
      <c r="S40" s="117"/>
      <c r="T40" s="117"/>
      <c r="U40" s="117"/>
    </row>
    <row r="41" spans="1:20" ht="12.75">
      <c r="A41" s="91"/>
      <c r="B41" s="91"/>
      <c r="T41" s="21"/>
    </row>
    <row r="42" spans="1:21" ht="12.75">
      <c r="A42" s="10">
        <v>24</v>
      </c>
      <c r="B42" s="90">
        <v>1991</v>
      </c>
      <c r="C42" s="73">
        <v>2.877</v>
      </c>
      <c r="D42" s="73">
        <v>2.686</v>
      </c>
      <c r="E42" s="73">
        <v>9.413</v>
      </c>
      <c r="F42" s="73">
        <v>0.871</v>
      </c>
      <c r="G42" s="73">
        <v>19.991</v>
      </c>
      <c r="H42" s="73">
        <v>8.24</v>
      </c>
      <c r="I42" s="73">
        <v>4.626</v>
      </c>
      <c r="J42" s="73">
        <v>14.562</v>
      </c>
      <c r="K42" s="73">
        <v>18.78</v>
      </c>
      <c r="L42" s="73">
        <v>1.199</v>
      </c>
      <c r="M42" s="73">
        <v>3.775</v>
      </c>
      <c r="N42" s="73">
        <v>2.245</v>
      </c>
      <c r="O42" s="73">
        <v>1.923</v>
      </c>
      <c r="P42" s="73">
        <v>4.262</v>
      </c>
      <c r="Q42" s="73">
        <v>2.408</v>
      </c>
      <c r="R42" s="73">
        <v>2.136</v>
      </c>
      <c r="S42" s="68">
        <v>100</v>
      </c>
      <c r="T42" s="74">
        <v>12.975</v>
      </c>
      <c r="U42">
        <v>24</v>
      </c>
    </row>
    <row r="43" spans="1:21" ht="12.75">
      <c r="A43" s="10">
        <v>25</v>
      </c>
      <c r="B43" s="90">
        <v>1992</v>
      </c>
      <c r="C43" s="73">
        <v>2.897</v>
      </c>
      <c r="D43" s="73">
        <v>2.866</v>
      </c>
      <c r="E43" s="73">
        <v>8.769</v>
      </c>
      <c r="F43" s="73">
        <v>0.785</v>
      </c>
      <c r="G43" s="73">
        <v>18.876</v>
      </c>
      <c r="H43" s="73">
        <v>7.764</v>
      </c>
      <c r="I43" s="73">
        <v>4.271</v>
      </c>
      <c r="J43" s="73">
        <v>13.894</v>
      </c>
      <c r="K43" s="73">
        <v>18.008</v>
      </c>
      <c r="L43" s="73">
        <v>1.131</v>
      </c>
      <c r="M43" s="73">
        <v>3.969</v>
      </c>
      <c r="N43" s="73">
        <v>2.768</v>
      </c>
      <c r="O43" s="73">
        <v>2.731</v>
      </c>
      <c r="P43" s="73">
        <v>4.746</v>
      </c>
      <c r="Q43" s="73">
        <v>3.511</v>
      </c>
      <c r="R43" s="73">
        <v>3.007</v>
      </c>
      <c r="S43" s="68">
        <v>100</v>
      </c>
      <c r="T43" s="74">
        <v>16.765</v>
      </c>
      <c r="U43">
        <v>25</v>
      </c>
    </row>
    <row r="44" spans="1:21" ht="12.75">
      <c r="A44" s="10">
        <v>26</v>
      </c>
      <c r="B44" s="90">
        <v>1993</v>
      </c>
      <c r="C44" s="73">
        <v>2.849</v>
      </c>
      <c r="D44" s="73">
        <v>2.843</v>
      </c>
      <c r="E44" s="73">
        <v>8.345</v>
      </c>
      <c r="F44" s="73">
        <v>0.841</v>
      </c>
      <c r="G44" s="73">
        <v>17.474</v>
      </c>
      <c r="H44" s="73">
        <v>7.679</v>
      </c>
      <c r="I44" s="73">
        <v>4.196</v>
      </c>
      <c r="J44" s="73">
        <v>13.23</v>
      </c>
      <c r="K44" s="73">
        <v>16.526</v>
      </c>
      <c r="L44" s="73">
        <v>1.031</v>
      </c>
      <c r="M44" s="73">
        <v>4.134</v>
      </c>
      <c r="N44" s="73">
        <v>3.812</v>
      </c>
      <c r="O44" s="73">
        <v>3.28</v>
      </c>
      <c r="P44" s="73">
        <v>5.483</v>
      </c>
      <c r="Q44" s="73">
        <v>4.319</v>
      </c>
      <c r="R44" s="73">
        <v>3.951</v>
      </c>
      <c r="S44" s="68">
        <v>100</v>
      </c>
      <c r="T44" s="74">
        <v>20.847</v>
      </c>
      <c r="U44">
        <v>26</v>
      </c>
    </row>
    <row r="45" spans="1:21" ht="12.75">
      <c r="A45" s="10">
        <v>27</v>
      </c>
      <c r="B45" s="10">
        <v>1994</v>
      </c>
      <c r="C45" s="73">
        <v>2.906</v>
      </c>
      <c r="D45" s="73">
        <v>2.476</v>
      </c>
      <c r="E45" s="73">
        <v>8.095</v>
      </c>
      <c r="F45" s="73">
        <v>0.681</v>
      </c>
      <c r="G45" s="73">
        <v>16.83</v>
      </c>
      <c r="H45" s="73">
        <v>6.649</v>
      </c>
      <c r="I45" s="73">
        <v>4.308</v>
      </c>
      <c r="J45" s="73">
        <v>12.243</v>
      </c>
      <c r="K45" s="73">
        <v>16.878</v>
      </c>
      <c r="L45" s="73">
        <v>1.076</v>
      </c>
      <c r="M45" s="73">
        <v>3.772</v>
      </c>
      <c r="N45" s="73">
        <v>4.373</v>
      </c>
      <c r="O45" s="73">
        <v>3.444</v>
      </c>
      <c r="P45" s="73">
        <v>7.13</v>
      </c>
      <c r="Q45" s="73">
        <v>4.808</v>
      </c>
      <c r="R45" s="73">
        <v>4.321</v>
      </c>
      <c r="S45" s="68">
        <v>100</v>
      </c>
      <c r="T45" s="74">
        <v>24.078</v>
      </c>
      <c r="U45">
        <v>27</v>
      </c>
    </row>
    <row r="46" spans="1:21" ht="12.75">
      <c r="A46" s="10">
        <v>28</v>
      </c>
      <c r="B46" s="10">
        <v>1995</v>
      </c>
      <c r="C46" s="73">
        <v>3.068</v>
      </c>
      <c r="D46" s="73">
        <v>2.313</v>
      </c>
      <c r="E46" s="73">
        <v>7.991</v>
      </c>
      <c r="F46" s="73">
        <v>0.671</v>
      </c>
      <c r="G46" s="73">
        <v>16.617</v>
      </c>
      <c r="H46" s="73">
        <v>7.031</v>
      </c>
      <c r="I46" s="73">
        <v>4.407</v>
      </c>
      <c r="J46" s="73">
        <v>11.621</v>
      </c>
      <c r="K46" s="73">
        <v>16.589</v>
      </c>
      <c r="L46" s="73">
        <v>1.154</v>
      </c>
      <c r="M46" s="73">
        <v>3.957</v>
      </c>
      <c r="N46" s="73">
        <v>4.291</v>
      </c>
      <c r="O46" s="73">
        <v>3.547</v>
      </c>
      <c r="P46" s="73">
        <v>7.777</v>
      </c>
      <c r="Q46" s="73">
        <v>4.876</v>
      </c>
      <c r="R46" s="73">
        <v>4.082</v>
      </c>
      <c r="S46" s="68">
        <v>100</v>
      </c>
      <c r="T46" s="74">
        <v>24.574</v>
      </c>
      <c r="U46">
        <v>28</v>
      </c>
    </row>
    <row r="47" spans="1:21" ht="12.75">
      <c r="A47" s="10">
        <v>29</v>
      </c>
      <c r="B47" s="90">
        <v>1996</v>
      </c>
      <c r="C47" s="73">
        <v>2.958</v>
      </c>
      <c r="D47" s="73">
        <v>2.344</v>
      </c>
      <c r="E47" s="73">
        <v>7.867</v>
      </c>
      <c r="F47" s="73">
        <v>0.734</v>
      </c>
      <c r="G47" s="73">
        <v>16.997</v>
      </c>
      <c r="H47" s="73">
        <v>6.762</v>
      </c>
      <c r="I47" s="73">
        <v>4.136</v>
      </c>
      <c r="J47" s="73">
        <v>11.986</v>
      </c>
      <c r="K47" s="73">
        <v>16.863</v>
      </c>
      <c r="L47" s="73">
        <v>1.159</v>
      </c>
      <c r="M47" s="73">
        <v>4.704</v>
      </c>
      <c r="N47" s="73">
        <v>4.599</v>
      </c>
      <c r="O47" s="73">
        <v>3.223</v>
      </c>
      <c r="P47" s="73">
        <v>7.967</v>
      </c>
      <c r="Q47" s="73">
        <v>4.348</v>
      </c>
      <c r="R47" s="73">
        <v>3.345</v>
      </c>
      <c r="S47" s="68">
        <v>100</v>
      </c>
      <c r="T47" s="74">
        <v>23.484</v>
      </c>
      <c r="U47">
        <v>29</v>
      </c>
    </row>
    <row r="48" spans="1:21" ht="12.75">
      <c r="A48" s="10">
        <v>30</v>
      </c>
      <c r="B48" s="90">
        <v>1997</v>
      </c>
      <c r="C48" s="73">
        <v>3.084</v>
      </c>
      <c r="D48" s="73">
        <v>2.58</v>
      </c>
      <c r="E48" s="73">
        <v>8.241</v>
      </c>
      <c r="F48" s="73">
        <v>0.742</v>
      </c>
      <c r="G48" s="73">
        <v>17.365</v>
      </c>
      <c r="H48" s="73">
        <v>7.114</v>
      </c>
      <c r="I48" s="73">
        <v>4.346</v>
      </c>
      <c r="J48" s="73">
        <v>11.706</v>
      </c>
      <c r="K48" s="73">
        <v>16.204</v>
      </c>
      <c r="L48" s="73">
        <v>1.193</v>
      </c>
      <c r="M48" s="73">
        <v>5.34</v>
      </c>
      <c r="N48" s="73">
        <v>4.329</v>
      </c>
      <c r="O48" s="73">
        <v>2.926</v>
      </c>
      <c r="P48" s="73">
        <v>7.432</v>
      </c>
      <c r="Q48" s="73">
        <v>4.069</v>
      </c>
      <c r="R48" s="73">
        <v>3.323</v>
      </c>
      <c r="S48" s="68">
        <v>100</v>
      </c>
      <c r="T48" s="74">
        <v>22.08</v>
      </c>
      <c r="U48">
        <v>30</v>
      </c>
    </row>
    <row r="49" spans="1:21" ht="12.75">
      <c r="A49" s="10">
        <v>31</v>
      </c>
      <c r="B49" s="90">
        <v>1998</v>
      </c>
      <c r="C49" s="73">
        <v>3.216</v>
      </c>
      <c r="D49" s="73">
        <v>2.739</v>
      </c>
      <c r="E49" s="73">
        <v>8.482</v>
      </c>
      <c r="F49" s="73">
        <v>0.772</v>
      </c>
      <c r="G49" s="73">
        <v>17.984</v>
      </c>
      <c r="H49" s="73">
        <v>7.185</v>
      </c>
      <c r="I49" s="73">
        <v>4.48</v>
      </c>
      <c r="J49" s="73">
        <v>12</v>
      </c>
      <c r="K49" s="73">
        <v>17.008</v>
      </c>
      <c r="L49" s="73">
        <v>1.377</v>
      </c>
      <c r="M49" s="73">
        <v>4.205</v>
      </c>
      <c r="N49" s="73">
        <v>4.161</v>
      </c>
      <c r="O49" s="73">
        <v>2.65</v>
      </c>
      <c r="P49" s="73">
        <v>6.64</v>
      </c>
      <c r="Q49" s="73">
        <v>3.94</v>
      </c>
      <c r="R49" s="73">
        <v>3.154</v>
      </c>
      <c r="S49" s="68">
        <v>100</v>
      </c>
      <c r="T49" s="74">
        <v>20.546</v>
      </c>
      <c r="U49">
        <v>31</v>
      </c>
    </row>
    <row r="50" spans="1:21" ht="12.75">
      <c r="A50" s="10">
        <v>32</v>
      </c>
      <c r="B50" s="90">
        <v>1999</v>
      </c>
      <c r="C50" s="73">
        <v>3.246</v>
      </c>
      <c r="D50" s="73">
        <v>2.517</v>
      </c>
      <c r="E50" s="73">
        <v>8.848</v>
      </c>
      <c r="F50" s="73">
        <v>0.852</v>
      </c>
      <c r="G50" s="73">
        <v>19.23</v>
      </c>
      <c r="H50" s="73">
        <v>7.367</v>
      </c>
      <c r="I50" s="73">
        <v>4.507</v>
      </c>
      <c r="J50" s="73">
        <v>12.205</v>
      </c>
      <c r="K50" s="73">
        <v>16.859</v>
      </c>
      <c r="L50" s="73">
        <v>1.308</v>
      </c>
      <c r="M50" s="73">
        <v>3.899</v>
      </c>
      <c r="N50" s="73">
        <v>3.93</v>
      </c>
      <c r="O50" s="73">
        <v>2.407</v>
      </c>
      <c r="P50" s="73">
        <v>6.073</v>
      </c>
      <c r="Q50" s="73">
        <v>3.454</v>
      </c>
      <c r="R50" s="73">
        <v>3.289</v>
      </c>
      <c r="S50" s="68">
        <v>100</v>
      </c>
      <c r="T50" s="74">
        <v>19.156</v>
      </c>
      <c r="U50">
        <v>32</v>
      </c>
    </row>
    <row r="51" spans="1:21" ht="12.75">
      <c r="A51" s="10">
        <v>33</v>
      </c>
      <c r="B51" s="90">
        <v>2000</v>
      </c>
      <c r="C51" s="73">
        <v>3.113</v>
      </c>
      <c r="D51" s="73">
        <v>2.824</v>
      </c>
      <c r="E51" s="73">
        <v>8.855</v>
      </c>
      <c r="F51" s="73">
        <v>0.887</v>
      </c>
      <c r="G51" s="73">
        <v>19.557</v>
      </c>
      <c r="H51" s="73">
        <v>7.23</v>
      </c>
      <c r="I51" s="73">
        <v>4.588</v>
      </c>
      <c r="J51" s="73">
        <v>12.756</v>
      </c>
      <c r="K51" s="73">
        <v>17.779</v>
      </c>
      <c r="L51" s="73">
        <v>1.288</v>
      </c>
      <c r="M51" s="73">
        <v>3.534</v>
      </c>
      <c r="N51" s="73">
        <v>3.58</v>
      </c>
      <c r="O51" s="73">
        <v>2.242</v>
      </c>
      <c r="P51" s="73">
        <v>5.751</v>
      </c>
      <c r="Q51" s="73">
        <v>3.124</v>
      </c>
      <c r="R51" s="73">
        <v>2.884</v>
      </c>
      <c r="S51" s="68">
        <v>100</v>
      </c>
      <c r="T51" s="74">
        <v>17.583</v>
      </c>
      <c r="U51">
        <v>33</v>
      </c>
    </row>
    <row r="52" spans="1:21" ht="12.75">
      <c r="A52" s="10">
        <v>34</v>
      </c>
      <c r="B52" s="90">
        <v>2001</v>
      </c>
      <c r="C52" s="73">
        <v>3.086</v>
      </c>
      <c r="D52" s="73">
        <v>2.985</v>
      </c>
      <c r="E52" s="73">
        <v>8.865</v>
      </c>
      <c r="F52" s="73">
        <v>0.884</v>
      </c>
      <c r="G52" s="73">
        <v>19.681</v>
      </c>
      <c r="H52" s="73">
        <v>7.433</v>
      </c>
      <c r="I52" s="73">
        <v>4.526</v>
      </c>
      <c r="J52" s="73">
        <v>13.269</v>
      </c>
      <c r="K52" s="73">
        <v>17.79</v>
      </c>
      <c r="L52" s="73">
        <v>1.274</v>
      </c>
      <c r="M52" s="73">
        <v>3.579</v>
      </c>
      <c r="N52" s="73">
        <v>3.529</v>
      </c>
      <c r="O52" s="73">
        <v>2.208</v>
      </c>
      <c r="P52" s="73">
        <v>5.1</v>
      </c>
      <c r="Q52" s="73">
        <v>2.808</v>
      </c>
      <c r="R52" s="73">
        <v>2.975</v>
      </c>
      <c r="S52" s="68">
        <v>100</v>
      </c>
      <c r="T52" s="74">
        <v>16.623</v>
      </c>
      <c r="U52">
        <v>34</v>
      </c>
    </row>
    <row r="53" spans="1:21" ht="12.75">
      <c r="A53" s="10">
        <v>35</v>
      </c>
      <c r="B53" s="90">
        <v>2002</v>
      </c>
      <c r="C53" s="73">
        <v>3.162</v>
      </c>
      <c r="D53" s="73">
        <v>2.985</v>
      </c>
      <c r="E53" s="73">
        <v>9.101</v>
      </c>
      <c r="F53" s="73">
        <v>0.922</v>
      </c>
      <c r="G53" s="73">
        <v>19.233</v>
      </c>
      <c r="H53" s="73">
        <v>7.342</v>
      </c>
      <c r="I53" s="73">
        <v>4.969</v>
      </c>
      <c r="J53" s="73">
        <v>13.307</v>
      </c>
      <c r="K53" s="73">
        <v>18.424</v>
      </c>
      <c r="L53" s="73">
        <v>1.384</v>
      </c>
      <c r="M53" s="73">
        <v>3.301</v>
      </c>
      <c r="N53" s="73">
        <v>3.438</v>
      </c>
      <c r="O53" s="73">
        <v>2.051</v>
      </c>
      <c r="P53" s="73">
        <v>4.852</v>
      </c>
      <c r="Q53" s="73">
        <v>2.847</v>
      </c>
      <c r="R53" s="73">
        <v>2.671</v>
      </c>
      <c r="S53" s="68">
        <v>100</v>
      </c>
      <c r="T53" s="74">
        <v>15.862</v>
      </c>
      <c r="U53">
        <v>35</v>
      </c>
    </row>
  </sheetData>
  <mergeCells count="15">
    <mergeCell ref="P5:P8"/>
    <mergeCell ref="R5:R8"/>
    <mergeCell ref="D5:D8"/>
    <mergeCell ref="F5:F8"/>
    <mergeCell ref="H5:H8"/>
    <mergeCell ref="K5:K8"/>
    <mergeCell ref="A26:K26"/>
    <mergeCell ref="L26:U26"/>
    <mergeCell ref="A40:K40"/>
    <mergeCell ref="L40:U40"/>
    <mergeCell ref="T5:T8"/>
    <mergeCell ref="A11:K11"/>
    <mergeCell ref="L11:U11"/>
    <mergeCell ref="L5:L8"/>
    <mergeCell ref="M5:M8"/>
  </mergeCells>
  <printOptions/>
  <pageMargins left="0.5905511811023623" right="0.5905511811023623" top="0.984251968503937" bottom="0.7874015748031497" header="0.5118110236220472" footer="0.5118110236220472"/>
  <pageSetup firstPageNumber="30" useFirstPageNumber="1" fitToWidth="2" fitToHeight="1" horizontalDpi="600" verticalDpi="600" orientation="portrait" paperSize="9" scale="79"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U53"/>
  <sheetViews>
    <sheetView workbookViewId="0" topLeftCell="H1">
      <selection activeCell="C9" sqref="C9"/>
    </sheetView>
  </sheetViews>
  <sheetFormatPr defaultColWidth="11.421875" defaultRowHeight="12.75"/>
  <cols>
    <col min="1" max="1" width="4.00390625" style="0" customWidth="1"/>
    <col min="2" max="2" width="6.00390625" style="0" customWidth="1"/>
    <col min="15" max="18" width="11.57421875" style="0" bestFit="1" customWidth="1"/>
    <col min="19" max="19" width="12.00390625" style="0" bestFit="1" customWidth="1"/>
    <col min="20" max="20" width="11.57421875" style="0" bestFit="1" customWidth="1"/>
    <col min="21" max="21" width="3.57421875" style="0" customWidth="1"/>
  </cols>
  <sheetData>
    <row r="1" spans="11:12" ht="15">
      <c r="K1" s="17" t="s">
        <v>88</v>
      </c>
      <c r="L1" s="16" t="s">
        <v>86</v>
      </c>
    </row>
    <row r="2" spans="11:12" ht="12.75">
      <c r="K2" s="20" t="s">
        <v>26</v>
      </c>
      <c r="L2" s="19" t="s">
        <v>27</v>
      </c>
    </row>
    <row r="3" spans="11:12" ht="12.75">
      <c r="K3" s="20"/>
      <c r="L3" s="19"/>
    </row>
    <row r="4" spans="1:21" ht="12.75">
      <c r="A4" s="1"/>
      <c r="B4" s="1"/>
      <c r="C4" s="1"/>
      <c r="D4" s="1"/>
      <c r="E4" s="1"/>
      <c r="F4" s="1"/>
      <c r="G4" s="1"/>
      <c r="H4" s="1"/>
      <c r="I4" s="1"/>
      <c r="J4" s="1"/>
      <c r="K4" s="1"/>
      <c r="L4" s="1"/>
      <c r="M4" s="1"/>
      <c r="N4" s="1"/>
      <c r="O4" s="1"/>
      <c r="P4" s="1"/>
      <c r="Q4" s="1"/>
      <c r="R4" s="1"/>
      <c r="S4" s="1"/>
      <c r="T4" s="1"/>
      <c r="U4" s="1"/>
    </row>
    <row r="5" spans="1:20" ht="12.75">
      <c r="A5" s="2"/>
      <c r="B5" s="2"/>
      <c r="C5" s="23"/>
      <c r="D5" s="118" t="s">
        <v>30</v>
      </c>
      <c r="E5" s="25"/>
      <c r="F5" s="118" t="s">
        <v>31</v>
      </c>
      <c r="G5" s="25"/>
      <c r="H5" s="118" t="s">
        <v>32</v>
      </c>
      <c r="I5" s="23"/>
      <c r="J5" s="25"/>
      <c r="K5" s="121" t="s">
        <v>33</v>
      </c>
      <c r="L5" s="133" t="s">
        <v>34</v>
      </c>
      <c r="M5" s="118" t="s">
        <v>35</v>
      </c>
      <c r="N5" s="2"/>
      <c r="O5" s="2"/>
      <c r="P5" s="118" t="s">
        <v>36</v>
      </c>
      <c r="Q5" s="2"/>
      <c r="R5" s="118" t="s">
        <v>37</v>
      </c>
      <c r="S5" s="2"/>
      <c r="T5" s="118" t="s">
        <v>62</v>
      </c>
    </row>
    <row r="6" spans="1:21" ht="12.75">
      <c r="A6" s="88" t="s">
        <v>38</v>
      </c>
      <c r="B6" s="4" t="s">
        <v>0</v>
      </c>
      <c r="C6" s="5" t="s">
        <v>39</v>
      </c>
      <c r="D6" s="119"/>
      <c r="E6" s="4" t="s">
        <v>40</v>
      </c>
      <c r="F6" s="119"/>
      <c r="G6" s="4" t="s">
        <v>41</v>
      </c>
      <c r="H6" s="119"/>
      <c r="I6" s="5" t="s">
        <v>42</v>
      </c>
      <c r="J6" s="4" t="s">
        <v>43</v>
      </c>
      <c r="K6" s="122"/>
      <c r="L6" s="134"/>
      <c r="M6" s="119"/>
      <c r="N6" s="4" t="s">
        <v>44</v>
      </c>
      <c r="O6" s="4" t="s">
        <v>45</v>
      </c>
      <c r="P6" s="119"/>
      <c r="Q6" s="4" t="s">
        <v>46</v>
      </c>
      <c r="R6" s="119"/>
      <c r="S6" s="4" t="s">
        <v>47</v>
      </c>
      <c r="T6" s="119"/>
      <c r="U6" s="87" t="s">
        <v>38</v>
      </c>
    </row>
    <row r="7" spans="1:21" ht="12.75">
      <c r="A7" s="88" t="s">
        <v>48</v>
      </c>
      <c r="B7" s="4"/>
      <c r="C7" s="5" t="s">
        <v>49</v>
      </c>
      <c r="D7" s="119"/>
      <c r="E7" s="4" t="s">
        <v>50</v>
      </c>
      <c r="F7" s="119"/>
      <c r="G7" s="4" t="s">
        <v>51</v>
      </c>
      <c r="H7" s="119"/>
      <c r="I7" s="5" t="s">
        <v>52</v>
      </c>
      <c r="J7" s="4" t="s">
        <v>53</v>
      </c>
      <c r="K7" s="122"/>
      <c r="L7" s="134"/>
      <c r="M7" s="119"/>
      <c r="N7" s="4" t="s">
        <v>54</v>
      </c>
      <c r="O7" s="4" t="s">
        <v>55</v>
      </c>
      <c r="P7" s="119"/>
      <c r="Q7" s="4" t="s">
        <v>56</v>
      </c>
      <c r="R7" s="119"/>
      <c r="S7" s="4" t="s">
        <v>57</v>
      </c>
      <c r="T7" s="119"/>
      <c r="U7" s="87" t="s">
        <v>48</v>
      </c>
    </row>
    <row r="8" spans="1:21" ht="12.75">
      <c r="A8" s="8"/>
      <c r="B8" s="8"/>
      <c r="C8" s="29"/>
      <c r="D8" s="120"/>
      <c r="E8" s="31"/>
      <c r="F8" s="120"/>
      <c r="G8" s="31"/>
      <c r="H8" s="120"/>
      <c r="I8" s="29"/>
      <c r="J8" s="31"/>
      <c r="K8" s="123"/>
      <c r="L8" s="135"/>
      <c r="M8" s="120"/>
      <c r="N8" s="8"/>
      <c r="O8" s="8"/>
      <c r="P8" s="120"/>
      <c r="Q8" s="8"/>
      <c r="R8" s="120"/>
      <c r="S8" s="8"/>
      <c r="T8" s="120"/>
      <c r="U8" s="89"/>
    </row>
    <row r="9" spans="1:21" ht="12.75">
      <c r="A9" s="21"/>
      <c r="B9" s="21"/>
      <c r="C9" s="27"/>
      <c r="D9" s="70"/>
      <c r="E9" s="27"/>
      <c r="F9" s="70"/>
      <c r="G9" s="27"/>
      <c r="H9" s="70"/>
      <c r="I9" s="27"/>
      <c r="J9" s="27"/>
      <c r="K9" s="70"/>
      <c r="L9" s="70"/>
      <c r="M9" s="70"/>
      <c r="N9" s="21"/>
      <c r="O9" s="21"/>
      <c r="P9" s="70"/>
      <c r="Q9" s="21"/>
      <c r="R9" s="70"/>
      <c r="S9" s="21"/>
      <c r="T9" s="70"/>
      <c r="U9" s="21"/>
    </row>
    <row r="10" spans="2:20" ht="12.75">
      <c r="B10" s="21"/>
      <c r="C10" s="27"/>
      <c r="D10" s="70"/>
      <c r="E10" s="27"/>
      <c r="F10" s="70"/>
      <c r="G10" s="27"/>
      <c r="H10" s="70"/>
      <c r="I10" s="27"/>
      <c r="J10" s="27"/>
      <c r="K10" s="70"/>
      <c r="L10" s="70"/>
      <c r="M10" s="70"/>
      <c r="N10" s="21"/>
      <c r="O10" s="21"/>
      <c r="P10" s="70"/>
      <c r="Q10" s="21"/>
      <c r="R10" s="70"/>
      <c r="S10" s="21"/>
      <c r="T10" s="70"/>
    </row>
    <row r="11" spans="1:21" ht="12.75">
      <c r="A11" s="117" t="s">
        <v>63</v>
      </c>
      <c r="B11" s="117"/>
      <c r="C11" s="117"/>
      <c r="D11" s="117"/>
      <c r="E11" s="117"/>
      <c r="F11" s="117"/>
      <c r="G11" s="117"/>
      <c r="H11" s="117"/>
      <c r="I11" s="117"/>
      <c r="J11" s="117"/>
      <c r="K11" s="117"/>
      <c r="L11" s="117" t="s">
        <v>63</v>
      </c>
      <c r="M11" s="117"/>
      <c r="N11" s="117"/>
      <c r="O11" s="117"/>
      <c r="P11" s="117"/>
      <c r="Q11" s="117"/>
      <c r="R11" s="117"/>
      <c r="S11" s="117"/>
      <c r="T11" s="117"/>
      <c r="U11" s="117"/>
    </row>
    <row r="13" spans="1:21" ht="12.75">
      <c r="A13" s="10">
        <v>1</v>
      </c>
      <c r="B13" s="10">
        <v>1991</v>
      </c>
      <c r="C13" s="68">
        <v>11254.813</v>
      </c>
      <c r="D13" s="68">
        <v>10305.308</v>
      </c>
      <c r="E13" s="68">
        <v>36863.946</v>
      </c>
      <c r="F13" s="68">
        <v>3384.683</v>
      </c>
      <c r="G13" s="68">
        <v>77828.602</v>
      </c>
      <c r="H13" s="68">
        <v>32281.221</v>
      </c>
      <c r="I13" s="68">
        <v>18211.366</v>
      </c>
      <c r="J13" s="68">
        <v>57290.98</v>
      </c>
      <c r="K13" s="68">
        <v>74108.528</v>
      </c>
      <c r="L13" s="68">
        <v>4706.119</v>
      </c>
      <c r="M13" s="68">
        <v>14869.344</v>
      </c>
      <c r="N13" s="68">
        <v>8819.287</v>
      </c>
      <c r="O13" s="68">
        <v>7623.371</v>
      </c>
      <c r="P13" s="68">
        <v>16601.382</v>
      </c>
      <c r="Q13" s="68">
        <v>9403.733</v>
      </c>
      <c r="R13" s="68">
        <v>8377.316</v>
      </c>
      <c r="S13" s="68">
        <v>391930</v>
      </c>
      <c r="T13" s="78">
        <v>50825.089</v>
      </c>
      <c r="U13">
        <v>1</v>
      </c>
    </row>
    <row r="14" spans="1:21" ht="12.75">
      <c r="A14" s="10">
        <v>2</v>
      </c>
      <c r="B14" s="10">
        <v>1992</v>
      </c>
      <c r="C14" s="68">
        <v>11849.883</v>
      </c>
      <c r="D14" s="68">
        <v>11606.232</v>
      </c>
      <c r="E14" s="68">
        <v>35834.667</v>
      </c>
      <c r="F14" s="68">
        <v>3202.672</v>
      </c>
      <c r="G14" s="68">
        <v>76955.035</v>
      </c>
      <c r="H14" s="68">
        <v>31717.056</v>
      </c>
      <c r="I14" s="68">
        <v>17529.708</v>
      </c>
      <c r="J14" s="68">
        <v>57007.635</v>
      </c>
      <c r="K14" s="68">
        <v>74032.081</v>
      </c>
      <c r="L14" s="68">
        <v>4623.7</v>
      </c>
      <c r="M14" s="68">
        <v>16342.332</v>
      </c>
      <c r="N14" s="68">
        <v>11367.391</v>
      </c>
      <c r="O14" s="68">
        <v>11293.095</v>
      </c>
      <c r="P14" s="68">
        <v>19372.427</v>
      </c>
      <c r="Q14" s="68">
        <v>14390.271</v>
      </c>
      <c r="R14" s="68">
        <v>12335.816</v>
      </c>
      <c r="S14" s="68">
        <v>409460</v>
      </c>
      <c r="T14" s="78">
        <v>68759</v>
      </c>
      <c r="U14">
        <v>2</v>
      </c>
    </row>
    <row r="15" spans="1:21" ht="12.75">
      <c r="A15" s="10">
        <v>3</v>
      </c>
      <c r="B15" s="10">
        <v>1993</v>
      </c>
      <c r="C15" s="68">
        <v>11124.909</v>
      </c>
      <c r="D15" s="68">
        <v>11057.128</v>
      </c>
      <c r="E15" s="68">
        <v>32611.789</v>
      </c>
      <c r="F15" s="68">
        <v>3285.22</v>
      </c>
      <c r="G15" s="68">
        <v>68138.404</v>
      </c>
      <c r="H15" s="68">
        <v>30014.284</v>
      </c>
      <c r="I15" s="68">
        <v>16446.979</v>
      </c>
      <c r="J15" s="68">
        <v>51844.445</v>
      </c>
      <c r="K15" s="68">
        <v>64776.114</v>
      </c>
      <c r="L15" s="68">
        <v>4026.592</v>
      </c>
      <c r="M15" s="68">
        <v>16216.577</v>
      </c>
      <c r="N15" s="68">
        <v>14943.348</v>
      </c>
      <c r="O15" s="68">
        <v>12888.8</v>
      </c>
      <c r="P15" s="68">
        <v>21444.387</v>
      </c>
      <c r="Q15" s="68">
        <v>16922.36</v>
      </c>
      <c r="R15" s="68">
        <v>15498.664</v>
      </c>
      <c r="S15" s="68">
        <v>391240</v>
      </c>
      <c r="T15" s="78">
        <v>81697.559</v>
      </c>
      <c r="U15">
        <v>3</v>
      </c>
    </row>
    <row r="16" spans="1:21" ht="12.75">
      <c r="A16" s="10">
        <v>4</v>
      </c>
      <c r="B16" s="10">
        <v>1994</v>
      </c>
      <c r="C16" s="68">
        <v>11823.878</v>
      </c>
      <c r="D16" s="68">
        <v>10035.027</v>
      </c>
      <c r="E16" s="68">
        <v>32931.606</v>
      </c>
      <c r="F16" s="68">
        <v>2765.848</v>
      </c>
      <c r="G16" s="68">
        <v>68353.581</v>
      </c>
      <c r="H16" s="68">
        <v>27021.599</v>
      </c>
      <c r="I16" s="68">
        <v>17549.359</v>
      </c>
      <c r="J16" s="68">
        <v>49844.536</v>
      </c>
      <c r="K16" s="68">
        <v>68760.498</v>
      </c>
      <c r="L16" s="68">
        <v>4375.228</v>
      </c>
      <c r="M16" s="68">
        <v>15357.658</v>
      </c>
      <c r="N16" s="68">
        <v>17805.631</v>
      </c>
      <c r="O16" s="68">
        <v>14040.83</v>
      </c>
      <c r="P16" s="68">
        <v>29021.956</v>
      </c>
      <c r="Q16" s="68">
        <v>19586.219</v>
      </c>
      <c r="R16" s="68">
        <v>17606.548</v>
      </c>
      <c r="S16" s="68">
        <v>406880</v>
      </c>
      <c r="T16" s="78">
        <v>98061.184</v>
      </c>
      <c r="U16">
        <v>4</v>
      </c>
    </row>
    <row r="17" spans="1:21" ht="12.75">
      <c r="A17" s="10">
        <v>5</v>
      </c>
      <c r="B17" s="10">
        <v>1995</v>
      </c>
      <c r="C17" s="68">
        <v>12405.98</v>
      </c>
      <c r="D17" s="68">
        <v>9353.427</v>
      </c>
      <c r="E17" s="68">
        <v>32304.596</v>
      </c>
      <c r="F17" s="68">
        <v>2713.803</v>
      </c>
      <c r="G17" s="68">
        <v>67175.905</v>
      </c>
      <c r="H17" s="68">
        <v>28422.336</v>
      </c>
      <c r="I17" s="68">
        <v>17815.929</v>
      </c>
      <c r="J17" s="68">
        <v>46980.427</v>
      </c>
      <c r="K17" s="68">
        <v>67060.847</v>
      </c>
      <c r="L17" s="68">
        <v>4665.84</v>
      </c>
      <c r="M17" s="68">
        <v>15999.479</v>
      </c>
      <c r="N17" s="68">
        <v>17347.716</v>
      </c>
      <c r="O17" s="68">
        <v>14338.492</v>
      </c>
      <c r="P17" s="68">
        <v>31440.394</v>
      </c>
      <c r="Q17" s="68">
        <v>19712.144</v>
      </c>
      <c r="R17" s="68">
        <v>16502.683</v>
      </c>
      <c r="S17" s="68">
        <v>404240</v>
      </c>
      <c r="T17" s="78">
        <v>99341.429</v>
      </c>
      <c r="U17">
        <v>5</v>
      </c>
    </row>
    <row r="18" spans="1:21" ht="12.75">
      <c r="A18" s="10">
        <v>6</v>
      </c>
      <c r="B18" s="10">
        <v>1996</v>
      </c>
      <c r="C18" s="68">
        <v>11862.726</v>
      </c>
      <c r="D18" s="68">
        <v>9440.183</v>
      </c>
      <c r="E18" s="68">
        <v>31565.771</v>
      </c>
      <c r="F18" s="68">
        <v>2958.383</v>
      </c>
      <c r="G18" s="68">
        <v>68197.616</v>
      </c>
      <c r="H18" s="68">
        <v>27152.933</v>
      </c>
      <c r="I18" s="68">
        <v>16567.147</v>
      </c>
      <c r="J18" s="68">
        <v>47996.3</v>
      </c>
      <c r="K18" s="68">
        <v>67517.17</v>
      </c>
      <c r="L18" s="68">
        <v>4651.32</v>
      </c>
      <c r="M18" s="68">
        <v>18861.9</v>
      </c>
      <c r="N18" s="68">
        <v>18434.829</v>
      </c>
      <c r="O18" s="68">
        <v>12896.909</v>
      </c>
      <c r="P18" s="68">
        <v>31944.532</v>
      </c>
      <c r="Q18" s="68">
        <v>17418.537</v>
      </c>
      <c r="R18" s="68">
        <v>13383.746</v>
      </c>
      <c r="S18" s="68">
        <v>400850</v>
      </c>
      <c r="T18" s="78">
        <v>94078.553</v>
      </c>
      <c r="U18">
        <v>6</v>
      </c>
    </row>
    <row r="19" spans="1:21" ht="12.75">
      <c r="A19" s="10">
        <v>7</v>
      </c>
      <c r="B19" s="10">
        <v>1997</v>
      </c>
      <c r="C19" s="68">
        <v>12437.789</v>
      </c>
      <c r="D19" s="68">
        <v>10438.877</v>
      </c>
      <c r="E19" s="68">
        <v>33254.128</v>
      </c>
      <c r="F19" s="68">
        <v>3008.035</v>
      </c>
      <c r="G19" s="68">
        <v>70060.498</v>
      </c>
      <c r="H19" s="68">
        <v>28704.417</v>
      </c>
      <c r="I19" s="68">
        <v>17500.71</v>
      </c>
      <c r="J19" s="68">
        <v>47131.788</v>
      </c>
      <c r="K19" s="68">
        <v>65247.264</v>
      </c>
      <c r="L19" s="68">
        <v>4814.567</v>
      </c>
      <c r="M19" s="68">
        <v>21462.492</v>
      </c>
      <c r="N19" s="68">
        <v>17454.71</v>
      </c>
      <c r="O19" s="68">
        <v>11797.23</v>
      </c>
      <c r="P19" s="68">
        <v>29967.2</v>
      </c>
      <c r="Q19" s="68">
        <v>16401.779</v>
      </c>
      <c r="R19" s="68">
        <v>13408.517</v>
      </c>
      <c r="S19" s="68">
        <v>403090</v>
      </c>
      <c r="T19" s="78">
        <v>89029.436</v>
      </c>
      <c r="U19">
        <v>7</v>
      </c>
    </row>
    <row r="20" spans="1:21" ht="12.75">
      <c r="A20" s="10">
        <v>8</v>
      </c>
      <c r="B20" s="10">
        <v>1998</v>
      </c>
      <c r="C20" s="68">
        <v>13352.405</v>
      </c>
      <c r="D20" s="68">
        <v>11414.102</v>
      </c>
      <c r="E20" s="68">
        <v>35263.18</v>
      </c>
      <c r="F20" s="68">
        <v>3225.542</v>
      </c>
      <c r="G20" s="68">
        <v>74740.927</v>
      </c>
      <c r="H20" s="68">
        <v>29891.722</v>
      </c>
      <c r="I20" s="68">
        <v>18529.051</v>
      </c>
      <c r="J20" s="68">
        <v>49739.126</v>
      </c>
      <c r="K20" s="68">
        <v>70551.632</v>
      </c>
      <c r="L20" s="68">
        <v>5718.732</v>
      </c>
      <c r="M20" s="68">
        <v>17473.105</v>
      </c>
      <c r="N20" s="68">
        <v>17298.617</v>
      </c>
      <c r="O20" s="68">
        <v>11000.537</v>
      </c>
      <c r="P20" s="68">
        <v>27577.283</v>
      </c>
      <c r="Q20" s="68">
        <v>16318.756</v>
      </c>
      <c r="R20" s="68">
        <v>13115.284</v>
      </c>
      <c r="S20" s="68">
        <v>415210</v>
      </c>
      <c r="T20" s="78">
        <v>85310.477</v>
      </c>
      <c r="U20">
        <v>8</v>
      </c>
    </row>
    <row r="21" spans="1:21" ht="12.75">
      <c r="A21" s="10">
        <v>9</v>
      </c>
      <c r="B21" s="10">
        <v>1999</v>
      </c>
      <c r="C21" s="68">
        <v>14020.601</v>
      </c>
      <c r="D21" s="68">
        <v>10951.676</v>
      </c>
      <c r="E21" s="68">
        <v>38251.565</v>
      </c>
      <c r="F21" s="68">
        <v>3695.48</v>
      </c>
      <c r="G21" s="68">
        <v>83236.663</v>
      </c>
      <c r="H21" s="68">
        <v>31951.64</v>
      </c>
      <c r="I21" s="68">
        <v>19446.62</v>
      </c>
      <c r="J21" s="68">
        <v>52692.948</v>
      </c>
      <c r="K21" s="68">
        <v>72772.259</v>
      </c>
      <c r="L21" s="68">
        <v>5668.631</v>
      </c>
      <c r="M21" s="68">
        <v>16928.305</v>
      </c>
      <c r="N21" s="68">
        <v>16998.292</v>
      </c>
      <c r="O21" s="68">
        <v>10419.304</v>
      </c>
      <c r="P21" s="68">
        <v>26266.118</v>
      </c>
      <c r="Q21" s="68">
        <v>14938.826</v>
      </c>
      <c r="R21" s="68">
        <v>14201.074</v>
      </c>
      <c r="S21" s="68">
        <v>432440</v>
      </c>
      <c r="T21" s="78">
        <v>82823.614</v>
      </c>
      <c r="U21">
        <v>9</v>
      </c>
    </row>
    <row r="22" spans="1:21" ht="12.75">
      <c r="A22" s="10">
        <v>10</v>
      </c>
      <c r="B22" s="10">
        <v>2000</v>
      </c>
      <c r="C22" s="68">
        <v>13836.501</v>
      </c>
      <c r="D22" s="68">
        <v>12620.131</v>
      </c>
      <c r="E22" s="68">
        <v>39303.508</v>
      </c>
      <c r="F22" s="68">
        <v>3948.855</v>
      </c>
      <c r="G22" s="68">
        <v>87001.494</v>
      </c>
      <c r="H22" s="68">
        <v>32183.882</v>
      </c>
      <c r="I22" s="68">
        <v>20320.399</v>
      </c>
      <c r="J22" s="68">
        <v>56563.513</v>
      </c>
      <c r="K22" s="68">
        <v>78858.781</v>
      </c>
      <c r="L22" s="68">
        <v>5728.66</v>
      </c>
      <c r="M22" s="68">
        <v>15757.755</v>
      </c>
      <c r="N22" s="68">
        <v>15884.755</v>
      </c>
      <c r="O22" s="68">
        <v>9958.057</v>
      </c>
      <c r="P22" s="68">
        <v>25502.733</v>
      </c>
      <c r="Q22" s="68">
        <v>13874.595</v>
      </c>
      <c r="R22" s="68">
        <v>12786.38</v>
      </c>
      <c r="S22" s="68">
        <v>444130</v>
      </c>
      <c r="T22" s="78">
        <v>78006.52</v>
      </c>
      <c r="U22">
        <v>10</v>
      </c>
    </row>
    <row r="23" spans="1:21" ht="12.75">
      <c r="A23" s="10">
        <v>11</v>
      </c>
      <c r="B23" s="10">
        <v>2001</v>
      </c>
      <c r="C23" s="68">
        <v>13142.352</v>
      </c>
      <c r="D23" s="68">
        <v>12831.794</v>
      </c>
      <c r="E23" s="68">
        <v>37670.404</v>
      </c>
      <c r="F23" s="68">
        <v>3780.649</v>
      </c>
      <c r="G23" s="68">
        <v>83776.27</v>
      </c>
      <c r="H23" s="68">
        <v>31720.592</v>
      </c>
      <c r="I23" s="68">
        <v>19178.417</v>
      </c>
      <c r="J23" s="68">
        <v>56290.076</v>
      </c>
      <c r="K23" s="68">
        <v>75520.355</v>
      </c>
      <c r="L23" s="68">
        <v>5437.926</v>
      </c>
      <c r="M23" s="68">
        <v>15284.586</v>
      </c>
      <c r="N23" s="68">
        <v>14989.382</v>
      </c>
      <c r="O23" s="68">
        <v>9393.444</v>
      </c>
      <c r="P23" s="68">
        <v>21676.942</v>
      </c>
      <c r="Q23" s="68">
        <v>11959.757</v>
      </c>
      <c r="R23" s="68">
        <v>12627.054</v>
      </c>
      <c r="S23" s="68">
        <v>425280</v>
      </c>
      <c r="T23" s="78">
        <v>70646.579</v>
      </c>
      <c r="U23">
        <v>11</v>
      </c>
    </row>
    <row r="24" spans="1:21" ht="12.75">
      <c r="A24" s="10">
        <v>12</v>
      </c>
      <c r="B24" s="10">
        <v>2002</v>
      </c>
      <c r="C24" s="68">
        <v>12585.544</v>
      </c>
      <c r="D24" s="68">
        <v>12035.853</v>
      </c>
      <c r="E24" s="68">
        <v>36158.591</v>
      </c>
      <c r="F24" s="68">
        <v>3684.174</v>
      </c>
      <c r="G24" s="68">
        <v>76693.906</v>
      </c>
      <c r="H24" s="68">
        <v>29364.366</v>
      </c>
      <c r="I24" s="68">
        <v>19677.702</v>
      </c>
      <c r="J24" s="68">
        <v>52830.173</v>
      </c>
      <c r="K24" s="68">
        <v>73057.643</v>
      </c>
      <c r="L24" s="68">
        <v>5511.023</v>
      </c>
      <c r="M24" s="68">
        <v>13202.521</v>
      </c>
      <c r="N24" s="68">
        <v>13641.721</v>
      </c>
      <c r="O24" s="68">
        <v>8170.91</v>
      </c>
      <c r="P24" s="68">
        <v>19299.383</v>
      </c>
      <c r="Q24" s="68">
        <v>11323.441</v>
      </c>
      <c r="R24" s="68">
        <v>10613.048</v>
      </c>
      <c r="S24" s="68">
        <v>397850</v>
      </c>
      <c r="T24" s="78">
        <v>63048.503</v>
      </c>
      <c r="U24">
        <v>12</v>
      </c>
    </row>
    <row r="26" spans="1:21" ht="12.75">
      <c r="A26" s="117" t="s">
        <v>1</v>
      </c>
      <c r="B26" s="117"/>
      <c r="C26" s="117"/>
      <c r="D26" s="117"/>
      <c r="E26" s="117"/>
      <c r="F26" s="117"/>
      <c r="G26" s="117"/>
      <c r="H26" s="117"/>
      <c r="I26" s="117"/>
      <c r="J26" s="117"/>
      <c r="K26" s="117"/>
      <c r="L26" s="117" t="s">
        <v>1</v>
      </c>
      <c r="M26" s="117"/>
      <c r="N26" s="117"/>
      <c r="O26" s="117"/>
      <c r="P26" s="117"/>
      <c r="Q26" s="117"/>
      <c r="R26" s="117"/>
      <c r="S26" s="117"/>
      <c r="T26" s="117"/>
      <c r="U26" s="117"/>
    </row>
    <row r="28" spans="1:21" ht="12.75">
      <c r="A28" s="10">
        <v>13</v>
      </c>
      <c r="B28" s="10">
        <v>1992</v>
      </c>
      <c r="C28" s="92">
        <v>5.287</v>
      </c>
      <c r="D28" s="92">
        <v>12.623</v>
      </c>
      <c r="E28" s="92">
        <v>-2.792</v>
      </c>
      <c r="F28" s="92">
        <v>-5.377</v>
      </c>
      <c r="G28" s="92">
        <v>-1.122</v>
      </c>
      <c r="H28" s="92">
        <v>-1.747</v>
      </c>
      <c r="I28" s="92">
        <v>-3.743</v>
      </c>
      <c r="J28" s="92">
        <v>-0.494</v>
      </c>
      <c r="K28" s="92">
        <v>-0.103</v>
      </c>
      <c r="L28" s="92">
        <v>-1.751</v>
      </c>
      <c r="M28" s="92">
        <v>9.906</v>
      </c>
      <c r="N28" s="92">
        <v>28.892</v>
      </c>
      <c r="O28" s="92">
        <v>48.137</v>
      </c>
      <c r="P28" s="92">
        <v>16.691</v>
      </c>
      <c r="Q28" s="92">
        <v>53.027</v>
      </c>
      <c r="R28" s="92">
        <v>47.252</v>
      </c>
      <c r="S28" s="92">
        <v>4.472</v>
      </c>
      <c r="T28" s="93">
        <v>35.285</v>
      </c>
      <c r="U28">
        <v>13</v>
      </c>
    </row>
    <row r="29" spans="1:21" ht="12.75">
      <c r="A29" s="10">
        <v>14</v>
      </c>
      <c r="B29" s="10">
        <v>1993</v>
      </c>
      <c r="C29" s="92">
        <v>-6.117</v>
      </c>
      <c r="D29" s="92">
        <v>-4.731</v>
      </c>
      <c r="E29" s="92">
        <v>-8.993</v>
      </c>
      <c r="F29" s="92">
        <v>2.577</v>
      </c>
      <c r="G29" s="92">
        <v>-11.456</v>
      </c>
      <c r="H29" s="92">
        <v>-5.368</v>
      </c>
      <c r="I29" s="92">
        <v>-6.176</v>
      </c>
      <c r="J29" s="92">
        <v>-9.057</v>
      </c>
      <c r="K29" s="92">
        <v>-12.502</v>
      </c>
      <c r="L29" s="92">
        <v>-12.914</v>
      </c>
      <c r="M29" s="92">
        <v>-0.769</v>
      </c>
      <c r="N29" s="92">
        <v>31.458</v>
      </c>
      <c r="O29" s="92">
        <v>14.129</v>
      </c>
      <c r="P29" s="92">
        <v>10.695</v>
      </c>
      <c r="Q29" s="92">
        <v>17.595</v>
      </c>
      <c r="R29" s="92">
        <v>25.639</v>
      </c>
      <c r="S29" s="92">
        <v>-4.449</v>
      </c>
      <c r="T29" s="93">
        <v>18.817</v>
      </c>
      <c r="U29">
        <v>14</v>
      </c>
    </row>
    <row r="30" spans="1:21" ht="12.75">
      <c r="A30" s="10">
        <v>15</v>
      </c>
      <c r="B30" s="10">
        <v>1994</v>
      </c>
      <c r="C30" s="92">
        <v>6.282</v>
      </c>
      <c r="D30" s="92">
        <v>-9.243</v>
      </c>
      <c r="E30" s="92">
        <v>0.98</v>
      </c>
      <c r="F30" s="92">
        <v>-15.809</v>
      </c>
      <c r="G30" s="92">
        <v>0.315</v>
      </c>
      <c r="H30" s="92">
        <v>-9.97</v>
      </c>
      <c r="I30" s="92">
        <v>6.702</v>
      </c>
      <c r="J30" s="92">
        <v>-3.857</v>
      </c>
      <c r="K30" s="92">
        <v>6.151</v>
      </c>
      <c r="L30" s="92">
        <v>8.658</v>
      </c>
      <c r="M30" s="92">
        <v>-5.296</v>
      </c>
      <c r="N30" s="92">
        <v>19.154</v>
      </c>
      <c r="O30" s="92">
        <v>8.938</v>
      </c>
      <c r="P30" s="92">
        <v>35.335</v>
      </c>
      <c r="Q30" s="92">
        <v>15.741</v>
      </c>
      <c r="R30" s="92">
        <v>13.6</v>
      </c>
      <c r="S30" s="92">
        <v>3.997</v>
      </c>
      <c r="T30" s="93">
        <v>20.029</v>
      </c>
      <c r="U30">
        <v>15</v>
      </c>
    </row>
    <row r="31" spans="1:21" ht="12.75">
      <c r="A31" s="10">
        <v>16</v>
      </c>
      <c r="B31" s="10">
        <v>1995</v>
      </c>
      <c r="C31" s="92">
        <v>4.923</v>
      </c>
      <c r="D31" s="92">
        <v>-6.792</v>
      </c>
      <c r="E31" s="92">
        <v>-1.903</v>
      </c>
      <c r="F31" s="92">
        <v>-1.881</v>
      </c>
      <c r="G31" s="92">
        <v>-1.722</v>
      </c>
      <c r="H31" s="92">
        <v>5.183</v>
      </c>
      <c r="I31" s="92">
        <v>1.518</v>
      </c>
      <c r="J31" s="92">
        <v>-5.746</v>
      </c>
      <c r="K31" s="92">
        <v>-2.471</v>
      </c>
      <c r="L31" s="92">
        <v>6.642</v>
      </c>
      <c r="M31" s="92">
        <v>4.179</v>
      </c>
      <c r="N31" s="92">
        <v>-2.571</v>
      </c>
      <c r="O31" s="92">
        <v>2.119</v>
      </c>
      <c r="P31" s="92">
        <v>8.333</v>
      </c>
      <c r="Q31" s="92">
        <v>0.642</v>
      </c>
      <c r="R31" s="92">
        <v>-6.269</v>
      </c>
      <c r="S31" s="92">
        <v>-0.648</v>
      </c>
      <c r="T31" s="93">
        <v>1.305</v>
      </c>
      <c r="U31">
        <v>16</v>
      </c>
    </row>
    <row r="32" spans="1:21" ht="12.75">
      <c r="A32" s="10">
        <v>17</v>
      </c>
      <c r="B32" s="10">
        <v>1996</v>
      </c>
      <c r="C32" s="92">
        <v>-4.378</v>
      </c>
      <c r="D32" s="92">
        <v>0.927</v>
      </c>
      <c r="E32" s="92">
        <v>-2.287</v>
      </c>
      <c r="F32" s="92">
        <v>9.012</v>
      </c>
      <c r="G32" s="92">
        <v>1.52</v>
      </c>
      <c r="H32" s="92">
        <v>-4.466</v>
      </c>
      <c r="I32" s="92">
        <v>-7.009</v>
      </c>
      <c r="J32" s="92">
        <v>2.162</v>
      </c>
      <c r="K32" s="92">
        <v>0.68</v>
      </c>
      <c r="L32" s="92">
        <v>-0.311</v>
      </c>
      <c r="M32" s="92">
        <v>17.89</v>
      </c>
      <c r="N32" s="92">
        <v>6.266</v>
      </c>
      <c r="O32" s="92">
        <v>-10.053</v>
      </c>
      <c r="P32" s="92">
        <v>1.603</v>
      </c>
      <c r="Q32" s="92">
        <v>-11.635</v>
      </c>
      <c r="R32" s="92">
        <v>-18.899</v>
      </c>
      <c r="S32" s="92">
        <v>-0.838</v>
      </c>
      <c r="T32" s="93">
        <v>-5.297</v>
      </c>
      <c r="U32">
        <v>17</v>
      </c>
    </row>
    <row r="33" spans="1:21" ht="12.75">
      <c r="A33" s="10">
        <v>18</v>
      </c>
      <c r="B33" s="10">
        <v>1997</v>
      </c>
      <c r="C33" s="92">
        <v>4.847</v>
      </c>
      <c r="D33" s="92">
        <v>10.579</v>
      </c>
      <c r="E33" s="92">
        <v>5.348</v>
      </c>
      <c r="F33" s="92">
        <v>1.678</v>
      </c>
      <c r="G33" s="92">
        <v>2.731</v>
      </c>
      <c r="H33" s="92">
        <v>5.713</v>
      </c>
      <c r="I33" s="92">
        <v>5.635</v>
      </c>
      <c r="J33" s="92">
        <v>-1.801</v>
      </c>
      <c r="K33" s="92">
        <v>-3.361</v>
      </c>
      <c r="L33" s="92">
        <v>3.509</v>
      </c>
      <c r="M33" s="92">
        <v>13.787</v>
      </c>
      <c r="N33" s="92">
        <v>-5.316</v>
      </c>
      <c r="O33" s="92">
        <v>-8.526</v>
      </c>
      <c r="P33" s="92">
        <v>-6.189</v>
      </c>
      <c r="Q33" s="92">
        <v>-5.837</v>
      </c>
      <c r="R33" s="92">
        <v>0.185</v>
      </c>
      <c r="S33" s="92">
        <v>0.558</v>
      </c>
      <c r="T33" s="93">
        <v>-5.366</v>
      </c>
      <c r="U33">
        <v>18</v>
      </c>
    </row>
    <row r="34" spans="1:21" ht="12.75">
      <c r="A34" s="10">
        <v>19</v>
      </c>
      <c r="B34" s="10">
        <v>1998</v>
      </c>
      <c r="C34" s="92">
        <v>7.353</v>
      </c>
      <c r="D34" s="92">
        <v>9.342</v>
      </c>
      <c r="E34" s="92">
        <v>6.041</v>
      </c>
      <c r="F34" s="92">
        <v>7.23</v>
      </c>
      <c r="G34" s="92">
        <v>6.68</v>
      </c>
      <c r="H34" s="92">
        <v>4.136</v>
      </c>
      <c r="I34" s="92">
        <v>5.875</v>
      </c>
      <c r="J34" s="92">
        <v>5.532</v>
      </c>
      <c r="K34" s="92">
        <v>8.129</v>
      </c>
      <c r="L34" s="92">
        <v>18.779</v>
      </c>
      <c r="M34" s="92">
        <v>-18.587</v>
      </c>
      <c r="N34" s="92">
        <v>-0.894</v>
      </c>
      <c r="O34" s="92">
        <v>-6.753</v>
      </c>
      <c r="P34" s="92">
        <v>-7.975</v>
      </c>
      <c r="Q34" s="92">
        <v>-0.506</v>
      </c>
      <c r="R34" s="92">
        <v>-2.186</v>
      </c>
      <c r="S34" s="92">
        <v>3.006</v>
      </c>
      <c r="T34" s="93">
        <v>-4.177</v>
      </c>
      <c r="U34">
        <v>19</v>
      </c>
    </row>
    <row r="35" spans="1:21" ht="12.75">
      <c r="A35" s="10">
        <v>20</v>
      </c>
      <c r="B35" s="10">
        <v>1999</v>
      </c>
      <c r="C35" s="92">
        <v>5.004</v>
      </c>
      <c r="D35" s="92">
        <v>-4.051</v>
      </c>
      <c r="E35" s="92">
        <v>8.474</v>
      </c>
      <c r="F35" s="92">
        <v>14.569</v>
      </c>
      <c r="G35" s="92">
        <v>11.366</v>
      </c>
      <c r="H35" s="92">
        <v>6.891</v>
      </c>
      <c r="I35" s="92">
        <v>4.952</v>
      </c>
      <c r="J35" s="92">
        <v>5.938</v>
      </c>
      <c r="K35" s="92">
        <v>3.147</v>
      </c>
      <c r="L35" s="92">
        <v>-0.876</v>
      </c>
      <c r="M35" s="92">
        <v>-3.117</v>
      </c>
      <c r="N35" s="92">
        <v>-1.736</v>
      </c>
      <c r="O35" s="92">
        <v>-5.283</v>
      </c>
      <c r="P35" s="92">
        <v>-4.754</v>
      </c>
      <c r="Q35" s="92">
        <v>-8.456</v>
      </c>
      <c r="R35" s="92">
        <v>8.278</v>
      </c>
      <c r="S35" s="92">
        <v>4.149</v>
      </c>
      <c r="T35" s="93">
        <v>-2.915</v>
      </c>
      <c r="U35">
        <v>20</v>
      </c>
    </row>
    <row r="36" spans="1:21" ht="12.75">
      <c r="A36" s="10">
        <v>21</v>
      </c>
      <c r="B36" s="10">
        <v>2000</v>
      </c>
      <c r="C36" s="92">
        <v>-1.313</v>
      </c>
      <c r="D36" s="92">
        <v>15.234</v>
      </c>
      <c r="E36" s="92">
        <v>2.75</v>
      </c>
      <c r="F36" s="92">
        <v>6.856</v>
      </c>
      <c r="G36" s="92">
        <v>4.523</v>
      </c>
      <c r="H36" s="92">
        <v>0.726</v>
      </c>
      <c r="I36" s="92">
        <v>4.493</v>
      </c>
      <c r="J36" s="92">
        <v>7.345</v>
      </c>
      <c r="K36" s="92">
        <v>8.363</v>
      </c>
      <c r="L36" s="92">
        <v>1.058</v>
      </c>
      <c r="M36" s="92">
        <v>-6.914</v>
      </c>
      <c r="N36" s="92">
        <v>-6.55</v>
      </c>
      <c r="O36" s="92">
        <v>-4.426</v>
      </c>
      <c r="P36" s="92">
        <v>-2.906</v>
      </c>
      <c r="Q36" s="92">
        <v>-7.123</v>
      </c>
      <c r="R36" s="92">
        <v>-9.961</v>
      </c>
      <c r="S36" s="92">
        <v>2.703</v>
      </c>
      <c r="T36" s="93">
        <v>-5.816</v>
      </c>
      <c r="U36">
        <v>21</v>
      </c>
    </row>
    <row r="37" spans="1:21" ht="12.75">
      <c r="A37" s="10">
        <v>22</v>
      </c>
      <c r="B37" s="10">
        <v>2001</v>
      </c>
      <c r="C37" s="92">
        <v>-5.016</v>
      </c>
      <c r="D37" s="92">
        <v>1.677</v>
      </c>
      <c r="E37" s="92">
        <v>-4.155</v>
      </c>
      <c r="F37" s="92">
        <v>-4.259</v>
      </c>
      <c r="G37" s="92">
        <v>-3.707</v>
      </c>
      <c r="H37" s="92">
        <v>-1.439</v>
      </c>
      <c r="I37" s="92">
        <v>-5.619</v>
      </c>
      <c r="J37" s="92">
        <v>-0.483</v>
      </c>
      <c r="K37" s="92">
        <v>-4.233</v>
      </c>
      <c r="L37" s="92">
        <v>-5.075</v>
      </c>
      <c r="M37" s="92">
        <v>-3.002</v>
      </c>
      <c r="N37" s="92">
        <v>-5.636</v>
      </c>
      <c r="O37" s="92">
        <v>-5.669</v>
      </c>
      <c r="P37" s="92">
        <v>-15.001</v>
      </c>
      <c r="Q37" s="92">
        <v>-13.801</v>
      </c>
      <c r="R37" s="92">
        <v>-1.246</v>
      </c>
      <c r="S37" s="92">
        <v>-4.244</v>
      </c>
      <c r="T37" s="93">
        <v>-9.435</v>
      </c>
      <c r="U37">
        <v>22</v>
      </c>
    </row>
    <row r="38" spans="1:21" ht="12.75">
      <c r="A38" s="10">
        <v>23</v>
      </c>
      <c r="B38" s="10">
        <v>2002</v>
      </c>
      <c r="C38" s="92">
        <v>-4.236</v>
      </c>
      <c r="D38" s="92">
        <v>-6.202</v>
      </c>
      <c r="E38" s="92">
        <v>-4.013</v>
      </c>
      <c r="F38" s="92">
        <v>-2.551</v>
      </c>
      <c r="G38" s="92">
        <v>-8.453</v>
      </c>
      <c r="H38" s="92">
        <v>-7.428</v>
      </c>
      <c r="I38" s="92">
        <v>2.603</v>
      </c>
      <c r="J38" s="92">
        <v>-6.146</v>
      </c>
      <c r="K38" s="92">
        <v>-3.26</v>
      </c>
      <c r="L38" s="92">
        <v>1.344</v>
      </c>
      <c r="M38" s="92">
        <v>-13.621</v>
      </c>
      <c r="N38" s="92">
        <v>-8.99</v>
      </c>
      <c r="O38" s="92">
        <v>-13.014</v>
      </c>
      <c r="P38" s="92">
        <v>-10.968</v>
      </c>
      <c r="Q38" s="92">
        <v>-5.32</v>
      </c>
      <c r="R38" s="92">
        <v>-15.949</v>
      </c>
      <c r="S38" s="92">
        <v>-6.449</v>
      </c>
      <c r="T38" s="93">
        <v>-10.755</v>
      </c>
      <c r="U38">
        <v>23</v>
      </c>
    </row>
    <row r="39" spans="1:2" ht="12.75">
      <c r="A39" s="91"/>
      <c r="B39" s="91"/>
    </row>
    <row r="40" spans="1:21" ht="12.75">
      <c r="A40" s="132" t="s">
        <v>24</v>
      </c>
      <c r="B40" s="132"/>
      <c r="C40" s="132"/>
      <c r="D40" s="132"/>
      <c r="E40" s="132"/>
      <c r="F40" s="132"/>
      <c r="G40" s="132"/>
      <c r="H40" s="132"/>
      <c r="I40" s="132"/>
      <c r="J40" s="132"/>
      <c r="K40" s="132"/>
      <c r="L40" s="117" t="s">
        <v>24</v>
      </c>
      <c r="M40" s="117"/>
      <c r="N40" s="117"/>
      <c r="O40" s="117"/>
      <c r="P40" s="117"/>
      <c r="Q40" s="117"/>
      <c r="R40" s="117"/>
      <c r="S40" s="117"/>
      <c r="T40" s="117"/>
      <c r="U40" s="117"/>
    </row>
    <row r="41" spans="1:20" ht="12.75">
      <c r="A41" s="91"/>
      <c r="B41" s="91"/>
      <c r="T41" s="21"/>
    </row>
    <row r="42" spans="1:21" ht="12.75">
      <c r="A42" s="10">
        <v>24</v>
      </c>
      <c r="B42" s="90">
        <v>1991</v>
      </c>
      <c r="C42" s="73">
        <v>2.871</v>
      </c>
      <c r="D42" s="73">
        <v>2.629</v>
      </c>
      <c r="E42" s="73">
        <v>9.405</v>
      </c>
      <c r="F42" s="73">
        <v>0.863</v>
      </c>
      <c r="G42" s="73">
        <v>19.857</v>
      </c>
      <c r="H42" s="73">
        <v>8.236</v>
      </c>
      <c r="I42" s="73">
        <v>4.646</v>
      </c>
      <c r="J42" s="73">
        <v>14.617</v>
      </c>
      <c r="K42" s="73">
        <v>18.908</v>
      </c>
      <c r="L42" s="73">
        <v>1.2</v>
      </c>
      <c r="M42" s="73">
        <v>3.793</v>
      </c>
      <c r="N42" s="73">
        <v>2.25</v>
      </c>
      <c r="O42" s="73">
        <v>1.945</v>
      </c>
      <c r="P42" s="73">
        <v>4.235</v>
      </c>
      <c r="Q42" s="73">
        <v>2.399</v>
      </c>
      <c r="R42" s="73">
        <v>2.137</v>
      </c>
      <c r="S42" s="68">
        <v>100</v>
      </c>
      <c r="T42" s="74">
        <v>12.967</v>
      </c>
      <c r="U42">
        <v>24</v>
      </c>
    </row>
    <row r="43" spans="1:21" ht="12.75">
      <c r="A43" s="10">
        <v>25</v>
      </c>
      <c r="B43" s="90">
        <v>1992</v>
      </c>
      <c r="C43" s="73">
        <v>2.894</v>
      </c>
      <c r="D43" s="73">
        <v>2.834</v>
      </c>
      <c r="E43" s="73">
        <v>8.751</v>
      </c>
      <c r="F43" s="73">
        <v>0.782</v>
      </c>
      <c r="G43" s="73">
        <v>18.794</v>
      </c>
      <c r="H43" s="73">
        <v>7.746</v>
      </c>
      <c r="I43" s="73">
        <v>4.281</v>
      </c>
      <c r="J43" s="73">
        <v>13.922</v>
      </c>
      <c r="K43" s="73">
        <v>18.08</v>
      </c>
      <c r="L43" s="73">
        <v>1.129</v>
      </c>
      <c r="M43" s="73">
        <v>3.991</v>
      </c>
      <c r="N43" s="73">
        <v>2.776</v>
      </c>
      <c r="O43" s="73">
        <v>2.758</v>
      </c>
      <c r="P43" s="73">
        <v>4.731</v>
      </c>
      <c r="Q43" s="73">
        <v>3.514</v>
      </c>
      <c r="R43" s="73">
        <v>3.012</v>
      </c>
      <c r="S43" s="68">
        <v>100</v>
      </c>
      <c r="T43" s="74">
        <v>16.792</v>
      </c>
      <c r="U43">
        <v>25</v>
      </c>
    </row>
    <row r="44" spans="1:21" ht="12.75">
      <c r="A44" s="10">
        <v>26</v>
      </c>
      <c r="B44" s="90">
        <v>1993</v>
      </c>
      <c r="C44" s="73">
        <v>2.843</v>
      </c>
      <c r="D44" s="73">
        <v>2.826</v>
      </c>
      <c r="E44" s="73">
        <v>8.335</v>
      </c>
      <c r="F44" s="73">
        <v>0.839</v>
      </c>
      <c r="G44" s="73">
        <v>17.416</v>
      </c>
      <c r="H44" s="73">
        <v>7.671</v>
      </c>
      <c r="I44" s="73">
        <v>4.203</v>
      </c>
      <c r="J44" s="73">
        <v>13.251</v>
      </c>
      <c r="K44" s="73">
        <v>16.556</v>
      </c>
      <c r="L44" s="73">
        <v>1.029</v>
      </c>
      <c r="M44" s="73">
        <v>4.144</v>
      </c>
      <c r="N44" s="73">
        <v>3.819</v>
      </c>
      <c r="O44" s="73">
        <v>3.294</v>
      </c>
      <c r="P44" s="73">
        <v>5.481</v>
      </c>
      <c r="Q44" s="73">
        <v>4.325</v>
      </c>
      <c r="R44" s="73">
        <v>3.961</v>
      </c>
      <c r="S44" s="68">
        <v>100</v>
      </c>
      <c r="T44" s="74">
        <v>20.881</v>
      </c>
      <c r="U44">
        <v>26</v>
      </c>
    </row>
    <row r="45" spans="1:21" ht="12.75">
      <c r="A45" s="10">
        <v>27</v>
      </c>
      <c r="B45" s="90">
        <v>1994</v>
      </c>
      <c r="C45" s="73">
        <v>2.905</v>
      </c>
      <c r="D45" s="73">
        <v>2.466</v>
      </c>
      <c r="E45" s="73">
        <v>8.093</v>
      </c>
      <c r="F45" s="73">
        <v>0.679</v>
      </c>
      <c r="G45" s="73">
        <v>16.799</v>
      </c>
      <c r="H45" s="73">
        <v>6.641</v>
      </c>
      <c r="I45" s="73">
        <v>4.313</v>
      </c>
      <c r="J45" s="73">
        <v>12.25</v>
      </c>
      <c r="K45" s="73">
        <v>16.899</v>
      </c>
      <c r="L45" s="73">
        <v>1.075</v>
      </c>
      <c r="M45" s="73">
        <v>3.774</v>
      </c>
      <c r="N45" s="73">
        <v>4.376</v>
      </c>
      <c r="O45" s="73">
        <v>3.45</v>
      </c>
      <c r="P45" s="73">
        <v>7.132</v>
      </c>
      <c r="Q45" s="73">
        <v>4.813</v>
      </c>
      <c r="R45" s="73">
        <v>4.327</v>
      </c>
      <c r="S45" s="68">
        <v>100</v>
      </c>
      <c r="T45" s="74">
        <v>24.1</v>
      </c>
      <c r="U45">
        <v>27</v>
      </c>
    </row>
    <row r="46" spans="1:21" ht="12.75">
      <c r="A46" s="10">
        <v>28</v>
      </c>
      <c r="B46" s="90">
        <v>1995</v>
      </c>
      <c r="C46" s="73">
        <v>3.068</v>
      </c>
      <c r="D46" s="73">
        <v>2.313</v>
      </c>
      <c r="E46" s="73">
        <v>7.991</v>
      </c>
      <c r="F46" s="73">
        <v>0.671</v>
      </c>
      <c r="G46" s="73">
        <v>16.617</v>
      </c>
      <c r="H46" s="73">
        <v>7.031</v>
      </c>
      <c r="I46" s="73">
        <v>4.407</v>
      </c>
      <c r="J46" s="73">
        <v>11.621</v>
      </c>
      <c r="K46" s="73">
        <v>16.589</v>
      </c>
      <c r="L46" s="73">
        <v>1.154</v>
      </c>
      <c r="M46" s="73">
        <v>3.957</v>
      </c>
      <c r="N46" s="73">
        <v>4.291</v>
      </c>
      <c r="O46" s="73">
        <v>3.547</v>
      </c>
      <c r="P46" s="73">
        <v>7.777</v>
      </c>
      <c r="Q46" s="73">
        <v>4.876</v>
      </c>
      <c r="R46" s="73">
        <v>4.082</v>
      </c>
      <c r="S46" s="68">
        <v>100</v>
      </c>
      <c r="T46" s="74">
        <v>24.574</v>
      </c>
      <c r="U46">
        <v>28</v>
      </c>
    </row>
    <row r="47" spans="1:21" ht="12.75">
      <c r="A47" s="10">
        <v>29</v>
      </c>
      <c r="B47" s="90">
        <v>1996</v>
      </c>
      <c r="C47" s="73">
        <v>2.959</v>
      </c>
      <c r="D47" s="73">
        <v>2.355</v>
      </c>
      <c r="E47" s="73">
        <v>7.874</v>
      </c>
      <c r="F47" s="73">
        <v>0.738</v>
      </c>
      <c r="G47" s="73">
        <v>17.013</v>
      </c>
      <c r="H47" s="73">
        <v>6.773</v>
      </c>
      <c r="I47" s="73">
        <v>4.133</v>
      </c>
      <c r="J47" s="73">
        <v>11.973</v>
      </c>
      <c r="K47" s="73">
        <v>16.843</v>
      </c>
      <c r="L47" s="73">
        <v>1.16</v>
      </c>
      <c r="M47" s="73">
        <v>4.705</v>
      </c>
      <c r="N47" s="73">
        <v>4.598</v>
      </c>
      <c r="O47" s="73">
        <v>3.217</v>
      </c>
      <c r="P47" s="73">
        <v>7.969</v>
      </c>
      <c r="Q47" s="73">
        <v>4.345</v>
      </c>
      <c r="R47" s="73">
        <v>3.338</v>
      </c>
      <c r="S47" s="68">
        <v>100</v>
      </c>
      <c r="T47" s="74">
        <v>23.469</v>
      </c>
      <c r="U47">
        <v>29</v>
      </c>
    </row>
    <row r="48" spans="1:21" ht="12.75">
      <c r="A48" s="10">
        <v>30</v>
      </c>
      <c r="B48" s="90">
        <v>1997</v>
      </c>
      <c r="C48" s="73">
        <v>3.085</v>
      </c>
      <c r="D48" s="73">
        <v>2.589</v>
      </c>
      <c r="E48" s="73">
        <v>8.249</v>
      </c>
      <c r="F48" s="73">
        <v>0.746</v>
      </c>
      <c r="G48" s="73">
        <v>17.38</v>
      </c>
      <c r="H48" s="73">
        <v>7.121</v>
      </c>
      <c r="I48" s="73">
        <v>4.341</v>
      </c>
      <c r="J48" s="73">
        <v>11.692</v>
      </c>
      <c r="K48" s="73">
        <v>16.186</v>
      </c>
      <c r="L48" s="73">
        <v>1.194</v>
      </c>
      <c r="M48" s="73">
        <v>5.324</v>
      </c>
      <c r="N48" s="73">
        <v>4.33</v>
      </c>
      <c r="O48" s="73">
        <v>2.926</v>
      </c>
      <c r="P48" s="73">
        <v>7.434</v>
      </c>
      <c r="Q48" s="73">
        <v>4.069</v>
      </c>
      <c r="R48" s="73">
        <v>3.326</v>
      </c>
      <c r="S48" s="68">
        <v>100</v>
      </c>
      <c r="T48" s="74">
        <v>22.086</v>
      </c>
      <c r="U48">
        <v>30</v>
      </c>
    </row>
    <row r="49" spans="1:21" ht="12.75">
      <c r="A49" s="10">
        <v>31</v>
      </c>
      <c r="B49" s="90">
        <v>1998</v>
      </c>
      <c r="C49" s="73">
        <v>3.215</v>
      </c>
      <c r="D49" s="73">
        <v>2.748</v>
      </c>
      <c r="E49" s="73">
        <v>8.492</v>
      </c>
      <c r="F49" s="73">
        <v>0.776</v>
      </c>
      <c r="G49" s="73">
        <v>18</v>
      </c>
      <c r="H49" s="73">
        <v>7.199</v>
      </c>
      <c r="I49" s="73">
        <v>4.462</v>
      </c>
      <c r="J49" s="73">
        <v>11.979</v>
      </c>
      <c r="K49" s="73">
        <v>16.991</v>
      </c>
      <c r="L49" s="73">
        <v>1.377</v>
      </c>
      <c r="M49" s="73">
        <v>4.208</v>
      </c>
      <c r="N49" s="73">
        <v>4.166</v>
      </c>
      <c r="O49" s="73">
        <v>2.649</v>
      </c>
      <c r="P49" s="73">
        <v>6.641</v>
      </c>
      <c r="Q49" s="73">
        <v>3.93</v>
      </c>
      <c r="R49" s="73">
        <v>3.158</v>
      </c>
      <c r="S49" s="68">
        <v>100</v>
      </c>
      <c r="T49" s="74">
        <v>20.546</v>
      </c>
      <c r="U49">
        <v>31</v>
      </c>
    </row>
    <row r="50" spans="1:21" ht="12.75">
      <c r="A50" s="10">
        <v>32</v>
      </c>
      <c r="B50" s="90">
        <v>1999</v>
      </c>
      <c r="C50" s="73">
        <v>3.242</v>
      </c>
      <c r="D50" s="73">
        <v>2.532</v>
      </c>
      <c r="E50" s="73">
        <v>8.845</v>
      </c>
      <c r="F50" s="73">
        <v>0.854</v>
      </c>
      <c r="G50" s="73">
        <v>19.248</v>
      </c>
      <c r="H50" s="73">
        <v>7.388</v>
      </c>
      <c r="I50" s="73">
        <v>4.496</v>
      </c>
      <c r="J50" s="73">
        <v>12.185</v>
      </c>
      <c r="K50" s="73">
        <v>16.828</v>
      </c>
      <c r="L50" s="73">
        <v>1.31</v>
      </c>
      <c r="M50" s="73">
        <v>3.914</v>
      </c>
      <c r="N50" s="73">
        <v>3.93</v>
      </c>
      <c r="O50" s="73">
        <v>2.409</v>
      </c>
      <c r="P50" s="73">
        <v>6.073</v>
      </c>
      <c r="Q50" s="73">
        <v>3.454</v>
      </c>
      <c r="R50" s="73">
        <v>3.283</v>
      </c>
      <c r="S50" s="68">
        <v>100</v>
      </c>
      <c r="T50" s="74">
        <v>19.152</v>
      </c>
      <c r="U50">
        <v>32</v>
      </c>
    </row>
    <row r="51" spans="1:21" ht="12.75">
      <c r="A51" s="10">
        <v>33</v>
      </c>
      <c r="B51" s="90">
        <v>2000</v>
      </c>
      <c r="C51" s="73">
        <v>3.115</v>
      </c>
      <c r="D51" s="73">
        <v>2.841</v>
      </c>
      <c r="E51" s="73">
        <v>8.849</v>
      </c>
      <c r="F51" s="73">
        <v>0.889</v>
      </c>
      <c r="G51" s="73">
        <v>19.589</v>
      </c>
      <c r="H51" s="73">
        <v>7.246</v>
      </c>
      <c r="I51" s="73">
        <v>4.575</v>
      </c>
      <c r="J51" s="73">
        <v>12.735</v>
      </c>
      <c r="K51" s="73">
        <v>17.755</v>
      </c>
      <c r="L51" s="73">
        <v>1.289</v>
      </c>
      <c r="M51" s="73">
        <v>3.548</v>
      </c>
      <c r="N51" s="73">
        <v>3.576</v>
      </c>
      <c r="O51" s="73">
        <v>2.242</v>
      </c>
      <c r="P51" s="73">
        <v>5.742</v>
      </c>
      <c r="Q51" s="73">
        <v>3.123</v>
      </c>
      <c r="R51" s="73">
        <v>2.878</v>
      </c>
      <c r="S51" s="68">
        <v>100</v>
      </c>
      <c r="T51" s="74">
        <v>17.563</v>
      </c>
      <c r="U51">
        <v>33</v>
      </c>
    </row>
    <row r="52" spans="1:21" ht="12.75">
      <c r="A52" s="10">
        <v>34</v>
      </c>
      <c r="B52" s="90">
        <v>2001</v>
      </c>
      <c r="C52" s="73">
        <v>3.09</v>
      </c>
      <c r="D52" s="73">
        <v>3.017</v>
      </c>
      <c r="E52" s="73">
        <v>8.857</v>
      </c>
      <c r="F52" s="73">
        <v>0.888</v>
      </c>
      <c r="G52" s="73">
        <v>19.699</v>
      </c>
      <c r="H52" s="73">
        <v>7.458</v>
      </c>
      <c r="I52" s="73">
        <v>4.509</v>
      </c>
      <c r="J52" s="73">
        <v>13.236</v>
      </c>
      <c r="K52" s="73">
        <v>17.757</v>
      </c>
      <c r="L52" s="73">
        <v>1.278</v>
      </c>
      <c r="M52" s="73">
        <v>3.594</v>
      </c>
      <c r="N52" s="73">
        <v>3.524</v>
      </c>
      <c r="O52" s="73">
        <v>2.208</v>
      </c>
      <c r="P52" s="73">
        <v>5.097</v>
      </c>
      <c r="Q52" s="73">
        <v>2.812</v>
      </c>
      <c r="R52" s="73">
        <v>2.969</v>
      </c>
      <c r="S52" s="68">
        <v>100</v>
      </c>
      <c r="T52" s="74">
        <v>16.611</v>
      </c>
      <c r="U52">
        <v>34</v>
      </c>
    </row>
    <row r="53" spans="1:21" ht="12.75">
      <c r="A53" s="10">
        <v>35</v>
      </c>
      <c r="B53" s="90">
        <v>2002</v>
      </c>
      <c r="C53" s="73">
        <v>3.163</v>
      </c>
      <c r="D53" s="73">
        <v>3.025</v>
      </c>
      <c r="E53" s="73">
        <v>9.088</v>
      </c>
      <c r="F53" s="73">
        <v>0.926</v>
      </c>
      <c r="G53" s="73">
        <v>19.277</v>
      </c>
      <c r="H53" s="73">
        <v>7.38</v>
      </c>
      <c r="I53" s="73">
        <v>4.946</v>
      </c>
      <c r="J53" s="73">
        <v>13.278</v>
      </c>
      <c r="K53" s="73">
        <v>18.363</v>
      </c>
      <c r="L53" s="73">
        <v>1.385</v>
      </c>
      <c r="M53" s="73">
        <v>3.318</v>
      </c>
      <c r="N53" s="73">
        <v>3.428</v>
      </c>
      <c r="O53" s="73">
        <v>2.053</v>
      </c>
      <c r="P53" s="73">
        <v>4.85</v>
      </c>
      <c r="Q53" s="73">
        <v>2.846</v>
      </c>
      <c r="R53" s="73">
        <v>2.667</v>
      </c>
      <c r="S53" s="68">
        <v>100</v>
      </c>
      <c r="T53" s="74">
        <v>15.847</v>
      </c>
      <c r="U53">
        <v>35</v>
      </c>
    </row>
  </sheetData>
  <mergeCells count="15">
    <mergeCell ref="P5:P8"/>
    <mergeCell ref="R5:R8"/>
    <mergeCell ref="D5:D8"/>
    <mergeCell ref="F5:F8"/>
    <mergeCell ref="H5:H8"/>
    <mergeCell ref="K5:K8"/>
    <mergeCell ref="A26:K26"/>
    <mergeCell ref="L26:U26"/>
    <mergeCell ref="A40:K40"/>
    <mergeCell ref="L40:U40"/>
    <mergeCell ref="A11:K11"/>
    <mergeCell ref="L11:U11"/>
    <mergeCell ref="T5:T8"/>
    <mergeCell ref="L5:L8"/>
    <mergeCell ref="M5:M8"/>
  </mergeCells>
  <printOptions/>
  <pageMargins left="0.75" right="0.75" top="1" bottom="1" header="0.4921259845" footer="0.4921259845"/>
  <pageSetup firstPageNumber="32" useFirstPageNumber="1" fitToWidth="2" fitToHeight="1" horizontalDpi="600" verticalDpi="600" orientation="portrait" paperSize="9" scale="76" r:id="rId2"/>
  <headerFooter alignWithMargins="0">
    <oddHeader>&amp;C-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H52"/>
  <sheetViews>
    <sheetView workbookViewId="0" topLeftCell="A1">
      <selection activeCell="B4" sqref="B4"/>
    </sheetView>
  </sheetViews>
  <sheetFormatPr defaultColWidth="11.421875" defaultRowHeight="12.75"/>
  <cols>
    <col min="1" max="1" width="8.7109375" style="0" customWidth="1"/>
    <col min="2" max="4" width="23.28125" style="0" customWidth="1"/>
  </cols>
  <sheetData>
    <row r="1" spans="1:8" ht="15">
      <c r="A1" s="124" t="s">
        <v>90</v>
      </c>
      <c r="B1" s="124"/>
      <c r="C1" s="124"/>
      <c r="D1" s="124"/>
      <c r="E1" s="66"/>
      <c r="F1" s="66"/>
      <c r="G1" s="66"/>
      <c r="H1" s="66"/>
    </row>
    <row r="2" spans="1:8" ht="15">
      <c r="A2" s="124" t="s">
        <v>89</v>
      </c>
      <c r="B2" s="124"/>
      <c r="C2" s="124"/>
      <c r="D2" s="124"/>
      <c r="E2" s="66"/>
      <c r="F2" s="66"/>
      <c r="G2" s="66"/>
      <c r="H2" s="66"/>
    </row>
    <row r="3" spans="1:8" ht="12.75">
      <c r="A3" s="117" t="s">
        <v>28</v>
      </c>
      <c r="B3" s="117"/>
      <c r="C3" s="117"/>
      <c r="D3" s="117"/>
      <c r="E3" s="34"/>
      <c r="F3" s="34"/>
      <c r="G3" s="34"/>
      <c r="H3" s="34"/>
    </row>
    <row r="5" spans="1:4" ht="12.75">
      <c r="A5" s="1"/>
      <c r="B5" s="1"/>
      <c r="C5" s="1"/>
      <c r="D5" s="1"/>
    </row>
    <row r="6" spans="1:4" ht="12.75">
      <c r="A6" s="2"/>
      <c r="B6" s="3"/>
      <c r="C6" s="3"/>
      <c r="D6" s="121" t="s">
        <v>69</v>
      </c>
    </row>
    <row r="7" spans="1:4" ht="12.75">
      <c r="A7" s="6"/>
      <c r="B7" s="5" t="s">
        <v>67</v>
      </c>
      <c r="C7" s="5" t="s">
        <v>59</v>
      </c>
      <c r="D7" s="122"/>
    </row>
    <row r="8" spans="1:4" ht="12.75">
      <c r="A8" s="4" t="s">
        <v>0</v>
      </c>
      <c r="B8" s="5" t="s">
        <v>68</v>
      </c>
      <c r="C8" s="5" t="s">
        <v>61</v>
      </c>
      <c r="D8" s="122"/>
    </row>
    <row r="9" spans="1:5" ht="12.75">
      <c r="A9" s="6"/>
      <c r="B9" s="7"/>
      <c r="C9" s="7"/>
      <c r="D9" s="123"/>
      <c r="E9" s="21"/>
    </row>
    <row r="10" spans="1:5" ht="12.75">
      <c r="A10" s="8"/>
      <c r="B10" s="125" t="s">
        <v>63</v>
      </c>
      <c r="C10" s="127"/>
      <c r="D10" s="65" t="s">
        <v>60</v>
      </c>
      <c r="E10" s="67"/>
    </row>
    <row r="11" ht="12.75">
      <c r="A11" s="22"/>
    </row>
    <row r="12" ht="12.75">
      <c r="A12" s="21"/>
    </row>
    <row r="13" spans="1:4" ht="18" customHeight="1">
      <c r="A13" s="10">
        <v>1991</v>
      </c>
      <c r="B13" s="68">
        <v>7623.39</v>
      </c>
      <c r="C13" s="68">
        <v>16697.968</v>
      </c>
      <c r="D13" s="75">
        <f>B13/C13*100</f>
        <v>45.654597014439126</v>
      </c>
    </row>
    <row r="14" spans="1:4" ht="18" customHeight="1">
      <c r="A14" s="10">
        <v>1992</v>
      </c>
      <c r="B14" s="68">
        <v>11666.208</v>
      </c>
      <c r="C14" s="68">
        <v>22717.421</v>
      </c>
      <c r="D14" s="75">
        <f aca="true" t="shared" si="0" ref="D14:D24">B14/C14*100</f>
        <v>51.3535757425986</v>
      </c>
    </row>
    <row r="15" spans="1:4" ht="18" customHeight="1">
      <c r="A15" s="10">
        <v>1993</v>
      </c>
      <c r="B15" s="68">
        <v>15053.027</v>
      </c>
      <c r="C15" s="68">
        <v>28104.972</v>
      </c>
      <c r="D15" s="75">
        <f t="shared" si="0"/>
        <v>53.56001422097128</v>
      </c>
    </row>
    <row r="16" spans="1:4" ht="18" customHeight="1">
      <c r="A16" s="10">
        <v>1994</v>
      </c>
      <c r="B16" s="68">
        <v>17349.171</v>
      </c>
      <c r="C16" s="68">
        <v>32664.994</v>
      </c>
      <c r="D16" s="75">
        <f t="shared" si="0"/>
        <v>53.11242671589041</v>
      </c>
    </row>
    <row r="17" spans="1:4" ht="18" customHeight="1">
      <c r="A17" s="10">
        <v>1995</v>
      </c>
      <c r="B17" s="68">
        <v>16502.683</v>
      </c>
      <c r="C17" s="68">
        <v>33978.708</v>
      </c>
      <c r="D17" s="75">
        <f t="shared" si="0"/>
        <v>48.56771776019265</v>
      </c>
    </row>
    <row r="18" spans="1:4" ht="18" customHeight="1">
      <c r="A18" s="10">
        <v>1996</v>
      </c>
      <c r="B18" s="68">
        <v>13351.518</v>
      </c>
      <c r="C18" s="68">
        <v>35382.269</v>
      </c>
      <c r="D18" s="75">
        <f t="shared" si="0"/>
        <v>37.735053113750276</v>
      </c>
    </row>
    <row r="19" spans="1:4" ht="18" customHeight="1">
      <c r="A19" s="10">
        <v>1997</v>
      </c>
      <c r="B19" s="68">
        <v>13329.957</v>
      </c>
      <c r="C19" s="68">
        <v>36815.194</v>
      </c>
      <c r="D19" s="75">
        <f t="shared" si="0"/>
        <v>36.207759763536764</v>
      </c>
    </row>
    <row r="20" spans="1:4" ht="18" customHeight="1">
      <c r="A20" s="10">
        <v>1998</v>
      </c>
      <c r="B20" s="68">
        <v>13016.542</v>
      </c>
      <c r="C20" s="68">
        <v>37720.697</v>
      </c>
      <c r="D20" s="75">
        <f t="shared" si="0"/>
        <v>34.5076921563777</v>
      </c>
    </row>
    <row r="21" spans="1:4" ht="18" customHeight="1">
      <c r="A21" s="10">
        <v>1999</v>
      </c>
      <c r="B21" s="68">
        <v>14028.091</v>
      </c>
      <c r="C21" s="68">
        <v>39181.865</v>
      </c>
      <c r="D21" s="75">
        <f t="shared" si="0"/>
        <v>35.80250965593394</v>
      </c>
    </row>
    <row r="22" spans="1:4" ht="18" customHeight="1">
      <c r="A22" s="10">
        <v>2000</v>
      </c>
      <c r="B22" s="68">
        <v>12691.279</v>
      </c>
      <c r="C22" s="68">
        <v>39762.218</v>
      </c>
      <c r="D22" s="75">
        <f t="shared" si="0"/>
        <v>31.91793526206209</v>
      </c>
    </row>
    <row r="23" spans="1:4" ht="18" customHeight="1">
      <c r="A23" s="10">
        <v>2001</v>
      </c>
      <c r="B23" s="68">
        <v>12515.502</v>
      </c>
      <c r="C23" s="68">
        <v>40391.397</v>
      </c>
      <c r="D23" s="75">
        <f t="shared" si="0"/>
        <v>30.98556358424543</v>
      </c>
    </row>
    <row r="24" spans="1:4" ht="18" customHeight="1">
      <c r="A24" s="10">
        <v>2002</v>
      </c>
      <c r="B24" s="68">
        <v>10467.143</v>
      </c>
      <c r="C24" s="68">
        <v>40824.155</v>
      </c>
      <c r="D24" s="75">
        <f t="shared" si="0"/>
        <v>25.63958274212902</v>
      </c>
    </row>
    <row r="25" ht="12.75">
      <c r="C25" s="85"/>
    </row>
    <row r="26" ht="12.75">
      <c r="C26" s="48"/>
    </row>
    <row r="28" spans="1:4" ht="15">
      <c r="A28" s="124" t="s">
        <v>91</v>
      </c>
      <c r="B28" s="124"/>
      <c r="C28" s="124"/>
      <c r="D28" s="124"/>
    </row>
    <row r="29" spans="1:4" ht="15">
      <c r="A29" s="124" t="s">
        <v>89</v>
      </c>
      <c r="B29" s="124"/>
      <c r="C29" s="124"/>
      <c r="D29" s="124"/>
    </row>
    <row r="30" spans="1:4" ht="12.75">
      <c r="A30" s="117" t="s">
        <v>28</v>
      </c>
      <c r="B30" s="117"/>
      <c r="C30" s="117"/>
      <c r="D30" s="117"/>
    </row>
    <row r="32" spans="1:4" ht="12.75">
      <c r="A32" s="1"/>
      <c r="B32" s="1"/>
      <c r="C32" s="1"/>
      <c r="D32" s="1"/>
    </row>
    <row r="33" spans="1:4" ht="12.75">
      <c r="A33" s="2"/>
      <c r="B33" s="3"/>
      <c r="C33" s="3"/>
      <c r="D33" s="121" t="s">
        <v>69</v>
      </c>
    </row>
    <row r="34" spans="1:4" ht="12.75">
      <c r="A34" s="6"/>
      <c r="B34" s="5" t="s">
        <v>67</v>
      </c>
      <c r="C34" s="5" t="s">
        <v>59</v>
      </c>
      <c r="D34" s="122"/>
    </row>
    <row r="35" spans="1:4" ht="12.75">
      <c r="A35" s="4" t="s">
        <v>0</v>
      </c>
      <c r="B35" s="5" t="s">
        <v>68</v>
      </c>
      <c r="C35" s="5" t="s">
        <v>61</v>
      </c>
      <c r="D35" s="122"/>
    </row>
    <row r="36" spans="1:4" ht="12.75">
      <c r="A36" s="6"/>
      <c r="B36" s="7"/>
      <c r="C36" s="7"/>
      <c r="D36" s="123"/>
    </row>
    <row r="37" spans="1:4" ht="12.75">
      <c r="A37" s="8"/>
      <c r="B37" s="125" t="s">
        <v>63</v>
      </c>
      <c r="C37" s="127"/>
      <c r="D37" s="65" t="s">
        <v>60</v>
      </c>
    </row>
    <row r="38" ht="12.75">
      <c r="A38" s="22"/>
    </row>
    <row r="39" ht="12.75">
      <c r="A39" s="21"/>
    </row>
    <row r="40" spans="1:4" ht="18" customHeight="1">
      <c r="A40" s="10">
        <v>1991</v>
      </c>
      <c r="B40" s="68">
        <v>356870</v>
      </c>
      <c r="C40" s="68">
        <v>1502200</v>
      </c>
      <c r="D40" s="75">
        <f>B40/C40*100</f>
        <v>23.75649048062841</v>
      </c>
    </row>
    <row r="41" spans="1:4" ht="18" customHeight="1">
      <c r="A41" s="10">
        <v>1992</v>
      </c>
      <c r="B41" s="68">
        <v>387850</v>
      </c>
      <c r="C41" s="68">
        <v>1613200</v>
      </c>
      <c r="D41" s="75">
        <f aca="true" t="shared" si="1" ref="D41:D51">B41/C41*100</f>
        <v>24.042276221175303</v>
      </c>
    </row>
    <row r="42" spans="1:4" ht="18" customHeight="1">
      <c r="A42" s="10">
        <v>1993</v>
      </c>
      <c r="B42" s="68">
        <v>380990</v>
      </c>
      <c r="C42" s="68">
        <v>1654200</v>
      </c>
      <c r="D42" s="75">
        <f t="shared" si="1"/>
        <v>23.03167694353766</v>
      </c>
    </row>
    <row r="43" spans="1:4" ht="18" customHeight="1">
      <c r="A43" s="10">
        <v>1994</v>
      </c>
      <c r="B43" s="68">
        <v>401450</v>
      </c>
      <c r="C43" s="68">
        <v>1735500</v>
      </c>
      <c r="D43" s="75">
        <f t="shared" si="1"/>
        <v>23.13166234514549</v>
      </c>
    </row>
    <row r="44" spans="1:4" ht="18" customHeight="1">
      <c r="A44" s="10">
        <v>1995</v>
      </c>
      <c r="B44" s="68">
        <v>404240</v>
      </c>
      <c r="C44" s="68">
        <v>1801300</v>
      </c>
      <c r="D44" s="75">
        <f t="shared" si="1"/>
        <v>22.44156997723866</v>
      </c>
    </row>
    <row r="45" spans="1:4" ht="18" customHeight="1">
      <c r="A45" s="10">
        <v>1996</v>
      </c>
      <c r="B45" s="68">
        <v>399100</v>
      </c>
      <c r="C45" s="68">
        <v>1833700</v>
      </c>
      <c r="D45" s="75">
        <f t="shared" si="1"/>
        <v>21.76473796149861</v>
      </c>
    </row>
    <row r="46" spans="1:4" ht="18" customHeight="1">
      <c r="A46" s="10">
        <v>1997</v>
      </c>
      <c r="B46" s="68">
        <v>401140</v>
      </c>
      <c r="C46" s="68">
        <v>1871600</v>
      </c>
      <c r="D46" s="75">
        <f t="shared" si="1"/>
        <v>21.432998503953836</v>
      </c>
    </row>
    <row r="47" spans="1:4" ht="18" customHeight="1">
      <c r="A47" s="10">
        <v>1998</v>
      </c>
      <c r="B47" s="68">
        <v>412650</v>
      </c>
      <c r="C47" s="68">
        <v>1929400</v>
      </c>
      <c r="D47" s="75">
        <f t="shared" si="1"/>
        <v>21.38747797242666</v>
      </c>
    </row>
    <row r="48" spans="1:4" ht="18" customHeight="1">
      <c r="A48" s="10">
        <v>1999</v>
      </c>
      <c r="B48" s="68">
        <v>426390</v>
      </c>
      <c r="C48" s="68">
        <v>1978600</v>
      </c>
      <c r="D48" s="75">
        <f t="shared" si="1"/>
        <v>21.550085919336905</v>
      </c>
    </row>
    <row r="49" spans="1:4" ht="18" customHeight="1">
      <c r="A49" s="10">
        <v>2000</v>
      </c>
      <c r="B49" s="68">
        <v>439990</v>
      </c>
      <c r="C49" s="68">
        <v>2030000</v>
      </c>
      <c r="D49" s="75">
        <f t="shared" si="1"/>
        <v>21.6743842364532</v>
      </c>
    </row>
    <row r="50" spans="1:4" ht="18" customHeight="1">
      <c r="A50" s="10">
        <v>2001</v>
      </c>
      <c r="B50" s="68">
        <v>420630</v>
      </c>
      <c r="C50" s="68">
        <v>2074000</v>
      </c>
      <c r="D50" s="75">
        <f t="shared" si="1"/>
        <v>20.281099324975894</v>
      </c>
    </row>
    <row r="51" spans="1:4" ht="18" customHeight="1">
      <c r="A51" s="10">
        <v>2002</v>
      </c>
      <c r="B51" s="68">
        <v>391760</v>
      </c>
      <c r="C51" s="68">
        <v>2107300</v>
      </c>
      <c r="D51" s="75">
        <f t="shared" si="1"/>
        <v>18.590613581360035</v>
      </c>
    </row>
    <row r="52" ht="12.75">
      <c r="C52" s="112"/>
    </row>
  </sheetData>
  <mergeCells count="10">
    <mergeCell ref="B37:C37"/>
    <mergeCell ref="A28:D28"/>
    <mergeCell ref="A29:D29"/>
    <mergeCell ref="A30:D30"/>
    <mergeCell ref="D33:D36"/>
    <mergeCell ref="B10:C10"/>
    <mergeCell ref="A1:D1"/>
    <mergeCell ref="A2:D2"/>
    <mergeCell ref="A3:D3"/>
    <mergeCell ref="D6:D9"/>
  </mergeCells>
  <printOptions horizontalCentered="1"/>
  <pageMargins left="0.7874015748031497" right="0.7874015748031497" top="0.984251968503937" bottom="0.984251968503937" header="0.5118110236220472" footer="0.5118110236220472"/>
  <pageSetup firstPageNumber="34" useFirstPageNumber="1" fitToHeight="1" fitToWidth="1" horizontalDpi="600" verticalDpi="600" orientation="portrait" paperSize="9" scale="90"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dimension ref="A1:H69"/>
  <sheetViews>
    <sheetView workbookViewId="0" topLeftCell="A1">
      <selection activeCell="F72" sqref="F72"/>
    </sheetView>
  </sheetViews>
  <sheetFormatPr defaultColWidth="11.421875" defaultRowHeight="12.75"/>
  <cols>
    <col min="1" max="1" width="3.57421875" style="0" customWidth="1"/>
  </cols>
  <sheetData>
    <row r="1" ht="15">
      <c r="A1" s="16" t="s">
        <v>130</v>
      </c>
    </row>
    <row r="3" ht="12.75">
      <c r="H3" s="111" t="s">
        <v>131</v>
      </c>
    </row>
    <row r="5" ht="12.75">
      <c r="A5" s="19" t="s">
        <v>92</v>
      </c>
    </row>
    <row r="8" ht="12.75">
      <c r="A8" s="19" t="s">
        <v>132</v>
      </c>
    </row>
    <row r="10" spans="1:8" ht="12.75">
      <c r="A10" s="111" t="s">
        <v>133</v>
      </c>
      <c r="B10" t="s">
        <v>140</v>
      </c>
      <c r="H10">
        <v>7</v>
      </c>
    </row>
    <row r="11" ht="12.75">
      <c r="A11" s="111"/>
    </row>
    <row r="12" spans="1:2" ht="12.75">
      <c r="A12" s="111" t="s">
        <v>134</v>
      </c>
      <c r="B12" t="s">
        <v>135</v>
      </c>
    </row>
    <row r="13" spans="1:8" ht="12.75">
      <c r="A13" s="111"/>
      <c r="B13" t="s">
        <v>141</v>
      </c>
      <c r="H13">
        <v>7</v>
      </c>
    </row>
    <row r="14" ht="12.75">
      <c r="A14" s="111"/>
    </row>
    <row r="15" spans="1:8" ht="12.75">
      <c r="A15" s="111" t="s">
        <v>136</v>
      </c>
      <c r="B15" t="s">
        <v>142</v>
      </c>
      <c r="H15">
        <v>8</v>
      </c>
    </row>
    <row r="16" ht="12.75">
      <c r="A16" s="111"/>
    </row>
    <row r="17" spans="1:8" ht="12.75">
      <c r="A17" s="111" t="s">
        <v>137</v>
      </c>
      <c r="B17" t="s">
        <v>168</v>
      </c>
      <c r="H17">
        <v>8</v>
      </c>
    </row>
    <row r="18" ht="12.75">
      <c r="A18" s="111"/>
    </row>
    <row r="19" spans="1:8" ht="12.75">
      <c r="A19" s="111" t="s">
        <v>138</v>
      </c>
      <c r="B19" t="s">
        <v>143</v>
      </c>
      <c r="H19">
        <v>9</v>
      </c>
    </row>
    <row r="20" ht="12.75">
      <c r="A20" s="111"/>
    </row>
    <row r="21" spans="1:8" ht="12.75">
      <c r="A21" s="111" t="s">
        <v>139</v>
      </c>
      <c r="B21" t="s">
        <v>144</v>
      </c>
      <c r="H21">
        <v>10</v>
      </c>
    </row>
    <row r="25" ht="12.75">
      <c r="A25" s="19" t="s">
        <v>145</v>
      </c>
    </row>
    <row r="27" spans="1:2" ht="12.75">
      <c r="A27" s="111" t="s">
        <v>133</v>
      </c>
      <c r="B27" t="s">
        <v>146</v>
      </c>
    </row>
    <row r="28" spans="1:8" ht="12.75">
      <c r="A28" s="111"/>
      <c r="B28" t="s">
        <v>147</v>
      </c>
      <c r="H28">
        <v>12</v>
      </c>
    </row>
    <row r="29" ht="12.75">
      <c r="A29" s="111"/>
    </row>
    <row r="30" spans="1:2" ht="12.75">
      <c r="A30" s="111" t="s">
        <v>134</v>
      </c>
      <c r="B30" t="s">
        <v>148</v>
      </c>
    </row>
    <row r="31" spans="1:8" ht="12.75">
      <c r="A31" s="111"/>
      <c r="B31" t="s">
        <v>147</v>
      </c>
      <c r="H31">
        <v>13</v>
      </c>
    </row>
    <row r="32" ht="12.75">
      <c r="A32" s="111"/>
    </row>
    <row r="33" spans="1:2" ht="12.75">
      <c r="A33" s="111" t="s">
        <v>136</v>
      </c>
      <c r="B33" t="s">
        <v>149</v>
      </c>
    </row>
    <row r="34" spans="1:8" ht="12.75">
      <c r="A34" s="111"/>
      <c r="B34" t="s">
        <v>147</v>
      </c>
      <c r="H34">
        <v>14</v>
      </c>
    </row>
    <row r="35" ht="12.75">
      <c r="A35" s="111"/>
    </row>
    <row r="36" spans="1:2" ht="12.75">
      <c r="A36" s="111" t="s">
        <v>137</v>
      </c>
      <c r="B36" t="s">
        <v>150</v>
      </c>
    </row>
    <row r="37" spans="1:8" ht="12.75">
      <c r="A37" s="111"/>
      <c r="B37" t="s">
        <v>147</v>
      </c>
      <c r="H37">
        <v>15</v>
      </c>
    </row>
    <row r="38" ht="12.75">
      <c r="A38" s="111"/>
    </row>
    <row r="39" spans="1:2" ht="12.75">
      <c r="A39" s="111" t="s">
        <v>138</v>
      </c>
      <c r="B39" t="s">
        <v>143</v>
      </c>
    </row>
    <row r="40" spans="1:8" ht="12.75">
      <c r="A40" s="111"/>
      <c r="B40" t="s">
        <v>151</v>
      </c>
      <c r="H40">
        <v>16</v>
      </c>
    </row>
    <row r="41" ht="12.75">
      <c r="A41" s="111"/>
    </row>
    <row r="42" spans="1:2" ht="12.75">
      <c r="A42" s="111" t="s">
        <v>139</v>
      </c>
      <c r="B42" t="s">
        <v>152</v>
      </c>
    </row>
    <row r="43" spans="1:8" ht="12.75">
      <c r="A43" s="111"/>
      <c r="B43" t="s">
        <v>151</v>
      </c>
      <c r="H43">
        <v>18</v>
      </c>
    </row>
    <row r="44" ht="12.75">
      <c r="A44" s="111"/>
    </row>
    <row r="45" spans="1:2" ht="12.75">
      <c r="A45" s="111" t="s">
        <v>153</v>
      </c>
      <c r="B45" t="s">
        <v>154</v>
      </c>
    </row>
    <row r="46" spans="1:8" ht="12.75">
      <c r="A46" s="111"/>
      <c r="B46" t="s">
        <v>151</v>
      </c>
      <c r="H46">
        <v>20</v>
      </c>
    </row>
    <row r="47" ht="12.75">
      <c r="A47" s="111"/>
    </row>
    <row r="48" spans="1:2" ht="12.75">
      <c r="A48" s="111" t="s">
        <v>155</v>
      </c>
      <c r="B48" t="s">
        <v>143</v>
      </c>
    </row>
    <row r="49" spans="1:8" ht="12.75">
      <c r="A49" s="111"/>
      <c r="B49" t="s">
        <v>156</v>
      </c>
      <c r="H49">
        <v>22</v>
      </c>
    </row>
    <row r="50" ht="12.75">
      <c r="A50" s="111"/>
    </row>
    <row r="51" spans="1:2" ht="12.75">
      <c r="A51" s="111" t="s">
        <v>157</v>
      </c>
      <c r="B51" t="s">
        <v>152</v>
      </c>
    </row>
    <row r="52" spans="1:8" ht="12.75">
      <c r="A52" s="111"/>
      <c r="B52" t="s">
        <v>156</v>
      </c>
      <c r="H52">
        <v>24</v>
      </c>
    </row>
    <row r="53" ht="12.75">
      <c r="A53" s="111"/>
    </row>
    <row r="54" spans="1:2" ht="12.75">
      <c r="A54" s="111" t="s">
        <v>158</v>
      </c>
      <c r="B54" t="s">
        <v>154</v>
      </c>
    </row>
    <row r="55" spans="1:8" ht="12.75">
      <c r="A55" s="111"/>
      <c r="B55" t="s">
        <v>156</v>
      </c>
      <c r="H55">
        <v>26</v>
      </c>
    </row>
    <row r="56" ht="12.75">
      <c r="A56" s="111"/>
    </row>
    <row r="57" spans="1:8" ht="12.75">
      <c r="A57" s="111" t="s">
        <v>159</v>
      </c>
      <c r="B57" t="s">
        <v>160</v>
      </c>
      <c r="H57">
        <v>28</v>
      </c>
    </row>
    <row r="58" ht="12.75">
      <c r="A58" s="111"/>
    </row>
    <row r="59" spans="1:2" ht="12.75">
      <c r="A59" s="111" t="s">
        <v>161</v>
      </c>
      <c r="B59" t="s">
        <v>162</v>
      </c>
    </row>
    <row r="60" spans="1:8" ht="12.75">
      <c r="A60" s="111"/>
      <c r="B60" t="s">
        <v>151</v>
      </c>
      <c r="H60">
        <v>30</v>
      </c>
    </row>
    <row r="61" ht="12.75">
      <c r="A61" s="111"/>
    </row>
    <row r="62" spans="1:2" ht="12.75">
      <c r="A62" s="111" t="s">
        <v>163</v>
      </c>
      <c r="B62" t="s">
        <v>162</v>
      </c>
    </row>
    <row r="63" spans="1:8" ht="12.75">
      <c r="A63" s="111"/>
      <c r="B63" t="s">
        <v>156</v>
      </c>
      <c r="H63">
        <v>32</v>
      </c>
    </row>
    <row r="64" ht="12.75">
      <c r="A64" s="111"/>
    </row>
    <row r="65" spans="1:2" ht="12.75">
      <c r="A65" s="111" t="s">
        <v>164</v>
      </c>
      <c r="B65" t="s">
        <v>165</v>
      </c>
    </row>
    <row r="66" spans="1:8" ht="12.75">
      <c r="A66" s="111"/>
      <c r="B66" t="s">
        <v>151</v>
      </c>
      <c r="H66">
        <v>34</v>
      </c>
    </row>
    <row r="67" ht="12.75">
      <c r="A67" s="111"/>
    </row>
    <row r="68" spans="1:2" ht="12.75">
      <c r="A68" s="111" t="s">
        <v>166</v>
      </c>
      <c r="B68" t="s">
        <v>167</v>
      </c>
    </row>
    <row r="69" spans="1:8" ht="12.75">
      <c r="A69" s="111"/>
      <c r="B69" t="s">
        <v>151</v>
      </c>
      <c r="H69">
        <v>34</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91"/>
  <sheetViews>
    <sheetView workbookViewId="0" topLeftCell="A1">
      <selection activeCell="H75" sqref="H75"/>
    </sheetView>
  </sheetViews>
  <sheetFormatPr defaultColWidth="11.421875" defaultRowHeight="12.75"/>
  <cols>
    <col min="1" max="1" width="95.7109375" style="0" customWidth="1"/>
  </cols>
  <sheetData>
    <row r="1" ht="15">
      <c r="A1" s="16" t="s">
        <v>92</v>
      </c>
    </row>
    <row r="2" ht="12.75">
      <c r="A2" s="102"/>
    </row>
    <row r="3" ht="38.25">
      <c r="A3" s="106" t="s">
        <v>93</v>
      </c>
    </row>
    <row r="4" ht="12.75">
      <c r="A4" s="103"/>
    </row>
    <row r="5" ht="51">
      <c r="A5" s="106" t="s">
        <v>94</v>
      </c>
    </row>
    <row r="6" ht="25.5">
      <c r="A6" s="106" t="s">
        <v>95</v>
      </c>
    </row>
    <row r="7" ht="12.75">
      <c r="A7" s="103"/>
    </row>
    <row r="8" ht="65.25" customHeight="1">
      <c r="A8" s="106" t="s">
        <v>96</v>
      </c>
    </row>
    <row r="9" ht="12.75">
      <c r="A9" s="103"/>
    </row>
    <row r="10" ht="38.25">
      <c r="A10" s="106" t="s">
        <v>97</v>
      </c>
    </row>
    <row r="11" ht="12.75">
      <c r="A11" s="103"/>
    </row>
    <row r="12" ht="38.25">
      <c r="A12" s="106" t="s">
        <v>98</v>
      </c>
    </row>
    <row r="13" ht="7.5" customHeight="1">
      <c r="A13" s="103"/>
    </row>
    <row r="14" ht="85.5" customHeight="1">
      <c r="A14" s="107" t="s">
        <v>99</v>
      </c>
    </row>
    <row r="15" ht="12.75">
      <c r="A15" s="103"/>
    </row>
    <row r="16" ht="30" customHeight="1">
      <c r="A16" s="106" t="s">
        <v>100</v>
      </c>
    </row>
    <row r="17" ht="4.5" customHeight="1">
      <c r="A17" s="109"/>
    </row>
    <row r="18" ht="38.25">
      <c r="A18" s="109" t="s">
        <v>101</v>
      </c>
    </row>
    <row r="19" ht="4.5" customHeight="1">
      <c r="A19" s="109"/>
    </row>
    <row r="20" ht="38.25">
      <c r="A20" s="109" t="s">
        <v>126</v>
      </c>
    </row>
    <row r="21" ht="4.5" customHeight="1">
      <c r="A21" s="109"/>
    </row>
    <row r="22" spans="1:2" ht="25.5">
      <c r="A22" s="109" t="s">
        <v>102</v>
      </c>
      <c r="B22" s="110"/>
    </row>
    <row r="23" ht="4.5" customHeight="1">
      <c r="A23" s="109"/>
    </row>
    <row r="24" ht="55.5" customHeight="1">
      <c r="A24" s="109" t="s">
        <v>170</v>
      </c>
    </row>
    <row r="25" ht="12.75">
      <c r="A25" s="103"/>
    </row>
    <row r="26" ht="25.5">
      <c r="A26" s="106" t="s">
        <v>103</v>
      </c>
    </row>
    <row r="27" ht="4.5" customHeight="1">
      <c r="A27" s="109"/>
    </row>
    <row r="28" ht="38.25">
      <c r="A28" s="109" t="s">
        <v>127</v>
      </c>
    </row>
    <row r="29" ht="4.5" customHeight="1">
      <c r="A29" s="109"/>
    </row>
    <row r="30" ht="25.5">
      <c r="A30" s="109" t="s">
        <v>128</v>
      </c>
    </row>
    <row r="31" ht="4.5" customHeight="1">
      <c r="A31" s="109"/>
    </row>
    <row r="32" ht="25.5">
      <c r="A32" s="109" t="s">
        <v>104</v>
      </c>
    </row>
    <row r="33" ht="12.75">
      <c r="A33" s="103"/>
    </row>
    <row r="34" ht="38.25">
      <c r="A34" s="106" t="s">
        <v>105</v>
      </c>
    </row>
    <row r="35" ht="12.75">
      <c r="A35" s="106"/>
    </row>
    <row r="36" ht="12.75">
      <c r="A36" s="19" t="s">
        <v>106</v>
      </c>
    </row>
    <row r="37" ht="12.75">
      <c r="A37" s="19"/>
    </row>
    <row r="38" ht="12.75">
      <c r="A38" s="14"/>
    </row>
    <row r="39" ht="12.75">
      <c r="A39" s="19" t="s">
        <v>107</v>
      </c>
    </row>
    <row r="40" ht="12.75">
      <c r="A40" s="19"/>
    </row>
    <row r="41" ht="114.75">
      <c r="A41" s="106" t="s">
        <v>108</v>
      </c>
    </row>
    <row r="42" ht="12.75">
      <c r="A42" s="14"/>
    </row>
    <row r="43" ht="38.25">
      <c r="A43" s="106" t="s">
        <v>109</v>
      </c>
    </row>
    <row r="44" ht="12.75">
      <c r="A44" s="14"/>
    </row>
    <row r="45" ht="12.75">
      <c r="A45" s="14"/>
    </row>
    <row r="46" ht="12.75">
      <c r="A46" s="19" t="s">
        <v>110</v>
      </c>
    </row>
    <row r="47" ht="12.75">
      <c r="A47" s="19"/>
    </row>
    <row r="48" s="108" customFormat="1" ht="39.75" customHeight="1">
      <c r="A48" s="106" t="s">
        <v>111</v>
      </c>
    </row>
    <row r="49" ht="12.75">
      <c r="A49" s="104"/>
    </row>
    <row r="50" ht="12.75">
      <c r="A50" s="104"/>
    </row>
    <row r="51" ht="12.75">
      <c r="A51" s="19" t="s">
        <v>112</v>
      </c>
    </row>
    <row r="52" ht="12.75">
      <c r="A52" s="19"/>
    </row>
    <row r="53" ht="38.25">
      <c r="A53" s="106" t="s">
        <v>113</v>
      </c>
    </row>
    <row r="54" ht="12.75">
      <c r="A54" s="103"/>
    </row>
    <row r="55" ht="12.75">
      <c r="A55" s="103"/>
    </row>
    <row r="56" ht="12.75">
      <c r="A56" s="19" t="s">
        <v>114</v>
      </c>
    </row>
    <row r="57" ht="12.75">
      <c r="A57" s="19"/>
    </row>
    <row r="58" ht="38.25">
      <c r="A58" s="106" t="s">
        <v>115</v>
      </c>
    </row>
    <row r="59" ht="12.75">
      <c r="A59" s="103"/>
    </row>
    <row r="60" ht="12.75">
      <c r="A60" s="103"/>
    </row>
    <row r="61" ht="12.75">
      <c r="A61" s="19" t="s">
        <v>116</v>
      </c>
    </row>
    <row r="62" ht="12.75">
      <c r="A62" s="19"/>
    </row>
    <row r="63" ht="27.75" customHeight="1">
      <c r="A63" s="106" t="s">
        <v>117</v>
      </c>
    </row>
    <row r="64" ht="12.75">
      <c r="A64" s="19"/>
    </row>
    <row r="65" ht="12.75">
      <c r="A65" s="19"/>
    </row>
    <row r="66" ht="12.75">
      <c r="A66" s="19"/>
    </row>
    <row r="67" ht="12.75">
      <c r="A67" s="19"/>
    </row>
    <row r="68" ht="12.75">
      <c r="A68" s="19"/>
    </row>
    <row r="69" ht="12.75">
      <c r="A69" s="19"/>
    </row>
    <row r="70" ht="12.75">
      <c r="A70" s="19"/>
    </row>
    <row r="71" ht="12.75">
      <c r="A71" s="19" t="s">
        <v>118</v>
      </c>
    </row>
    <row r="72" ht="3.75" customHeight="1">
      <c r="A72" s="103"/>
    </row>
    <row r="73" ht="33" customHeight="1">
      <c r="A73" s="106" t="s">
        <v>129</v>
      </c>
    </row>
    <row r="74" ht="24" customHeight="1">
      <c r="A74" s="106" t="s">
        <v>171</v>
      </c>
    </row>
    <row r="75" ht="12.75">
      <c r="A75" s="103"/>
    </row>
    <row r="76" ht="12.75">
      <c r="A76" s="103" t="s">
        <v>119</v>
      </c>
    </row>
    <row r="77" ht="12.75">
      <c r="A77" s="103"/>
    </row>
    <row r="78" ht="12.75">
      <c r="A78" s="103" t="s">
        <v>120</v>
      </c>
    </row>
    <row r="79" ht="12.75">
      <c r="A79" s="103"/>
    </row>
    <row r="80" ht="12.75">
      <c r="A80" s="103" t="s">
        <v>121</v>
      </c>
    </row>
    <row r="81" ht="12.75">
      <c r="A81" s="103"/>
    </row>
    <row r="82" ht="12.75">
      <c r="A82" s="103" t="s">
        <v>122</v>
      </c>
    </row>
    <row r="83" ht="12.75">
      <c r="A83" s="103"/>
    </row>
    <row r="84" ht="25.5">
      <c r="A84" s="106" t="s">
        <v>123</v>
      </c>
    </row>
    <row r="85" ht="12.75">
      <c r="A85" s="19"/>
    </row>
    <row r="86" ht="12.75">
      <c r="A86" s="19"/>
    </row>
    <row r="87" ht="12.75">
      <c r="A87" s="103"/>
    </row>
    <row r="88" ht="12.75">
      <c r="A88" s="105" t="s">
        <v>124</v>
      </c>
    </row>
    <row r="89" ht="12.75">
      <c r="A89" s="103"/>
    </row>
    <row r="90" ht="12.75">
      <c r="A90" s="19" t="s">
        <v>125</v>
      </c>
    </row>
    <row r="91" ht="12.75">
      <c r="A91" s="103"/>
    </row>
  </sheetData>
  <printOptions/>
  <pageMargins left="0.75" right="0.75" top="1" bottom="1" header="0.4921259845" footer="0.4921259845"/>
  <pageSetup firstPageNumber="3" useFirstPageNumber="1" horizontalDpi="600" verticalDpi="600" orientation="portrait" paperSize="9" r:id="rId1"/>
  <headerFooter alignWithMargins="0">
    <oddHeader>&amp;C- &amp;P -</oddHeader>
  </headerFooter>
  <rowBreaks count="3" manualBreakCount="3">
    <brk id="25" max="255" man="1"/>
    <brk id="35" max="255" man="1"/>
    <brk id="70"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G59"/>
  <sheetViews>
    <sheetView workbookViewId="0" topLeftCell="A1">
      <selection activeCell="B3" sqref="B3"/>
    </sheetView>
  </sheetViews>
  <sheetFormatPr defaultColWidth="11.421875" defaultRowHeight="12.75"/>
  <cols>
    <col min="1" max="1" width="6.00390625" style="0" customWidth="1"/>
    <col min="2" max="7" width="12.7109375" style="0" customWidth="1"/>
  </cols>
  <sheetData>
    <row r="1" spans="1:7" s="16" customFormat="1" ht="15">
      <c r="A1" s="124" t="s">
        <v>72</v>
      </c>
      <c r="B1" s="124"/>
      <c r="C1" s="124"/>
      <c r="D1" s="124"/>
      <c r="E1" s="124"/>
      <c r="F1" s="124"/>
      <c r="G1" s="124"/>
    </row>
    <row r="2" spans="1:7" s="66" customFormat="1" ht="15">
      <c r="A2" s="124" t="s">
        <v>85</v>
      </c>
      <c r="B2" s="124"/>
      <c r="C2" s="124"/>
      <c r="D2" s="124"/>
      <c r="E2" s="124"/>
      <c r="F2" s="124"/>
      <c r="G2" s="124"/>
    </row>
    <row r="3" spans="1:7" s="19" customFormat="1" ht="12.75">
      <c r="A3" s="34"/>
      <c r="B3" s="9"/>
      <c r="C3" s="9"/>
      <c r="D3" s="9"/>
      <c r="E3" s="9"/>
      <c r="F3" s="9"/>
      <c r="G3" s="9"/>
    </row>
    <row r="4" spans="1:7" ht="12.75">
      <c r="A4" s="1"/>
      <c r="B4" s="1"/>
      <c r="C4" s="1"/>
      <c r="D4" s="1"/>
      <c r="E4" s="1"/>
      <c r="F4" s="1"/>
      <c r="G4" s="1"/>
    </row>
    <row r="5" spans="1:7" ht="12.75">
      <c r="A5" s="2"/>
      <c r="B5" s="125" t="s">
        <v>64</v>
      </c>
      <c r="C5" s="126"/>
      <c r="D5" s="127"/>
      <c r="E5" s="126" t="s">
        <v>65</v>
      </c>
      <c r="F5" s="126"/>
      <c r="G5" s="126"/>
    </row>
    <row r="6" spans="1:7" ht="12.75">
      <c r="A6" s="6"/>
      <c r="B6" s="118" t="s">
        <v>37</v>
      </c>
      <c r="C6" s="118" t="s">
        <v>66</v>
      </c>
      <c r="D6" s="118" t="s">
        <v>62</v>
      </c>
      <c r="E6" s="118" t="s">
        <v>37</v>
      </c>
      <c r="F6" s="118" t="s">
        <v>66</v>
      </c>
      <c r="G6" s="121" t="s">
        <v>62</v>
      </c>
    </row>
    <row r="7" spans="1:7" ht="12.75">
      <c r="A7" s="6" t="s">
        <v>0</v>
      </c>
      <c r="B7" s="119"/>
      <c r="C7" s="119"/>
      <c r="D7" s="119"/>
      <c r="E7" s="119"/>
      <c r="F7" s="119"/>
      <c r="G7" s="122"/>
    </row>
    <row r="8" spans="1:7" ht="12.75">
      <c r="A8" s="6"/>
      <c r="B8" s="119"/>
      <c r="C8" s="119"/>
      <c r="D8" s="119"/>
      <c r="E8" s="119"/>
      <c r="F8" s="119"/>
      <c r="G8" s="122"/>
    </row>
    <row r="9" spans="1:7" ht="12.75">
      <c r="A9" s="8"/>
      <c r="B9" s="120"/>
      <c r="C9" s="120"/>
      <c r="D9" s="120"/>
      <c r="E9" s="120"/>
      <c r="F9" s="120"/>
      <c r="G9" s="123"/>
    </row>
    <row r="10" spans="1:7" ht="12.75">
      <c r="A10" s="21"/>
      <c r="B10" s="70"/>
      <c r="C10" s="70"/>
      <c r="D10" s="27"/>
      <c r="E10" s="70"/>
      <c r="F10" s="70"/>
      <c r="G10" s="27"/>
    </row>
    <row r="12" spans="1:7" ht="12.75">
      <c r="A12" s="117" t="s">
        <v>63</v>
      </c>
      <c r="B12" s="117"/>
      <c r="C12" s="117"/>
      <c r="D12" s="117"/>
      <c r="E12" s="117"/>
      <c r="F12" s="117"/>
      <c r="G12" s="117"/>
    </row>
    <row r="14" spans="1:7" ht="12.75">
      <c r="A14" s="71">
        <v>1991</v>
      </c>
      <c r="B14" s="68">
        <v>7623.39</v>
      </c>
      <c r="C14" s="68">
        <v>356870</v>
      </c>
      <c r="D14" s="68">
        <v>46306.24</v>
      </c>
      <c r="E14" s="68">
        <v>8377.316</v>
      </c>
      <c r="F14" s="68">
        <v>391930</v>
      </c>
      <c r="G14" s="68">
        <v>50825.089</v>
      </c>
    </row>
    <row r="15" spans="1:7" ht="12.75">
      <c r="A15" s="71">
        <v>1992</v>
      </c>
      <c r="B15" s="68">
        <v>11666.208</v>
      </c>
      <c r="C15" s="68">
        <v>387850</v>
      </c>
      <c r="D15" s="68">
        <v>65023.632</v>
      </c>
      <c r="E15" s="68">
        <v>12335.816</v>
      </c>
      <c r="F15" s="68">
        <v>409460</v>
      </c>
      <c r="G15" s="68">
        <v>68759</v>
      </c>
    </row>
    <row r="16" spans="1:7" ht="12.75">
      <c r="A16" s="71">
        <v>1993</v>
      </c>
      <c r="B16" s="68">
        <v>15053.027</v>
      </c>
      <c r="C16" s="68">
        <v>380990</v>
      </c>
      <c r="D16" s="68">
        <v>79425.184</v>
      </c>
      <c r="E16" s="68">
        <v>15498.664</v>
      </c>
      <c r="F16" s="68">
        <v>391240</v>
      </c>
      <c r="G16" s="68">
        <v>81697.559</v>
      </c>
    </row>
    <row r="17" spans="1:7" ht="12.75">
      <c r="A17" s="71">
        <v>1994</v>
      </c>
      <c r="B17" s="68">
        <v>17349.171</v>
      </c>
      <c r="C17" s="68">
        <v>401450</v>
      </c>
      <c r="D17" s="68">
        <v>96663.35</v>
      </c>
      <c r="E17" s="68">
        <v>17606.548</v>
      </c>
      <c r="F17" s="68">
        <v>406880</v>
      </c>
      <c r="G17" s="68">
        <v>98061.184</v>
      </c>
    </row>
    <row r="18" spans="1:7" ht="12.75">
      <c r="A18" s="71">
        <v>1995</v>
      </c>
      <c r="B18" s="68">
        <v>16502.683</v>
      </c>
      <c r="C18" s="68">
        <v>404240</v>
      </c>
      <c r="D18" s="68">
        <v>99341.429</v>
      </c>
      <c r="E18" s="68">
        <v>16502.683</v>
      </c>
      <c r="F18" s="68">
        <v>404240</v>
      </c>
      <c r="G18" s="68">
        <v>99341.429</v>
      </c>
    </row>
    <row r="19" spans="1:7" ht="12.75">
      <c r="A19" s="71">
        <v>1996</v>
      </c>
      <c r="B19" s="68">
        <v>13351.518</v>
      </c>
      <c r="C19" s="68">
        <v>399100</v>
      </c>
      <c r="D19" s="68">
        <v>93724.968</v>
      </c>
      <c r="E19" s="68">
        <v>13383.746</v>
      </c>
      <c r="F19" s="68">
        <v>400850</v>
      </c>
      <c r="G19" s="68">
        <v>94078.553</v>
      </c>
    </row>
    <row r="20" spans="1:7" ht="12.75">
      <c r="A20" s="71">
        <v>1997</v>
      </c>
      <c r="B20" s="68">
        <v>13329.957</v>
      </c>
      <c r="C20" s="68">
        <v>401140</v>
      </c>
      <c r="D20" s="68">
        <v>88572.539</v>
      </c>
      <c r="E20" s="68">
        <v>13408.517</v>
      </c>
      <c r="F20" s="68">
        <v>403090</v>
      </c>
      <c r="G20" s="68">
        <v>89029.436</v>
      </c>
    </row>
    <row r="21" spans="1:7" ht="12.75">
      <c r="A21" s="71">
        <v>1998</v>
      </c>
      <c r="B21" s="68">
        <v>13016.542</v>
      </c>
      <c r="C21" s="68">
        <v>412650</v>
      </c>
      <c r="D21" s="68">
        <v>84785.21</v>
      </c>
      <c r="E21" s="68">
        <v>13115.284</v>
      </c>
      <c r="F21" s="68">
        <v>415210</v>
      </c>
      <c r="G21" s="68">
        <v>85310.477</v>
      </c>
    </row>
    <row r="22" spans="1:7" ht="12.75">
      <c r="A22" s="71">
        <v>1999</v>
      </c>
      <c r="B22" s="68">
        <v>14028.091</v>
      </c>
      <c r="C22" s="68">
        <v>426390</v>
      </c>
      <c r="D22" s="68">
        <v>81680.212</v>
      </c>
      <c r="E22" s="68">
        <v>14201.074</v>
      </c>
      <c r="F22" s="68">
        <v>432440</v>
      </c>
      <c r="G22" s="68">
        <v>82823.614</v>
      </c>
    </row>
    <row r="23" spans="1:7" ht="12.75">
      <c r="A23" s="71">
        <v>2000</v>
      </c>
      <c r="B23" s="68">
        <v>12691</v>
      </c>
      <c r="C23" s="68">
        <v>439990</v>
      </c>
      <c r="D23" s="68">
        <v>77363</v>
      </c>
      <c r="E23" s="68">
        <v>12786</v>
      </c>
      <c r="F23" s="68">
        <v>444130</v>
      </c>
      <c r="G23" s="68">
        <v>78007</v>
      </c>
    </row>
    <row r="24" spans="1:7" ht="12.75">
      <c r="A24" s="71">
        <v>2001</v>
      </c>
      <c r="B24" s="68">
        <v>12516</v>
      </c>
      <c r="C24" s="68">
        <v>420630</v>
      </c>
      <c r="D24" s="68">
        <v>69922</v>
      </c>
      <c r="E24" s="68">
        <v>12627</v>
      </c>
      <c r="F24" s="68">
        <v>425280</v>
      </c>
      <c r="G24" s="68">
        <v>70647</v>
      </c>
    </row>
    <row r="25" spans="1:7" ht="12.75">
      <c r="A25" s="71">
        <v>2002</v>
      </c>
      <c r="B25" s="68">
        <v>10467</v>
      </c>
      <c r="C25" s="68">
        <v>391760</v>
      </c>
      <c r="D25" s="68">
        <v>62144</v>
      </c>
      <c r="E25" s="68">
        <v>10613</v>
      </c>
      <c r="F25" s="68">
        <v>397850</v>
      </c>
      <c r="G25" s="68">
        <v>63049</v>
      </c>
    </row>
    <row r="26" spans="1:7" s="19" customFormat="1" ht="12.75">
      <c r="A26" s="72"/>
      <c r="B26" s="40"/>
      <c r="C26" s="40"/>
      <c r="D26" s="40"/>
      <c r="E26" s="40"/>
      <c r="F26" s="40"/>
      <c r="G26" s="40"/>
    </row>
    <row r="27" s="19" customFormat="1" ht="12.75">
      <c r="A27" s="72"/>
    </row>
    <row r="29" spans="1:7" ht="12.75">
      <c r="A29" s="117" t="s">
        <v>1</v>
      </c>
      <c r="B29" s="117"/>
      <c r="C29" s="117"/>
      <c r="D29" s="117"/>
      <c r="E29" s="117"/>
      <c r="F29" s="117"/>
      <c r="G29" s="117"/>
    </row>
    <row r="30" ht="12.75">
      <c r="B30" s="73"/>
    </row>
    <row r="31" spans="1:7" ht="12.75">
      <c r="A31" s="71">
        <v>1992</v>
      </c>
      <c r="B31" s="92">
        <v>53.031</v>
      </c>
      <c r="C31" s="92">
        <v>8.681</v>
      </c>
      <c r="D31" s="92">
        <v>40.42</v>
      </c>
      <c r="E31" s="92">
        <v>47.252</v>
      </c>
      <c r="F31" s="92">
        <v>4.472</v>
      </c>
      <c r="G31" s="92">
        <v>35.285</v>
      </c>
    </row>
    <row r="32" spans="1:7" ht="12.75">
      <c r="A32" s="71">
        <v>1993</v>
      </c>
      <c r="B32" s="92">
        <v>29.031</v>
      </c>
      <c r="C32" s="92">
        <v>-1.768</v>
      </c>
      <c r="D32" s="92">
        <v>22.148</v>
      </c>
      <c r="E32" s="92">
        <v>25.639</v>
      </c>
      <c r="F32" s="92">
        <v>-4.449</v>
      </c>
      <c r="G32" s="92">
        <v>18.817</v>
      </c>
    </row>
    <row r="33" spans="1:7" ht="12.75">
      <c r="A33" s="71">
        <v>1994</v>
      </c>
      <c r="B33" s="92">
        <v>15.253</v>
      </c>
      <c r="C33" s="92">
        <v>5.37</v>
      </c>
      <c r="D33" s="92">
        <v>21.703</v>
      </c>
      <c r="E33" s="92">
        <v>13.6</v>
      </c>
      <c r="F33" s="92">
        <v>3.997</v>
      </c>
      <c r="G33" s="92">
        <v>20.029</v>
      </c>
    </row>
    <row r="34" spans="1:7" ht="12.75">
      <c r="A34" s="71">
        <v>1995</v>
      </c>
      <c r="B34" s="92">
        <v>-4.879</v>
      </c>
      <c r="C34" s="92">
        <v>0.694</v>
      </c>
      <c r="D34" s="92">
        <v>2.77</v>
      </c>
      <c r="E34" s="92">
        <v>-6.269</v>
      </c>
      <c r="F34" s="92">
        <v>-0.648</v>
      </c>
      <c r="G34" s="92">
        <v>1.305</v>
      </c>
    </row>
    <row r="35" spans="1:7" ht="12.75">
      <c r="A35" s="71">
        <v>1996</v>
      </c>
      <c r="B35" s="92">
        <v>-19.094</v>
      </c>
      <c r="C35" s="92">
        <v>-1.271</v>
      </c>
      <c r="D35" s="92">
        <v>-5.653</v>
      </c>
      <c r="E35" s="92">
        <v>-18.899</v>
      </c>
      <c r="F35" s="92">
        <v>-0.838</v>
      </c>
      <c r="G35" s="92">
        <v>-5.297</v>
      </c>
    </row>
    <row r="36" spans="1:7" ht="12.75">
      <c r="A36" s="71">
        <v>1997</v>
      </c>
      <c r="B36" s="92">
        <v>-0.161</v>
      </c>
      <c r="C36" s="92">
        <v>0.511</v>
      </c>
      <c r="D36" s="92">
        <v>-5.497</v>
      </c>
      <c r="E36" s="92">
        <v>0.185</v>
      </c>
      <c r="F36" s="92">
        <v>0.558</v>
      </c>
      <c r="G36" s="92">
        <v>-5.366</v>
      </c>
    </row>
    <row r="37" spans="1:7" ht="12.75">
      <c r="A37" s="71">
        <v>1998</v>
      </c>
      <c r="B37" s="92">
        <v>-2.351</v>
      </c>
      <c r="C37" s="92">
        <v>2.869</v>
      </c>
      <c r="D37" s="92">
        <v>-4.275</v>
      </c>
      <c r="E37" s="92">
        <v>-2.186</v>
      </c>
      <c r="F37" s="92">
        <v>3.006</v>
      </c>
      <c r="G37" s="92">
        <v>-4.177</v>
      </c>
    </row>
    <row r="38" spans="1:7" ht="12.75">
      <c r="A38" s="71">
        <v>1999</v>
      </c>
      <c r="B38" s="92">
        <v>7.771</v>
      </c>
      <c r="C38" s="92">
        <v>3.329</v>
      </c>
      <c r="D38" s="92">
        <v>-3.662</v>
      </c>
      <c r="E38" s="92">
        <v>8.278</v>
      </c>
      <c r="F38" s="92">
        <v>4.149</v>
      </c>
      <c r="G38" s="92">
        <v>-2.915</v>
      </c>
    </row>
    <row r="39" spans="1:7" ht="12.75">
      <c r="A39" s="71">
        <v>2000</v>
      </c>
      <c r="B39" s="92">
        <v>-9.5</v>
      </c>
      <c r="C39" s="92">
        <v>3.2</v>
      </c>
      <c r="D39" s="92">
        <v>-5.3</v>
      </c>
      <c r="E39" s="92">
        <v>-10</v>
      </c>
      <c r="F39" s="92">
        <v>2.7</v>
      </c>
      <c r="G39" s="92">
        <v>-5.8</v>
      </c>
    </row>
    <row r="40" spans="1:7" ht="12.75">
      <c r="A40" s="71">
        <v>2001</v>
      </c>
      <c r="B40" s="92">
        <v>-1.4</v>
      </c>
      <c r="C40" s="92">
        <v>-4.4</v>
      </c>
      <c r="D40" s="92">
        <v>-9.6</v>
      </c>
      <c r="E40" s="92">
        <v>-1.2</v>
      </c>
      <c r="F40" s="92">
        <v>-4.2</v>
      </c>
      <c r="G40" s="92">
        <v>-9.4</v>
      </c>
    </row>
    <row r="41" spans="1:7" ht="12.75">
      <c r="A41" s="71">
        <v>2002</v>
      </c>
      <c r="B41" s="92">
        <v>-16.4</v>
      </c>
      <c r="C41" s="92">
        <v>-6.9</v>
      </c>
      <c r="D41" s="92">
        <v>-11.1</v>
      </c>
      <c r="E41" s="92">
        <v>-15.9</v>
      </c>
      <c r="F41" s="92">
        <v>-6.4</v>
      </c>
      <c r="G41" s="92">
        <v>-10.8</v>
      </c>
    </row>
    <row r="42" spans="1:7" s="19" customFormat="1" ht="12.75">
      <c r="A42" s="72"/>
      <c r="B42" s="53"/>
      <c r="C42" s="53"/>
      <c r="D42" s="53"/>
      <c r="E42" s="53"/>
      <c r="F42" s="53"/>
      <c r="G42" s="53"/>
    </row>
    <row r="43" spans="2:7" ht="12.75">
      <c r="B43" s="13"/>
      <c r="C43" s="13"/>
      <c r="D43" s="13"/>
      <c r="E43" s="13"/>
      <c r="F43" s="13"/>
      <c r="G43" s="13"/>
    </row>
    <row r="45" spans="1:7" s="19" customFormat="1" ht="12.75">
      <c r="A45" s="117" t="s">
        <v>24</v>
      </c>
      <c r="B45" s="117"/>
      <c r="C45" s="117"/>
      <c r="D45" s="117"/>
      <c r="E45" s="117"/>
      <c r="F45" s="117"/>
      <c r="G45" s="117"/>
    </row>
    <row r="47" spans="1:7" ht="12.75">
      <c r="A47" s="71">
        <v>1991</v>
      </c>
      <c r="B47" s="73">
        <v>2.136</v>
      </c>
      <c r="C47" s="68">
        <v>100</v>
      </c>
      <c r="D47" s="73">
        <v>12.975</v>
      </c>
      <c r="E47" s="73">
        <v>2.137</v>
      </c>
      <c r="F47" s="68">
        <v>100</v>
      </c>
      <c r="G47" s="73">
        <v>12.967</v>
      </c>
    </row>
    <row r="48" spans="1:7" ht="12.75">
      <c r="A48" s="71">
        <v>1992</v>
      </c>
      <c r="B48" s="73">
        <v>3.007</v>
      </c>
      <c r="C48" s="68">
        <v>100</v>
      </c>
      <c r="D48" s="73">
        <v>16.765</v>
      </c>
      <c r="E48" s="73">
        <v>3.012</v>
      </c>
      <c r="F48" s="68">
        <v>100</v>
      </c>
      <c r="G48" s="73">
        <v>16.792</v>
      </c>
    </row>
    <row r="49" spans="1:7" ht="12.75">
      <c r="A49" s="71">
        <v>1993</v>
      </c>
      <c r="B49" s="73">
        <v>3.951</v>
      </c>
      <c r="C49" s="68">
        <v>100</v>
      </c>
      <c r="D49" s="73">
        <v>20.847</v>
      </c>
      <c r="E49" s="73">
        <v>3.961</v>
      </c>
      <c r="F49" s="68">
        <v>100</v>
      </c>
      <c r="G49" s="73">
        <v>20.881</v>
      </c>
    </row>
    <row r="50" spans="1:7" ht="12.75">
      <c r="A50" s="71">
        <v>1994</v>
      </c>
      <c r="B50" s="73">
        <v>4.321</v>
      </c>
      <c r="C50" s="68">
        <v>100</v>
      </c>
      <c r="D50" s="73">
        <v>24.078</v>
      </c>
      <c r="E50" s="73">
        <v>4.327</v>
      </c>
      <c r="F50" s="68">
        <v>100</v>
      </c>
      <c r="G50" s="73">
        <v>24.1</v>
      </c>
    </row>
    <row r="51" spans="1:7" ht="12.75">
      <c r="A51" s="71">
        <v>1995</v>
      </c>
      <c r="B51" s="73">
        <v>4.082</v>
      </c>
      <c r="C51" s="68">
        <v>100</v>
      </c>
      <c r="D51" s="73">
        <v>24.574</v>
      </c>
      <c r="E51" s="73">
        <v>4.082</v>
      </c>
      <c r="F51" s="68">
        <v>100</v>
      </c>
      <c r="G51" s="73">
        <v>24.574</v>
      </c>
    </row>
    <row r="52" spans="1:7" ht="12.75">
      <c r="A52" s="71">
        <v>1996</v>
      </c>
      <c r="B52" s="73">
        <v>3.345</v>
      </c>
      <c r="C52" s="68">
        <v>100</v>
      </c>
      <c r="D52" s="73">
        <v>23.484</v>
      </c>
      <c r="E52" s="73">
        <v>3.338</v>
      </c>
      <c r="F52" s="68">
        <v>100</v>
      </c>
      <c r="G52" s="73">
        <v>23.469</v>
      </c>
    </row>
    <row r="53" spans="1:7" ht="12.75">
      <c r="A53" s="71">
        <v>1997</v>
      </c>
      <c r="B53" s="73">
        <v>3.323</v>
      </c>
      <c r="C53" s="68">
        <v>100</v>
      </c>
      <c r="D53" s="73">
        <v>22.08</v>
      </c>
      <c r="E53" s="73">
        <v>3.326</v>
      </c>
      <c r="F53" s="68">
        <v>100</v>
      </c>
      <c r="G53" s="73">
        <v>22.086</v>
      </c>
    </row>
    <row r="54" spans="1:7" ht="12.75">
      <c r="A54" s="71">
        <v>1998</v>
      </c>
      <c r="B54" s="73">
        <v>3.154</v>
      </c>
      <c r="C54" s="68">
        <v>100</v>
      </c>
      <c r="D54" s="73">
        <v>20.546</v>
      </c>
      <c r="E54" s="73">
        <v>3.158</v>
      </c>
      <c r="F54" s="68">
        <v>100</v>
      </c>
      <c r="G54" s="73">
        <v>20.546</v>
      </c>
    </row>
    <row r="55" spans="1:7" ht="12.75">
      <c r="A55" s="71">
        <v>1999</v>
      </c>
      <c r="B55" s="73">
        <v>3.289</v>
      </c>
      <c r="C55" s="68">
        <v>100</v>
      </c>
      <c r="D55" s="73">
        <v>19.156</v>
      </c>
      <c r="E55" s="73">
        <v>3.283</v>
      </c>
      <c r="F55" s="68">
        <v>100</v>
      </c>
      <c r="G55" s="73">
        <v>19.152</v>
      </c>
    </row>
    <row r="56" spans="1:7" ht="12.75">
      <c r="A56" s="71">
        <v>2000</v>
      </c>
      <c r="B56" s="73">
        <v>2.9</v>
      </c>
      <c r="C56" s="68">
        <v>100</v>
      </c>
      <c r="D56" s="73">
        <v>17.6</v>
      </c>
      <c r="E56" s="73">
        <v>2.9</v>
      </c>
      <c r="F56" s="68">
        <v>100</v>
      </c>
      <c r="G56" s="73">
        <v>17.6</v>
      </c>
    </row>
    <row r="57" spans="1:7" ht="12.75">
      <c r="A57" s="71">
        <v>2001</v>
      </c>
      <c r="B57" s="73">
        <v>3</v>
      </c>
      <c r="C57" s="68">
        <v>100</v>
      </c>
      <c r="D57" s="73">
        <v>16.6</v>
      </c>
      <c r="E57" s="73">
        <v>3</v>
      </c>
      <c r="F57" s="68">
        <v>100</v>
      </c>
      <c r="G57" s="73">
        <v>16.6</v>
      </c>
    </row>
    <row r="58" spans="1:7" ht="12.75">
      <c r="A58" s="71">
        <v>2002</v>
      </c>
      <c r="B58" s="73">
        <v>2.7</v>
      </c>
      <c r="C58" s="68">
        <v>100</v>
      </c>
      <c r="D58" s="73">
        <v>15.9</v>
      </c>
      <c r="E58" s="73">
        <v>2.7</v>
      </c>
      <c r="F58" s="68">
        <v>100</v>
      </c>
      <c r="G58" s="73">
        <v>15.8</v>
      </c>
    </row>
    <row r="59" spans="1:7" ht="12.75">
      <c r="A59" s="72"/>
      <c r="B59" s="53"/>
      <c r="C59" s="69"/>
      <c r="D59" s="53"/>
      <c r="E59" s="53"/>
      <c r="F59" s="69"/>
      <c r="G59" s="53"/>
    </row>
  </sheetData>
  <mergeCells count="13">
    <mergeCell ref="A1:G1"/>
    <mergeCell ref="A2:G2"/>
    <mergeCell ref="B5:D5"/>
    <mergeCell ref="E5:G5"/>
    <mergeCell ref="A45:G45"/>
    <mergeCell ref="F6:F9"/>
    <mergeCell ref="G6:G9"/>
    <mergeCell ref="A12:G12"/>
    <mergeCell ref="A29:G2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2" useFirstPageNumber="1" fitToHeight="1" fitToWidth="1" horizontalDpi="600" verticalDpi="600" orientation="portrait" paperSize="9" scale="95" r:id="rId2"/>
  <headerFooter alignWithMargins="0">
    <oddHeader>&amp;C- &amp;P -</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G59"/>
  <sheetViews>
    <sheetView workbookViewId="0" topLeftCell="A1">
      <selection activeCell="B3" sqref="B3"/>
    </sheetView>
  </sheetViews>
  <sheetFormatPr defaultColWidth="11.421875" defaultRowHeight="12.75"/>
  <cols>
    <col min="1" max="1" width="6.00390625" style="0" customWidth="1"/>
    <col min="2" max="7" width="12.7109375" style="0" customWidth="1"/>
  </cols>
  <sheetData>
    <row r="1" spans="1:7" s="16" customFormat="1" ht="15">
      <c r="A1" s="124" t="s">
        <v>75</v>
      </c>
      <c r="B1" s="124"/>
      <c r="C1" s="124"/>
      <c r="D1" s="124"/>
      <c r="E1" s="124"/>
      <c r="F1" s="124"/>
      <c r="G1" s="124"/>
    </row>
    <row r="2" spans="1:7" s="66" customFormat="1" ht="15">
      <c r="A2" s="124" t="s">
        <v>85</v>
      </c>
      <c r="B2" s="124"/>
      <c r="C2" s="124"/>
      <c r="D2" s="124"/>
      <c r="E2" s="124"/>
      <c r="F2" s="124"/>
      <c r="G2" s="124"/>
    </row>
    <row r="3" spans="1:7" s="19" customFormat="1" ht="12.75">
      <c r="A3" s="34"/>
      <c r="B3" s="9"/>
      <c r="C3" s="9"/>
      <c r="D3" s="9"/>
      <c r="E3" s="9"/>
      <c r="F3" s="9"/>
      <c r="G3" s="9"/>
    </row>
    <row r="4" spans="1:7" ht="12.75">
      <c r="A4" s="1"/>
      <c r="B4" s="1"/>
      <c r="C4" s="1"/>
      <c r="D4" s="1"/>
      <c r="E4" s="1"/>
      <c r="F4" s="1"/>
      <c r="G4" s="1"/>
    </row>
    <row r="5" spans="1:7" ht="12.75">
      <c r="A5" s="2"/>
      <c r="B5" s="125" t="s">
        <v>64</v>
      </c>
      <c r="C5" s="126"/>
      <c r="D5" s="127"/>
      <c r="E5" s="126" t="s">
        <v>65</v>
      </c>
      <c r="F5" s="126"/>
      <c r="G5" s="126"/>
    </row>
    <row r="6" spans="1:7" ht="12.75">
      <c r="A6" s="6"/>
      <c r="B6" s="118" t="s">
        <v>37</v>
      </c>
      <c r="C6" s="118" t="s">
        <v>66</v>
      </c>
      <c r="D6" s="118" t="s">
        <v>62</v>
      </c>
      <c r="E6" s="118" t="s">
        <v>37</v>
      </c>
      <c r="F6" s="118" t="s">
        <v>66</v>
      </c>
      <c r="G6" s="121" t="s">
        <v>62</v>
      </c>
    </row>
    <row r="7" spans="1:7" ht="12.75">
      <c r="A7" s="6" t="s">
        <v>0</v>
      </c>
      <c r="B7" s="119"/>
      <c r="C7" s="119"/>
      <c r="D7" s="119"/>
      <c r="E7" s="119"/>
      <c r="F7" s="119"/>
      <c r="G7" s="122"/>
    </row>
    <row r="8" spans="1:7" ht="12.75">
      <c r="A8" s="6"/>
      <c r="B8" s="119"/>
      <c r="C8" s="119"/>
      <c r="D8" s="119"/>
      <c r="E8" s="119"/>
      <c r="F8" s="119"/>
      <c r="G8" s="122"/>
    </row>
    <row r="9" spans="1:7" ht="12.75">
      <c r="A9" s="8"/>
      <c r="B9" s="120"/>
      <c r="C9" s="120"/>
      <c r="D9" s="120"/>
      <c r="E9" s="120"/>
      <c r="F9" s="120"/>
      <c r="G9" s="123"/>
    </row>
    <row r="10" spans="1:7" ht="12.75">
      <c r="A10" s="21"/>
      <c r="B10" s="70"/>
      <c r="C10" s="70"/>
      <c r="D10" s="27"/>
      <c r="E10" s="70"/>
      <c r="F10" s="70"/>
      <c r="G10" s="27"/>
    </row>
    <row r="12" spans="1:7" ht="12.75">
      <c r="A12" s="117" t="s">
        <v>63</v>
      </c>
      <c r="B12" s="117"/>
      <c r="C12" s="117"/>
      <c r="D12" s="117"/>
      <c r="E12" s="117"/>
      <c r="F12" s="117"/>
      <c r="G12" s="117"/>
    </row>
    <row r="14" spans="1:7" ht="12.75">
      <c r="A14" s="71">
        <v>1991</v>
      </c>
      <c r="B14" s="68">
        <v>7729.347</v>
      </c>
      <c r="C14" s="68">
        <v>362460</v>
      </c>
      <c r="D14" s="68">
        <v>46964.269</v>
      </c>
      <c r="E14" s="68">
        <v>8495.017</v>
      </c>
      <c r="F14" s="68">
        <v>398140</v>
      </c>
      <c r="G14" s="68">
        <v>51555.542</v>
      </c>
    </row>
    <row r="15" spans="1:7" ht="12.75">
      <c r="A15" s="71">
        <v>1992</v>
      </c>
      <c r="B15" s="68">
        <v>11849.527</v>
      </c>
      <c r="C15" s="68">
        <v>395500</v>
      </c>
      <c r="D15" s="68">
        <v>66038.564</v>
      </c>
      <c r="E15" s="68">
        <v>12533.172</v>
      </c>
      <c r="F15" s="68">
        <v>417680</v>
      </c>
      <c r="G15" s="68">
        <v>69850.683</v>
      </c>
    </row>
    <row r="16" spans="1:7" ht="12.75">
      <c r="A16" s="71">
        <v>1993</v>
      </c>
      <c r="B16" s="68">
        <v>15282.742</v>
      </c>
      <c r="C16" s="68">
        <v>389130</v>
      </c>
      <c r="D16" s="68">
        <v>80757.422</v>
      </c>
      <c r="E16" s="68">
        <v>15738.093</v>
      </c>
      <c r="F16" s="68">
        <v>399720</v>
      </c>
      <c r="G16" s="68">
        <v>83086.402</v>
      </c>
    </row>
    <row r="17" spans="1:7" ht="12.75">
      <c r="A17" s="71">
        <v>1994</v>
      </c>
      <c r="B17" s="68">
        <v>17590.77</v>
      </c>
      <c r="C17" s="68">
        <v>409520</v>
      </c>
      <c r="D17" s="68">
        <v>98119.097</v>
      </c>
      <c r="E17" s="68">
        <v>17851.804</v>
      </c>
      <c r="F17" s="68">
        <v>415070</v>
      </c>
      <c r="G17" s="68">
        <v>99539.161</v>
      </c>
    </row>
    <row r="18" spans="1:7" ht="12.75">
      <c r="A18" s="71">
        <v>1995</v>
      </c>
      <c r="B18" s="68">
        <v>16729.772</v>
      </c>
      <c r="C18" s="68">
        <v>412590</v>
      </c>
      <c r="D18" s="68">
        <v>100852.774</v>
      </c>
      <c r="E18" s="68">
        <v>16729.772</v>
      </c>
      <c r="F18" s="68">
        <v>412590</v>
      </c>
      <c r="G18" s="68">
        <v>100852.774</v>
      </c>
    </row>
    <row r="19" spans="1:7" ht="12.75">
      <c r="A19" s="71">
        <v>1996</v>
      </c>
      <c r="B19" s="68">
        <v>13577.072</v>
      </c>
      <c r="C19" s="68">
        <v>408240</v>
      </c>
      <c r="D19" s="68">
        <v>95355.047</v>
      </c>
      <c r="E19" s="68">
        <v>13608.064</v>
      </c>
      <c r="F19" s="68">
        <v>409950</v>
      </c>
      <c r="G19" s="68">
        <v>95698.599</v>
      </c>
    </row>
    <row r="20" spans="1:7" ht="12.75">
      <c r="A20" s="71">
        <v>1997</v>
      </c>
      <c r="B20" s="68">
        <v>13560.115</v>
      </c>
      <c r="C20" s="68">
        <v>411010</v>
      </c>
      <c r="D20" s="68">
        <v>90177.382</v>
      </c>
      <c r="E20" s="68">
        <v>13631.547</v>
      </c>
      <c r="F20" s="68">
        <v>412670</v>
      </c>
      <c r="G20" s="68">
        <v>90583.67</v>
      </c>
    </row>
    <row r="21" spans="1:7" ht="12.75">
      <c r="A21" s="71">
        <v>1998</v>
      </c>
      <c r="B21" s="68">
        <v>13272.403</v>
      </c>
      <c r="C21" s="68">
        <v>422980</v>
      </c>
      <c r="D21" s="68">
        <v>86427.727</v>
      </c>
      <c r="E21" s="68">
        <v>13353.814</v>
      </c>
      <c r="F21" s="68">
        <v>424860</v>
      </c>
      <c r="G21" s="68">
        <v>86840.655</v>
      </c>
    </row>
    <row r="22" spans="1:7" ht="12.75">
      <c r="A22" s="71">
        <v>1999</v>
      </c>
      <c r="B22" s="68">
        <v>14352.117</v>
      </c>
      <c r="C22" s="68">
        <v>438130</v>
      </c>
      <c r="D22" s="68">
        <v>83496.45</v>
      </c>
      <c r="E22" s="68">
        <v>14494.846</v>
      </c>
      <c r="F22" s="68">
        <v>443110</v>
      </c>
      <c r="G22" s="68">
        <v>84468.767</v>
      </c>
    </row>
    <row r="23" spans="1:7" ht="12.75">
      <c r="A23" s="71">
        <v>2000</v>
      </c>
      <c r="B23" s="68">
        <v>12978.574</v>
      </c>
      <c r="C23" s="68">
        <v>451440</v>
      </c>
      <c r="D23" s="68">
        <v>79050.577</v>
      </c>
      <c r="E23" s="68">
        <v>13050.504</v>
      </c>
      <c r="F23" s="68">
        <v>454690</v>
      </c>
      <c r="G23" s="68">
        <v>79557.905</v>
      </c>
    </row>
    <row r="24" spans="1:7" ht="12.75">
      <c r="A24" s="71">
        <v>2001</v>
      </c>
      <c r="B24" s="68">
        <v>12916.224</v>
      </c>
      <c r="C24" s="68">
        <v>434980</v>
      </c>
      <c r="D24" s="68">
        <v>72046.519</v>
      </c>
      <c r="E24" s="68">
        <v>12987.468</v>
      </c>
      <c r="F24" s="68">
        <v>438300</v>
      </c>
      <c r="G24" s="68">
        <v>72566.644</v>
      </c>
    </row>
    <row r="25" spans="1:7" ht="12.75">
      <c r="A25" s="71">
        <v>2002</v>
      </c>
      <c r="B25" s="68">
        <v>10843.619</v>
      </c>
      <c r="C25" s="68">
        <v>407370</v>
      </c>
      <c r="D25" s="68">
        <v>64366.795</v>
      </c>
      <c r="E25" s="68">
        <v>10949.509</v>
      </c>
      <c r="F25" s="68">
        <v>411880</v>
      </c>
      <c r="G25" s="68">
        <v>65039.645</v>
      </c>
    </row>
    <row r="26" spans="1:7" s="19" customFormat="1" ht="12.75">
      <c r="A26" s="72"/>
      <c r="B26" s="40"/>
      <c r="C26" s="40"/>
      <c r="D26" s="40"/>
      <c r="E26" s="40"/>
      <c r="F26" s="40"/>
      <c r="G26" s="40"/>
    </row>
    <row r="27" s="19" customFormat="1" ht="12.75">
      <c r="A27" s="72"/>
    </row>
    <row r="29" spans="1:7" ht="12.75">
      <c r="A29" s="117" t="s">
        <v>1</v>
      </c>
      <c r="B29" s="117"/>
      <c r="C29" s="117"/>
      <c r="D29" s="117"/>
      <c r="E29" s="117"/>
      <c r="F29" s="117"/>
      <c r="G29" s="117"/>
    </row>
    <row r="30" ht="12.75">
      <c r="B30" s="73"/>
    </row>
    <row r="31" spans="1:7" ht="12.75">
      <c r="A31" s="71">
        <v>1992</v>
      </c>
      <c r="B31" s="92">
        <v>53.305</v>
      </c>
      <c r="C31" s="92">
        <v>9.115</v>
      </c>
      <c r="D31" s="92">
        <v>40.614</v>
      </c>
      <c r="E31" s="92">
        <v>47.535</v>
      </c>
      <c r="F31" s="92">
        <v>4.907</v>
      </c>
      <c r="G31" s="92">
        <v>35.486</v>
      </c>
    </row>
    <row r="32" spans="1:7" ht="12.75">
      <c r="A32" s="71">
        <v>1993</v>
      </c>
      <c r="B32" s="92">
        <v>28.973</v>
      </c>
      <c r="C32" s="92">
        <v>-1.61</v>
      </c>
      <c r="D32" s="92">
        <v>22.288</v>
      </c>
      <c r="E32" s="92">
        <v>25.571</v>
      </c>
      <c r="F32" s="92">
        <v>-4.299</v>
      </c>
      <c r="G32" s="92">
        <v>18.948</v>
      </c>
    </row>
    <row r="33" spans="1:7" ht="12.75">
      <c r="A33" s="71">
        <v>1994</v>
      </c>
      <c r="B33" s="92">
        <v>15.102</v>
      </c>
      <c r="C33" s="92">
        <v>5.239</v>
      </c>
      <c r="D33" s="92">
        <v>21.498</v>
      </c>
      <c r="E33" s="92">
        <v>13.43</v>
      </c>
      <c r="F33" s="92">
        <v>3.84</v>
      </c>
      <c r="G33" s="92">
        <v>19.801</v>
      </c>
    </row>
    <row r="34" spans="1:7" ht="12.75">
      <c r="A34" s="71">
        <v>1995</v>
      </c>
      <c r="B34" s="92">
        <v>-4.894</v>
      </c>
      <c r="C34" s="92">
        <v>0.749</v>
      </c>
      <c r="D34" s="92">
        <v>2.786</v>
      </c>
      <c r="E34" s="92">
        <v>-6.285</v>
      </c>
      <c r="F34" s="92">
        <v>-0.597</v>
      </c>
      <c r="G34" s="92">
        <v>1.319</v>
      </c>
    </row>
    <row r="35" spans="1:7" ht="12.75">
      <c r="A35" s="71">
        <v>1996</v>
      </c>
      <c r="B35" s="92">
        <v>-18.844</v>
      </c>
      <c r="C35" s="92">
        <v>-1.054</v>
      </c>
      <c r="D35" s="92">
        <v>-5.451</v>
      </c>
      <c r="E35" s="92">
        <v>-18.659</v>
      </c>
      <c r="F35" s="92">
        <v>-0.639</v>
      </c>
      <c r="G35" s="92">
        <v>-5.11</v>
      </c>
    </row>
    <row r="36" spans="1:7" ht="12.75">
      <c r="A36" s="71">
        <v>1997</v>
      </c>
      <c r="B36" s="92">
        <v>-0.124</v>
      </c>
      <c r="C36" s="92">
        <v>0.678</v>
      </c>
      <c r="D36" s="92">
        <v>-5.429</v>
      </c>
      <c r="E36" s="92">
        <v>0.172</v>
      </c>
      <c r="F36" s="92">
        <v>0.663</v>
      </c>
      <c r="G36" s="92">
        <v>-5.344</v>
      </c>
    </row>
    <row r="37" spans="1:7" ht="12.75">
      <c r="A37" s="71">
        <v>1998</v>
      </c>
      <c r="B37" s="92">
        <v>-2.121</v>
      </c>
      <c r="C37" s="92">
        <v>2.912</v>
      </c>
      <c r="D37" s="92">
        <v>-4.158</v>
      </c>
      <c r="E37" s="92">
        <v>-2.037</v>
      </c>
      <c r="F37" s="92">
        <v>2.953</v>
      </c>
      <c r="G37" s="92">
        <v>-4.132</v>
      </c>
    </row>
    <row r="38" spans="1:7" ht="12.75">
      <c r="A38" s="71">
        <v>1999</v>
      </c>
      <c r="B38" s="92">
        <v>8.135</v>
      </c>
      <c r="C38" s="92">
        <v>3.581</v>
      </c>
      <c r="D38" s="92">
        <v>-3.391</v>
      </c>
      <c r="E38" s="92">
        <v>8.544</v>
      </c>
      <c r="F38" s="92">
        <v>4.295</v>
      </c>
      <c r="G38" s="92">
        <v>-2.731</v>
      </c>
    </row>
    <row r="39" spans="1:7" ht="12.75">
      <c r="A39" s="71">
        <v>2000</v>
      </c>
      <c r="B39" s="92">
        <v>-9.57</v>
      </c>
      <c r="C39" s="92">
        <v>3.037</v>
      </c>
      <c r="D39" s="92">
        <v>-5.324</v>
      </c>
      <c r="E39" s="92">
        <v>-9.964</v>
      </c>
      <c r="F39" s="92">
        <v>2.613</v>
      </c>
      <c r="G39" s="92">
        <v>-5.813</v>
      </c>
    </row>
    <row r="40" spans="1:7" ht="12.75">
      <c r="A40" s="71">
        <v>2001</v>
      </c>
      <c r="B40" s="92">
        <v>-0.48</v>
      </c>
      <c r="C40" s="92">
        <v>-3.646</v>
      </c>
      <c r="D40" s="92">
        <v>-8.86</v>
      </c>
      <c r="E40" s="92">
        <v>-0.483</v>
      </c>
      <c r="F40" s="92">
        <v>-3.604</v>
      </c>
      <c r="G40" s="92">
        <v>-8.787</v>
      </c>
    </row>
    <row r="41" spans="1:7" ht="12.75">
      <c r="A41" s="71">
        <v>2002</v>
      </c>
      <c r="B41" s="92">
        <v>-16.046</v>
      </c>
      <c r="C41" s="92">
        <v>-6.347</v>
      </c>
      <c r="D41" s="92">
        <v>-10.659</v>
      </c>
      <c r="E41" s="92">
        <v>-15.691</v>
      </c>
      <c r="F41" s="92">
        <v>-6.027</v>
      </c>
      <c r="G41" s="92">
        <v>-10.372</v>
      </c>
    </row>
    <row r="42" spans="1:7" s="19" customFormat="1" ht="12.75">
      <c r="A42" s="72"/>
      <c r="B42" s="53"/>
      <c r="C42" s="53"/>
      <c r="D42" s="53"/>
      <c r="E42" s="53"/>
      <c r="F42" s="53"/>
      <c r="G42" s="53"/>
    </row>
    <row r="43" spans="2:7" ht="12.75">
      <c r="B43" s="13"/>
      <c r="C43" s="13"/>
      <c r="D43" s="13"/>
      <c r="E43" s="13"/>
      <c r="F43" s="13"/>
      <c r="G43" s="13"/>
    </row>
    <row r="45" spans="1:7" s="19" customFormat="1" ht="12.75">
      <c r="A45" s="117" t="s">
        <v>24</v>
      </c>
      <c r="B45" s="117"/>
      <c r="C45" s="117"/>
      <c r="D45" s="117"/>
      <c r="E45" s="117"/>
      <c r="F45" s="117"/>
      <c r="G45" s="117"/>
    </row>
    <row r="47" spans="1:7" ht="12.75">
      <c r="A47" s="71">
        <v>1991</v>
      </c>
      <c r="B47" s="73">
        <v>2.132</v>
      </c>
      <c r="C47" s="68">
        <v>100</v>
      </c>
      <c r="D47" s="73">
        <v>12.957</v>
      </c>
      <c r="E47" s="73">
        <v>2.133</v>
      </c>
      <c r="F47" s="68">
        <v>100</v>
      </c>
      <c r="G47" s="73">
        <v>12.949</v>
      </c>
    </row>
    <row r="48" spans="1:7" ht="12.75">
      <c r="A48" s="71">
        <v>1992</v>
      </c>
      <c r="B48" s="73">
        <v>2.996</v>
      </c>
      <c r="C48" s="68">
        <v>100</v>
      </c>
      <c r="D48" s="73">
        <v>16.697</v>
      </c>
      <c r="E48" s="73">
        <v>3</v>
      </c>
      <c r="F48" s="68">
        <v>100</v>
      </c>
      <c r="G48" s="73">
        <v>16.723</v>
      </c>
    </row>
    <row r="49" spans="1:7" ht="12.75">
      <c r="A49" s="71">
        <v>1993</v>
      </c>
      <c r="B49" s="73">
        <v>3.927</v>
      </c>
      <c r="C49" s="68">
        <v>100</v>
      </c>
      <c r="D49" s="73">
        <v>20.753</v>
      </c>
      <c r="E49" s="73">
        <v>3.937</v>
      </c>
      <c r="F49" s="68">
        <v>100</v>
      </c>
      <c r="G49" s="73">
        <v>20.786</v>
      </c>
    </row>
    <row r="50" spans="1:7" ht="12.75">
      <c r="A50" s="71">
        <v>1994</v>
      </c>
      <c r="B50" s="73">
        <v>4.295</v>
      </c>
      <c r="C50" s="68">
        <v>100</v>
      </c>
      <c r="D50" s="73">
        <v>23.959</v>
      </c>
      <c r="E50" s="73">
        <v>4.3</v>
      </c>
      <c r="F50" s="68">
        <v>100</v>
      </c>
      <c r="G50" s="73">
        <v>23.981</v>
      </c>
    </row>
    <row r="51" spans="1:7" ht="12.75">
      <c r="A51" s="71">
        <v>1995</v>
      </c>
      <c r="B51" s="73">
        <v>4.054</v>
      </c>
      <c r="C51" s="68">
        <v>100</v>
      </c>
      <c r="D51" s="73">
        <v>24.443</v>
      </c>
      <c r="E51" s="73">
        <v>4.054</v>
      </c>
      <c r="F51" s="68">
        <v>100</v>
      </c>
      <c r="G51" s="73">
        <v>24.443</v>
      </c>
    </row>
    <row r="52" spans="1:7" ht="12.75">
      <c r="A52" s="71">
        <v>1996</v>
      </c>
      <c r="B52" s="73">
        <v>3.325</v>
      </c>
      <c r="C52" s="68">
        <v>100</v>
      </c>
      <c r="D52" s="73">
        <v>23.357</v>
      </c>
      <c r="E52" s="73">
        <v>3.319</v>
      </c>
      <c r="F52" s="68">
        <v>100</v>
      </c>
      <c r="G52" s="73">
        <v>23.343</v>
      </c>
    </row>
    <row r="53" spans="1:7" ht="12.75">
      <c r="A53" s="71">
        <v>1997</v>
      </c>
      <c r="B53" s="73">
        <v>3.299</v>
      </c>
      <c r="C53" s="68">
        <v>100</v>
      </c>
      <c r="D53" s="73">
        <v>21.94</v>
      </c>
      <c r="E53" s="73">
        <v>3.303</v>
      </c>
      <c r="F53" s="68">
        <v>100</v>
      </c>
      <c r="G53" s="73">
        <v>21.95</v>
      </c>
    </row>
    <row r="54" spans="1:7" ht="12.75">
      <c r="A54" s="71">
        <v>1998</v>
      </c>
      <c r="B54" s="73">
        <v>3.137</v>
      </c>
      <c r="C54" s="68">
        <v>100</v>
      </c>
      <c r="D54" s="73">
        <v>20.433</v>
      </c>
      <c r="E54" s="73">
        <v>3.143</v>
      </c>
      <c r="F54" s="68">
        <v>100</v>
      </c>
      <c r="G54" s="73">
        <v>20.439</v>
      </c>
    </row>
    <row r="55" spans="1:7" ht="12.75">
      <c r="A55" s="71">
        <v>1999</v>
      </c>
      <c r="B55" s="73">
        <v>3.275</v>
      </c>
      <c r="C55" s="68">
        <v>100</v>
      </c>
      <c r="D55" s="73">
        <v>19.057</v>
      </c>
      <c r="E55" s="73">
        <v>3.271</v>
      </c>
      <c r="F55" s="68">
        <v>100</v>
      </c>
      <c r="G55" s="73">
        <v>19.062</v>
      </c>
    </row>
    <row r="56" spans="1:7" ht="12.75">
      <c r="A56" s="71">
        <v>2000</v>
      </c>
      <c r="B56" s="73">
        <v>2.874</v>
      </c>
      <c r="C56" s="68">
        <v>100</v>
      </c>
      <c r="D56" s="73">
        <v>17.51</v>
      </c>
      <c r="E56" s="73">
        <v>2.87</v>
      </c>
      <c r="F56" s="68">
        <v>100</v>
      </c>
      <c r="G56" s="73">
        <v>17.497</v>
      </c>
    </row>
    <row r="57" spans="1:7" ht="12.75">
      <c r="A57" s="71">
        <v>2001</v>
      </c>
      <c r="B57" s="73">
        <v>2.969</v>
      </c>
      <c r="C57" s="68">
        <v>100</v>
      </c>
      <c r="D57" s="73">
        <v>16.563</v>
      </c>
      <c r="E57" s="73">
        <v>2.963</v>
      </c>
      <c r="F57" s="68">
        <v>100</v>
      </c>
      <c r="G57" s="73">
        <v>16.556</v>
      </c>
    </row>
    <row r="58" spans="1:7" ht="12.75">
      <c r="A58" s="71">
        <v>2002</v>
      </c>
      <c r="B58" s="73">
        <v>2.661</v>
      </c>
      <c r="C58" s="68">
        <v>100</v>
      </c>
      <c r="D58" s="73">
        <v>15.8</v>
      </c>
      <c r="E58" s="73">
        <v>2.658</v>
      </c>
      <c r="F58" s="68">
        <v>100</v>
      </c>
      <c r="G58" s="73">
        <v>15.79</v>
      </c>
    </row>
    <row r="59" spans="1:7" ht="12.75">
      <c r="A59" s="72"/>
      <c r="B59" s="53"/>
      <c r="C59" s="69"/>
      <c r="D59" s="53"/>
      <c r="E59" s="53"/>
      <c r="F59" s="69"/>
      <c r="G59" s="53"/>
    </row>
  </sheetData>
  <mergeCells count="13">
    <mergeCell ref="A1:G1"/>
    <mergeCell ref="A2:G2"/>
    <mergeCell ref="B5:D5"/>
    <mergeCell ref="E5:G5"/>
    <mergeCell ref="A45:G45"/>
    <mergeCell ref="F6:F9"/>
    <mergeCell ref="G6:G9"/>
    <mergeCell ref="A12:G12"/>
    <mergeCell ref="A29:G2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3" useFirstPageNumber="1" fitToHeight="1" fitToWidth="1" horizontalDpi="600" verticalDpi="600" orientation="portrait" paperSize="9" scale="95" r:id="rId2"/>
  <headerFooter alignWithMargins="0">
    <oddHeader>&amp;C- &amp;P -</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G61"/>
  <sheetViews>
    <sheetView workbookViewId="0" topLeftCell="A1">
      <selection activeCell="B3" sqref="B3"/>
    </sheetView>
  </sheetViews>
  <sheetFormatPr defaultColWidth="11.421875" defaultRowHeight="12.75"/>
  <cols>
    <col min="1" max="1" width="6.00390625" style="0" customWidth="1"/>
    <col min="2" max="7" width="12.7109375" style="0" customWidth="1"/>
  </cols>
  <sheetData>
    <row r="1" spans="1:7" s="16" customFormat="1" ht="15">
      <c r="A1" s="124" t="s">
        <v>76</v>
      </c>
      <c r="B1" s="124"/>
      <c r="C1" s="124"/>
      <c r="D1" s="124"/>
      <c r="E1" s="124"/>
      <c r="F1" s="124"/>
      <c r="G1" s="124"/>
    </row>
    <row r="2" spans="1:7" s="66" customFormat="1" ht="15">
      <c r="A2" s="124" t="s">
        <v>85</v>
      </c>
      <c r="B2" s="124"/>
      <c r="C2" s="124"/>
      <c r="D2" s="124"/>
      <c r="E2" s="124"/>
      <c r="F2" s="124"/>
      <c r="G2" s="124"/>
    </row>
    <row r="3" spans="1:7" s="19" customFormat="1" ht="12.75">
      <c r="A3" s="34"/>
      <c r="B3" s="9"/>
      <c r="C3" s="9"/>
      <c r="D3" s="9"/>
      <c r="E3" s="9"/>
      <c r="F3" s="9"/>
      <c r="G3" s="9"/>
    </row>
    <row r="4" spans="1:7" ht="12.75">
      <c r="A4" s="1"/>
      <c r="B4" s="1"/>
      <c r="C4" s="1"/>
      <c r="D4" s="1"/>
      <c r="E4" s="1"/>
      <c r="F4" s="1"/>
      <c r="G4" s="1"/>
    </row>
    <row r="5" spans="1:7" ht="12.75">
      <c r="A5" s="2"/>
      <c r="B5" s="125" t="s">
        <v>64</v>
      </c>
      <c r="C5" s="126"/>
      <c r="D5" s="127"/>
      <c r="E5" s="126" t="s">
        <v>65</v>
      </c>
      <c r="F5" s="126"/>
      <c r="G5" s="126"/>
    </row>
    <row r="6" spans="1:7" ht="12.75">
      <c r="A6" s="6"/>
      <c r="B6" s="118" t="s">
        <v>37</v>
      </c>
      <c r="C6" s="118" t="s">
        <v>66</v>
      </c>
      <c r="D6" s="118" t="s">
        <v>62</v>
      </c>
      <c r="E6" s="118" t="s">
        <v>37</v>
      </c>
      <c r="F6" s="118" t="s">
        <v>66</v>
      </c>
      <c r="G6" s="121" t="s">
        <v>62</v>
      </c>
    </row>
    <row r="7" spans="1:7" ht="12.75">
      <c r="A7" s="6" t="s">
        <v>0</v>
      </c>
      <c r="B7" s="119"/>
      <c r="C7" s="119"/>
      <c r="D7" s="119"/>
      <c r="E7" s="119"/>
      <c r="F7" s="119"/>
      <c r="G7" s="122"/>
    </row>
    <row r="8" spans="1:7" ht="12.75">
      <c r="A8" s="6"/>
      <c r="B8" s="119"/>
      <c r="C8" s="119"/>
      <c r="D8" s="119"/>
      <c r="E8" s="119"/>
      <c r="F8" s="119"/>
      <c r="G8" s="122"/>
    </row>
    <row r="9" spans="1:7" ht="12.75">
      <c r="A9" s="8"/>
      <c r="B9" s="120"/>
      <c r="C9" s="120"/>
      <c r="D9" s="120"/>
      <c r="E9" s="120"/>
      <c r="F9" s="120"/>
      <c r="G9" s="123"/>
    </row>
    <row r="10" spans="1:7" ht="12.75">
      <c r="A10" s="21"/>
      <c r="B10" s="70"/>
      <c r="C10" s="70"/>
      <c r="D10" s="27"/>
      <c r="E10" s="70"/>
      <c r="F10" s="70"/>
      <c r="G10" s="27"/>
    </row>
    <row r="12" spans="1:7" ht="12.75">
      <c r="A12" s="117" t="s">
        <v>63</v>
      </c>
      <c r="B12" s="117"/>
      <c r="C12" s="117"/>
      <c r="D12" s="117"/>
      <c r="E12" s="117"/>
      <c r="F12" s="117"/>
      <c r="G12" s="117"/>
    </row>
    <row r="14" spans="1:7" ht="12.75">
      <c r="A14" s="71">
        <v>1991</v>
      </c>
      <c r="B14" s="68">
        <v>3251.522</v>
      </c>
      <c r="C14" s="68">
        <v>171540</v>
      </c>
      <c r="D14" s="68">
        <v>20192.989</v>
      </c>
      <c r="E14" s="68">
        <v>3398.098</v>
      </c>
      <c r="F14" s="68">
        <v>179290</v>
      </c>
      <c r="G14" s="68">
        <v>21088.972</v>
      </c>
    </row>
    <row r="15" spans="1:7" ht="12.75">
      <c r="A15" s="71">
        <v>1992</v>
      </c>
      <c r="B15" s="68">
        <v>4118.8</v>
      </c>
      <c r="C15" s="68">
        <v>171880</v>
      </c>
      <c r="D15" s="68">
        <v>22803.379</v>
      </c>
      <c r="E15" s="68">
        <v>4214.132</v>
      </c>
      <c r="F15" s="68">
        <v>175520</v>
      </c>
      <c r="G15" s="68">
        <v>23310.565</v>
      </c>
    </row>
    <row r="16" spans="1:7" ht="12.75">
      <c r="A16" s="71">
        <v>1993</v>
      </c>
      <c r="B16" s="68">
        <v>4305.325</v>
      </c>
      <c r="C16" s="68">
        <v>152560</v>
      </c>
      <c r="D16" s="68">
        <v>24968.825</v>
      </c>
      <c r="E16" s="68">
        <v>4325.249</v>
      </c>
      <c r="F16" s="68">
        <v>153190</v>
      </c>
      <c r="G16" s="68">
        <v>25089.187</v>
      </c>
    </row>
    <row r="17" spans="1:7" ht="12.75">
      <c r="A17" s="71">
        <v>1994</v>
      </c>
      <c r="B17" s="68">
        <v>4529.855</v>
      </c>
      <c r="C17" s="68">
        <v>151310</v>
      </c>
      <c r="D17" s="68">
        <v>27294.781</v>
      </c>
      <c r="E17" s="68">
        <v>4536.493</v>
      </c>
      <c r="F17" s="68">
        <v>151490</v>
      </c>
      <c r="G17" s="68">
        <v>27338.125</v>
      </c>
    </row>
    <row r="18" spans="1:7" ht="12.75">
      <c r="A18" s="71">
        <v>1995</v>
      </c>
      <c r="B18" s="68">
        <v>4183.643</v>
      </c>
      <c r="C18" s="68">
        <v>153830</v>
      </c>
      <c r="D18" s="68">
        <v>27843.114</v>
      </c>
      <c r="E18" s="68">
        <v>4183.643</v>
      </c>
      <c r="F18" s="68">
        <v>153830</v>
      </c>
      <c r="G18" s="68">
        <v>27843.114</v>
      </c>
    </row>
    <row r="19" spans="1:7" ht="12.75">
      <c r="A19" s="71">
        <v>1996</v>
      </c>
      <c r="B19" s="68">
        <v>3897.098</v>
      </c>
      <c r="C19" s="68">
        <v>157920</v>
      </c>
      <c r="D19" s="68">
        <v>28164.429</v>
      </c>
      <c r="E19" s="68">
        <v>3909.782</v>
      </c>
      <c r="F19" s="68">
        <v>158610</v>
      </c>
      <c r="G19" s="68">
        <v>28236.778</v>
      </c>
    </row>
    <row r="20" spans="1:7" ht="12.75">
      <c r="A20" s="71">
        <v>1997</v>
      </c>
      <c r="B20" s="68">
        <v>3848.354</v>
      </c>
      <c r="C20" s="68">
        <v>165030</v>
      </c>
      <c r="D20" s="68">
        <v>26833.657</v>
      </c>
      <c r="E20" s="68">
        <v>3842.261</v>
      </c>
      <c r="F20" s="68">
        <v>165040</v>
      </c>
      <c r="G20" s="68">
        <v>26775.738</v>
      </c>
    </row>
    <row r="21" spans="1:7" ht="12.75">
      <c r="A21" s="71">
        <v>1998</v>
      </c>
      <c r="B21" s="68">
        <v>4457.357</v>
      </c>
      <c r="C21" s="68">
        <v>179960</v>
      </c>
      <c r="D21" s="68">
        <v>28614.31</v>
      </c>
      <c r="E21" s="68">
        <v>4441.367</v>
      </c>
      <c r="F21" s="68">
        <v>179680</v>
      </c>
      <c r="G21" s="68">
        <v>28491.401</v>
      </c>
    </row>
    <row r="22" spans="1:7" ht="12.75">
      <c r="A22" s="71">
        <v>1999</v>
      </c>
      <c r="B22" s="68">
        <v>5325.154</v>
      </c>
      <c r="C22" s="68">
        <v>192940</v>
      </c>
      <c r="D22" s="68">
        <v>29848.791</v>
      </c>
      <c r="E22" s="68">
        <v>5352.634</v>
      </c>
      <c r="F22" s="68">
        <v>194410</v>
      </c>
      <c r="G22" s="68">
        <v>29975.078</v>
      </c>
    </row>
    <row r="23" spans="1:7" ht="12.75">
      <c r="A23" s="71">
        <v>2000</v>
      </c>
      <c r="B23" s="68">
        <v>5301.449</v>
      </c>
      <c r="C23" s="68">
        <v>211290</v>
      </c>
      <c r="D23" s="68">
        <v>31132.232</v>
      </c>
      <c r="E23" s="68">
        <v>5316.268</v>
      </c>
      <c r="F23" s="68">
        <v>212550</v>
      </c>
      <c r="G23" s="68">
        <v>31226.121</v>
      </c>
    </row>
    <row r="24" spans="1:7" ht="12.75">
      <c r="A24" s="71">
        <v>2001</v>
      </c>
      <c r="B24" s="68">
        <v>5753.643</v>
      </c>
      <c r="C24" s="68">
        <v>206040</v>
      </c>
      <c r="D24" s="68">
        <v>30504.039</v>
      </c>
      <c r="E24" s="68">
        <v>5751.429</v>
      </c>
      <c r="F24" s="68">
        <v>207770</v>
      </c>
      <c r="G24" s="68">
        <v>30639.952</v>
      </c>
    </row>
    <row r="25" spans="1:7" ht="12.75">
      <c r="A25" s="71">
        <v>2002</v>
      </c>
      <c r="B25" s="68">
        <v>4629.116</v>
      </c>
      <c r="C25" s="68">
        <v>191940</v>
      </c>
      <c r="D25" s="68">
        <v>27330.799</v>
      </c>
      <c r="E25" s="68">
        <v>4669.458</v>
      </c>
      <c r="F25" s="68">
        <v>194710</v>
      </c>
      <c r="G25" s="68">
        <v>27633.381</v>
      </c>
    </row>
    <row r="26" spans="1:7" s="19" customFormat="1" ht="12.75">
      <c r="A26" s="72"/>
      <c r="B26" s="40"/>
      <c r="C26" s="40"/>
      <c r="D26" s="40"/>
      <c r="E26" s="40"/>
      <c r="F26" s="40"/>
      <c r="G26" s="40"/>
    </row>
    <row r="27" s="19" customFormat="1" ht="12.75">
      <c r="A27" s="72"/>
    </row>
    <row r="29" spans="1:7" ht="12.75">
      <c r="A29" s="117" t="s">
        <v>1</v>
      </c>
      <c r="B29" s="117"/>
      <c r="C29" s="117"/>
      <c r="D29" s="117"/>
      <c r="E29" s="117"/>
      <c r="F29" s="117"/>
      <c r="G29" s="117"/>
    </row>
    <row r="30" ht="12.75">
      <c r="B30" s="73"/>
    </row>
    <row r="31" spans="1:7" ht="12.75">
      <c r="A31" s="71">
        <v>1992</v>
      </c>
      <c r="B31" s="92">
        <v>26.672</v>
      </c>
      <c r="C31" s="92">
        <v>0.198</v>
      </c>
      <c r="D31" s="92">
        <v>12.927</v>
      </c>
      <c r="E31" s="92">
        <v>24.014</v>
      </c>
      <c r="F31" s="92">
        <v>-2.102</v>
      </c>
      <c r="G31" s="92">
        <v>10.534</v>
      </c>
    </row>
    <row r="32" spans="1:7" ht="12.75">
      <c r="A32" s="71">
        <v>1993</v>
      </c>
      <c r="B32" s="92">
        <v>4.528</v>
      </c>
      <c r="C32" s="92">
        <v>-11.24</v>
      </c>
      <c r="D32" s="92">
        <v>9.496</v>
      </c>
      <c r="E32" s="92">
        <v>2.636</v>
      </c>
      <c r="F32" s="92">
        <v>-12.722</v>
      </c>
      <c r="G32" s="92">
        <v>7.63</v>
      </c>
    </row>
    <row r="33" spans="1:7" ht="12.75">
      <c r="A33" s="71">
        <v>1994</v>
      </c>
      <c r="B33" s="92">
        <v>5.215</v>
      </c>
      <c r="C33" s="92">
        <v>-0.819</v>
      </c>
      <c r="D33" s="92">
        <v>9.315</v>
      </c>
      <c r="E33" s="92">
        <v>4.883</v>
      </c>
      <c r="F33" s="92">
        <v>-1.109</v>
      </c>
      <c r="G33" s="92">
        <v>8.963</v>
      </c>
    </row>
    <row r="34" spans="1:7" ht="12.75">
      <c r="A34" s="71">
        <v>1995</v>
      </c>
      <c r="B34" s="92">
        <v>-7.642</v>
      </c>
      <c r="C34" s="92">
        <v>1.665</v>
      </c>
      <c r="D34" s="92">
        <v>2.008</v>
      </c>
      <c r="E34" s="92">
        <v>-7.778</v>
      </c>
      <c r="F34" s="92">
        <v>1.544</v>
      </c>
      <c r="G34" s="92">
        <v>1.847</v>
      </c>
    </row>
    <row r="35" spans="1:7" ht="12.75">
      <c r="A35" s="71">
        <v>1996</v>
      </c>
      <c r="B35" s="92">
        <v>-6.849</v>
      </c>
      <c r="C35" s="92">
        <v>2.658</v>
      </c>
      <c r="D35" s="92">
        <v>1.154</v>
      </c>
      <c r="E35" s="92">
        <v>-6.545</v>
      </c>
      <c r="F35" s="92">
        <v>3.107</v>
      </c>
      <c r="G35" s="92">
        <v>1.413</v>
      </c>
    </row>
    <row r="36" spans="1:7" ht="12.75">
      <c r="A36" s="71">
        <v>1997</v>
      </c>
      <c r="B36" s="92">
        <v>-1.25</v>
      </c>
      <c r="C36" s="92">
        <v>4.502</v>
      </c>
      <c r="D36" s="92">
        <v>-4.725</v>
      </c>
      <c r="E36" s="92">
        <v>-1.726</v>
      </c>
      <c r="F36" s="92">
        <v>4.053</v>
      </c>
      <c r="G36" s="92">
        <v>-5.174</v>
      </c>
    </row>
    <row r="37" spans="1:7" ht="12.75">
      <c r="A37" s="71">
        <v>1998</v>
      </c>
      <c r="B37" s="92">
        <v>15.825</v>
      </c>
      <c r="C37" s="92">
        <v>9.046</v>
      </c>
      <c r="D37" s="92">
        <v>6.635</v>
      </c>
      <c r="E37" s="92">
        <v>15.592</v>
      </c>
      <c r="F37" s="92">
        <v>8.87</v>
      </c>
      <c r="G37" s="92">
        <v>6.407</v>
      </c>
    </row>
    <row r="38" spans="1:7" ht="12.75">
      <c r="A38" s="71">
        <v>1999</v>
      </c>
      <c r="B38" s="92">
        <v>19.468</v>
      </c>
      <c r="C38" s="92">
        <v>7.212</v>
      </c>
      <c r="D38" s="92">
        <v>4.314</v>
      </c>
      <c r="E38" s="92">
        <v>20.517</v>
      </c>
      <c r="F38" s="92">
        <v>8.197</v>
      </c>
      <c r="G38" s="92">
        <v>5.207</v>
      </c>
    </row>
    <row r="39" spans="1:7" ht="12.75">
      <c r="A39" s="71">
        <v>2000</v>
      </c>
      <c r="B39" s="92">
        <v>-0.445</v>
      </c>
      <c r="C39" s="92">
        <v>9.51</v>
      </c>
      <c r="D39" s="92">
        <v>4.299</v>
      </c>
      <c r="E39" s="92">
        <v>-0.679</v>
      </c>
      <c r="F39" s="92">
        <v>9.33</v>
      </c>
      <c r="G39" s="92">
        <v>4.173</v>
      </c>
    </row>
    <row r="40" spans="1:7" ht="12.75">
      <c r="A40" s="71">
        <v>2001</v>
      </c>
      <c r="B40" s="92">
        <v>8.529</v>
      </c>
      <c r="C40" s="92">
        <v>-2.484</v>
      </c>
      <c r="D40" s="92">
        <v>-2.017</v>
      </c>
      <c r="E40" s="92">
        <v>8.185</v>
      </c>
      <c r="F40" s="92">
        <v>-2.248</v>
      </c>
      <c r="G40" s="92">
        <v>-1.877</v>
      </c>
    </row>
    <row r="41" spans="1:7" ht="12.75">
      <c r="A41" s="71">
        <v>2002</v>
      </c>
      <c r="B41" s="92">
        <v>-19.544</v>
      </c>
      <c r="C41" s="92">
        <v>-6.843</v>
      </c>
      <c r="D41" s="92">
        <v>-10.402</v>
      </c>
      <c r="E41" s="92">
        <v>-18.812</v>
      </c>
      <c r="F41" s="92">
        <v>-6.285</v>
      </c>
      <c r="G41" s="92">
        <v>-9.812</v>
      </c>
    </row>
    <row r="42" spans="1:7" s="19" customFormat="1" ht="12.75">
      <c r="A42" s="72"/>
      <c r="B42" s="53"/>
      <c r="C42" s="53"/>
      <c r="D42" s="53"/>
      <c r="E42" s="53"/>
      <c r="F42" s="53"/>
      <c r="G42" s="53"/>
    </row>
    <row r="43" spans="2:7" ht="12.75">
      <c r="B43" s="13"/>
      <c r="C43" s="13"/>
      <c r="D43" s="13"/>
      <c r="E43" s="13"/>
      <c r="F43" s="13"/>
      <c r="G43" s="13"/>
    </row>
    <row r="45" spans="1:7" s="19" customFormat="1" ht="12.75">
      <c r="A45" s="117" t="s">
        <v>24</v>
      </c>
      <c r="B45" s="117"/>
      <c r="C45" s="117"/>
      <c r="D45" s="117"/>
      <c r="E45" s="117"/>
      <c r="F45" s="117"/>
      <c r="G45" s="117"/>
    </row>
    <row r="47" spans="1:7" ht="12.75">
      <c r="A47" s="71">
        <v>1991</v>
      </c>
      <c r="B47" s="73">
        <v>1.895</v>
      </c>
      <c r="C47" s="68">
        <v>100</v>
      </c>
      <c r="D47" s="73">
        <v>11.771</v>
      </c>
      <c r="E47" s="73">
        <v>1.895</v>
      </c>
      <c r="F47" s="68">
        <v>100</v>
      </c>
      <c r="G47" s="73">
        <v>11.762</v>
      </c>
    </row>
    <row r="48" spans="1:7" ht="12.75">
      <c r="A48" s="71">
        <v>1992</v>
      </c>
      <c r="B48" s="73">
        <v>2.396</v>
      </c>
      <c r="C48" s="68">
        <v>100</v>
      </c>
      <c r="D48" s="73">
        <v>13.267</v>
      </c>
      <c r="E48" s="73">
        <v>2.4</v>
      </c>
      <c r="F48" s="68">
        <v>100</v>
      </c>
      <c r="G48" s="73">
        <v>13.28</v>
      </c>
    </row>
    <row r="49" spans="1:7" ht="12.75">
      <c r="A49" s="71">
        <v>1993</v>
      </c>
      <c r="B49" s="73">
        <v>2.822</v>
      </c>
      <c r="C49" s="68">
        <v>100</v>
      </c>
      <c r="D49" s="73">
        <v>16.366</v>
      </c>
      <c r="E49" s="73">
        <v>2.823</v>
      </c>
      <c r="F49" s="68">
        <v>100</v>
      </c>
      <c r="G49" s="73">
        <v>16.377</v>
      </c>
    </row>
    <row r="50" spans="1:7" ht="12.75">
      <c r="A50" s="71">
        <v>1994</v>
      </c>
      <c r="B50" s="73">
        <v>2.993</v>
      </c>
      <c r="C50" s="68">
        <v>100</v>
      </c>
      <c r="D50" s="73">
        <v>18.038</v>
      </c>
      <c r="E50" s="73">
        <v>2.994</v>
      </c>
      <c r="F50" s="68">
        <v>100</v>
      </c>
      <c r="G50" s="73">
        <v>18.046</v>
      </c>
    </row>
    <row r="51" spans="1:7" ht="12.75">
      <c r="A51" s="71">
        <v>1995</v>
      </c>
      <c r="B51" s="73">
        <v>2.719</v>
      </c>
      <c r="C51" s="68">
        <v>100</v>
      </c>
      <c r="D51" s="73">
        <v>18.099</v>
      </c>
      <c r="E51" s="73">
        <v>2.719</v>
      </c>
      <c r="F51" s="68">
        <v>100</v>
      </c>
      <c r="G51" s="73">
        <v>18.099</v>
      </c>
    </row>
    <row r="52" spans="1:7" ht="12.75">
      <c r="A52" s="71">
        <v>1996</v>
      </c>
      <c r="B52" s="73">
        <v>2.467</v>
      </c>
      <c r="C52" s="68">
        <v>100</v>
      </c>
      <c r="D52" s="73">
        <v>17.834</v>
      </c>
      <c r="E52" s="73">
        <v>2.465</v>
      </c>
      <c r="F52" s="68">
        <v>100</v>
      </c>
      <c r="G52" s="73">
        <v>17.802</v>
      </c>
    </row>
    <row r="53" spans="1:7" ht="12.75">
      <c r="A53" s="71">
        <v>1997</v>
      </c>
      <c r="B53" s="73">
        <v>2.331</v>
      </c>
      <c r="C53" s="68">
        <v>100</v>
      </c>
      <c r="D53" s="73">
        <v>16.259</v>
      </c>
      <c r="E53" s="73">
        <v>2.328</v>
      </c>
      <c r="F53" s="68">
        <v>100</v>
      </c>
      <c r="G53" s="73">
        <v>16.223</v>
      </c>
    </row>
    <row r="54" spans="1:7" ht="12.75">
      <c r="A54" s="71">
        <v>1998</v>
      </c>
      <c r="B54" s="73">
        <v>2.476</v>
      </c>
      <c r="C54" s="68">
        <v>100</v>
      </c>
      <c r="D54" s="73">
        <v>15.9</v>
      </c>
      <c r="E54" s="73">
        <v>2.471</v>
      </c>
      <c r="F54" s="68">
        <v>100</v>
      </c>
      <c r="G54" s="73">
        <v>15.856</v>
      </c>
    </row>
    <row r="55" spans="1:7" ht="12.75">
      <c r="A55" s="71">
        <v>1999</v>
      </c>
      <c r="B55" s="73">
        <v>2.76</v>
      </c>
      <c r="C55" s="68">
        <v>100</v>
      </c>
      <c r="D55" s="73">
        <v>15.47</v>
      </c>
      <c r="E55" s="73">
        <v>2.753</v>
      </c>
      <c r="F55" s="68">
        <v>100</v>
      </c>
      <c r="G55" s="73">
        <v>15.418</v>
      </c>
    </row>
    <row r="56" spans="1:7" ht="12.75">
      <c r="A56" s="71">
        <v>2000</v>
      </c>
      <c r="B56" s="73">
        <v>2.509</v>
      </c>
      <c r="C56" s="68">
        <v>100</v>
      </c>
      <c r="D56" s="73">
        <v>14.734</v>
      </c>
      <c r="E56" s="73">
        <v>2.501</v>
      </c>
      <c r="F56" s="68">
        <v>100</v>
      </c>
      <c r="G56" s="73">
        <v>14.691</v>
      </c>
    </row>
    <row r="57" spans="1:7" ht="12.75">
      <c r="A57" s="71">
        <v>2001</v>
      </c>
      <c r="B57" s="73">
        <v>2.792</v>
      </c>
      <c r="C57" s="68">
        <v>100</v>
      </c>
      <c r="D57" s="73">
        <v>14.804</v>
      </c>
      <c r="E57" s="73">
        <v>2.768</v>
      </c>
      <c r="F57" s="68">
        <v>100</v>
      </c>
      <c r="G57" s="73">
        <v>14.747</v>
      </c>
    </row>
    <row r="58" spans="1:7" ht="12.75">
      <c r="A58" s="71">
        <v>2002</v>
      </c>
      <c r="B58" s="73">
        <v>2.411</v>
      </c>
      <c r="C58" s="68">
        <v>100</v>
      </c>
      <c r="D58" s="73">
        <v>14.239</v>
      </c>
      <c r="E58" s="73">
        <v>2.398</v>
      </c>
      <c r="F58" s="68">
        <v>100</v>
      </c>
      <c r="G58" s="73">
        <v>14.192</v>
      </c>
    </row>
    <row r="59" spans="1:7" ht="12.75">
      <c r="A59" s="72"/>
      <c r="B59" s="53"/>
      <c r="C59" s="69"/>
      <c r="D59" s="53"/>
      <c r="E59" s="53"/>
      <c r="F59" s="69"/>
      <c r="G59" s="53"/>
    </row>
    <row r="60" ht="12.75">
      <c r="A60" t="s">
        <v>2</v>
      </c>
    </row>
    <row r="61" ht="12.75">
      <c r="A61" s="14" t="s">
        <v>58</v>
      </c>
    </row>
  </sheetData>
  <mergeCells count="13">
    <mergeCell ref="A1:G1"/>
    <mergeCell ref="A2:G2"/>
    <mergeCell ref="B5:D5"/>
    <mergeCell ref="E5:G5"/>
    <mergeCell ref="A45:G45"/>
    <mergeCell ref="F6:F9"/>
    <mergeCell ref="G6:G9"/>
    <mergeCell ref="A12:G12"/>
    <mergeCell ref="A29:G2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4" useFirstPageNumber="1" fitToHeight="1" fitToWidth="1" horizontalDpi="600" verticalDpi="600" orientation="portrait" paperSize="9" scale="90" r:id="rId2"/>
  <headerFooter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G59"/>
  <sheetViews>
    <sheetView workbookViewId="0" topLeftCell="A1">
      <selection activeCell="E3" sqref="E3"/>
    </sheetView>
  </sheetViews>
  <sheetFormatPr defaultColWidth="11.421875" defaultRowHeight="12.75"/>
  <cols>
    <col min="1" max="1" width="6.00390625" style="0" customWidth="1"/>
    <col min="2" max="7" width="12.7109375" style="0" customWidth="1"/>
  </cols>
  <sheetData>
    <row r="1" spans="1:7" s="16" customFormat="1" ht="15">
      <c r="A1" s="124" t="s">
        <v>77</v>
      </c>
      <c r="B1" s="124"/>
      <c r="C1" s="124"/>
      <c r="D1" s="124"/>
      <c r="E1" s="124"/>
      <c r="F1" s="124"/>
      <c r="G1" s="124"/>
    </row>
    <row r="2" spans="1:7" s="66" customFormat="1" ht="15">
      <c r="A2" s="124" t="s">
        <v>85</v>
      </c>
      <c r="B2" s="124"/>
      <c r="C2" s="124"/>
      <c r="D2" s="124"/>
      <c r="E2" s="124"/>
      <c r="F2" s="124"/>
      <c r="G2" s="124"/>
    </row>
    <row r="3" spans="1:7" s="19" customFormat="1" ht="12.75">
      <c r="A3" s="34"/>
      <c r="B3" s="9"/>
      <c r="C3" s="9"/>
      <c r="D3" s="9"/>
      <c r="E3" s="9"/>
      <c r="F3" s="9"/>
      <c r="G3" s="9"/>
    </row>
    <row r="4" spans="1:7" ht="12.75">
      <c r="A4" s="1"/>
      <c r="B4" s="1"/>
      <c r="C4" s="1"/>
      <c r="D4" s="1"/>
      <c r="E4" s="1"/>
      <c r="F4" s="1"/>
      <c r="G4" s="1"/>
    </row>
    <row r="5" spans="1:7" ht="12.75">
      <c r="A5" s="2"/>
      <c r="B5" s="125" t="s">
        <v>64</v>
      </c>
      <c r="C5" s="126"/>
      <c r="D5" s="127"/>
      <c r="E5" s="126" t="s">
        <v>65</v>
      </c>
      <c r="F5" s="126"/>
      <c r="G5" s="126"/>
    </row>
    <row r="6" spans="1:7" ht="12.75">
      <c r="A6" s="6"/>
      <c r="B6" s="118" t="s">
        <v>37</v>
      </c>
      <c r="C6" s="118" t="s">
        <v>66</v>
      </c>
      <c r="D6" s="118" t="s">
        <v>62</v>
      </c>
      <c r="E6" s="118" t="s">
        <v>37</v>
      </c>
      <c r="F6" s="118" t="s">
        <v>66</v>
      </c>
      <c r="G6" s="121" t="s">
        <v>62</v>
      </c>
    </row>
    <row r="7" spans="1:7" ht="12.75">
      <c r="A7" s="6" t="s">
        <v>0</v>
      </c>
      <c r="B7" s="119"/>
      <c r="C7" s="119"/>
      <c r="D7" s="119"/>
      <c r="E7" s="119"/>
      <c r="F7" s="119"/>
      <c r="G7" s="122"/>
    </row>
    <row r="8" spans="1:7" ht="12.75">
      <c r="A8" s="6"/>
      <c r="B8" s="119"/>
      <c r="C8" s="119"/>
      <c r="D8" s="119"/>
      <c r="E8" s="119"/>
      <c r="F8" s="119"/>
      <c r="G8" s="122"/>
    </row>
    <row r="9" spans="1:7" ht="12.75">
      <c r="A9" s="8"/>
      <c r="B9" s="120"/>
      <c r="C9" s="120"/>
      <c r="D9" s="120"/>
      <c r="E9" s="120"/>
      <c r="F9" s="120"/>
      <c r="G9" s="123"/>
    </row>
    <row r="10" spans="1:7" ht="12.75">
      <c r="A10" s="21"/>
      <c r="B10" s="70"/>
      <c r="C10" s="70"/>
      <c r="D10" s="27"/>
      <c r="E10" s="70"/>
      <c r="F10" s="70"/>
      <c r="G10" s="27"/>
    </row>
    <row r="12" spans="1:7" ht="12.75">
      <c r="A12" s="117" t="s">
        <v>63</v>
      </c>
      <c r="B12" s="117"/>
      <c r="C12" s="117"/>
      <c r="D12" s="117"/>
      <c r="E12" s="117"/>
      <c r="F12" s="117"/>
      <c r="G12" s="117"/>
    </row>
    <row r="14" spans="1:7" ht="12.75">
      <c r="A14" s="71">
        <v>1991</v>
      </c>
      <c r="B14" s="68">
        <v>4477.825</v>
      </c>
      <c r="C14" s="68">
        <v>190920</v>
      </c>
      <c r="D14" s="68">
        <v>26771.28</v>
      </c>
      <c r="E14" s="68">
        <v>5096.919</v>
      </c>
      <c r="F14" s="68">
        <v>218850</v>
      </c>
      <c r="G14" s="68">
        <v>30466.57</v>
      </c>
    </row>
    <row r="15" spans="1:7" ht="12.75">
      <c r="A15" s="71">
        <v>1992</v>
      </c>
      <c r="B15" s="68">
        <v>7730.727</v>
      </c>
      <c r="C15" s="68">
        <v>223620</v>
      </c>
      <c r="D15" s="68">
        <v>43235.185</v>
      </c>
      <c r="E15" s="68">
        <v>8319.04</v>
      </c>
      <c r="F15" s="68">
        <v>242160</v>
      </c>
      <c r="G15" s="68">
        <v>46540.118</v>
      </c>
    </row>
    <row r="16" spans="1:7" ht="12.75">
      <c r="A16" s="71">
        <v>1993</v>
      </c>
      <c r="B16" s="68">
        <v>10977.417</v>
      </c>
      <c r="C16" s="68">
        <v>236570</v>
      </c>
      <c r="D16" s="68">
        <v>55788.597</v>
      </c>
      <c r="E16" s="68">
        <v>11412.844</v>
      </c>
      <c r="F16" s="68">
        <v>246530</v>
      </c>
      <c r="G16" s="68">
        <v>57997.215</v>
      </c>
    </row>
    <row r="17" spans="1:7" ht="12.75">
      <c r="A17" s="71">
        <v>1994</v>
      </c>
      <c r="B17" s="68">
        <v>13060.915</v>
      </c>
      <c r="C17" s="68">
        <v>258210</v>
      </c>
      <c r="D17" s="68">
        <v>70824.316</v>
      </c>
      <c r="E17" s="68">
        <v>13315.311</v>
      </c>
      <c r="F17" s="68">
        <v>263580</v>
      </c>
      <c r="G17" s="68">
        <v>72201.036</v>
      </c>
    </row>
    <row r="18" spans="1:7" ht="12.75">
      <c r="A18" s="71">
        <v>1995</v>
      </c>
      <c r="B18" s="68">
        <v>12546.129</v>
      </c>
      <c r="C18" s="68">
        <v>258760</v>
      </c>
      <c r="D18" s="68">
        <v>73009.66</v>
      </c>
      <c r="E18" s="68">
        <v>12546.129</v>
      </c>
      <c r="F18" s="68">
        <v>258760</v>
      </c>
      <c r="G18" s="68">
        <v>73009.66</v>
      </c>
    </row>
    <row r="19" spans="1:7" ht="12.75">
      <c r="A19" s="71">
        <v>1996</v>
      </c>
      <c r="B19" s="68">
        <v>9679.974</v>
      </c>
      <c r="C19" s="68">
        <v>250320</v>
      </c>
      <c r="D19" s="68">
        <v>67190.618</v>
      </c>
      <c r="E19" s="68">
        <v>9698.282</v>
      </c>
      <c r="F19" s="68">
        <v>251340</v>
      </c>
      <c r="G19" s="68">
        <v>67461.821</v>
      </c>
    </row>
    <row r="20" spans="1:7" ht="12.75">
      <c r="A20" s="71">
        <v>1997</v>
      </c>
      <c r="B20" s="68">
        <v>9711.761</v>
      </c>
      <c r="C20" s="68">
        <v>245980</v>
      </c>
      <c r="D20" s="68">
        <v>63343.725</v>
      </c>
      <c r="E20" s="68">
        <v>9789.286</v>
      </c>
      <c r="F20" s="68">
        <v>247630</v>
      </c>
      <c r="G20" s="68">
        <v>63807.932</v>
      </c>
    </row>
    <row r="21" spans="1:7" ht="12.75">
      <c r="A21" s="71">
        <v>1998</v>
      </c>
      <c r="B21" s="68">
        <v>8815.046</v>
      </c>
      <c r="C21" s="68">
        <v>243020</v>
      </c>
      <c r="D21" s="68">
        <v>57813.417</v>
      </c>
      <c r="E21" s="68">
        <v>8912.447</v>
      </c>
      <c r="F21" s="68">
        <v>245180</v>
      </c>
      <c r="G21" s="68">
        <v>58349.254</v>
      </c>
    </row>
    <row r="22" spans="1:7" ht="12.75">
      <c r="A22" s="71">
        <v>1999</v>
      </c>
      <c r="B22" s="68">
        <v>9026.963</v>
      </c>
      <c r="C22" s="68">
        <v>245190</v>
      </c>
      <c r="D22" s="68">
        <v>53647.659</v>
      </c>
      <c r="E22" s="68">
        <v>9142.212</v>
      </c>
      <c r="F22" s="68">
        <v>248700</v>
      </c>
      <c r="G22" s="68">
        <v>54493.689</v>
      </c>
    </row>
    <row r="23" spans="1:7" ht="12.75">
      <c r="A23" s="71">
        <v>2000</v>
      </c>
      <c r="B23" s="68">
        <v>7677.125</v>
      </c>
      <c r="C23" s="68">
        <v>240150</v>
      </c>
      <c r="D23" s="68">
        <v>47918.345</v>
      </c>
      <c r="E23" s="68">
        <v>7734.236</v>
      </c>
      <c r="F23" s="68">
        <v>242140</v>
      </c>
      <c r="G23" s="68">
        <v>48331.784</v>
      </c>
    </row>
    <row r="24" spans="1:7" ht="12.75">
      <c r="A24" s="71">
        <v>2001</v>
      </c>
      <c r="B24" s="68">
        <v>7162.581</v>
      </c>
      <c r="C24" s="68">
        <v>228940</v>
      </c>
      <c r="D24" s="68">
        <v>41542.48</v>
      </c>
      <c r="E24" s="68">
        <v>7236.039</v>
      </c>
      <c r="F24" s="68">
        <v>230530</v>
      </c>
      <c r="G24" s="68">
        <v>41926.692</v>
      </c>
    </row>
    <row r="25" spans="1:7" ht="12.75">
      <c r="A25" s="71">
        <v>2002</v>
      </c>
      <c r="B25" s="68">
        <v>6214.503</v>
      </c>
      <c r="C25" s="68">
        <v>215430</v>
      </c>
      <c r="D25" s="68">
        <v>37035.996</v>
      </c>
      <c r="E25" s="68">
        <v>6280.051</v>
      </c>
      <c r="F25" s="68">
        <v>217170</v>
      </c>
      <c r="G25" s="68">
        <v>37406.264</v>
      </c>
    </row>
    <row r="26" spans="1:7" s="19" customFormat="1" ht="12.75">
      <c r="A26" s="72"/>
      <c r="B26" s="40"/>
      <c r="C26" s="40"/>
      <c r="D26" s="40"/>
      <c r="E26" s="40"/>
      <c r="F26" s="40"/>
      <c r="G26" s="40"/>
    </row>
    <row r="27" s="19" customFormat="1" ht="12.75">
      <c r="A27" s="72"/>
    </row>
    <row r="29" spans="1:7" ht="12.75">
      <c r="A29" s="117" t="s">
        <v>1</v>
      </c>
      <c r="B29" s="117"/>
      <c r="C29" s="117"/>
      <c r="D29" s="117"/>
      <c r="E29" s="117"/>
      <c r="F29" s="117"/>
      <c r="G29" s="117"/>
    </row>
    <row r="30" ht="12.75">
      <c r="B30" s="73"/>
    </row>
    <row r="31" spans="1:7" ht="12.75">
      <c r="A31" s="71">
        <v>1992</v>
      </c>
      <c r="B31" s="92">
        <v>72.644</v>
      </c>
      <c r="C31" s="92">
        <v>17.127</v>
      </c>
      <c r="D31" s="92">
        <v>61.498</v>
      </c>
      <c r="E31" s="92">
        <v>63.217</v>
      </c>
      <c r="F31" s="92">
        <v>10.651</v>
      </c>
      <c r="G31" s="92">
        <v>52.757</v>
      </c>
    </row>
    <row r="32" spans="1:7" ht="12.75">
      <c r="A32" s="71">
        <v>1993</v>
      </c>
      <c r="B32" s="92">
        <v>41.997</v>
      </c>
      <c r="C32" s="92">
        <v>5.791</v>
      </c>
      <c r="D32" s="92">
        <v>29.035</v>
      </c>
      <c r="E32" s="92">
        <v>37.189</v>
      </c>
      <c r="F32" s="92">
        <v>1.804</v>
      </c>
      <c r="G32" s="92">
        <v>24.617</v>
      </c>
    </row>
    <row r="33" spans="1:7" ht="12.75">
      <c r="A33" s="71">
        <v>1994</v>
      </c>
      <c r="B33" s="92">
        <v>18.979</v>
      </c>
      <c r="C33" s="92">
        <v>9.147</v>
      </c>
      <c r="D33" s="92">
        <v>26.951</v>
      </c>
      <c r="E33" s="92">
        <v>16.669</v>
      </c>
      <c r="F33" s="92">
        <v>6.915</v>
      </c>
      <c r="G33" s="92">
        <v>24.49</v>
      </c>
    </row>
    <row r="34" spans="1:7" ht="12.75">
      <c r="A34" s="71">
        <v>1995</v>
      </c>
      <c r="B34" s="92">
        <v>-3.941</v>
      </c>
      <c r="C34" s="92">
        <v>0.213</v>
      </c>
      <c r="D34" s="92">
        <v>3.085</v>
      </c>
      <c r="E34" s="92">
        <v>-5.776</v>
      </c>
      <c r="F34" s="92">
        <v>-1.828</v>
      </c>
      <c r="G34" s="92">
        <v>1.119</v>
      </c>
    </row>
    <row r="35" spans="1:7" ht="12.75">
      <c r="A35" s="71">
        <v>1996</v>
      </c>
      <c r="B35" s="92">
        <v>-22.844</v>
      </c>
      <c r="C35" s="92">
        <v>-3.261</v>
      </c>
      <c r="D35" s="92">
        <v>-7.97</v>
      </c>
      <c r="E35" s="92">
        <v>-22.699</v>
      </c>
      <c r="F35" s="92">
        <v>-2.867</v>
      </c>
      <c r="G35" s="92">
        <v>-7.598</v>
      </c>
    </row>
    <row r="36" spans="1:7" ht="12.75">
      <c r="A36" s="71">
        <v>1997</v>
      </c>
      <c r="B36" s="92">
        <v>0.328</v>
      </c>
      <c r="C36" s="92">
        <v>-1.733</v>
      </c>
      <c r="D36" s="92">
        <v>-5.725</v>
      </c>
      <c r="E36" s="92">
        <v>0.938</v>
      </c>
      <c r="F36" s="92">
        <v>-1.476</v>
      </c>
      <c r="G36" s="92">
        <v>-5.416</v>
      </c>
    </row>
    <row r="37" spans="1:7" ht="12.75">
      <c r="A37" s="71">
        <v>1998</v>
      </c>
      <c r="B37" s="92">
        <v>-9.233</v>
      </c>
      <c r="C37" s="92">
        <v>-1.203</v>
      </c>
      <c r="D37" s="92">
        <v>-8.73</v>
      </c>
      <c r="E37" s="92">
        <v>-8.957</v>
      </c>
      <c r="F37" s="92">
        <v>-0.989</v>
      </c>
      <c r="G37" s="92">
        <v>-8.554</v>
      </c>
    </row>
    <row r="38" spans="1:7" ht="12.75">
      <c r="A38" s="71">
        <v>1999</v>
      </c>
      <c r="B38" s="92">
        <v>2.404</v>
      </c>
      <c r="C38" s="92">
        <v>0.892</v>
      </c>
      <c r="D38" s="92">
        <v>-7.205</v>
      </c>
      <c r="E38" s="92">
        <v>2.578</v>
      </c>
      <c r="F38" s="92">
        <v>1.435</v>
      </c>
      <c r="G38" s="92">
        <v>-6.607</v>
      </c>
    </row>
    <row r="39" spans="1:7" ht="12.75">
      <c r="A39" s="71">
        <v>2000</v>
      </c>
      <c r="B39" s="92">
        <v>-14.953</v>
      </c>
      <c r="C39" s="92">
        <v>-2.055</v>
      </c>
      <c r="D39" s="92">
        <v>-10.679</v>
      </c>
      <c r="E39" s="92">
        <v>-15.4</v>
      </c>
      <c r="F39" s="92">
        <v>-2.637</v>
      </c>
      <c r="G39" s="92">
        <v>-11.307</v>
      </c>
    </row>
    <row r="40" spans="1:7" ht="12.75">
      <c r="A40" s="71">
        <v>2001</v>
      </c>
      <c r="B40" s="92">
        <v>-6.702</v>
      </c>
      <c r="C40" s="92">
        <v>-4.667</v>
      </c>
      <c r="D40" s="92">
        <v>-13.305</v>
      </c>
      <c r="E40" s="92">
        <v>-6.441</v>
      </c>
      <c r="F40" s="92">
        <v>-4.794</v>
      </c>
      <c r="G40" s="92">
        <v>-13.252</v>
      </c>
    </row>
    <row r="41" spans="1:7" ht="12.75">
      <c r="A41" s="71">
        <v>2002</v>
      </c>
      <c r="B41" s="92">
        <v>-13.236</v>
      </c>
      <c r="C41" s="92">
        <v>-5.901</v>
      </c>
      <c r="D41" s="92">
        <v>-10.847</v>
      </c>
      <c r="E41" s="92">
        <v>-13.211</v>
      </c>
      <c r="F41" s="92">
        <v>-5.795</v>
      </c>
      <c r="G41" s="92">
        <v>-10.781</v>
      </c>
    </row>
    <row r="42" spans="1:7" s="19" customFormat="1" ht="12.75">
      <c r="A42" s="72"/>
      <c r="B42" s="53"/>
      <c r="C42" s="53"/>
      <c r="D42" s="53"/>
      <c r="E42" s="53"/>
      <c r="F42" s="53"/>
      <c r="G42" s="53"/>
    </row>
    <row r="43" spans="2:7" ht="12.75">
      <c r="B43" s="13"/>
      <c r="C43" s="13"/>
      <c r="D43" s="13"/>
      <c r="E43" s="13"/>
      <c r="F43" s="13"/>
      <c r="G43" s="13"/>
    </row>
    <row r="45" spans="1:7" s="19" customFormat="1" ht="12.75">
      <c r="A45" s="117" t="s">
        <v>24</v>
      </c>
      <c r="B45" s="117"/>
      <c r="C45" s="117"/>
      <c r="D45" s="117"/>
      <c r="E45" s="117"/>
      <c r="F45" s="117"/>
      <c r="G45" s="117"/>
    </row>
    <row r="47" spans="1:7" ht="12.75">
      <c r="A47" s="71">
        <v>1991</v>
      </c>
      <c r="B47" s="73">
        <v>2.345</v>
      </c>
      <c r="C47" s="68">
        <v>100</v>
      </c>
      <c r="D47" s="73">
        <v>14.022</v>
      </c>
      <c r="E47" s="73">
        <v>2.328</v>
      </c>
      <c r="F47" s="68">
        <v>100</v>
      </c>
      <c r="G47" s="73">
        <v>13.921</v>
      </c>
    </row>
    <row r="48" spans="1:7" ht="12.75">
      <c r="A48" s="71">
        <v>1992</v>
      </c>
      <c r="B48" s="73">
        <v>3.457</v>
      </c>
      <c r="C48" s="68">
        <v>100</v>
      </c>
      <c r="D48" s="73">
        <v>19.334</v>
      </c>
      <c r="E48" s="73">
        <v>3.435</v>
      </c>
      <c r="F48" s="68">
        <v>100</v>
      </c>
      <c r="G48" s="73">
        <v>19.218</v>
      </c>
    </row>
    <row r="49" spans="1:7" ht="12.75">
      <c r="A49" s="71">
        <v>1993</v>
      </c>
      <c r="B49" s="73">
        <v>4.64</v>
      </c>
      <c r="C49" s="68">
        <v>100</v>
      </c>
      <c r="D49" s="73">
        <v>23.582</v>
      </c>
      <c r="E49" s="73">
        <v>4.629</v>
      </c>
      <c r="F49" s="68">
        <v>100</v>
      </c>
      <c r="G49" s="73">
        <v>23.525</v>
      </c>
    </row>
    <row r="50" spans="1:7" ht="12.75">
      <c r="A50" s="71">
        <v>1994</v>
      </c>
      <c r="B50" s="73">
        <v>5.058</v>
      </c>
      <c r="C50" s="68">
        <v>100</v>
      </c>
      <c r="D50" s="73">
        <v>27.428</v>
      </c>
      <c r="E50" s="73">
        <v>5.051</v>
      </c>
      <c r="F50" s="68">
        <v>100</v>
      </c>
      <c r="G50" s="73">
        <v>27.392</v>
      </c>
    </row>
    <row r="51" spans="1:7" ht="12.75">
      <c r="A51" s="71">
        <v>1995</v>
      </c>
      <c r="B51" s="73">
        <v>4.848</v>
      </c>
      <c r="C51" s="68">
        <v>100</v>
      </c>
      <c r="D51" s="73">
        <v>28.215</v>
      </c>
      <c r="E51" s="73">
        <v>4.848</v>
      </c>
      <c r="F51" s="68">
        <v>100</v>
      </c>
      <c r="G51" s="73">
        <v>28.215</v>
      </c>
    </row>
    <row r="52" spans="1:7" ht="12.75">
      <c r="A52" s="71">
        <v>1996</v>
      </c>
      <c r="B52" s="73">
        <v>3.867</v>
      </c>
      <c r="C52" s="68">
        <v>100</v>
      </c>
      <c r="D52" s="73">
        <v>26.841</v>
      </c>
      <c r="E52" s="73">
        <v>3.858</v>
      </c>
      <c r="F52" s="68">
        <v>100</v>
      </c>
      <c r="G52" s="73">
        <v>26.84</v>
      </c>
    </row>
    <row r="53" spans="1:7" ht="12.75">
      <c r="A53" s="71">
        <v>1997</v>
      </c>
      <c r="B53" s="73">
        <v>3.948</v>
      </c>
      <c r="C53" s="68">
        <v>100</v>
      </c>
      <c r="D53" s="73">
        <v>25.751</v>
      </c>
      <c r="E53" s="73">
        <v>3.953</v>
      </c>
      <c r="F53" s="68">
        <v>100</v>
      </c>
      <c r="G53" s="73">
        <v>25.767</v>
      </c>
    </row>
    <row r="54" spans="1:7" ht="12.75">
      <c r="A54" s="71">
        <v>1998</v>
      </c>
      <c r="B54" s="73">
        <v>3.627</v>
      </c>
      <c r="C54" s="68">
        <v>100</v>
      </c>
      <c r="D54" s="73">
        <v>23.789</v>
      </c>
      <c r="E54" s="73">
        <v>3.635</v>
      </c>
      <c r="F54" s="68">
        <v>100</v>
      </c>
      <c r="G54" s="73">
        <v>23.798</v>
      </c>
    </row>
    <row r="55" spans="1:7" ht="12.75">
      <c r="A55" s="71">
        <v>1999</v>
      </c>
      <c r="B55" s="73">
        <v>3.681</v>
      </c>
      <c r="C55" s="68">
        <v>100</v>
      </c>
      <c r="D55" s="73">
        <v>21.88</v>
      </c>
      <c r="E55" s="73">
        <v>3.676</v>
      </c>
      <c r="F55" s="68">
        <v>100</v>
      </c>
      <c r="G55" s="73">
        <v>21.911</v>
      </c>
    </row>
    <row r="56" spans="1:7" ht="12.75">
      <c r="A56" s="71">
        <v>2000</v>
      </c>
      <c r="B56" s="73">
        <v>3.196</v>
      </c>
      <c r="C56" s="68">
        <v>100</v>
      </c>
      <c r="D56" s="73">
        <v>19.953</v>
      </c>
      <c r="E56" s="73">
        <v>3.194</v>
      </c>
      <c r="F56" s="68">
        <v>100</v>
      </c>
      <c r="G56" s="73">
        <v>19.96</v>
      </c>
    </row>
    <row r="57" spans="1:7" ht="12.75">
      <c r="A57" s="71">
        <v>2001</v>
      </c>
      <c r="B57" s="73">
        <v>3.128</v>
      </c>
      <c r="C57" s="68">
        <v>100</v>
      </c>
      <c r="D57" s="73">
        <v>18.145</v>
      </c>
      <c r="E57" s="73">
        <v>3.138</v>
      </c>
      <c r="F57" s="68">
        <v>100</v>
      </c>
      <c r="G57" s="73">
        <v>18.187</v>
      </c>
    </row>
    <row r="58" spans="1:7" ht="12.75">
      <c r="A58" s="71">
        <v>2002</v>
      </c>
      <c r="B58" s="73">
        <v>2.884</v>
      </c>
      <c r="C58" s="68">
        <v>100</v>
      </c>
      <c r="D58" s="73">
        <v>17.191</v>
      </c>
      <c r="E58" s="73">
        <v>2.891</v>
      </c>
      <c r="F58" s="68">
        <v>100</v>
      </c>
      <c r="G58" s="73">
        <v>17.224</v>
      </c>
    </row>
    <row r="59" spans="1:7" ht="12.75">
      <c r="A59" s="72"/>
      <c r="B59" s="53"/>
      <c r="C59" s="69"/>
      <c r="D59" s="53"/>
      <c r="E59" s="53"/>
      <c r="F59" s="69"/>
      <c r="G59" s="53"/>
    </row>
  </sheetData>
  <mergeCells count="13">
    <mergeCell ref="A1:G1"/>
    <mergeCell ref="A2:G2"/>
    <mergeCell ref="B5:D5"/>
    <mergeCell ref="E5:G5"/>
    <mergeCell ref="A45:G45"/>
    <mergeCell ref="F6:F9"/>
    <mergeCell ref="G6:G9"/>
    <mergeCell ref="A12:G12"/>
    <mergeCell ref="A29:G29"/>
    <mergeCell ref="B6:B9"/>
    <mergeCell ref="C6:C9"/>
    <mergeCell ref="D6:D9"/>
    <mergeCell ref="E6:E9"/>
  </mergeCells>
  <printOptions horizontalCentered="1"/>
  <pageMargins left="0.7874015748031497" right="0.7874015748031497" top="0.984251968503937" bottom="0.984251968503937" header="0.5118110236220472" footer="0.5118110236220472"/>
  <pageSetup firstPageNumber="15" useFirstPageNumber="1" fitToHeight="1" fitToWidth="1" horizontalDpi="600" verticalDpi="600" orientation="portrait" paperSize="9" scale="95" r:id="rId2"/>
  <headerFooter alignWithMargins="0">
    <oddHeader>&amp;C- &amp;P -</oddHead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T53"/>
  <sheetViews>
    <sheetView workbookViewId="0" topLeftCell="D1">
      <selection activeCell="F4" sqref="F4"/>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78</v>
      </c>
      <c r="J1" s="16" t="s">
        <v>169</v>
      </c>
    </row>
    <row r="2" spans="1:10" s="19" customFormat="1" ht="12.75">
      <c r="A2" s="18"/>
      <c r="B2" s="18"/>
      <c r="C2" s="18"/>
      <c r="D2" s="18"/>
      <c r="E2" s="18"/>
      <c r="I2" s="20" t="s">
        <v>3</v>
      </c>
      <c r="J2" s="19" t="s">
        <v>4</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3"/>
      <c r="L5" s="23"/>
      <c r="M5" s="23"/>
      <c r="N5" s="23"/>
      <c r="O5" s="24"/>
      <c r="P5" s="24"/>
      <c r="Q5" s="24"/>
      <c r="R5" s="24"/>
      <c r="S5" s="26"/>
    </row>
    <row r="6" spans="2:19" ht="12.75">
      <c r="B6" s="6"/>
      <c r="F6" s="27"/>
      <c r="G6" s="5"/>
      <c r="H6" s="5"/>
      <c r="I6" s="28"/>
      <c r="J6" s="4"/>
      <c r="K6" s="5"/>
      <c r="L6" s="5"/>
      <c r="M6" s="5"/>
      <c r="N6" s="5"/>
      <c r="O6" s="28"/>
      <c r="P6" s="28"/>
      <c r="Q6" s="28"/>
      <c r="R6" s="28"/>
      <c r="S6" s="27"/>
    </row>
    <row r="7" spans="1:19" ht="12.75">
      <c r="A7" s="129" t="s">
        <v>5</v>
      </c>
      <c r="B7" s="130"/>
      <c r="C7" s="131" t="s">
        <v>6</v>
      </c>
      <c r="D7" s="129"/>
      <c r="E7" s="129"/>
      <c r="F7" s="130"/>
      <c r="G7" s="5">
        <v>1992</v>
      </c>
      <c r="H7" s="5">
        <v>1993</v>
      </c>
      <c r="I7" s="28">
        <v>1994</v>
      </c>
      <c r="J7" s="4">
        <v>1995</v>
      </c>
      <c r="K7" s="5">
        <v>1996</v>
      </c>
      <c r="L7" s="5">
        <v>1997</v>
      </c>
      <c r="M7" s="5">
        <v>1998</v>
      </c>
      <c r="N7" s="5">
        <v>1999</v>
      </c>
      <c r="O7" s="28">
        <v>2000</v>
      </c>
      <c r="P7" s="28">
        <v>2001</v>
      </c>
      <c r="Q7" s="28">
        <v>2002</v>
      </c>
      <c r="R7" s="131" t="s">
        <v>7</v>
      </c>
      <c r="S7" s="129"/>
    </row>
    <row r="8" spans="2:19" ht="12.75">
      <c r="B8" s="6"/>
      <c r="F8" s="27"/>
      <c r="G8" s="5"/>
      <c r="H8" s="5"/>
      <c r="I8" s="28"/>
      <c r="J8" s="4"/>
      <c r="K8" s="5"/>
      <c r="L8" s="5"/>
      <c r="M8" s="5"/>
      <c r="N8" s="5"/>
      <c r="O8" s="28"/>
      <c r="P8" s="28"/>
      <c r="Q8" s="28"/>
      <c r="R8" s="28"/>
      <c r="S8" s="27"/>
    </row>
    <row r="9" spans="1:19" ht="12.75">
      <c r="A9" s="1"/>
      <c r="B9" s="8"/>
      <c r="C9" s="1"/>
      <c r="D9" s="1"/>
      <c r="E9" s="1"/>
      <c r="F9" s="1"/>
      <c r="G9" s="29"/>
      <c r="H9" s="29"/>
      <c r="I9" s="30"/>
      <c r="J9" s="31"/>
      <c r="K9" s="29"/>
      <c r="L9" s="29"/>
      <c r="M9" s="29"/>
      <c r="N9" s="29"/>
      <c r="O9" s="30"/>
      <c r="P9" s="30"/>
      <c r="Q9" s="30"/>
      <c r="R9" s="30"/>
      <c r="S9" s="32"/>
    </row>
    <row r="10" spans="6:19" ht="12.75">
      <c r="F10" s="21"/>
      <c r="G10" s="27"/>
      <c r="H10" s="27"/>
      <c r="I10" s="27"/>
      <c r="J10" s="27"/>
      <c r="K10" s="27"/>
      <c r="L10" s="27"/>
      <c r="M10" s="27"/>
      <c r="N10" s="27"/>
      <c r="O10" s="27"/>
      <c r="P10" s="27"/>
      <c r="Q10" s="27"/>
      <c r="R10" s="27"/>
      <c r="S10" s="27"/>
    </row>
    <row r="12" spans="1:20" s="19" customFormat="1" ht="12.75">
      <c r="A12" s="128" t="s">
        <v>63</v>
      </c>
      <c r="B12" s="128"/>
      <c r="C12" s="128"/>
      <c r="D12" s="128"/>
      <c r="E12" s="128"/>
      <c r="F12" s="128"/>
      <c r="G12" s="128"/>
      <c r="H12" s="128"/>
      <c r="I12" s="128"/>
      <c r="J12" s="117" t="s">
        <v>63</v>
      </c>
      <c r="K12" s="117"/>
      <c r="L12" s="117"/>
      <c r="M12" s="117"/>
      <c r="N12" s="117"/>
      <c r="O12" s="117"/>
      <c r="P12" s="117"/>
      <c r="Q12" s="117"/>
      <c r="R12" s="117"/>
      <c r="S12" s="117"/>
      <c r="T12" s="34"/>
    </row>
    <row r="13" spans="1:20" s="19" customFormat="1" ht="12.75">
      <c r="A13" s="33"/>
      <c r="B13" s="33"/>
      <c r="C13" s="33"/>
      <c r="D13" s="33"/>
      <c r="E13" s="33"/>
      <c r="F13" s="33"/>
      <c r="G13" s="33"/>
      <c r="H13" s="9"/>
      <c r="I13" s="9"/>
      <c r="J13" s="9"/>
      <c r="K13" s="9"/>
      <c r="L13" s="9"/>
      <c r="M13" s="9"/>
      <c r="N13" s="9"/>
      <c r="O13" s="9"/>
      <c r="P13" s="9"/>
      <c r="Q13" s="9"/>
      <c r="R13" s="9"/>
      <c r="S13" s="9"/>
      <c r="T13" s="34"/>
    </row>
    <row r="15" spans="1:19" s="19" customFormat="1" ht="12.75" customHeight="1">
      <c r="A15" s="35"/>
      <c r="B15" s="36"/>
      <c r="C15" s="37" t="s">
        <v>8</v>
      </c>
      <c r="E15" s="38"/>
      <c r="F15" s="39"/>
      <c r="G15" s="76">
        <v>11849.527</v>
      </c>
      <c r="H15" s="76">
        <v>15282.742</v>
      </c>
      <c r="I15" s="76">
        <v>17590.77</v>
      </c>
      <c r="J15" s="76">
        <v>16729.772</v>
      </c>
      <c r="K15" s="76">
        <v>13577.072</v>
      </c>
      <c r="L15" s="76">
        <v>13560.115</v>
      </c>
      <c r="M15" s="76">
        <v>13272.403</v>
      </c>
      <c r="N15" s="76">
        <v>14352.117</v>
      </c>
      <c r="O15" s="79">
        <v>12978.574</v>
      </c>
      <c r="P15" s="79">
        <v>12916.224</v>
      </c>
      <c r="Q15" s="77">
        <v>10843.619</v>
      </c>
      <c r="R15" s="41"/>
      <c r="S15" s="35"/>
    </row>
    <row r="16" spans="1:19" ht="19.5" customHeight="1">
      <c r="A16" s="42" t="s">
        <v>9</v>
      </c>
      <c r="B16" s="43"/>
      <c r="C16" s="44"/>
      <c r="D16" t="s">
        <v>10</v>
      </c>
      <c r="E16" s="44"/>
      <c r="F16" s="6"/>
      <c r="G16" s="68">
        <v>165.397</v>
      </c>
      <c r="H16" s="68">
        <v>164.123</v>
      </c>
      <c r="I16" s="68">
        <v>243.888</v>
      </c>
      <c r="J16" s="68">
        <v>208.105</v>
      </c>
      <c r="K16" s="68">
        <v>192.799</v>
      </c>
      <c r="L16" s="68">
        <v>182.259</v>
      </c>
      <c r="M16" s="68">
        <v>194.607</v>
      </c>
      <c r="N16" s="68">
        <v>206.114</v>
      </c>
      <c r="O16" s="80">
        <v>193</v>
      </c>
      <c r="P16" s="80">
        <v>183</v>
      </c>
      <c r="Q16" s="78">
        <v>184</v>
      </c>
      <c r="R16" s="45"/>
      <c r="S16" s="46" t="s">
        <v>9</v>
      </c>
    </row>
    <row r="17" spans="1:19" ht="15" customHeight="1">
      <c r="A17" s="42" t="s">
        <v>11</v>
      </c>
      <c r="B17" s="43"/>
      <c r="C17" s="44"/>
      <c r="D17" t="s">
        <v>12</v>
      </c>
      <c r="E17"/>
      <c r="F17" s="6"/>
      <c r="G17" s="68">
        <v>3221.137</v>
      </c>
      <c r="H17" s="68">
        <v>3092.506</v>
      </c>
      <c r="I17" s="68">
        <v>2774.873</v>
      </c>
      <c r="J17" s="68">
        <v>2517.03</v>
      </c>
      <c r="K17" s="68">
        <v>2191.068</v>
      </c>
      <c r="L17" s="68">
        <v>1946.805</v>
      </c>
      <c r="M17" s="68">
        <v>2310.165</v>
      </c>
      <c r="N17" s="68">
        <v>2725.526</v>
      </c>
      <c r="O17" s="80">
        <v>2407</v>
      </c>
      <c r="P17" s="80">
        <v>3248</v>
      </c>
      <c r="Q17" s="78">
        <v>2283</v>
      </c>
      <c r="R17" s="45"/>
      <c r="S17" s="46" t="s">
        <v>11</v>
      </c>
    </row>
    <row r="18" spans="1:19" ht="15" customHeight="1">
      <c r="A18" s="42" t="s">
        <v>13</v>
      </c>
      <c r="B18" s="43"/>
      <c r="C18" s="44"/>
      <c r="D18" s="47"/>
      <c r="E18" s="21" t="s">
        <v>14</v>
      </c>
      <c r="F18" s="6"/>
      <c r="G18" s="51" t="s">
        <v>71</v>
      </c>
      <c r="H18" s="51" t="s">
        <v>71</v>
      </c>
      <c r="I18" s="51" t="s">
        <v>71</v>
      </c>
      <c r="J18" s="68">
        <v>1552.858</v>
      </c>
      <c r="K18" s="68">
        <v>1250.245</v>
      </c>
      <c r="L18" s="68">
        <v>1204.366</v>
      </c>
      <c r="M18" s="68">
        <v>1528.036</v>
      </c>
      <c r="N18" s="68">
        <v>1920.007</v>
      </c>
      <c r="O18" s="80">
        <v>1789</v>
      </c>
      <c r="P18" s="80">
        <v>2576</v>
      </c>
      <c r="Q18" s="78">
        <v>1695</v>
      </c>
      <c r="R18" s="45"/>
      <c r="S18" s="46" t="s">
        <v>13</v>
      </c>
    </row>
    <row r="19" spans="1:19" s="19" customFormat="1" ht="15" customHeight="1">
      <c r="A19" s="42" t="s">
        <v>15</v>
      </c>
      <c r="B19" s="43"/>
      <c r="C19" s="44"/>
      <c r="D19" t="s">
        <v>16</v>
      </c>
      <c r="E19" s="47"/>
      <c r="F19" s="6"/>
      <c r="G19" s="68">
        <v>731.694</v>
      </c>
      <c r="H19" s="68">
        <v>673.364</v>
      </c>
      <c r="I19" s="68">
        <v>622.704</v>
      </c>
      <c r="J19" s="68">
        <v>345.123</v>
      </c>
      <c r="K19" s="68">
        <v>292.939</v>
      </c>
      <c r="L19" s="68">
        <v>230.839</v>
      </c>
      <c r="M19" s="68">
        <v>201.649</v>
      </c>
      <c r="N19" s="68">
        <v>252.951</v>
      </c>
      <c r="O19" s="80">
        <v>219</v>
      </c>
      <c r="P19" s="80">
        <v>143</v>
      </c>
      <c r="Q19" s="78">
        <v>124</v>
      </c>
      <c r="R19" s="11"/>
      <c r="S19" s="46" t="s">
        <v>15</v>
      </c>
    </row>
    <row r="20" spans="1:19" s="19" customFormat="1" ht="15" customHeight="1">
      <c r="A20" s="42" t="s">
        <v>17</v>
      </c>
      <c r="B20" s="43"/>
      <c r="C20" s="44"/>
      <c r="D20" t="s">
        <v>18</v>
      </c>
      <c r="E20" s="47"/>
      <c r="F20" s="6"/>
      <c r="G20" s="68">
        <v>1588.427</v>
      </c>
      <c r="H20" s="68">
        <v>1991.59</v>
      </c>
      <c r="I20" s="68">
        <v>1961.295</v>
      </c>
      <c r="J20" s="68">
        <v>1821.981</v>
      </c>
      <c r="K20" s="68">
        <v>1184.035</v>
      </c>
      <c r="L20" s="68">
        <v>1186.345</v>
      </c>
      <c r="M20" s="68">
        <v>1140.443</v>
      </c>
      <c r="N20" s="68">
        <v>1279.116</v>
      </c>
      <c r="O20" s="80">
        <v>1115</v>
      </c>
      <c r="P20" s="80">
        <v>1041</v>
      </c>
      <c r="Q20" s="78">
        <v>925</v>
      </c>
      <c r="R20" s="11"/>
      <c r="S20" s="46" t="s">
        <v>17</v>
      </c>
    </row>
    <row r="21" spans="1:19" ht="15" customHeight="1">
      <c r="A21" s="42" t="s">
        <v>19</v>
      </c>
      <c r="B21" s="43"/>
      <c r="C21" s="44"/>
      <c r="D21" t="s">
        <v>20</v>
      </c>
      <c r="F21" s="6"/>
      <c r="G21" s="68">
        <v>3327.819</v>
      </c>
      <c r="H21" s="68">
        <v>5284.661</v>
      </c>
      <c r="I21" s="68">
        <v>7063.125</v>
      </c>
      <c r="J21" s="68">
        <v>7142.124</v>
      </c>
      <c r="K21" s="68">
        <v>6041.191</v>
      </c>
      <c r="L21" s="68">
        <v>6768.27</v>
      </c>
      <c r="M21" s="68">
        <v>5978.85</v>
      </c>
      <c r="N21" s="68">
        <v>5843.688</v>
      </c>
      <c r="O21" s="80">
        <v>5481</v>
      </c>
      <c r="P21" s="80">
        <v>5003</v>
      </c>
      <c r="Q21" s="78">
        <v>4153</v>
      </c>
      <c r="R21" s="12"/>
      <c r="S21" s="46" t="s">
        <v>19</v>
      </c>
    </row>
    <row r="22" spans="1:19" ht="15" customHeight="1">
      <c r="A22" s="42" t="s">
        <v>73</v>
      </c>
      <c r="B22" s="43"/>
      <c r="C22" s="44"/>
      <c r="D22" s="47"/>
      <c r="E22" s="21" t="s">
        <v>21</v>
      </c>
      <c r="F22" s="6"/>
      <c r="G22" s="51" t="s">
        <v>71</v>
      </c>
      <c r="H22" s="51" t="s">
        <v>71</v>
      </c>
      <c r="I22" s="51" t="s">
        <v>71</v>
      </c>
      <c r="J22" s="68">
        <v>5525.083</v>
      </c>
      <c r="K22" s="68">
        <v>4647.387</v>
      </c>
      <c r="L22" s="68">
        <v>5354.355</v>
      </c>
      <c r="M22" s="68">
        <v>4404.954</v>
      </c>
      <c r="N22" s="68">
        <v>4177.838</v>
      </c>
      <c r="O22" s="80">
        <v>3624</v>
      </c>
      <c r="P22" s="80">
        <v>3248</v>
      </c>
      <c r="Q22" s="78">
        <v>2554</v>
      </c>
      <c r="R22" s="49"/>
      <c r="S22" s="46" t="s">
        <v>73</v>
      </c>
    </row>
    <row r="23" spans="1:19" ht="15" customHeight="1">
      <c r="A23" s="42" t="s">
        <v>22</v>
      </c>
      <c r="B23" s="43"/>
      <c r="C23" s="44"/>
      <c r="D23" t="s">
        <v>23</v>
      </c>
      <c r="F23" s="6"/>
      <c r="G23" s="68">
        <v>2815.053</v>
      </c>
      <c r="H23" s="68">
        <v>4076.498</v>
      </c>
      <c r="I23" s="68">
        <v>4924.885</v>
      </c>
      <c r="J23" s="68">
        <v>4695.409</v>
      </c>
      <c r="K23" s="68">
        <v>3675.04</v>
      </c>
      <c r="L23" s="68">
        <v>3245.597</v>
      </c>
      <c r="M23" s="68">
        <v>3446.689</v>
      </c>
      <c r="N23" s="68">
        <v>4044.722</v>
      </c>
      <c r="O23" s="80">
        <v>3563</v>
      </c>
      <c r="P23" s="80">
        <v>3299</v>
      </c>
      <c r="Q23" s="78">
        <v>3174</v>
      </c>
      <c r="R23" s="49"/>
      <c r="S23" s="46" t="s">
        <v>22</v>
      </c>
    </row>
    <row r="24" spans="1:19" ht="12.75" customHeight="1">
      <c r="A24" s="42"/>
      <c r="B24" s="42"/>
      <c r="C24" s="44"/>
      <c r="D24"/>
      <c r="F24" s="21"/>
      <c r="G24" s="48"/>
      <c r="H24" s="48"/>
      <c r="I24" s="48"/>
      <c r="J24" s="48"/>
      <c r="K24" s="48"/>
      <c r="L24" s="48"/>
      <c r="M24" s="48"/>
      <c r="N24" s="49"/>
      <c r="O24" s="49"/>
      <c r="P24" s="49"/>
      <c r="Q24" s="49"/>
      <c r="R24" s="49"/>
      <c r="S24" s="42"/>
    </row>
    <row r="25" spans="1:19" ht="12.75" customHeight="1">
      <c r="A25" s="42"/>
      <c r="B25" s="42"/>
      <c r="C25" s="44"/>
      <c r="D25"/>
      <c r="F25" s="21"/>
      <c r="G25" s="48"/>
      <c r="H25" s="48"/>
      <c r="I25" s="48"/>
      <c r="J25" s="48"/>
      <c r="K25" s="48"/>
      <c r="L25" s="48"/>
      <c r="M25" s="48"/>
      <c r="N25" s="49"/>
      <c r="O25" s="49"/>
      <c r="P25" s="49"/>
      <c r="Q25" s="49"/>
      <c r="R25" s="49"/>
      <c r="S25" s="42"/>
    </row>
    <row r="26" ht="12.75">
      <c r="S26" s="21"/>
    </row>
    <row r="27" spans="1:19" s="50" customFormat="1" ht="12.75">
      <c r="A27" s="128" t="s">
        <v>1</v>
      </c>
      <c r="B27" s="128"/>
      <c r="C27" s="128"/>
      <c r="D27" s="128"/>
      <c r="E27" s="128"/>
      <c r="F27" s="128"/>
      <c r="G27" s="128"/>
      <c r="H27" s="128"/>
      <c r="I27" s="128"/>
      <c r="J27" s="128" t="s">
        <v>1</v>
      </c>
      <c r="K27" s="128"/>
      <c r="L27" s="128"/>
      <c r="M27" s="128"/>
      <c r="N27" s="128"/>
      <c r="O27" s="128"/>
      <c r="P27" s="128"/>
      <c r="Q27" s="128"/>
      <c r="R27" s="128"/>
      <c r="S27" s="128"/>
    </row>
    <row r="28" spans="1:19" s="50"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36"/>
      <c r="C30" s="37" t="s">
        <v>8</v>
      </c>
      <c r="E30" s="38"/>
      <c r="F30" s="39"/>
      <c r="G30" s="94">
        <v>53.305</v>
      </c>
      <c r="H30" s="94">
        <v>28.973</v>
      </c>
      <c r="I30" s="94">
        <v>15.102</v>
      </c>
      <c r="J30" s="94">
        <v>-4.894</v>
      </c>
      <c r="K30" s="94">
        <v>-18.844</v>
      </c>
      <c r="L30" s="95">
        <v>-0.124</v>
      </c>
      <c r="M30" s="95">
        <v>-2.121</v>
      </c>
      <c r="N30" s="95">
        <v>8.135</v>
      </c>
      <c r="O30" s="95">
        <v>-9.57</v>
      </c>
      <c r="P30" s="95">
        <v>-0.48</v>
      </c>
      <c r="Q30" s="96">
        <v>-16.046</v>
      </c>
      <c r="R30" s="41"/>
      <c r="S30" s="35"/>
    </row>
    <row r="31" spans="1:19" ht="19.5" customHeight="1">
      <c r="A31" s="42" t="s">
        <v>9</v>
      </c>
      <c r="B31" s="43"/>
      <c r="C31" s="44"/>
      <c r="D31" t="s">
        <v>10</v>
      </c>
      <c r="E31" s="44"/>
      <c r="F31" s="6"/>
      <c r="G31" s="92">
        <v>128.502</v>
      </c>
      <c r="H31" s="92">
        <v>-0.77</v>
      </c>
      <c r="I31" s="92">
        <v>48.6</v>
      </c>
      <c r="J31" s="92">
        <v>-14.671</v>
      </c>
      <c r="K31" s="92">
        <v>-7.354</v>
      </c>
      <c r="L31" s="97">
        <v>-5.466</v>
      </c>
      <c r="M31" s="97">
        <v>6.774</v>
      </c>
      <c r="N31" s="97">
        <v>5.912</v>
      </c>
      <c r="O31" s="97">
        <v>-6.4</v>
      </c>
      <c r="P31" s="97">
        <v>-5.3</v>
      </c>
      <c r="Q31" s="93">
        <v>0.8</v>
      </c>
      <c r="R31" s="45"/>
      <c r="S31" s="46" t="s">
        <v>9</v>
      </c>
    </row>
    <row r="32" spans="1:19" ht="15" customHeight="1">
      <c r="A32" s="42" t="s">
        <v>11</v>
      </c>
      <c r="B32" s="43"/>
      <c r="C32" s="44"/>
      <c r="D32" t="s">
        <v>12</v>
      </c>
      <c r="E32"/>
      <c r="F32" s="6"/>
      <c r="G32" s="92">
        <v>80.135</v>
      </c>
      <c r="H32" s="92">
        <v>-3.993</v>
      </c>
      <c r="I32" s="92">
        <v>-10.271</v>
      </c>
      <c r="J32" s="92">
        <v>-9.292</v>
      </c>
      <c r="K32" s="92">
        <v>-12.95</v>
      </c>
      <c r="L32" s="92">
        <v>-11.148</v>
      </c>
      <c r="M32" s="97">
        <v>18.664</v>
      </c>
      <c r="N32" s="97">
        <v>17.979</v>
      </c>
      <c r="O32" s="97">
        <v>-11.7</v>
      </c>
      <c r="P32" s="97">
        <v>34.9</v>
      </c>
      <c r="Q32" s="93">
        <v>-29.7</v>
      </c>
      <c r="R32" s="45"/>
      <c r="S32" s="46" t="s">
        <v>11</v>
      </c>
    </row>
    <row r="33" spans="1:19" ht="15" customHeight="1">
      <c r="A33" s="42" t="s">
        <v>13</v>
      </c>
      <c r="B33" s="43"/>
      <c r="C33" s="44"/>
      <c r="E33" s="21" t="s">
        <v>14</v>
      </c>
      <c r="F33" s="6"/>
      <c r="G33" s="98" t="s">
        <v>70</v>
      </c>
      <c r="H33" s="98" t="s">
        <v>70</v>
      </c>
      <c r="I33" s="98" t="s">
        <v>70</v>
      </c>
      <c r="J33" s="98" t="s">
        <v>70</v>
      </c>
      <c r="K33" s="92">
        <v>-19.487</v>
      </c>
      <c r="L33" s="97">
        <v>-3.669</v>
      </c>
      <c r="M33" s="97">
        <v>26.874</v>
      </c>
      <c r="N33" s="97">
        <v>25.651</v>
      </c>
      <c r="O33" s="97">
        <v>-6.8</v>
      </c>
      <c r="P33" s="97">
        <v>44</v>
      </c>
      <c r="Q33" s="93">
        <v>-34.2</v>
      </c>
      <c r="R33" s="45"/>
      <c r="S33" s="46" t="s">
        <v>13</v>
      </c>
    </row>
    <row r="34" spans="1:19" s="19" customFormat="1" ht="15" customHeight="1">
      <c r="A34" s="42" t="s">
        <v>15</v>
      </c>
      <c r="B34" s="43"/>
      <c r="C34" s="44"/>
      <c r="D34" t="s">
        <v>16</v>
      </c>
      <c r="E34" s="47"/>
      <c r="F34" s="6"/>
      <c r="G34" s="92">
        <v>54.586</v>
      </c>
      <c r="H34" s="92">
        <v>-7.971</v>
      </c>
      <c r="I34" s="92">
        <v>-7.523</v>
      </c>
      <c r="J34" s="92">
        <v>-44.576</v>
      </c>
      <c r="K34" s="92">
        <v>-15.12</v>
      </c>
      <c r="L34" s="92">
        <v>-21.198</v>
      </c>
      <c r="M34" s="92">
        <v>-12.645</v>
      </c>
      <c r="N34" s="97">
        <v>25.441</v>
      </c>
      <c r="O34" s="92">
        <v>-13.3</v>
      </c>
      <c r="P34" s="92">
        <v>-34.8</v>
      </c>
      <c r="Q34" s="93">
        <v>-13.3</v>
      </c>
      <c r="R34" s="11"/>
      <c r="S34" s="46" t="s">
        <v>15</v>
      </c>
    </row>
    <row r="35" spans="1:19" s="19" customFormat="1" ht="15" customHeight="1">
      <c r="A35" s="42" t="s">
        <v>17</v>
      </c>
      <c r="B35" s="43"/>
      <c r="C35" s="44"/>
      <c r="D35" t="s">
        <v>18</v>
      </c>
      <c r="E35" s="47"/>
      <c r="F35" s="6"/>
      <c r="G35" s="92">
        <v>24.278</v>
      </c>
      <c r="H35" s="92">
        <v>25.381</v>
      </c>
      <c r="I35" s="92">
        <v>-1.521</v>
      </c>
      <c r="J35" s="92">
        <v>-7.103</v>
      </c>
      <c r="K35" s="92">
        <v>-35.013</v>
      </c>
      <c r="L35" s="97">
        <v>0.195</v>
      </c>
      <c r="M35" s="97">
        <v>-3.869</v>
      </c>
      <c r="N35" s="97">
        <v>12.159</v>
      </c>
      <c r="O35" s="92">
        <v>-12.9</v>
      </c>
      <c r="P35" s="92">
        <v>-6.6</v>
      </c>
      <c r="Q35" s="93">
        <v>-11.1</v>
      </c>
      <c r="R35" s="11"/>
      <c r="S35" s="46" t="s">
        <v>17</v>
      </c>
    </row>
    <row r="36" spans="1:19" ht="15" customHeight="1">
      <c r="A36" s="42" t="s">
        <v>19</v>
      </c>
      <c r="B36" s="43"/>
      <c r="C36" s="44"/>
      <c r="D36" t="s">
        <v>20</v>
      </c>
      <c r="F36" s="6"/>
      <c r="G36" s="92">
        <v>58.6</v>
      </c>
      <c r="H36" s="92">
        <v>58.802</v>
      </c>
      <c r="I36" s="92">
        <v>33.653</v>
      </c>
      <c r="J36" s="92">
        <v>1.118</v>
      </c>
      <c r="K36" s="92">
        <v>-15.414</v>
      </c>
      <c r="L36" s="97">
        <v>12.035</v>
      </c>
      <c r="M36" s="92">
        <v>-11.663</v>
      </c>
      <c r="N36" s="97">
        <v>-2.26</v>
      </c>
      <c r="O36" s="97">
        <v>-6.2</v>
      </c>
      <c r="P36" s="97">
        <v>-8.7</v>
      </c>
      <c r="Q36" s="93">
        <v>-17</v>
      </c>
      <c r="R36" s="12"/>
      <c r="S36" s="46" t="s">
        <v>19</v>
      </c>
    </row>
    <row r="37" spans="1:19" ht="15" customHeight="1">
      <c r="A37" s="42" t="s">
        <v>73</v>
      </c>
      <c r="B37" s="43"/>
      <c r="C37" s="44"/>
      <c r="D37" s="47"/>
      <c r="E37" s="21" t="s">
        <v>21</v>
      </c>
      <c r="F37" s="6"/>
      <c r="G37" s="98" t="s">
        <v>70</v>
      </c>
      <c r="H37" s="98" t="s">
        <v>70</v>
      </c>
      <c r="I37" s="98" t="s">
        <v>70</v>
      </c>
      <c r="J37" s="98" t="s">
        <v>70</v>
      </c>
      <c r="K37" s="92">
        <v>-15.885</v>
      </c>
      <c r="L37" s="97">
        <v>15.212</v>
      </c>
      <c r="M37" s="92">
        <v>-17.731</v>
      </c>
      <c r="N37" s="97">
        <v>-5.155</v>
      </c>
      <c r="O37" s="92">
        <v>-13.3</v>
      </c>
      <c r="P37" s="92">
        <v>-10.4</v>
      </c>
      <c r="Q37" s="93">
        <v>-21.4</v>
      </c>
      <c r="R37" s="49"/>
      <c r="S37" s="46" t="s">
        <v>73</v>
      </c>
    </row>
    <row r="38" spans="1:19" ht="15" customHeight="1">
      <c r="A38" s="42" t="s">
        <v>22</v>
      </c>
      <c r="B38" s="43"/>
      <c r="C38" s="44"/>
      <c r="D38" t="s">
        <v>23</v>
      </c>
      <c r="F38" s="6"/>
      <c r="G38" s="92">
        <v>39.42</v>
      </c>
      <c r="H38" s="92">
        <v>44.81</v>
      </c>
      <c r="I38" s="92">
        <v>20.811</v>
      </c>
      <c r="J38" s="92">
        <v>-4.659</v>
      </c>
      <c r="K38" s="92">
        <v>-21.731</v>
      </c>
      <c r="L38" s="92">
        <v>-11.685</v>
      </c>
      <c r="M38" s="97">
        <v>6.195</v>
      </c>
      <c r="N38" s="97">
        <v>17.35</v>
      </c>
      <c r="O38" s="92">
        <v>-11.9</v>
      </c>
      <c r="P38" s="92">
        <v>-7.4</v>
      </c>
      <c r="Q38" s="93">
        <v>-3.8</v>
      </c>
      <c r="R38" s="49"/>
      <c r="S38" s="46" t="s">
        <v>22</v>
      </c>
    </row>
    <row r="39" spans="1:19" ht="12.75" customHeight="1">
      <c r="A39" s="42"/>
      <c r="B39" s="42"/>
      <c r="C39" s="44"/>
      <c r="D39"/>
      <c r="F39" s="21"/>
      <c r="G39" s="56"/>
      <c r="H39" s="56"/>
      <c r="I39" s="56"/>
      <c r="J39" s="56"/>
      <c r="K39" s="56"/>
      <c r="L39" s="56"/>
      <c r="M39" s="56"/>
      <c r="N39" s="58"/>
      <c r="O39" s="58"/>
      <c r="P39" s="58"/>
      <c r="Q39" s="58"/>
      <c r="R39" s="49"/>
      <c r="S39" s="42"/>
    </row>
    <row r="40" spans="1:19" ht="12.75" customHeight="1">
      <c r="A40" s="42"/>
      <c r="B40" s="42"/>
      <c r="C40" s="44"/>
      <c r="D40"/>
      <c r="F40" s="21"/>
      <c r="G40" s="56"/>
      <c r="H40" s="56"/>
      <c r="I40" s="56"/>
      <c r="J40" s="56"/>
      <c r="K40" s="56"/>
      <c r="L40" s="56"/>
      <c r="M40" s="56"/>
      <c r="N40" s="58"/>
      <c r="O40" s="58"/>
      <c r="P40" s="58"/>
      <c r="Q40" s="58"/>
      <c r="R40" s="49"/>
      <c r="S40" s="42"/>
    </row>
    <row r="41" spans="3:19" ht="12.75" customHeight="1">
      <c r="C41" s="47"/>
      <c r="D41" s="47"/>
      <c r="F41" s="21"/>
      <c r="G41" s="48"/>
      <c r="H41" s="48"/>
      <c r="I41" s="48"/>
      <c r="J41" s="48"/>
      <c r="K41" s="48"/>
      <c r="L41" s="48"/>
      <c r="M41" s="48"/>
      <c r="N41" s="49"/>
      <c r="O41" s="49"/>
      <c r="P41" s="49"/>
      <c r="Q41" s="49"/>
      <c r="R41" s="49"/>
      <c r="S41" s="44"/>
    </row>
    <row r="42" spans="1:20" ht="12.75" customHeight="1">
      <c r="A42" s="128" t="s">
        <v>24</v>
      </c>
      <c r="B42" s="128"/>
      <c r="C42" s="128"/>
      <c r="D42" s="128"/>
      <c r="E42" s="128"/>
      <c r="F42" s="128"/>
      <c r="G42" s="128"/>
      <c r="H42" s="128"/>
      <c r="I42" s="128"/>
      <c r="J42" s="128" t="s">
        <v>24</v>
      </c>
      <c r="K42" s="128"/>
      <c r="L42" s="128"/>
      <c r="M42" s="128"/>
      <c r="N42" s="128"/>
      <c r="O42" s="128"/>
      <c r="P42" s="128"/>
      <c r="Q42" s="128"/>
      <c r="R42" s="128"/>
      <c r="S42" s="128"/>
      <c r="T42" s="50"/>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48"/>
      <c r="H44" s="48"/>
      <c r="I44" s="48"/>
      <c r="J44" s="48"/>
      <c r="K44" s="48"/>
      <c r="L44" s="48"/>
      <c r="M44" s="48"/>
      <c r="N44" s="49"/>
      <c r="O44" s="49"/>
      <c r="P44" s="49"/>
      <c r="Q44" s="49"/>
      <c r="R44" s="49"/>
      <c r="S44" s="44"/>
    </row>
    <row r="45" spans="1:19" s="19" customFormat="1" ht="12.75" customHeight="1">
      <c r="A45" s="35"/>
      <c r="B45" s="36"/>
      <c r="C45" s="37" t="s">
        <v>8</v>
      </c>
      <c r="E45" s="38"/>
      <c r="F45" s="39"/>
      <c r="G45" s="52">
        <v>2.996</v>
      </c>
      <c r="H45" s="52">
        <v>3.927</v>
      </c>
      <c r="I45" s="52">
        <v>4.295</v>
      </c>
      <c r="J45" s="52">
        <v>4.054</v>
      </c>
      <c r="K45" s="52">
        <v>3.325</v>
      </c>
      <c r="L45" s="83">
        <v>3.299</v>
      </c>
      <c r="M45" s="83">
        <v>3.137</v>
      </c>
      <c r="N45" s="83">
        <v>3.275</v>
      </c>
      <c r="O45" s="83">
        <v>2.874</v>
      </c>
      <c r="P45" s="83">
        <v>2.969</v>
      </c>
      <c r="Q45" s="59">
        <v>2.661</v>
      </c>
      <c r="R45" s="41"/>
      <c r="S45" s="35"/>
    </row>
    <row r="46" spans="1:19" ht="19.5" customHeight="1">
      <c r="A46" s="42" t="s">
        <v>9</v>
      </c>
      <c r="B46" s="43"/>
      <c r="C46" s="44"/>
      <c r="D46" t="s">
        <v>10</v>
      </c>
      <c r="E46" s="44"/>
      <c r="F46" s="6"/>
      <c r="G46" s="56">
        <v>2.498</v>
      </c>
      <c r="H46" s="56">
        <v>2.749</v>
      </c>
      <c r="I46" s="56">
        <v>4.078</v>
      </c>
      <c r="J46" s="56">
        <v>3.292</v>
      </c>
      <c r="K46" s="56">
        <v>2.993</v>
      </c>
      <c r="L46" s="58">
        <v>3.032</v>
      </c>
      <c r="M46" s="58">
        <v>2.993</v>
      </c>
      <c r="N46" s="58">
        <v>3.067</v>
      </c>
      <c r="O46" s="58">
        <v>2.9</v>
      </c>
      <c r="P46" s="58">
        <v>2.9</v>
      </c>
      <c r="Q46" s="57">
        <v>2.9</v>
      </c>
      <c r="R46" s="45"/>
      <c r="S46" s="46" t="s">
        <v>9</v>
      </c>
    </row>
    <row r="47" spans="1:19" ht="15" customHeight="1">
      <c r="A47" s="42" t="s">
        <v>11</v>
      </c>
      <c r="B47" s="43"/>
      <c r="C47" s="44"/>
      <c r="D47" t="s">
        <v>12</v>
      </c>
      <c r="E47"/>
      <c r="F47" s="6"/>
      <c r="G47" s="56">
        <v>3.684</v>
      </c>
      <c r="H47" s="56">
        <v>4.056</v>
      </c>
      <c r="I47" s="56">
        <v>3.822</v>
      </c>
      <c r="J47" s="56">
        <v>3.394</v>
      </c>
      <c r="K47" s="56">
        <v>2.938</v>
      </c>
      <c r="L47" s="58">
        <v>2.647</v>
      </c>
      <c r="M47" s="58">
        <v>2.995</v>
      </c>
      <c r="N47" s="58">
        <v>3.366</v>
      </c>
      <c r="O47" s="58">
        <v>2.9</v>
      </c>
      <c r="P47" s="58">
        <v>3.9</v>
      </c>
      <c r="Q47" s="57">
        <v>3.1</v>
      </c>
      <c r="R47" s="45"/>
      <c r="S47" s="46" t="s">
        <v>11</v>
      </c>
    </row>
    <row r="48" spans="1:19" ht="15" customHeight="1">
      <c r="A48" s="42" t="s">
        <v>13</v>
      </c>
      <c r="B48" s="43"/>
      <c r="C48" s="44"/>
      <c r="D48" s="47"/>
      <c r="E48" s="21" t="s">
        <v>14</v>
      </c>
      <c r="F48" s="6"/>
      <c r="G48" s="51" t="s">
        <v>70</v>
      </c>
      <c r="H48" s="51" t="s">
        <v>70</v>
      </c>
      <c r="I48" s="51" t="s">
        <v>70</v>
      </c>
      <c r="J48" s="56">
        <v>2.78</v>
      </c>
      <c r="K48" s="56">
        <v>2.213</v>
      </c>
      <c r="L48" s="58">
        <v>2.117</v>
      </c>
      <c r="M48" s="58">
        <v>2.491</v>
      </c>
      <c r="N48" s="58">
        <v>2.924</v>
      </c>
      <c r="O48" s="58">
        <v>2.6</v>
      </c>
      <c r="P48" s="58">
        <v>3.7</v>
      </c>
      <c r="Q48" s="57">
        <v>2.7</v>
      </c>
      <c r="R48" s="45"/>
      <c r="S48" s="46" t="s">
        <v>13</v>
      </c>
    </row>
    <row r="49" spans="1:19" s="19" customFormat="1" ht="15" customHeight="1">
      <c r="A49" s="42" t="s">
        <v>15</v>
      </c>
      <c r="B49" s="43"/>
      <c r="C49" s="44"/>
      <c r="D49" t="s">
        <v>16</v>
      </c>
      <c r="E49" s="47"/>
      <c r="F49" s="6"/>
      <c r="G49" s="56">
        <v>8.314</v>
      </c>
      <c r="H49" s="56">
        <v>7.959</v>
      </c>
      <c r="I49" s="56">
        <v>7.502</v>
      </c>
      <c r="J49" s="56">
        <v>4.86</v>
      </c>
      <c r="K49" s="56">
        <v>4.973</v>
      </c>
      <c r="L49" s="58">
        <v>4.73</v>
      </c>
      <c r="M49" s="58">
        <v>4.14</v>
      </c>
      <c r="N49" s="58">
        <v>4.808</v>
      </c>
      <c r="O49" s="58">
        <v>4.2</v>
      </c>
      <c r="P49" s="58">
        <v>3.3</v>
      </c>
      <c r="Q49" s="57">
        <v>3.2</v>
      </c>
      <c r="R49" s="11"/>
      <c r="S49" s="46" t="s">
        <v>15</v>
      </c>
    </row>
    <row r="50" spans="1:19" s="19" customFormat="1" ht="15" customHeight="1">
      <c r="A50" s="42" t="s">
        <v>17</v>
      </c>
      <c r="B50" s="43"/>
      <c r="C50" s="44"/>
      <c r="D50" t="s">
        <v>18</v>
      </c>
      <c r="E50" s="47"/>
      <c r="F50" s="6"/>
      <c r="G50" s="56">
        <v>2.628</v>
      </c>
      <c r="H50" s="56">
        <v>3.424</v>
      </c>
      <c r="I50" s="56">
        <v>3.571</v>
      </c>
      <c r="J50" s="56">
        <v>3.501</v>
      </c>
      <c r="K50" s="56">
        <v>2.346</v>
      </c>
      <c r="L50" s="58">
        <v>2.273</v>
      </c>
      <c r="M50" s="58">
        <v>2.078</v>
      </c>
      <c r="N50" s="58">
        <v>2.203</v>
      </c>
      <c r="O50" s="58">
        <v>1.8</v>
      </c>
      <c r="P50" s="58">
        <v>1.8</v>
      </c>
      <c r="Q50" s="57">
        <v>1.6</v>
      </c>
      <c r="R50" s="11"/>
      <c r="S50" s="46" t="s">
        <v>17</v>
      </c>
    </row>
    <row r="51" spans="1:19" ht="15" customHeight="1">
      <c r="A51" s="42" t="s">
        <v>19</v>
      </c>
      <c r="B51" s="43"/>
      <c r="C51" s="44"/>
      <c r="D51" t="s">
        <v>20</v>
      </c>
      <c r="F51" s="6"/>
      <c r="G51" s="56">
        <v>2.048</v>
      </c>
      <c r="H51" s="56">
        <v>3.087</v>
      </c>
      <c r="I51" s="56">
        <v>3.639</v>
      </c>
      <c r="J51" s="56">
        <v>3.569</v>
      </c>
      <c r="K51" s="56">
        <v>3.01</v>
      </c>
      <c r="L51" s="58">
        <v>3.293</v>
      </c>
      <c r="M51" s="58">
        <v>2.849</v>
      </c>
      <c r="N51" s="58">
        <v>2.721</v>
      </c>
      <c r="O51" s="58">
        <v>2.5</v>
      </c>
      <c r="P51" s="58">
        <v>2.4</v>
      </c>
      <c r="Q51" s="57">
        <v>2.1</v>
      </c>
      <c r="R51" s="12"/>
      <c r="S51" s="46" t="s">
        <v>19</v>
      </c>
    </row>
    <row r="52" spans="1:19" ht="15" customHeight="1">
      <c r="A52" s="42" t="s">
        <v>73</v>
      </c>
      <c r="B52" s="43"/>
      <c r="C52" s="44"/>
      <c r="D52" s="47"/>
      <c r="E52" s="21" t="s">
        <v>21</v>
      </c>
      <c r="F52" s="6"/>
      <c r="G52" s="51" t="s">
        <v>70</v>
      </c>
      <c r="H52" s="51" t="s">
        <v>70</v>
      </c>
      <c r="I52" s="51" t="s">
        <v>70</v>
      </c>
      <c r="J52" s="56">
        <v>3.915</v>
      </c>
      <c r="K52" s="56">
        <v>3.263</v>
      </c>
      <c r="L52" s="58">
        <v>3.757</v>
      </c>
      <c r="M52" s="58">
        <v>3.127</v>
      </c>
      <c r="N52" s="58">
        <v>2.944</v>
      </c>
      <c r="O52" s="58">
        <v>2.6</v>
      </c>
      <c r="P52" s="58">
        <v>2.5</v>
      </c>
      <c r="Q52" s="57">
        <v>2.1</v>
      </c>
      <c r="R52" s="49"/>
      <c r="S52" s="46" t="s">
        <v>73</v>
      </c>
    </row>
    <row r="53" spans="1:19" ht="15" customHeight="1">
      <c r="A53" s="42" t="s">
        <v>22</v>
      </c>
      <c r="B53" s="43"/>
      <c r="C53" s="44"/>
      <c r="D53" t="s">
        <v>23</v>
      </c>
      <c r="F53" s="6"/>
      <c r="G53" s="56">
        <v>4.035</v>
      </c>
      <c r="H53" s="56">
        <v>5.895</v>
      </c>
      <c r="I53" s="56">
        <v>6.686</v>
      </c>
      <c r="J53" s="56">
        <v>6.44</v>
      </c>
      <c r="K53" s="56">
        <v>5.235</v>
      </c>
      <c r="L53" s="58">
        <v>4.712</v>
      </c>
      <c r="M53" s="58">
        <v>4.938</v>
      </c>
      <c r="N53" s="58">
        <v>5.585</v>
      </c>
      <c r="O53" s="58">
        <v>4.8</v>
      </c>
      <c r="P53" s="58">
        <v>4.6</v>
      </c>
      <c r="Q53" s="57">
        <v>4.7</v>
      </c>
      <c r="R53" s="49"/>
      <c r="S53" s="46" t="s">
        <v>22</v>
      </c>
    </row>
    <row r="58" ht="12.75" customHeight="1"/>
  </sheetData>
  <mergeCells count="9">
    <mergeCell ref="A7:B7"/>
    <mergeCell ref="C7:F7"/>
    <mergeCell ref="R7:S7"/>
    <mergeCell ref="J12:S12"/>
    <mergeCell ref="A12:I12"/>
    <mergeCell ref="J27:S27"/>
    <mergeCell ref="A27:I27"/>
    <mergeCell ref="J42:S42"/>
    <mergeCell ref="A42:I42"/>
  </mergeCells>
  <printOptions horizontalCentered="1"/>
  <pageMargins left="0.7874015748031497" right="0.7874015748031497" top="0.984251968503937" bottom="0.984251968503937" header="0.5118110236220472" footer="0.5118110236220472"/>
  <pageSetup firstPageNumber="16" useFirstPageNumber="1" fitToWidth="2" fitToHeight="1" horizontalDpi="600" verticalDpi="600" orientation="portrait" paperSize="9" scale="86"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56"/>
  <sheetViews>
    <sheetView workbookViewId="0" topLeftCell="C1">
      <selection activeCell="F3" sqref="F3"/>
    </sheetView>
  </sheetViews>
  <sheetFormatPr defaultColWidth="11.421875" defaultRowHeight="12.75"/>
  <cols>
    <col min="1" max="1" width="7.140625" style="21" customWidth="1"/>
    <col min="2" max="4" width="0.85546875" style="21" customWidth="1"/>
    <col min="5" max="5" width="1.7109375" style="21" customWidth="1"/>
    <col min="6" max="6" width="46.140625" style="0" customWidth="1"/>
    <col min="18" max="18" width="0.85546875" style="0" customWidth="1"/>
    <col min="19" max="19" width="7.421875" style="0" customWidth="1"/>
  </cols>
  <sheetData>
    <row r="1" spans="1:10" s="16" customFormat="1" ht="15" customHeight="1">
      <c r="A1" s="15"/>
      <c r="B1" s="15"/>
      <c r="C1" s="15"/>
      <c r="D1" s="15"/>
      <c r="E1" s="15"/>
      <c r="I1" s="17" t="s">
        <v>79</v>
      </c>
      <c r="J1" s="16" t="s">
        <v>169</v>
      </c>
    </row>
    <row r="2" spans="1:10" s="19" customFormat="1" ht="12.75">
      <c r="A2" s="18"/>
      <c r="B2" s="18"/>
      <c r="C2" s="18"/>
      <c r="D2" s="18"/>
      <c r="E2" s="18"/>
      <c r="I2" s="20" t="s">
        <v>3</v>
      </c>
      <c r="J2" s="19" t="s">
        <v>4</v>
      </c>
    </row>
    <row r="4" spans="1:19" ht="12.75">
      <c r="A4" s="1"/>
      <c r="B4" s="1"/>
      <c r="C4" s="1"/>
      <c r="D4" s="1"/>
      <c r="E4" s="1"/>
      <c r="F4" s="1"/>
      <c r="G4" s="1"/>
      <c r="H4" s="1"/>
      <c r="I4" s="1"/>
      <c r="J4" s="1"/>
      <c r="K4" s="1"/>
      <c r="L4" s="1"/>
      <c r="M4" s="1"/>
      <c r="N4" s="1"/>
      <c r="O4" s="1"/>
      <c r="P4" s="1"/>
      <c r="Q4" s="1"/>
      <c r="R4" s="1"/>
      <c r="S4" s="1"/>
    </row>
    <row r="5" spans="1:19" ht="12.75">
      <c r="A5" s="22"/>
      <c r="B5" s="2"/>
      <c r="C5" s="22"/>
      <c r="D5" s="22"/>
      <c r="E5" s="22"/>
      <c r="F5" s="22"/>
      <c r="G5" s="23"/>
      <c r="H5" s="23"/>
      <c r="I5" s="24"/>
      <c r="J5" s="25"/>
      <c r="K5" s="23"/>
      <c r="L5" s="23"/>
      <c r="M5" s="23"/>
      <c r="N5" s="23"/>
      <c r="O5" s="24"/>
      <c r="P5" s="24"/>
      <c r="Q5" s="24"/>
      <c r="R5" s="24"/>
      <c r="S5" s="26"/>
    </row>
    <row r="6" spans="2:19" ht="12.75">
      <c r="B6" s="6"/>
      <c r="F6" s="27"/>
      <c r="G6" s="5"/>
      <c r="H6" s="5"/>
      <c r="I6" s="28"/>
      <c r="J6" s="4"/>
      <c r="K6" s="5"/>
      <c r="L6" s="5"/>
      <c r="M6" s="5"/>
      <c r="N6" s="5"/>
      <c r="O6" s="28"/>
      <c r="P6" s="28"/>
      <c r="Q6" s="28"/>
      <c r="R6" s="28"/>
      <c r="S6" s="27"/>
    </row>
    <row r="7" spans="1:19" ht="12.75">
      <c r="A7" s="129" t="s">
        <v>5</v>
      </c>
      <c r="B7" s="130"/>
      <c r="C7" s="131" t="s">
        <v>6</v>
      </c>
      <c r="D7" s="129"/>
      <c r="E7" s="129"/>
      <c r="F7" s="130"/>
      <c r="G7" s="5">
        <v>1992</v>
      </c>
      <c r="H7" s="5">
        <v>1993</v>
      </c>
      <c r="I7" s="28">
        <v>1994</v>
      </c>
      <c r="J7" s="4">
        <v>1995</v>
      </c>
      <c r="K7" s="5">
        <v>1996</v>
      </c>
      <c r="L7" s="5">
        <v>1997</v>
      </c>
      <c r="M7" s="5">
        <v>1998</v>
      </c>
      <c r="N7" s="5">
        <v>1999</v>
      </c>
      <c r="O7" s="28">
        <v>2000</v>
      </c>
      <c r="P7" s="28">
        <v>2001</v>
      </c>
      <c r="Q7" s="28">
        <v>2002</v>
      </c>
      <c r="R7" s="131" t="s">
        <v>7</v>
      </c>
      <c r="S7" s="129"/>
    </row>
    <row r="8" spans="2:19" ht="12.75">
      <c r="B8" s="6"/>
      <c r="F8" s="27"/>
      <c r="G8" s="5"/>
      <c r="H8" s="5"/>
      <c r="I8" s="28"/>
      <c r="J8" s="4"/>
      <c r="K8" s="5"/>
      <c r="L8" s="5"/>
      <c r="M8" s="5"/>
      <c r="N8" s="5"/>
      <c r="O8" s="28"/>
      <c r="P8" s="28"/>
      <c r="Q8" s="28"/>
      <c r="R8" s="28"/>
      <c r="S8" s="27"/>
    </row>
    <row r="9" spans="1:19" ht="12.75">
      <c r="A9" s="1"/>
      <c r="B9" s="8"/>
      <c r="C9" s="1"/>
      <c r="D9" s="1"/>
      <c r="E9" s="1"/>
      <c r="F9" s="1"/>
      <c r="G9" s="29"/>
      <c r="H9" s="29"/>
      <c r="I9" s="30"/>
      <c r="J9" s="31"/>
      <c r="K9" s="29"/>
      <c r="L9" s="29"/>
      <c r="M9" s="29"/>
      <c r="N9" s="29"/>
      <c r="O9" s="30"/>
      <c r="P9" s="30"/>
      <c r="Q9" s="30"/>
      <c r="R9" s="30"/>
      <c r="S9" s="32"/>
    </row>
    <row r="10" spans="6:19" ht="12.75">
      <c r="F10" s="21"/>
      <c r="G10" s="27"/>
      <c r="H10" s="27"/>
      <c r="I10" s="27"/>
      <c r="J10" s="27"/>
      <c r="K10" s="27"/>
      <c r="L10" s="27"/>
      <c r="M10" s="27"/>
      <c r="N10" s="27"/>
      <c r="O10" s="27"/>
      <c r="P10" s="27"/>
      <c r="Q10" s="27"/>
      <c r="R10" s="27"/>
      <c r="S10" s="27"/>
    </row>
    <row r="12" spans="1:20" s="19" customFormat="1" ht="12.75">
      <c r="A12" s="128" t="s">
        <v>63</v>
      </c>
      <c r="B12" s="128"/>
      <c r="C12" s="128"/>
      <c r="D12" s="128"/>
      <c r="E12" s="128"/>
      <c r="F12" s="128"/>
      <c r="G12" s="128"/>
      <c r="H12" s="128"/>
      <c r="I12" s="128"/>
      <c r="J12" s="117" t="s">
        <v>63</v>
      </c>
      <c r="K12" s="117"/>
      <c r="L12" s="117"/>
      <c r="M12" s="117"/>
      <c r="N12" s="117"/>
      <c r="O12" s="117"/>
      <c r="P12" s="117"/>
      <c r="Q12" s="117"/>
      <c r="R12" s="117"/>
      <c r="S12" s="117"/>
      <c r="T12" s="34"/>
    </row>
    <row r="13" spans="1:20" s="19" customFormat="1" ht="12.75">
      <c r="A13" s="33"/>
      <c r="B13" s="33"/>
      <c r="C13" s="33"/>
      <c r="D13" s="33"/>
      <c r="E13" s="33"/>
      <c r="F13" s="33"/>
      <c r="G13" s="33"/>
      <c r="H13" s="9"/>
      <c r="I13" s="9"/>
      <c r="J13" s="9"/>
      <c r="K13" s="9"/>
      <c r="L13" s="9"/>
      <c r="M13" s="9"/>
      <c r="N13" s="9"/>
      <c r="O13" s="9"/>
      <c r="P13" s="9"/>
      <c r="Q13" s="9"/>
      <c r="R13" s="9"/>
      <c r="S13" s="9"/>
      <c r="T13" s="34"/>
    </row>
    <row r="15" spans="1:19" s="19" customFormat="1" ht="12.75" customHeight="1">
      <c r="A15" s="35"/>
      <c r="B15" s="36"/>
      <c r="C15" s="37" t="s">
        <v>8</v>
      </c>
      <c r="E15" s="38"/>
      <c r="F15" s="39"/>
      <c r="G15" s="76">
        <v>4118.8</v>
      </c>
      <c r="H15" s="76">
        <v>4305.325</v>
      </c>
      <c r="I15" s="76">
        <v>4529.855</v>
      </c>
      <c r="J15" s="76">
        <v>4183.643</v>
      </c>
      <c r="K15" s="76">
        <v>3897.098</v>
      </c>
      <c r="L15" s="79">
        <v>3848.354</v>
      </c>
      <c r="M15" s="79">
        <v>4457.357</v>
      </c>
      <c r="N15" s="79">
        <v>5325.154</v>
      </c>
      <c r="O15" s="79">
        <v>5301</v>
      </c>
      <c r="P15" s="79">
        <v>5754</v>
      </c>
      <c r="Q15" s="77">
        <v>4629</v>
      </c>
      <c r="R15" s="41"/>
      <c r="S15" s="35"/>
    </row>
    <row r="16" spans="1:19" ht="19.5" customHeight="1">
      <c r="A16" s="42" t="s">
        <v>9</v>
      </c>
      <c r="B16" s="43"/>
      <c r="C16" s="44"/>
      <c r="D16" t="s">
        <v>10</v>
      </c>
      <c r="E16" s="44"/>
      <c r="F16" s="6"/>
      <c r="G16" s="68">
        <v>81.971</v>
      </c>
      <c r="H16" s="68">
        <v>92.213</v>
      </c>
      <c r="I16" s="68">
        <v>149.806</v>
      </c>
      <c r="J16" s="68">
        <v>158.387</v>
      </c>
      <c r="K16" s="68">
        <v>162.764</v>
      </c>
      <c r="L16" s="80">
        <v>147.424</v>
      </c>
      <c r="M16" s="80">
        <v>163.829</v>
      </c>
      <c r="N16" s="80">
        <v>175.199</v>
      </c>
      <c r="O16" s="80">
        <v>175</v>
      </c>
      <c r="P16" s="80">
        <v>166</v>
      </c>
      <c r="Q16" s="78">
        <v>171</v>
      </c>
      <c r="R16" s="45"/>
      <c r="S16" s="46" t="s">
        <v>9</v>
      </c>
    </row>
    <row r="17" spans="1:19" ht="15" customHeight="1">
      <c r="A17" s="42" t="s">
        <v>11</v>
      </c>
      <c r="B17" s="43"/>
      <c r="C17" s="44"/>
      <c r="D17" t="s">
        <v>12</v>
      </c>
      <c r="E17"/>
      <c r="F17" s="6"/>
      <c r="G17" s="68">
        <v>1818.938</v>
      </c>
      <c r="H17" s="68">
        <v>1621.6</v>
      </c>
      <c r="I17" s="68">
        <v>1524.008</v>
      </c>
      <c r="J17" s="68">
        <v>1357.853</v>
      </c>
      <c r="K17" s="68">
        <v>1306.27</v>
      </c>
      <c r="L17" s="80">
        <v>1222.926</v>
      </c>
      <c r="M17" s="80">
        <v>1533.04</v>
      </c>
      <c r="N17" s="80">
        <v>1999.412</v>
      </c>
      <c r="O17" s="80">
        <v>1815</v>
      </c>
      <c r="P17" s="80">
        <v>2570</v>
      </c>
      <c r="Q17" s="78">
        <v>1688</v>
      </c>
      <c r="R17" s="45"/>
      <c r="S17" s="46" t="s">
        <v>11</v>
      </c>
    </row>
    <row r="18" spans="1:19" ht="15" customHeight="1">
      <c r="A18" s="42" t="s">
        <v>13</v>
      </c>
      <c r="B18" s="43"/>
      <c r="C18" s="44"/>
      <c r="D18" s="47"/>
      <c r="E18" s="21" t="s">
        <v>14</v>
      </c>
      <c r="F18" s="6"/>
      <c r="G18" s="51" t="s">
        <v>71</v>
      </c>
      <c r="H18" s="51" t="s">
        <v>71</v>
      </c>
      <c r="I18" s="51" t="s">
        <v>71</v>
      </c>
      <c r="J18" s="68">
        <v>1036.427</v>
      </c>
      <c r="K18" s="68">
        <v>953.23</v>
      </c>
      <c r="L18" s="80">
        <v>898.274</v>
      </c>
      <c r="M18" s="80">
        <v>1190.348</v>
      </c>
      <c r="N18" s="80">
        <v>1634.185</v>
      </c>
      <c r="O18" s="80">
        <v>1531</v>
      </c>
      <c r="P18" s="80">
        <v>2256</v>
      </c>
      <c r="Q18" s="78">
        <v>1425</v>
      </c>
      <c r="R18" s="45"/>
      <c r="S18" s="46" t="s">
        <v>13</v>
      </c>
    </row>
    <row r="19" spans="1:19" s="19" customFormat="1" ht="15" customHeight="1">
      <c r="A19" s="42" t="s">
        <v>15</v>
      </c>
      <c r="B19" s="43"/>
      <c r="C19" s="44"/>
      <c r="D19" t="s">
        <v>16</v>
      </c>
      <c r="E19" s="47"/>
      <c r="F19" s="6"/>
      <c r="G19" s="68">
        <v>533.758</v>
      </c>
      <c r="H19" s="68">
        <v>482.099</v>
      </c>
      <c r="I19" s="68">
        <v>413.352</v>
      </c>
      <c r="J19" s="68">
        <v>237.867</v>
      </c>
      <c r="K19" s="68">
        <v>205.512</v>
      </c>
      <c r="L19" s="80">
        <v>193.484</v>
      </c>
      <c r="M19" s="80">
        <v>174.283</v>
      </c>
      <c r="N19" s="80">
        <v>219.23</v>
      </c>
      <c r="O19" s="80">
        <v>199</v>
      </c>
      <c r="P19" s="80">
        <v>137</v>
      </c>
      <c r="Q19" s="78">
        <v>116</v>
      </c>
      <c r="R19" s="11"/>
      <c r="S19" s="46" t="s">
        <v>15</v>
      </c>
    </row>
    <row r="20" spans="1:19" s="19" customFormat="1" ht="15" customHeight="1">
      <c r="A20" s="42" t="s">
        <v>17</v>
      </c>
      <c r="B20" s="43"/>
      <c r="C20" s="44"/>
      <c r="D20" t="s">
        <v>18</v>
      </c>
      <c r="E20" s="47"/>
      <c r="F20" s="6"/>
      <c r="G20" s="68">
        <v>679.693</v>
      </c>
      <c r="H20" s="68">
        <v>967.958</v>
      </c>
      <c r="I20" s="68">
        <v>944.733</v>
      </c>
      <c r="J20" s="68">
        <v>830.85</v>
      </c>
      <c r="K20" s="68">
        <v>630.204</v>
      </c>
      <c r="L20" s="80">
        <v>630.433</v>
      </c>
      <c r="M20" s="80">
        <v>682.309</v>
      </c>
      <c r="N20" s="80">
        <v>813.625</v>
      </c>
      <c r="O20" s="80">
        <v>798</v>
      </c>
      <c r="P20" s="80">
        <v>688</v>
      </c>
      <c r="Q20" s="78">
        <v>635</v>
      </c>
      <c r="R20" s="11"/>
      <c r="S20" s="46" t="s">
        <v>17</v>
      </c>
    </row>
    <row r="21" spans="1:19" ht="15" customHeight="1">
      <c r="A21" s="42" t="s">
        <v>19</v>
      </c>
      <c r="B21" s="43"/>
      <c r="C21" s="44"/>
      <c r="D21" t="s">
        <v>20</v>
      </c>
      <c r="F21" s="6"/>
      <c r="G21" s="68">
        <v>536.427</v>
      </c>
      <c r="H21" s="68">
        <v>618.764</v>
      </c>
      <c r="I21" s="68">
        <v>828.161</v>
      </c>
      <c r="J21" s="68">
        <v>894.84</v>
      </c>
      <c r="K21" s="68">
        <v>900.794</v>
      </c>
      <c r="L21" s="80">
        <v>992.425</v>
      </c>
      <c r="M21" s="80">
        <v>1171.567</v>
      </c>
      <c r="N21" s="80">
        <v>1284.865</v>
      </c>
      <c r="O21" s="80">
        <v>1466</v>
      </c>
      <c r="P21" s="80">
        <v>1375</v>
      </c>
      <c r="Q21" s="78">
        <v>1253</v>
      </c>
      <c r="R21" s="12"/>
      <c r="S21" s="46" t="s">
        <v>19</v>
      </c>
    </row>
    <row r="22" spans="1:19" ht="15" customHeight="1">
      <c r="A22" s="42" t="s">
        <v>73</v>
      </c>
      <c r="B22" s="43"/>
      <c r="C22" s="44"/>
      <c r="D22" s="47"/>
      <c r="E22" s="21" t="s">
        <v>21</v>
      </c>
      <c r="F22" s="6"/>
      <c r="G22" s="51" t="s">
        <v>71</v>
      </c>
      <c r="H22" s="51" t="s">
        <v>71</v>
      </c>
      <c r="I22" s="51" t="s">
        <v>71</v>
      </c>
      <c r="J22" s="68">
        <v>39.201</v>
      </c>
      <c r="K22" s="68">
        <v>41.799</v>
      </c>
      <c r="L22" s="80">
        <v>46.972</v>
      </c>
      <c r="M22" s="80">
        <v>53.283</v>
      </c>
      <c r="N22" s="80">
        <v>49.708</v>
      </c>
      <c r="O22" s="80">
        <v>44</v>
      </c>
      <c r="P22" s="80">
        <v>41</v>
      </c>
      <c r="Q22" s="78">
        <v>38</v>
      </c>
      <c r="R22" s="49"/>
      <c r="S22" s="46" t="s">
        <v>73</v>
      </c>
    </row>
    <row r="23" spans="1:19" ht="15" customHeight="1">
      <c r="A23" s="42" t="s">
        <v>22</v>
      </c>
      <c r="B23" s="43"/>
      <c r="C23" s="44"/>
      <c r="D23" t="s">
        <v>23</v>
      </c>
      <c r="F23" s="6"/>
      <c r="G23" s="68">
        <v>468.013</v>
      </c>
      <c r="H23" s="68">
        <v>522.691</v>
      </c>
      <c r="I23" s="68">
        <v>669.795</v>
      </c>
      <c r="J23" s="68">
        <v>703.846</v>
      </c>
      <c r="K23" s="68">
        <v>691.554</v>
      </c>
      <c r="L23" s="80">
        <v>661.662</v>
      </c>
      <c r="M23" s="80">
        <v>732.329</v>
      </c>
      <c r="N23" s="80">
        <v>832.823</v>
      </c>
      <c r="O23" s="80">
        <v>849</v>
      </c>
      <c r="P23" s="80">
        <v>818</v>
      </c>
      <c r="Q23" s="78">
        <v>767</v>
      </c>
      <c r="R23" s="49"/>
      <c r="S23" s="46" t="s">
        <v>22</v>
      </c>
    </row>
    <row r="24" spans="1:19" ht="12.75" customHeight="1">
      <c r="A24" s="42"/>
      <c r="B24" s="42"/>
      <c r="C24" s="44"/>
      <c r="D24"/>
      <c r="F24" s="21"/>
      <c r="G24" s="48"/>
      <c r="H24" s="48"/>
      <c r="I24" s="48"/>
      <c r="J24" s="48"/>
      <c r="K24" s="48"/>
      <c r="L24" s="48"/>
      <c r="M24" s="48"/>
      <c r="N24" s="49"/>
      <c r="O24" s="49"/>
      <c r="P24" s="49"/>
      <c r="Q24" s="49"/>
      <c r="R24" s="49"/>
      <c r="S24" s="42"/>
    </row>
    <row r="25" spans="1:19" ht="12.75" customHeight="1">
      <c r="A25" s="42"/>
      <c r="B25" s="42"/>
      <c r="C25" s="44"/>
      <c r="D25"/>
      <c r="F25" s="21"/>
      <c r="G25" s="48"/>
      <c r="H25" s="48"/>
      <c r="I25" s="48"/>
      <c r="J25" s="48"/>
      <c r="K25" s="48"/>
      <c r="L25" s="48"/>
      <c r="M25" s="48"/>
      <c r="N25" s="49"/>
      <c r="O25" s="49"/>
      <c r="P25" s="49"/>
      <c r="Q25" s="49"/>
      <c r="R25" s="49"/>
      <c r="S25" s="42"/>
    </row>
    <row r="26" ht="12.75">
      <c r="S26" s="21"/>
    </row>
    <row r="27" spans="1:19" s="50" customFormat="1" ht="12.75">
      <c r="A27" s="128" t="s">
        <v>1</v>
      </c>
      <c r="B27" s="128"/>
      <c r="C27" s="128"/>
      <c r="D27" s="128"/>
      <c r="E27" s="128"/>
      <c r="F27" s="128"/>
      <c r="G27" s="128"/>
      <c r="H27" s="128"/>
      <c r="I27" s="128"/>
      <c r="J27" s="128" t="s">
        <v>1</v>
      </c>
      <c r="K27" s="128"/>
      <c r="L27" s="128"/>
      <c r="M27" s="128"/>
      <c r="N27" s="128"/>
      <c r="O27" s="128"/>
      <c r="P27" s="128"/>
      <c r="Q27" s="128"/>
      <c r="R27" s="128"/>
      <c r="S27" s="128"/>
    </row>
    <row r="28" spans="1:19" s="50" customFormat="1" ht="12.75">
      <c r="A28" s="33"/>
      <c r="B28" s="33"/>
      <c r="C28" s="33"/>
      <c r="D28" s="33"/>
      <c r="E28" s="33"/>
      <c r="F28" s="33"/>
      <c r="G28" s="33"/>
      <c r="H28" s="33"/>
      <c r="I28" s="33"/>
      <c r="J28" s="33"/>
      <c r="K28" s="33"/>
      <c r="L28" s="33"/>
      <c r="M28" s="33"/>
      <c r="N28" s="33"/>
      <c r="O28" s="33"/>
      <c r="P28" s="33"/>
      <c r="Q28" s="33"/>
      <c r="R28" s="33"/>
      <c r="S28" s="33"/>
    </row>
    <row r="30" spans="1:19" s="19" customFormat="1" ht="12.75" customHeight="1">
      <c r="A30" s="35"/>
      <c r="B30" s="60"/>
      <c r="C30" s="37" t="s">
        <v>8</v>
      </c>
      <c r="E30" s="38"/>
      <c r="F30" s="39"/>
      <c r="G30" s="94">
        <v>26.672</v>
      </c>
      <c r="H30" s="94">
        <v>4.528</v>
      </c>
      <c r="I30" s="94">
        <v>5.215</v>
      </c>
      <c r="J30" s="94">
        <v>-7.642</v>
      </c>
      <c r="K30" s="94">
        <v>-6.849</v>
      </c>
      <c r="L30" s="95">
        <v>-1.25</v>
      </c>
      <c r="M30" s="95">
        <v>15.825</v>
      </c>
      <c r="N30" s="95">
        <v>19.468</v>
      </c>
      <c r="O30" s="95">
        <v>-0.4</v>
      </c>
      <c r="P30" s="95">
        <v>8.5</v>
      </c>
      <c r="Q30" s="96">
        <v>-19.5</v>
      </c>
      <c r="R30" s="41"/>
      <c r="S30" s="35"/>
    </row>
    <row r="31" spans="1:19" ht="19.5" customHeight="1">
      <c r="A31" s="42" t="s">
        <v>9</v>
      </c>
      <c r="B31" s="61"/>
      <c r="C31" s="44"/>
      <c r="D31" t="s">
        <v>10</v>
      </c>
      <c r="E31" s="44"/>
      <c r="F31" s="6"/>
      <c r="G31" s="99">
        <v>97.634</v>
      </c>
      <c r="H31" s="92">
        <v>12.494</v>
      </c>
      <c r="I31" s="92">
        <v>62.456</v>
      </c>
      <c r="J31" s="92">
        <v>5.728</v>
      </c>
      <c r="K31" s="99">
        <v>2.763</v>
      </c>
      <c r="L31" s="100">
        <v>-9.424</v>
      </c>
      <c r="M31" s="100">
        <v>11.127</v>
      </c>
      <c r="N31" s="100">
        <v>6.94</v>
      </c>
      <c r="O31" s="100">
        <v>-0.2</v>
      </c>
      <c r="P31" s="100">
        <v>-5.2</v>
      </c>
      <c r="Q31" s="101">
        <v>3</v>
      </c>
      <c r="R31" s="45"/>
      <c r="S31" s="46" t="s">
        <v>9</v>
      </c>
    </row>
    <row r="32" spans="1:19" ht="15" customHeight="1">
      <c r="A32" s="42" t="s">
        <v>11</v>
      </c>
      <c r="B32" s="61"/>
      <c r="C32" s="44"/>
      <c r="D32" t="s">
        <v>12</v>
      </c>
      <c r="E32"/>
      <c r="F32" s="6"/>
      <c r="G32" s="99">
        <v>50.039</v>
      </c>
      <c r="H32" s="92">
        <v>-10.849</v>
      </c>
      <c r="I32" s="99">
        <v>-6.018</v>
      </c>
      <c r="J32" s="92">
        <v>-10.902</v>
      </c>
      <c r="K32" s="99">
        <v>-3.798</v>
      </c>
      <c r="L32" s="100">
        <v>-6.38</v>
      </c>
      <c r="M32" s="100">
        <v>25.358</v>
      </c>
      <c r="N32" s="100">
        <v>30.421</v>
      </c>
      <c r="O32" s="100">
        <v>-9.2</v>
      </c>
      <c r="P32" s="100">
        <v>41.6</v>
      </c>
      <c r="Q32" s="101">
        <v>-34.3</v>
      </c>
      <c r="R32" s="45"/>
      <c r="S32" s="46" t="s">
        <v>11</v>
      </c>
    </row>
    <row r="33" spans="1:19" ht="15" customHeight="1">
      <c r="A33" s="42" t="s">
        <v>13</v>
      </c>
      <c r="B33" s="61"/>
      <c r="C33" s="44"/>
      <c r="D33" s="47"/>
      <c r="E33" s="21" t="s">
        <v>14</v>
      </c>
      <c r="F33" s="6"/>
      <c r="G33" s="98" t="s">
        <v>70</v>
      </c>
      <c r="H33" s="98" t="s">
        <v>70</v>
      </c>
      <c r="I33" s="98" t="s">
        <v>70</v>
      </c>
      <c r="J33" s="98" t="s">
        <v>70</v>
      </c>
      <c r="K33" s="99">
        <v>-8.027</v>
      </c>
      <c r="L33" s="100">
        <v>-5.765</v>
      </c>
      <c r="M33" s="100">
        <v>32.515</v>
      </c>
      <c r="N33" s="100">
        <v>37.286</v>
      </c>
      <c r="O33" s="100">
        <v>-6.3</v>
      </c>
      <c r="P33" s="100">
        <v>47.4</v>
      </c>
      <c r="Q33" s="101">
        <v>-36.8</v>
      </c>
      <c r="R33" s="45"/>
      <c r="S33" s="46" t="s">
        <v>13</v>
      </c>
    </row>
    <row r="34" spans="1:19" s="19" customFormat="1" ht="15" customHeight="1">
      <c r="A34" s="42" t="s">
        <v>15</v>
      </c>
      <c r="B34" s="61"/>
      <c r="C34" s="44"/>
      <c r="D34" t="s">
        <v>16</v>
      </c>
      <c r="E34" s="47"/>
      <c r="F34" s="6"/>
      <c r="G34" s="99">
        <v>38.928</v>
      </c>
      <c r="H34" s="100">
        <v>-9.678</v>
      </c>
      <c r="I34" s="92">
        <v>-14.259</v>
      </c>
      <c r="J34" s="92">
        <v>-42.454</v>
      </c>
      <c r="K34" s="92">
        <v>-13.602</v>
      </c>
      <c r="L34" s="100">
        <v>-5.852</v>
      </c>
      <c r="M34" s="100">
        <v>-9.923</v>
      </c>
      <c r="N34" s="100">
        <v>25.789</v>
      </c>
      <c r="O34" s="100">
        <v>-9.4</v>
      </c>
      <c r="P34" s="100">
        <v>-30.9</v>
      </c>
      <c r="Q34" s="93">
        <v>-15.8</v>
      </c>
      <c r="R34" s="45"/>
      <c r="S34" s="46" t="s">
        <v>15</v>
      </c>
    </row>
    <row r="35" spans="1:19" s="19" customFormat="1" ht="15" customHeight="1">
      <c r="A35" s="42" t="s">
        <v>17</v>
      </c>
      <c r="B35" s="61"/>
      <c r="C35" s="44"/>
      <c r="D35" t="s">
        <v>18</v>
      </c>
      <c r="E35" s="47"/>
      <c r="F35" s="6"/>
      <c r="G35" s="100">
        <v>-6.561</v>
      </c>
      <c r="H35" s="92">
        <v>42.411</v>
      </c>
      <c r="I35" s="99">
        <v>-2.399</v>
      </c>
      <c r="J35" s="92">
        <v>-12.054</v>
      </c>
      <c r="K35" s="92">
        <v>-24.149</v>
      </c>
      <c r="L35" s="100">
        <v>0.036</v>
      </c>
      <c r="M35" s="100">
        <v>8.228</v>
      </c>
      <c r="N35" s="100">
        <v>19.245</v>
      </c>
      <c r="O35" s="100">
        <v>-1.9</v>
      </c>
      <c r="P35" s="100">
        <v>-13.8</v>
      </c>
      <c r="Q35" s="93">
        <v>-7.7</v>
      </c>
      <c r="R35" s="45"/>
      <c r="S35" s="46" t="s">
        <v>17</v>
      </c>
    </row>
    <row r="36" spans="1:19" ht="15" customHeight="1">
      <c r="A36" s="42" t="s">
        <v>19</v>
      </c>
      <c r="B36" s="61"/>
      <c r="C36" s="44"/>
      <c r="D36" t="s">
        <v>20</v>
      </c>
      <c r="F36" s="6"/>
      <c r="G36" s="99">
        <v>50.948</v>
      </c>
      <c r="H36" s="92">
        <v>15.349</v>
      </c>
      <c r="I36" s="92">
        <v>33.841</v>
      </c>
      <c r="J36" s="92">
        <v>8.051</v>
      </c>
      <c r="K36" s="99">
        <v>0.665</v>
      </c>
      <c r="L36" s="100">
        <v>10.172</v>
      </c>
      <c r="M36" s="100">
        <v>18.05</v>
      </c>
      <c r="N36" s="100">
        <v>9.67</v>
      </c>
      <c r="O36" s="100">
        <v>14.1</v>
      </c>
      <c r="P36" s="100">
        <v>-6.2</v>
      </c>
      <c r="Q36" s="101">
        <v>-8.9</v>
      </c>
      <c r="R36" s="62"/>
      <c r="S36" s="46" t="s">
        <v>19</v>
      </c>
    </row>
    <row r="37" spans="1:19" ht="15" customHeight="1">
      <c r="A37" s="42" t="s">
        <v>73</v>
      </c>
      <c r="B37" s="61"/>
      <c r="C37" s="44"/>
      <c r="D37" s="47"/>
      <c r="E37" s="21" t="s">
        <v>21</v>
      </c>
      <c r="F37" s="6"/>
      <c r="G37" s="98" t="s">
        <v>70</v>
      </c>
      <c r="H37" s="98" t="s">
        <v>70</v>
      </c>
      <c r="I37" s="98" t="s">
        <v>70</v>
      </c>
      <c r="J37" s="98" t="s">
        <v>70</v>
      </c>
      <c r="K37" s="99">
        <v>6.627</v>
      </c>
      <c r="L37" s="100">
        <v>12.375</v>
      </c>
      <c r="M37" s="100">
        <v>13.435</v>
      </c>
      <c r="N37" s="100">
        <v>-6.709</v>
      </c>
      <c r="O37" s="92">
        <v>-10.5</v>
      </c>
      <c r="P37" s="92">
        <v>-8.3</v>
      </c>
      <c r="Q37" s="101">
        <v>-6.4</v>
      </c>
      <c r="R37" s="49"/>
      <c r="S37" s="46" t="s">
        <v>73</v>
      </c>
    </row>
    <row r="38" spans="1:19" ht="15" customHeight="1">
      <c r="A38" s="42" t="s">
        <v>22</v>
      </c>
      <c r="B38" s="61"/>
      <c r="C38" s="44"/>
      <c r="D38" t="s">
        <v>23</v>
      </c>
      <c r="F38" s="6"/>
      <c r="G38" s="99">
        <v>-11.82</v>
      </c>
      <c r="H38" s="92">
        <v>11.683</v>
      </c>
      <c r="I38" s="92">
        <v>28.143</v>
      </c>
      <c r="J38" s="92">
        <v>5.083</v>
      </c>
      <c r="K38" s="99">
        <v>-1.746</v>
      </c>
      <c r="L38" s="100">
        <v>-4.322</v>
      </c>
      <c r="M38" s="100">
        <v>10.68</v>
      </c>
      <c r="N38" s="100">
        <v>13.722</v>
      </c>
      <c r="O38" s="100">
        <v>1.9</v>
      </c>
      <c r="P38" s="100">
        <v>-3.7</v>
      </c>
      <c r="Q38" s="101">
        <v>-6.2</v>
      </c>
      <c r="R38" s="49"/>
      <c r="S38" s="46" t="s">
        <v>22</v>
      </c>
    </row>
    <row r="39" spans="1:19" ht="12.75" customHeight="1">
      <c r="A39" s="42"/>
      <c r="B39" s="44"/>
      <c r="C39" s="44"/>
      <c r="D39"/>
      <c r="F39" s="21"/>
      <c r="G39" s="56"/>
      <c r="H39" s="56"/>
      <c r="I39" s="56"/>
      <c r="J39" s="56"/>
      <c r="K39" s="56"/>
      <c r="L39" s="82"/>
      <c r="M39" s="82"/>
      <c r="N39" s="82"/>
      <c r="O39" s="82"/>
      <c r="P39" s="82"/>
      <c r="Q39" s="82"/>
      <c r="R39" s="49"/>
      <c r="S39" s="42"/>
    </row>
    <row r="40" spans="1:19" ht="12.75" customHeight="1">
      <c r="A40" s="42"/>
      <c r="B40" s="44"/>
      <c r="C40" s="44"/>
      <c r="D40"/>
      <c r="F40" s="21"/>
      <c r="G40" s="56"/>
      <c r="H40" s="56"/>
      <c r="I40" s="56"/>
      <c r="J40" s="56"/>
      <c r="K40" s="56"/>
      <c r="L40" s="56"/>
      <c r="M40" s="56"/>
      <c r="N40" s="58"/>
      <c r="O40" s="58"/>
      <c r="P40" s="58"/>
      <c r="Q40" s="58"/>
      <c r="R40" s="49"/>
      <c r="S40" s="42"/>
    </row>
    <row r="41" spans="3:19" ht="12.75" customHeight="1">
      <c r="C41" s="47"/>
      <c r="D41" s="47"/>
      <c r="F41" s="21"/>
      <c r="G41" s="48"/>
      <c r="H41" s="48"/>
      <c r="I41" s="48"/>
      <c r="J41" s="48"/>
      <c r="K41" s="48"/>
      <c r="L41" s="48"/>
      <c r="M41" s="48"/>
      <c r="N41" s="49"/>
      <c r="O41" s="49"/>
      <c r="P41" s="49"/>
      <c r="Q41" s="49"/>
      <c r="R41" s="49"/>
      <c r="S41" s="44"/>
    </row>
    <row r="42" spans="1:19" ht="12.75" customHeight="1">
      <c r="A42" s="128" t="s">
        <v>24</v>
      </c>
      <c r="B42" s="128"/>
      <c r="C42" s="128"/>
      <c r="D42" s="128"/>
      <c r="E42" s="128"/>
      <c r="F42" s="128"/>
      <c r="G42" s="128"/>
      <c r="H42" s="128"/>
      <c r="I42" s="128"/>
      <c r="J42" s="128" t="s">
        <v>24</v>
      </c>
      <c r="K42" s="128"/>
      <c r="L42" s="128"/>
      <c r="M42" s="128"/>
      <c r="N42" s="128"/>
      <c r="O42" s="128"/>
      <c r="P42" s="128"/>
      <c r="Q42" s="128"/>
      <c r="R42" s="128"/>
      <c r="S42" s="128"/>
    </row>
    <row r="43" spans="1:19" ht="12.75" customHeight="1">
      <c r="A43" s="33"/>
      <c r="B43" s="33"/>
      <c r="C43" s="33"/>
      <c r="D43" s="33"/>
      <c r="E43" s="33"/>
      <c r="F43" s="33"/>
      <c r="G43" s="33"/>
      <c r="H43" s="33"/>
      <c r="I43" s="33"/>
      <c r="J43" s="33"/>
      <c r="K43" s="33"/>
      <c r="L43" s="33"/>
      <c r="M43" s="33"/>
      <c r="N43" s="33"/>
      <c r="O43" s="33"/>
      <c r="P43" s="33"/>
      <c r="Q43" s="33"/>
      <c r="R43" s="33"/>
      <c r="S43" s="33"/>
    </row>
    <row r="44" spans="1:19" ht="12.75" customHeight="1">
      <c r="A44" s="44"/>
      <c r="B44" s="44"/>
      <c r="C44" s="47"/>
      <c r="D44" s="47"/>
      <c r="F44" s="21"/>
      <c r="G44" s="48"/>
      <c r="H44" s="48"/>
      <c r="I44" s="48"/>
      <c r="J44" s="48"/>
      <c r="K44" s="48"/>
      <c r="L44" s="48"/>
      <c r="M44" s="48"/>
      <c r="N44" s="49"/>
      <c r="O44" s="49"/>
      <c r="P44" s="49"/>
      <c r="Q44" s="49"/>
      <c r="R44" s="49"/>
      <c r="S44" s="44"/>
    </row>
    <row r="45" spans="1:19" s="19" customFormat="1" ht="12.75" customHeight="1">
      <c r="A45" s="35"/>
      <c r="B45" s="60"/>
      <c r="C45" s="37" t="s">
        <v>8</v>
      </c>
      <c r="E45" s="38"/>
      <c r="F45" s="39"/>
      <c r="G45" s="52">
        <v>2.396</v>
      </c>
      <c r="H45" s="52">
        <v>2.822</v>
      </c>
      <c r="I45" s="52">
        <v>2.993</v>
      </c>
      <c r="J45" s="52">
        <v>2.719</v>
      </c>
      <c r="K45" s="52">
        <v>2.467</v>
      </c>
      <c r="L45" s="83">
        <v>2.331</v>
      </c>
      <c r="M45" s="83">
        <v>2.476</v>
      </c>
      <c r="N45" s="83">
        <v>2.76</v>
      </c>
      <c r="O45" s="83">
        <v>2.5</v>
      </c>
      <c r="P45" s="83">
        <v>2.8</v>
      </c>
      <c r="Q45" s="59">
        <v>2.4</v>
      </c>
      <c r="R45" s="41"/>
      <c r="S45" s="35"/>
    </row>
    <row r="46" spans="1:19" ht="19.5" customHeight="1">
      <c r="A46" s="42" t="s">
        <v>9</v>
      </c>
      <c r="B46" s="61"/>
      <c r="C46" s="44"/>
      <c r="D46" t="s">
        <v>10</v>
      </c>
      <c r="E46" s="44"/>
      <c r="F46" s="6"/>
      <c r="G46" s="56">
        <v>1.69</v>
      </c>
      <c r="H46" s="56">
        <v>2.222</v>
      </c>
      <c r="I46" s="56">
        <v>3.618</v>
      </c>
      <c r="J46" s="56">
        <v>3.641</v>
      </c>
      <c r="K46" s="56">
        <v>3.585</v>
      </c>
      <c r="L46" s="58">
        <v>3.569</v>
      </c>
      <c r="M46" s="58">
        <v>3.569</v>
      </c>
      <c r="N46" s="58">
        <v>3.612</v>
      </c>
      <c r="O46" s="58">
        <v>3.7</v>
      </c>
      <c r="P46" s="58">
        <v>3.7</v>
      </c>
      <c r="Q46" s="57">
        <v>3.7</v>
      </c>
      <c r="R46" s="45"/>
      <c r="S46" s="46" t="s">
        <v>9</v>
      </c>
    </row>
    <row r="47" spans="1:19" ht="15" customHeight="1">
      <c r="A47" s="42" t="s">
        <v>11</v>
      </c>
      <c r="B47" s="61"/>
      <c r="C47" s="44"/>
      <c r="D47" t="s">
        <v>12</v>
      </c>
      <c r="E47"/>
      <c r="F47" s="6"/>
      <c r="G47" s="56">
        <v>2.748</v>
      </c>
      <c r="H47" s="56">
        <v>2.913</v>
      </c>
      <c r="I47" s="56">
        <v>2.877</v>
      </c>
      <c r="J47" s="56">
        <v>2.468</v>
      </c>
      <c r="K47" s="56">
        <v>2.292</v>
      </c>
      <c r="L47" s="58">
        <v>2.133</v>
      </c>
      <c r="M47" s="58">
        <v>2.509</v>
      </c>
      <c r="N47" s="58">
        <v>3.082</v>
      </c>
      <c r="O47" s="58">
        <v>2.7</v>
      </c>
      <c r="P47" s="58">
        <v>3.8</v>
      </c>
      <c r="Q47" s="57">
        <v>2.8</v>
      </c>
      <c r="R47" s="45"/>
      <c r="S47" s="46" t="s">
        <v>11</v>
      </c>
    </row>
    <row r="48" spans="1:19" ht="15" customHeight="1">
      <c r="A48" s="42" t="s">
        <v>13</v>
      </c>
      <c r="B48" s="61"/>
      <c r="C48" s="44"/>
      <c r="D48" s="47"/>
      <c r="E48" s="21" t="s">
        <v>14</v>
      </c>
      <c r="F48" s="6"/>
      <c r="G48" s="51" t="s">
        <v>70</v>
      </c>
      <c r="H48" s="51" t="s">
        <v>70</v>
      </c>
      <c r="I48" s="51" t="s">
        <v>70</v>
      </c>
      <c r="J48" s="56">
        <v>2.224</v>
      </c>
      <c r="K48" s="56">
        <v>1.994</v>
      </c>
      <c r="L48" s="58">
        <v>1.833</v>
      </c>
      <c r="M48" s="58">
        <v>2.246</v>
      </c>
      <c r="N48" s="58">
        <v>2.864</v>
      </c>
      <c r="O48" s="58">
        <v>2.5</v>
      </c>
      <c r="P48" s="58">
        <v>3.7</v>
      </c>
      <c r="Q48" s="57">
        <v>2.6</v>
      </c>
      <c r="R48" s="45"/>
      <c r="S48" s="46" t="s">
        <v>13</v>
      </c>
    </row>
    <row r="49" spans="1:19" s="19" customFormat="1" ht="15" customHeight="1">
      <c r="A49" s="42" t="s">
        <v>15</v>
      </c>
      <c r="B49" s="61"/>
      <c r="C49" s="44"/>
      <c r="D49" t="s">
        <v>16</v>
      </c>
      <c r="E49" s="47"/>
      <c r="F49" s="6"/>
      <c r="G49" s="56">
        <v>6.913</v>
      </c>
      <c r="H49" s="56">
        <v>6.733</v>
      </c>
      <c r="I49" s="56">
        <v>5.99</v>
      </c>
      <c r="J49" s="56">
        <v>4.129</v>
      </c>
      <c r="K49" s="56">
        <v>4.272</v>
      </c>
      <c r="L49" s="58">
        <v>4.595</v>
      </c>
      <c r="M49" s="58">
        <v>4.034</v>
      </c>
      <c r="N49" s="58">
        <v>4.654</v>
      </c>
      <c r="O49" s="58">
        <v>4.3</v>
      </c>
      <c r="P49" s="58">
        <v>3.5</v>
      </c>
      <c r="Q49" s="57">
        <v>3.3</v>
      </c>
      <c r="R49" s="45"/>
      <c r="S49" s="46" t="s">
        <v>15</v>
      </c>
    </row>
    <row r="50" spans="1:19" s="19" customFormat="1" ht="15" customHeight="1">
      <c r="A50" s="42" t="s">
        <v>17</v>
      </c>
      <c r="B50" s="61"/>
      <c r="C50" s="44"/>
      <c r="D50" t="s">
        <v>18</v>
      </c>
      <c r="E50" s="47"/>
      <c r="F50" s="6"/>
      <c r="G50" s="56">
        <v>1.89</v>
      </c>
      <c r="H50" s="56">
        <v>2.784</v>
      </c>
      <c r="I50" s="56">
        <v>2.977</v>
      </c>
      <c r="J50" s="56">
        <v>2.758</v>
      </c>
      <c r="K50" s="56">
        <v>2.039</v>
      </c>
      <c r="L50" s="58">
        <v>1.871</v>
      </c>
      <c r="M50" s="58">
        <v>1.883</v>
      </c>
      <c r="N50" s="58">
        <v>2.173</v>
      </c>
      <c r="O50" s="58">
        <v>1.8</v>
      </c>
      <c r="P50" s="58">
        <v>1.7</v>
      </c>
      <c r="Q50" s="57">
        <v>1.7</v>
      </c>
      <c r="R50" s="45"/>
      <c r="S50" s="46" t="s">
        <v>17</v>
      </c>
    </row>
    <row r="51" spans="1:19" ht="15" customHeight="1">
      <c r="A51" s="42" t="s">
        <v>19</v>
      </c>
      <c r="B51" s="61"/>
      <c r="C51" s="44"/>
      <c r="D51" t="s">
        <v>20</v>
      </c>
      <c r="F51" s="6"/>
      <c r="G51" s="56">
        <v>1.478</v>
      </c>
      <c r="H51" s="56">
        <v>1.9</v>
      </c>
      <c r="I51" s="56">
        <v>2.298</v>
      </c>
      <c r="J51" s="56">
        <v>2.335</v>
      </c>
      <c r="K51" s="56">
        <v>2.251</v>
      </c>
      <c r="L51" s="58">
        <v>2.234</v>
      </c>
      <c r="M51" s="58">
        <v>2.333</v>
      </c>
      <c r="N51" s="58">
        <v>2.332</v>
      </c>
      <c r="O51" s="58">
        <v>2.3</v>
      </c>
      <c r="P51" s="58">
        <v>2.2</v>
      </c>
      <c r="Q51" s="57">
        <v>2.1</v>
      </c>
      <c r="R51" s="62"/>
      <c r="S51" s="46" t="s">
        <v>19</v>
      </c>
    </row>
    <row r="52" spans="1:19" ht="15" customHeight="1">
      <c r="A52" s="42" t="s">
        <v>73</v>
      </c>
      <c r="B52" s="61"/>
      <c r="C52" s="44"/>
      <c r="D52" s="47"/>
      <c r="E52" s="21" t="s">
        <v>21</v>
      </c>
      <c r="F52" s="6"/>
      <c r="G52" s="51" t="s">
        <v>70</v>
      </c>
      <c r="H52" s="51" t="s">
        <v>70</v>
      </c>
      <c r="I52" s="51" t="s">
        <v>70</v>
      </c>
      <c r="J52" s="56">
        <v>2.925</v>
      </c>
      <c r="K52" s="56">
        <v>3.142</v>
      </c>
      <c r="L52" s="58">
        <v>3.284</v>
      </c>
      <c r="M52" s="58">
        <v>3.393</v>
      </c>
      <c r="N52" s="58">
        <v>3.186</v>
      </c>
      <c r="O52" s="58">
        <v>2.9</v>
      </c>
      <c r="P52" s="58">
        <v>2.7</v>
      </c>
      <c r="Q52" s="57">
        <v>2.7</v>
      </c>
      <c r="R52" s="49"/>
      <c r="S52" s="46" t="s">
        <v>73</v>
      </c>
    </row>
    <row r="53" spans="1:19" ht="15" customHeight="1">
      <c r="A53" s="42" t="s">
        <v>22</v>
      </c>
      <c r="B53" s="61"/>
      <c r="C53" s="44"/>
      <c r="D53" t="s">
        <v>23</v>
      </c>
      <c r="F53" s="6"/>
      <c r="G53" s="56">
        <v>2.238</v>
      </c>
      <c r="H53" s="56">
        <v>2.859</v>
      </c>
      <c r="I53" s="56">
        <v>3.427</v>
      </c>
      <c r="J53" s="56">
        <v>3.47</v>
      </c>
      <c r="K53" s="56">
        <v>3.345</v>
      </c>
      <c r="L53" s="58">
        <v>3.11</v>
      </c>
      <c r="M53" s="58">
        <v>3.11</v>
      </c>
      <c r="N53" s="58">
        <v>3.204</v>
      </c>
      <c r="O53" s="58">
        <v>3</v>
      </c>
      <c r="P53" s="58">
        <v>3</v>
      </c>
      <c r="Q53" s="57">
        <v>2.9</v>
      </c>
      <c r="R53" s="49"/>
      <c r="S53" s="46" t="s">
        <v>22</v>
      </c>
    </row>
    <row r="54" spans="1:2" ht="12.75">
      <c r="A54" t="s">
        <v>25</v>
      </c>
      <c r="B54"/>
    </row>
    <row r="55" spans="1:2" ht="12.75">
      <c r="A55" s="14" t="s">
        <v>58</v>
      </c>
      <c r="B55" s="14"/>
    </row>
    <row r="56" spans="1:2" ht="12.75">
      <c r="A56" s="14"/>
      <c r="B56" s="14"/>
    </row>
    <row r="58" ht="12.75" customHeight="1"/>
  </sheetData>
  <mergeCells count="9">
    <mergeCell ref="A7:B7"/>
    <mergeCell ref="C7:F7"/>
    <mergeCell ref="R7:S7"/>
    <mergeCell ref="J12:S12"/>
    <mergeCell ref="A12:I12"/>
    <mergeCell ref="J27:S27"/>
    <mergeCell ref="J42:S42"/>
    <mergeCell ref="A42:I42"/>
    <mergeCell ref="A27:I27"/>
  </mergeCells>
  <printOptions horizontalCentered="1"/>
  <pageMargins left="0.7874015748031497" right="0.7874015748031497" top="0.984251968503937" bottom="0.984251968503937" header="0.5118110236220472" footer="0.5118110236220472"/>
  <pageSetup firstPageNumber="18" useFirstPageNumber="1" fitToWidth="2" fitToHeight="1" horizontalDpi="600" verticalDpi="600" orientation="portrait" paperSize="9" scale="86"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slt1i4</cp:lastModifiedBy>
  <cp:lastPrinted>2005-01-07T12:19:08Z</cp:lastPrinted>
  <dcterms:created xsi:type="dcterms:W3CDTF">2001-06-15T07:49:29Z</dcterms:created>
  <dcterms:modified xsi:type="dcterms:W3CDTF">2008-02-26T10:00:30Z</dcterms:modified>
  <cp:category/>
  <cp:version/>
  <cp:contentType/>
  <cp:contentStatus/>
</cp:coreProperties>
</file>