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drawings/drawing16.xml" ContentType="application/vnd.openxmlformats-officedocument.drawing+xml"/>
  <Override PartName="/xl/worksheets/sheet22.xml" ContentType="application/vnd.openxmlformats-officedocument.spreadsheetml.worksheet+xml"/>
  <Override PartName="/xl/drawings/drawing17.xml" ContentType="application/vnd.openxmlformats-officedocument.drawing+xml"/>
  <Override PartName="/xl/worksheets/sheet23.xml" ContentType="application/vnd.openxmlformats-officedocument.spreadsheetml.worksheet+xml"/>
  <Override PartName="/xl/drawings/drawing18.xml" ContentType="application/vnd.openxmlformats-officedocument.drawing+xml"/>
  <Override PartName="/xl/worksheets/sheet24.xml" ContentType="application/vnd.openxmlformats-officedocument.spreadsheetml.worksheet+xml"/>
  <Override PartName="/xl/drawings/drawing19.xml" ContentType="application/vnd.openxmlformats-officedocument.drawing+xml"/>
  <Override PartName="/xl/worksheets/sheet25.xml" ContentType="application/vnd.openxmlformats-officedocument.spreadsheetml.worksheet+xml"/>
  <Override PartName="/xl/drawings/drawing20.xml" ContentType="application/vnd.openxmlformats-officedocument.drawing+xml"/>
  <Override PartName="/xl/worksheets/sheet26.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7980" windowHeight="6030" tabRatio="920" activeTab="0"/>
  </bookViews>
  <sheets>
    <sheet name="IMPRESSUM" sheetId="1" r:id="rId1"/>
    <sheet name="ZEICHENERKLÄRG." sheetId="2" r:id="rId2"/>
    <sheet name="INHALTSVERZ" sheetId="3" r:id="rId3"/>
    <sheet name="VORBEM" sheetId="4" r:id="rId4"/>
    <sheet name="Bilanz" sheetId="5" r:id="rId5"/>
    <sheet name="Tab1" sheetId="6" r:id="rId6"/>
    <sheet name="Tab2" sheetId="7" r:id="rId7"/>
    <sheet name="Tab3" sheetId="8" r:id="rId8"/>
    <sheet name="Tab4" sheetId="9" r:id="rId9"/>
    <sheet name="Tab5" sheetId="10" r:id="rId10"/>
    <sheet name="Tab6" sheetId="11" r:id="rId11"/>
    <sheet name="Tab7 " sheetId="12" r:id="rId12"/>
    <sheet name="Tab8 " sheetId="13" r:id="rId13"/>
    <sheet name="Tab9" sheetId="14" r:id="rId14"/>
    <sheet name="Tab10" sheetId="15" r:id="rId15"/>
    <sheet name="Tab11" sheetId="16" r:id="rId16"/>
    <sheet name="Tab12" sheetId="17" r:id="rId17"/>
    <sheet name="Tab13" sheetId="18" r:id="rId18"/>
    <sheet name="Tab14" sheetId="19" r:id="rId19"/>
    <sheet name="Tab15" sheetId="20" r:id="rId20"/>
    <sheet name="Tab16" sheetId="21" r:id="rId21"/>
    <sheet name="Tab17" sheetId="22" r:id="rId22"/>
    <sheet name="Tab18" sheetId="23" r:id="rId23"/>
    <sheet name="Tab19" sheetId="24" r:id="rId24"/>
    <sheet name="Tab20" sheetId="25" r:id="rId25"/>
    <sheet name="Tab21 " sheetId="26" r:id="rId26"/>
  </sheets>
  <definedNames>
    <definedName name="ms20_EVAS32_Umwelt" localSheetId="5">'Tab1'!#REF!</definedName>
    <definedName name="ms20_EVAS32_Umwelt" localSheetId="14">'Tab10'!#REF!</definedName>
    <definedName name="ms20_EVAS32_Umwelt" localSheetId="15">'Tab11'!#REF!</definedName>
    <definedName name="ms20_EVAS32_Umwelt" localSheetId="16">'Tab12'!#REF!</definedName>
    <definedName name="ms20_EVAS32_Umwelt" localSheetId="17">'Tab13'!#REF!</definedName>
    <definedName name="ms20_EVAS32_Umwelt" localSheetId="18">'Tab14'!#REF!</definedName>
    <definedName name="ms20_EVAS32_Umwelt" localSheetId="20">'Tab16'!#REF!</definedName>
    <definedName name="ms20_EVAS32_Umwelt" localSheetId="21">'Tab17'!#REF!</definedName>
    <definedName name="ms20_EVAS32_Umwelt" localSheetId="22">'Tab18'!#REF!</definedName>
    <definedName name="ms20_EVAS32_Umwelt" localSheetId="23">'Tab19'!#REF!</definedName>
    <definedName name="ms20_EVAS32_Umwelt" localSheetId="6">'Tab2'!#REF!</definedName>
    <definedName name="ms20_EVAS32_Umwelt" localSheetId="24">'Tab20'!#REF!</definedName>
    <definedName name="ms20_EVAS32_Umwelt" localSheetId="7">'Tab3'!#REF!</definedName>
    <definedName name="ms20_EVAS32_Umwelt" localSheetId="8">'Tab4'!#REF!</definedName>
    <definedName name="ms20_EVAS32_Umwelt" localSheetId="9">'Tab5'!#REF!</definedName>
    <definedName name="ms20_EVAS32_Umwelt" localSheetId="10">'Tab6'!#REF!</definedName>
    <definedName name="ms20_EVAS32_Umwelt" localSheetId="11">'Tab7 '!#REF!</definedName>
    <definedName name="ms20_EVAS32_Umwelt" localSheetId="12">'Tab8 '!#REF!</definedName>
    <definedName name="ms20_EVAS32_Umwelt" localSheetId="13">'Tab9'!#REF!</definedName>
    <definedName name="ms20_EVAS32_Umwelt_1" localSheetId="9">'Tab5'!#REF!</definedName>
    <definedName name="ms20_EVAS32_Umwelt_1" localSheetId="10">'Tab6'!#REF!</definedName>
    <definedName name="ms20_EVAS32_Umwelt_1" localSheetId="13">'Tab9'!#REF!</definedName>
    <definedName name="ms20_EVAS32_Umwelt_2" localSheetId="13">'Tab9'!#REF!</definedName>
    <definedName name="ms20_EVAS32_Umwelt_vp06_bericht_tab13" localSheetId="17">'Tab13'!#REF!</definedName>
    <definedName name="ms20_EVAS32_Umwelt_vp07_bericht_tab13" localSheetId="17">'Tab13'!#REF!</definedName>
    <definedName name="ms20_EVAS32_Umwelt_vp07_bericht_tab15" localSheetId="19">'Tab15'!#REF!</definedName>
    <definedName name="ms20_EVAS32_Umwelt_vp07_bericht_tab16" localSheetId="20">'Tab16'!#REF!</definedName>
    <definedName name="ms20_EVAS32_Umwelt_vp07_bericht_tab20" localSheetId="24">'Tab20'!#REF!</definedName>
    <definedName name="ms20_EVAS32_Umwelt_vp07_bericht_tab8_1" localSheetId="12">'Tab8 '!#REF!</definedName>
    <definedName name="ms20_EVAS32_Umwelt_vp07_bericht_tab9_1" localSheetId="13">'Tab9'!#REF!</definedName>
    <definedName name="Neue_Datenquelle_erstellen" localSheetId="14">'Tab10'!#REF!</definedName>
    <definedName name="Neue_Datenquelle_erstellen" localSheetId="16">'Tab12'!#REF!</definedName>
    <definedName name="Neue_Datenquelle_erstellen" localSheetId="17">'Tab13'!#REF!</definedName>
    <definedName name="Neue_Datenquelle_erstellen" localSheetId="18">'Tab14'!#REF!</definedName>
    <definedName name="Neue_Datenquelle_erstellen" localSheetId="19">'Tab15'!#REF!</definedName>
    <definedName name="Neue_Datenquelle_erstellen" localSheetId="20">'Tab16'!#REF!</definedName>
    <definedName name="Neue_Datenquelle_erstellen" localSheetId="22">'Tab18'!#REF!</definedName>
    <definedName name="Neue_Datenquelle_erstellen" localSheetId="24">'Tab20'!#REF!</definedName>
    <definedName name="Neue_Datenquelle_erstellen" localSheetId="25">'Tab21 '!#REF!</definedName>
    <definedName name="Neue_Datenquelle_erstellen" localSheetId="7">'Tab3'!#REF!</definedName>
    <definedName name="Neue_Datenquelle_erstellen" localSheetId="9">'Tab5'!#REF!</definedName>
    <definedName name="Neue_Datenquelle_erstellen" localSheetId="12">'Tab8 '!#REF!</definedName>
    <definedName name="Neue_Datenquelle_erstellen_1" localSheetId="17">'Tab13'!#REF!</definedName>
    <definedName name="Umwelt" localSheetId="19">'Tab15'!#REF!</definedName>
    <definedName name="Umwelt" localSheetId="12">'Tab8 '!#REF!</definedName>
  </definedNames>
  <calcPr fullCalcOnLoad="1"/>
</workbook>
</file>

<file path=xl/sharedStrings.xml><?xml version="1.0" encoding="utf-8"?>
<sst xmlns="http://schemas.openxmlformats.org/spreadsheetml/2006/main" count="1775" uniqueCount="399">
  <si>
    <t>Inhaltsverzeichnis</t>
  </si>
  <si>
    <t>Vorbemerkungen</t>
  </si>
  <si>
    <t>Grafiken</t>
  </si>
  <si>
    <t>Tabellen</t>
  </si>
  <si>
    <t>in 1 000 Kubikmeter</t>
  </si>
  <si>
    <t>1.</t>
  </si>
  <si>
    <t>2.</t>
  </si>
  <si>
    <t>Wasserbilanz im Bergbau und Verarbeitenden Gewerbe 2004 in 1 000 Kubikmeter</t>
  </si>
  <si>
    <t>Abwasserbilanz im Bergbau und Verarbeitenden Gewerbe 2004 in 1 000 Kubikmeter</t>
  </si>
  <si>
    <t>Wasseraufkommen nach ausgewählten Wirtschaftsgruppen</t>
  </si>
  <si>
    <t>3.</t>
  </si>
  <si>
    <t>4.</t>
  </si>
  <si>
    <t>5.</t>
  </si>
  <si>
    <t>6.</t>
  </si>
  <si>
    <t>7.</t>
  </si>
  <si>
    <t>8.</t>
  </si>
  <si>
    <t>9.</t>
  </si>
  <si>
    <t>10.</t>
  </si>
  <si>
    <t>11.</t>
  </si>
  <si>
    <t>12.</t>
  </si>
  <si>
    <t>13.</t>
  </si>
  <si>
    <t>14.</t>
  </si>
  <si>
    <t>15.</t>
  </si>
  <si>
    <t>16.</t>
  </si>
  <si>
    <t>17.</t>
  </si>
  <si>
    <t>18.</t>
  </si>
  <si>
    <t>19.</t>
  </si>
  <si>
    <t>20.</t>
  </si>
  <si>
    <t>21.</t>
  </si>
  <si>
    <t xml:space="preserve">Gewinnung von Wasser nach ausgewählten Wirtschaftsgruppen </t>
  </si>
  <si>
    <t>Gesamtnutzung des Wassers nach ausgewählten Wirtschaftsgruppen in 1 000 Kubikmeter</t>
  </si>
  <si>
    <t>Abwasserverbleib nach ausgewählten Wirtschaftgruppen in 1 000 Kubikmeter</t>
  </si>
  <si>
    <t>Klärschlammverbleib nach ausgewählten Wirtschaftsgruppen</t>
  </si>
  <si>
    <t>Wasserverwendung nach ausgewählten Wirtschaftsgruppen in 1 000 Kubikmeter</t>
  </si>
  <si>
    <t>gruppen in 1 000 Kubikmeter</t>
  </si>
  <si>
    <t>Indirekteinleitung von Abwasser und ungenutztem Wasser nach ausgewählten Wirtschafts-</t>
  </si>
  <si>
    <t>Wirtschaftsgruppen</t>
  </si>
  <si>
    <t>Abwasseraufkommen nach Herkunft des Abwassers und ausgewählten Wirtschaftsgruppen</t>
  </si>
  <si>
    <t xml:space="preserve"> - 6 -</t>
  </si>
  <si>
    <t xml:space="preserve"> - 7 -</t>
  </si>
  <si>
    <t>1. Wasserbilanz im Bergbau und Verarbeitenden Gewerbe 2004 in 1000 Kubikmeter</t>
  </si>
  <si>
    <t>1. Wasseraufkommen nach ausgewählten Wirtschaftsgruppen</t>
  </si>
  <si>
    <t>Davon</t>
  </si>
  <si>
    <t>Erfasste</t>
  </si>
  <si>
    <t>davon</t>
  </si>
  <si>
    <t>Betriebe</t>
  </si>
  <si>
    <t>Anzahl</t>
  </si>
  <si>
    <t>1000 m³</t>
  </si>
  <si>
    <t>C</t>
  </si>
  <si>
    <t>Bergbau, Gewinnung von
 Steinen und Erden</t>
  </si>
  <si>
    <t>D</t>
  </si>
  <si>
    <t>Verarbeitendes Gewerbe</t>
  </si>
  <si>
    <t xml:space="preserve"> darunter</t>
  </si>
  <si>
    <t>DA</t>
  </si>
  <si>
    <t xml:space="preserve"> Ernährungsgewerbe
  und Tabakverarbeitung</t>
  </si>
  <si>
    <t>DD</t>
  </si>
  <si>
    <t xml:space="preserve"> Holzgewerbe (ohne Herstellung
  von Möbeln)</t>
  </si>
  <si>
    <t>-</t>
  </si>
  <si>
    <t>DE</t>
  </si>
  <si>
    <t>DG</t>
  </si>
  <si>
    <t>DH</t>
  </si>
  <si>
    <t xml:space="preserve"> Herst. v. Gummi- und
  Kunststoffwaren</t>
  </si>
  <si>
    <t>DI</t>
  </si>
  <si>
    <t>DJ</t>
  </si>
  <si>
    <t>DK</t>
  </si>
  <si>
    <t xml:space="preserve"> Maschinenbau  </t>
  </si>
  <si>
    <t>DL</t>
  </si>
  <si>
    <t xml:space="preserve"> Herstellung von Büromaschinen,
  Datenverarbeitungsgeräten und
  -einrichtungen; Elektrotechnik,
  Feinmechanik und Optik </t>
  </si>
  <si>
    <t>DM</t>
  </si>
  <si>
    <t xml:space="preserve"> Fahrzeugbau</t>
  </si>
  <si>
    <t>DN</t>
  </si>
  <si>
    <t xml:space="preserve"> Herstellung von Möbeln,
  Schmuck, Musikinstru-
  menten, Sportgeräten,
  Spielwaren u. sonstigen
  Erzeugnissen; Recycling</t>
  </si>
  <si>
    <t>Wärmekraftwerke für die öffentliche Versorgung</t>
  </si>
  <si>
    <t>WZ 2003</t>
  </si>
  <si>
    <t>DB</t>
  </si>
  <si>
    <t>.</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</si>
  <si>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</si>
  <si>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</si>
  <si>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</si>
  <si>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</si>
  <si>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</si>
  <si>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</si>
  <si>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</si>
  <si>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</si>
  <si>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</si>
  <si>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</si>
  <si>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</si>
  <si>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</si>
  <si>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</si>
  <si>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</si>
  <si>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</si>
  <si>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</si>
  <si>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</si>
  <si>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</si>
  <si>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</si>
  <si>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</si>
  <si>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</si>
  <si>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</si>
  <si>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</si>
  <si>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</si>
  <si>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Wasseraufkommen</t>
  </si>
  <si>
    <t>Wassereinzugsgebiet</t>
  </si>
  <si>
    <t>Größenklassen</t>
  </si>
  <si>
    <t>unter 10 000</t>
  </si>
  <si>
    <t>1 Mill.</t>
  </si>
  <si>
    <t xml:space="preserve"> -</t>
  </si>
  <si>
    <t>3 Mill.</t>
  </si>
  <si>
    <t>5 Mill.</t>
  </si>
  <si>
    <t>und mehr</t>
  </si>
  <si>
    <t>Wassereinzugsgebiete</t>
  </si>
  <si>
    <t>Main von den Quellen</t>
  </si>
  <si>
    <t>bis zur Regnitz</t>
  </si>
  <si>
    <t>Werra von den Quellen</t>
  </si>
  <si>
    <t>bis zur Hasel</t>
  </si>
  <si>
    <t>Hasel</t>
  </si>
  <si>
    <t>Werra von der Hasel</t>
  </si>
  <si>
    <t>bis zur Ulster</t>
  </si>
  <si>
    <t>Ulster</t>
  </si>
  <si>
    <t>Werra von der Ulster</t>
  </si>
  <si>
    <t>bis zur Hörsel</t>
  </si>
  <si>
    <t>Hörsel</t>
  </si>
  <si>
    <t>Werra von der Hörsel</t>
  </si>
  <si>
    <t xml:space="preserve">        </t>
  </si>
  <si>
    <t>bis zur Wehre</t>
  </si>
  <si>
    <t>Leine</t>
  </si>
  <si>
    <t>Saale von den Quellen</t>
  </si>
  <si>
    <t>bis zur Loquitz</t>
  </si>
  <si>
    <t>Loquitz</t>
  </si>
  <si>
    <t>Saale von der Loquitz</t>
  </si>
  <si>
    <t>bis zur Unstrut</t>
  </si>
  <si>
    <t>Unstrut</t>
  </si>
  <si>
    <t>Saale von der Unstrut</t>
  </si>
  <si>
    <t>bis zur Weißen Elster</t>
  </si>
  <si>
    <t>Weiße Elster</t>
  </si>
  <si>
    <t>4. Gewinnung von Wasser nach ausgewählten Wirtschaftsgruppen</t>
  </si>
  <si>
    <t>1 000 m³</t>
  </si>
  <si>
    <t>1)</t>
  </si>
  <si>
    <t>1) einschließlich Quellwasser</t>
  </si>
  <si>
    <t xml:space="preserve"> </t>
  </si>
  <si>
    <t>7. Wasserverwendung nach ausgewählten Wirtschaftsgruppen in 1000 m³</t>
  </si>
  <si>
    <t>zur</t>
  </si>
  <si>
    <t>Nutzung</t>
  </si>
  <si>
    <t xml:space="preserve"> Papier-, Verlags- und
  Druckgewerbe</t>
  </si>
  <si>
    <t>1) Darunter-Position</t>
  </si>
  <si>
    <t>Kreise</t>
  </si>
  <si>
    <t>9. Gesamtnutzung des Wassers nach ausgewählten Wirtschaftsgruppen in 1 000 m³</t>
  </si>
  <si>
    <t xml:space="preserve">1) mehrfach oder im Kreislauf genutztes Wasser wird entsprechend der Zahl der Nutzungen mehrfach gezählt - 2) Verhältnis </t>
  </si>
  <si>
    <t>des insgesamt genutzten Wassers zur Menge des im Betrieb eingesetzten Frischwassers</t>
  </si>
  <si>
    <t>Darunter</t>
  </si>
  <si>
    <t>1) einschließlich von anderen Betrieben zugeleitet - 2) einschließlich produktionsspezifisches Abwasser</t>
  </si>
  <si>
    <t>Indirekteinleitung</t>
  </si>
  <si>
    <t>1) ohne ungenutztes Abwasser - 2) ohne vorherige Behandlung in betriebseigenen Abwasserbehandlungsanlagen</t>
  </si>
  <si>
    <t>12. Abwasserverbleib nach ausgewählten Wirtschaftsgruppen in 1000 m³</t>
  </si>
  <si>
    <t>15. Direkteinleitung von Abwasser und ungenutztem Wasser</t>
  </si>
  <si>
    <t>nach ausgewählten Wirtschaftsgruppen in 1 000 m³</t>
  </si>
  <si>
    <t>Darunter Direkteinleitung</t>
  </si>
  <si>
    <t>zusammen</t>
  </si>
  <si>
    <t>1) einschließlich mit einfachen Verfahren behandelt</t>
  </si>
  <si>
    <t xml:space="preserve"> - 3 -</t>
  </si>
  <si>
    <t>Allgemeines</t>
  </si>
  <si>
    <t>Die Erhebung dient dem Überblick über die Gesamtsituation der gewerblichen Wasserversorgung und Abwasserbeseitigung.</t>
  </si>
  <si>
    <t>Rechtsgrundlagen</t>
  </si>
  <si>
    <t>Berichtskreis</t>
  </si>
  <si>
    <t>Als Wärmekraftwerke für die öffentliche Versorgung (§ 9 UStatG) werden Betriebe, die für die öffentliche Versorgung Elektrizität aus fossilen Energieträgern und Kernbrennstoffen erzeugen und deren Wasseraufkommen mindestens 1 000 m³ beträgt, erfasst. Hierzu zählen auch Blockheizkraftwerke mit einer Leistung von mehr als einem Megawatt.</t>
  </si>
  <si>
    <t>Wasser- und Abwassermengen sind Jahresmengen.</t>
  </si>
  <si>
    <t>Abwasseraufkommen</t>
  </si>
  <si>
    <t>Belegschaftswasser</t>
  </si>
  <si>
    <t>Betriebseigene Abwasserbehandlungsanlagen</t>
  </si>
  <si>
    <t>Biologische Abwasserbehandlung</t>
  </si>
  <si>
    <t>Eine biologische Abwasserbehandlung erfolgt beim Abbau der organischen Stoffe des Abwassers durch die Tätigkeit von Mikroorganismen in Belebungs- und Tropfkörperanlagen. Eine biologische Kläranlage mit vorgeschalteter Neutralisation, wie sie vor allem im Verarbeitenden Gewerbe anzutreffen ist, gilt als zusätzliche Verfahrensstufe.</t>
  </si>
  <si>
    <t>Direkteinleitung</t>
  </si>
  <si>
    <t>Unter Direkteinleitung wird die unmittelbare Einleitung von behandeltem und unbehandeltem Abwasser sowie ungenutztem Wasser in ein Oberflächengewässer bzw. in den Untergrund verstanden.</t>
  </si>
  <si>
    <t>Einfachnutzung liegt vor, wenn Wasser für einen Zweck genutzt wird (z.B. Belegschaftswasser).</t>
  </si>
  <si>
    <t>Einfachnutzung</t>
  </si>
  <si>
    <t>Grundwasser</t>
  </si>
  <si>
    <t>Kesselspeisewasser</t>
  </si>
  <si>
    <t>Wasser, das in Dampferzeugungsanlagen eingespeist wird.</t>
  </si>
  <si>
    <t>Klärschlamm</t>
  </si>
  <si>
    <t>Kreislaufnutzung</t>
  </si>
  <si>
    <t>Kreislaufnutzung liegt vor, wenn Wassermengen in einem geschlossenen System dauernd vorhanden sind und umgewälzt werden, wobei jeweils nur Teile dieser Mengen durch Zuleitung von außen ergänzt werden müssen.</t>
  </si>
  <si>
    <t>Kühlwasser</t>
  </si>
  <si>
    <t>Wasser, das Gewässern entnommen und zum Kühlen von Produktions- und Stromerzeugungsanlagen benutzt wird.</t>
  </si>
  <si>
    <t>Mechanische Abwasserbehandlung</t>
  </si>
  <si>
    <t>Mechanische Abwasserbehandlung ist gegeben, wenn das Abwasser von Schwimm-, Schweb- und Sinkstoffen auf mechanischem Weg befreit wird, z.B. in Erd-, Emscher- und Flachbecken. Der Betrieb von Rechen- und Siebanlagen gilt nicht als mechanische Abwasserbehandlung.</t>
  </si>
  <si>
    <t>Mehrfachnutzung</t>
  </si>
  <si>
    <t>Mehrfachnutzung liegt vor, wenn Wasser nacheinander für verschiedene Zwecke genutzt wird.</t>
  </si>
  <si>
    <t>Oberflächenwasser</t>
  </si>
  <si>
    <t>Oberflächenwasser ist Wasser natürlicher oder künstlicher oberirdischer Gewässer (z.B. Fluss-, Seen- und Talsperrenwasser) sowie angereichertes Grundwasser.</t>
  </si>
  <si>
    <t>Quellwasser</t>
  </si>
  <si>
    <t>Quellwasser ist der örtlich begrenzte natürliche Grundwasseraustritt, auch nach künstlicher Fassung, allerdings ohne Überlaufwasser.</t>
  </si>
  <si>
    <t>Trockenmasse</t>
  </si>
  <si>
    <t>Uferfiltrat</t>
  </si>
  <si>
    <t>Ungenutzt abgeleitetes Wasser</t>
  </si>
  <si>
    <t>Zum ungenutzt abgeleiteten Wasser zählt auch Wasser aus der Wasserhaltung, wie z.B. Grubenwasser im Bergbau.</t>
  </si>
  <si>
    <t>Wassereinsatz</t>
  </si>
  <si>
    <t>Dem Wasseraufkommen der Betriebe steht der Wassereinsatz bzw. die Wassernutzung gegenüber. Mögliche Einsatzarten sind die Einfach-, Mehrfach- und Kreislaufnutzung.</t>
  </si>
  <si>
    <t>Abkürzungen</t>
  </si>
  <si>
    <t>BGBl.     Bundesgesetzblatt</t>
  </si>
  <si>
    <t>TM         Trockenmasse</t>
  </si>
  <si>
    <t>Abweichungen in den Summen beruhen auf Rundungsdifferenzen.</t>
  </si>
  <si>
    <t xml:space="preserve"> - 4 -</t>
  </si>
  <si>
    <t xml:space="preserve"> - 5 -</t>
  </si>
  <si>
    <t>Für den Bedarf der Industrie wurden 2004 von den Betrieben 43,6 Millionen Kubikmeter Frischwasser selbst gewonnen. Mit der Nutzung von Wasser aus eigenen Vorkommen wurden somit ca. 88 Prozent des Wasserbedarfs gedeckt (2001: 89 Prozent; 1998: 89 Prozent; 1995: 79 Prozent). Aus dem öffentlichen Netz oder von anderen Betrieben wurden weitere 6,2 Millionen Kubikmeter (2001: 4,9 Millionen Kubikmeter; 1998: 7 Millionen Kubikmeter) Wasser bezogen.</t>
  </si>
  <si>
    <t>Beim Abwasseraufkommen handelt es sich um die Wassermenge, die nach vorheriger innerbetrieblicher Nutzung abgeleitet wird.</t>
  </si>
  <si>
    <t>Chemisch-physikalische Abwasserbehandlung</t>
  </si>
  <si>
    <t>Wasser, das unterirdisch ansteht, Hohlräume der Erdrinde zusammenhängend ausfüllt und nur der Schwere unterliegt, ohne natürlichen Austritt.</t>
  </si>
  <si>
    <t>Unter Indirekteinleitung wird die Einleitung von behandeltem und unbehandeltem Abwasser sowie ungenutztem Wasser in die öffentliche Kanalisation oder in betriebseigene Abwasserbehandlungsanlagen bzw. Weiterleitung an andere Betriebe verstanden.</t>
  </si>
  <si>
    <t>Uferfiltrat ist Wasser, das den Wassergewinnungsanlagen durch das Ufer eines Flusses oder Sees im Untergrund nach relativ kurzer Bodenpassage zusickert und sich mit dem anstehenden Grundwasser vermischt. Es wird in seiner Beschaffenheit wesentlich von der des Oberflächengewässers bestimmt.</t>
  </si>
  <si>
    <t>Das Wasseraufkommen setzt sich aus der eigenen Gewinnung und/oder dem Fremdbezug zusammen. Das Wasseraufkommen wird überwiegend im Verarbeiteten Gewerbe eingesetzt, an Dritte abgegeben und/oder ungenutzt abgeleitet. Es enthält Mehrfachzählungen, da der Fremdbezug von anderen Betrieben bereits bei diesen als Wassergewinnung erfasst wird.</t>
  </si>
  <si>
    <t>Jahr
Wirtschaftsgruppe</t>
  </si>
  <si>
    <t>Erfasste
Betriebe</t>
  </si>
  <si>
    <t>Wasser-
aufkommen</t>
  </si>
  <si>
    <t>Eigen-
gewinnung</t>
  </si>
  <si>
    <t>Fremd-
bezug</t>
  </si>
  <si>
    <t>aus dem
öffentlichen
Netz</t>
  </si>
  <si>
    <t>von
anderen
Betrieben</t>
  </si>
  <si>
    <t>Kreisfreie Stadt
Landkreis
Land</t>
  </si>
  <si>
    <t>Betriebe
mit
Eigen-
gewinnung</t>
  </si>
  <si>
    <t>Grund-
wasser</t>
  </si>
  <si>
    <t>Quell-
wasser</t>
  </si>
  <si>
    <t>Oberflächen-
wasser</t>
  </si>
  <si>
    <t>Ufer-
filtrat</t>
  </si>
  <si>
    <t>WZ
2003</t>
  </si>
  <si>
    <t>Wasser-
auf-
kommen</t>
  </si>
  <si>
    <t>zu-
sammen</t>
  </si>
  <si>
    <t>ein-
maligen</t>
  </si>
  <si>
    <t>mehr-
fachen</t>
  </si>
  <si>
    <t>Im Betrieb
eingesetztes
Frisch-
wasser
insgesamt</t>
  </si>
  <si>
    <t>für produktions-
spezifische
Zwecke</t>
  </si>
  <si>
    <t>für Beleg-
schafts-
zwecke</t>
  </si>
  <si>
    <t>zur Kühlung von
Produktions- und
Stromerzeu-
gungsanlagen</t>
  </si>
  <si>
    <t xml:space="preserve">11. Abwasseraufkommen nach Herkunft des Abwassers und </t>
  </si>
  <si>
    <t>ausgewählten Wirtschaftsgruppen in 1 000 m³</t>
  </si>
  <si>
    <t>Kühl-
wasser</t>
  </si>
  <si>
    <t>zur
Dampf-
erzeugung</t>
  </si>
  <si>
    <t>Beleg-
schafts-
wasser</t>
  </si>
  <si>
    <r>
      <t xml:space="preserve">Abwasser-
auf-
kommen </t>
    </r>
    <r>
      <rPr>
        <vertAlign val="superscript"/>
        <sz val="8"/>
        <rFont val="Arial"/>
        <family val="2"/>
      </rPr>
      <t>1)</t>
    </r>
  </si>
  <si>
    <t xml:space="preserve">kreisfreie Städte </t>
  </si>
  <si>
    <t>kreisfreie Städte</t>
  </si>
  <si>
    <t>Landkreise</t>
  </si>
  <si>
    <t xml:space="preserve">Landkreise </t>
  </si>
  <si>
    <t>produktions-
spezifisches
Abwasser</t>
  </si>
  <si>
    <r>
      <t xml:space="preserve">492 </t>
    </r>
    <r>
      <rPr>
        <vertAlign val="superscript"/>
        <sz val="8"/>
        <rFont val="Arial"/>
        <family val="2"/>
      </rPr>
      <t>2)</t>
    </r>
  </si>
  <si>
    <r>
      <t xml:space="preserve">612 </t>
    </r>
    <r>
      <rPr>
        <vertAlign val="superscript"/>
        <sz val="8"/>
        <rFont val="Arial"/>
        <family val="2"/>
      </rPr>
      <t>2)</t>
    </r>
  </si>
  <si>
    <r>
      <t>253</t>
    </r>
    <r>
      <rPr>
        <b/>
        <vertAlign val="superscript"/>
        <sz val="8"/>
        <rFont val="Arial"/>
        <family val="2"/>
      </rPr>
      <t xml:space="preserve"> 2)</t>
    </r>
  </si>
  <si>
    <t xml:space="preserve"> Textil- und Bekleidungsgewerbe</t>
  </si>
  <si>
    <t>in die öffentliche 
Kanalisation bzw. in
öffentliche Abwasser-
behandlungsanlagen</t>
  </si>
  <si>
    <t>an
andere
Betriebe</t>
  </si>
  <si>
    <t>darunter
Kühl-
wasser</t>
  </si>
  <si>
    <t>behandeltes 
Abwasser</t>
  </si>
  <si>
    <t>ungenutzt
eingeleitetes Wasser</t>
  </si>
  <si>
    <r>
      <t>unbe-
handeltes
Abwasser</t>
    </r>
    <r>
      <rPr>
        <vertAlign val="superscript"/>
        <sz val="8"/>
        <rFont val="Helvetica"/>
        <family val="2"/>
      </rPr>
      <t xml:space="preserve"> 1)</t>
    </r>
  </si>
  <si>
    <t>17. Indirekteinleitung von Abwasser und ungenutztem Wasser</t>
  </si>
  <si>
    <t>Darunter Indirekteinleitung</t>
  </si>
  <si>
    <r>
      <t xml:space="preserve">unbe-
handeltes
Abwasser </t>
    </r>
    <r>
      <rPr>
        <vertAlign val="superscript"/>
        <sz val="8"/>
        <rFont val="Arial"/>
        <family val="2"/>
      </rPr>
      <t>1)</t>
    </r>
  </si>
  <si>
    <t>19. Abwassereinleitung in betriebseigene Abwasserbehandlungsanlagen</t>
  </si>
  <si>
    <t>nach ausgewählten Wirtschaftsgruppen</t>
  </si>
  <si>
    <t xml:space="preserve">Darunter behandelt in ... Anlagen </t>
  </si>
  <si>
    <t>biologischen</t>
  </si>
  <si>
    <t>Betriebe mit
Abwasser-
behandlungs-
anlagen</t>
  </si>
  <si>
    <t>Behandelte
Abwasser-
menge</t>
  </si>
  <si>
    <t>darunter
mit zusätzlichen
Verfahrensstufen</t>
  </si>
  <si>
    <t>Kreisfreie Stadt
Landkreis 
Land</t>
  </si>
  <si>
    <t>21. Klärschlammverbleib nach ausgewählten Wirtschaftsgruppen</t>
  </si>
  <si>
    <t>zu-sammen</t>
  </si>
  <si>
    <t>darunter</t>
  </si>
  <si>
    <t>Deponie</t>
  </si>
  <si>
    <t>t TM</t>
  </si>
  <si>
    <t xml:space="preserve"> Herstellung von chemischen 
  Erzeugnissen</t>
  </si>
  <si>
    <t xml:space="preserve"> Glasgewerbe, Herst. von Keramik,
  Verarb. von Steinen und Erden</t>
  </si>
  <si>
    <t xml:space="preserve"> Metallerzeugung und
  -bearbeitung, Herst. v.
   Metallerzeugnissen</t>
  </si>
  <si>
    <t>1) Klärschlamm einschließlich aus mechanisch wirkenden Abwasserbehandlungsanlagen</t>
  </si>
  <si>
    <t xml:space="preserve"> Glasgewerbe, Herst. von 
  Keramik, Verarb. von 
  Steinen und Erden</t>
  </si>
  <si>
    <t>Beseitigte
Menge
insgesamt</t>
  </si>
  <si>
    <t>sonstiger
Verbleib</t>
  </si>
  <si>
    <t>stoffliche
Verwertung</t>
  </si>
  <si>
    <t>Aktuelle Ergebnisse</t>
  </si>
  <si>
    <t xml:space="preserve"> - 2 -</t>
  </si>
  <si>
    <t xml:space="preserve"> - 8 -</t>
  </si>
  <si>
    <t>Abwassereinleitung in betriebseigene Abwasserbehandlungsanlagen nach ausgewählten</t>
  </si>
  <si>
    <t>in betriebs-
eigene 
Abwasser-
behandlungs-
anlagen</t>
  </si>
  <si>
    <t>Eigen-
ge-
winnung</t>
  </si>
  <si>
    <r>
      <t xml:space="preserve">in betriebs-
eigene 
Abwasser-
behandlungs-
anlagen </t>
    </r>
    <r>
      <rPr>
        <vertAlign val="superscript"/>
        <sz val="8"/>
        <rFont val="Arial"/>
        <family val="2"/>
      </rPr>
      <t>2)</t>
    </r>
  </si>
  <si>
    <t>1) ohne ungenutztes Abwasser - 2) bei Wärmekraftwerken ab 1998 einschließlich an andere Betriebe weitergeleitet - 3) ohne vorherige Behandlung in betriebseigenen Abwasserbehandlungsanlagen</t>
  </si>
  <si>
    <t>Mit diesem Bericht werden die Ergebnisse über die Wasserversorgung und Abwasserbeseitigung im Bergbau, bei der Gewinnung von Steinen und Erden, im Verarbeitenden Gewerbe sowie bei Wärmekraftwerken für die öffentliche Versorgung 2004 vorgelegt.</t>
  </si>
  <si>
    <t>Die durch die Behandlungsverfahren aus dem Abwasser abgetrennten, wasserhaltigen Stoffe (ausgenommen Rechen-, Sieb- und Sandfanggut) werden als Klärschlamm bezeichnet. Als letztlicher Verbleib gelten die Ablagerung auf Deponie, die thermische Entsorgung und die stoffliche Verwertung.</t>
  </si>
  <si>
    <r>
      <t>unbe-
handeltes
Abwasser</t>
    </r>
    <r>
      <rPr>
        <vertAlign val="superscript"/>
        <sz val="8"/>
        <rFont val="Arial"/>
        <family val="2"/>
      </rPr>
      <t xml:space="preserve"> 1)</t>
    </r>
  </si>
  <si>
    <r>
      <t xml:space="preserve">Nut-
zungs-
faktor </t>
    </r>
    <r>
      <rPr>
        <vertAlign val="superscript"/>
        <sz val="8"/>
        <rFont val="Arial"/>
        <family val="2"/>
      </rPr>
      <t>2)</t>
    </r>
  </si>
  <si>
    <r>
      <t xml:space="preserve">Gesamt-
nutzung </t>
    </r>
    <r>
      <rPr>
        <vertAlign val="superscript"/>
        <sz val="8"/>
        <rFont val="Arial"/>
        <family val="2"/>
      </rPr>
      <t>1)</t>
    </r>
  </si>
  <si>
    <r>
      <t xml:space="preserve">Ein- und 
weiter-
geleitete
Abwasser-
mengen
insgesamt </t>
    </r>
    <r>
      <rPr>
        <vertAlign val="superscript"/>
        <sz val="8"/>
        <rFont val="Arial"/>
        <family val="2"/>
      </rPr>
      <t>1)</t>
    </r>
  </si>
  <si>
    <r>
      <t xml:space="preserve">Direkteinleitung 
in ein Ober-
flächen-
gewässer/
in den 
Untergrund </t>
    </r>
    <r>
      <rPr>
        <vertAlign val="superscript"/>
        <sz val="8"/>
        <rFont val="Arial"/>
        <family val="2"/>
      </rPr>
      <t>2)</t>
    </r>
  </si>
  <si>
    <t>Direkteinleitung von Abwasser und ungenutztem Wasser nach ausgewählten Wirtschafts-</t>
  </si>
  <si>
    <r>
      <t>Wasseraufkommen
von … m³ bis unter … m³</t>
    </r>
    <r>
      <rPr>
        <sz val="8"/>
        <rFont val="Arial"/>
        <family val="2"/>
      </rPr>
      <t xml:space="preserve">
Wassereinzugsgebiet</t>
    </r>
  </si>
  <si>
    <t>Abgabe
von unge-
nutztem
Wasser
an Dritte</t>
  </si>
  <si>
    <t>Kreisfreie Stadt
Landkreis
Land
Größenklassen</t>
  </si>
  <si>
    <t>zur 
Dampf-
er-
zeugung</t>
  </si>
  <si>
    <t>Im Betrieb
einge-
setztes
Frisch-
wasser
insgesamt</t>
  </si>
  <si>
    <r>
      <t xml:space="preserve">Direkt- 
einleitung 
in ein Ober-
flächen-
gewässer/
in den 
Untergrund </t>
    </r>
    <r>
      <rPr>
        <vertAlign val="superscript"/>
        <sz val="8"/>
        <rFont val="Arial"/>
        <family val="2"/>
      </rPr>
      <t>3)</t>
    </r>
  </si>
  <si>
    <t>in die 
öffentliche 
Kanalisation bzw. in
öffentliche Abwasser-
behandlungsanlagen</t>
  </si>
  <si>
    <t>chemisch-
physikalischen</t>
  </si>
  <si>
    <t>Die Trockenmasse ist die nach einem Trocknungsverfahren verbliebene entwässerte Schlammmasse.</t>
  </si>
  <si>
    <t>Wasser, das im Betrieb für Zwecke der Belegschaft, z.B. sanitäre Einrichtungen, Kantine, genutzt wird.</t>
  </si>
  <si>
    <t>darunter
mit zusätzlichen
Verfahrens-
stufen</t>
  </si>
  <si>
    <t>Definitionen und Erläuterungen</t>
  </si>
  <si>
    <t>Die Erhebung wird alle drei Jahre, erstmals für 1998, bei höchstens 25 000 Betrieben des Bergbaus, der Gewinnung von Steinen und Erden und des Verarbeitenden Gewerbes (§ 7 UStatG) durchgeführt. Sie umfasst Betriebe mit Wassergewinnung, mit einem Wasseraufkommen von mehr als 10 000 Kubikmeter oder mit Direkteinleitung in den natürlichen Wasserkreislauf.</t>
  </si>
  <si>
    <t>Unter betriebseigenen Abwasserbehandlungsanlagen werden nicht nur zentrale, sondern auch dezentrale Anlagen erfasst, in denen nur Teilmengen des betrieblichen Abwassers behandelt werden. Bei der Reinigung des Abwassers wird zwischen mechanischen, chemischen oder chemisch-physikalischen sowie biologischen Anlagen mit und ohne zusätzlichen Verfahrensstufen unterschieden.</t>
  </si>
  <si>
    <t>Von 43,1 Millionen Kubikmeter (2001: 37,2) eingeleitetem Abwasser (einschließlich ungenutztes Wasser) gelangten 25,5 Millionen Kubikmeter (2001: 20,2 Millionen Kubikmeter) unbehandelt direkt in ein Oberflächengewässer und/oder in den Untergrund. Zwei Drittel dieser Abwässer stammen aus den Kühlsystemen.</t>
  </si>
  <si>
    <t>als Erstfüllung,
Zusatzwasser
für die Kreis-
laufsysteme</t>
  </si>
  <si>
    <t>aus der biologischen
Abwasserbehandlung</t>
  </si>
  <si>
    <t>Gesetz über Umweltstatistiken in der Fassung der Bekanntmachung vom 21. September 1994 (BGBl. I
S. 2530), zuletzt geändert durch Artikel 12 des Gesetzes vom 19. Dezember 1997 (BGBl. I S. 3158), in
Verbindung mit dem Gesetz über die Statistik für Bundeszwecke (BStatG) vom 22. Januar 1987 (BGBl. I
S. 462, 565), zuletzt geändert durch Artikel 2 des Gesetzes vom 9. Juni 2005 (BGBl. I S. 1534).
Erhoben werden die Angaben zu § 7 und § 9 UStatG.</t>
  </si>
  <si>
    <t>aus der chemischen und 
chemisch-physikalischen
Abwasserbehandlung</t>
  </si>
  <si>
    <t xml:space="preserve">Abwasserbehandlung, die in der Regel über eine mechanisch-biologische Abwasserreinigung hinausgeht (dritte Reinigungsstufe). Vermindert werden können z.B. sauerstoffzehrende Stoffe (Phosphor; Stickstoff) durch Schönungsteiche, Fällung, Flockung, Nitrifikaion, Neutralisation u.a. </t>
  </si>
  <si>
    <t>Produktionsbedingt haben das Papiergewerbe sowie die Chemische Industrie den höchsten Wasserbedarf. Die Chemische Industrie hat einen Anteil von etwa 41 Prozent (2001: 35 Prozent; 1998: 32 Prozent) und das Papiergewerbe von ca. 24 Prozent (2001: 26 Prozent; 1998: 37 Prozent) an dem gesamten Wasseraufkommen in der Industrie.</t>
  </si>
  <si>
    <t>1) einschließlich Mehrfachnutzung (siehe Seite 17)</t>
  </si>
  <si>
    <t>Die Ergebnisse werden nach der Gliederung der Klassifikation der Wirtschaftszweige, Ausgabe 2003 (WZ 2003) dargestellt. Um großräumige Übersichten über die Wassereinzugsgebiete zu ermöglichen, werden dreistellige Niederschlagsgebiete dargestellt.</t>
  </si>
  <si>
    <t>Vom Wasseraufkommen wurden rund 48 Millionen Kubikmeter als Frischwasser in der Industrie eingesetzt sowie 2,2 Millionen Kubikmeter ungenutzt eingeleitet bzw. an Dritte abgegeben.
43,2 Millionen Kubikmeter, das entspricht 91 Prozent (2001: 88 Prozent; 1998: 80 Prozent) des eingesetzten Wassers, werden nur einfach genutzt. Als Erstfüllung und Zusatzwasser für Kreislaufsysteme sowie für den Frischwassereinsatz bei der Mehrfachnutzung wurden 4,4 Millionen Kubikmeter Wasser verwendet. Die eingesetzte Frischwassermenge wurde insbesondere durch die Kreislaufnutzung durchschnittlich 6,4 mal genutzt (2001: 5,7; 1998: 5,9; 1995: 3,6), so dass dem Wassereinsatz die tatsächlich genutzte Wassermenge von 304,3 Millionen Kubikmeter gegenüberstand. Davon wurden 238 Millionen Kubikmeter (78,2 Prozent) zur Kühlung von Stromerzeugungs- und Produktionsanlagen, 49,2 Millionen Kubikmeter (16,2 Prozent) für produktionsspezifische Zwecke, 16,2 Millionen (5,3 Prozent) als Kesselspeisewasser und 800 Tausend Kubikmeter (0,3 Prozent) als Belegschaftswasser benötigt.</t>
  </si>
  <si>
    <t>In 100 betriebseigenen Anlagen (2001: 86 Anlagen) wurden 13,3 Millionen Kubikmeter Abwasser ( 2001: 12,4 Millionen Kubikmeter; 1998: 16 Millionen Kubikmeter) behandelt. In 28 Anlagen (2001: 17 Anlagen; 1998: 66 Anlagen) fiel 2004 Klärschlamm an. Die beseitigte Klärschlammmenge betrug 8,1 Tausend Tonnen Trockenmasse (2001: 8,2 Tausend Tonnen Trockenmasse).</t>
  </si>
  <si>
    <t>2. Abwasserbilanz im Bergbau und Verarbeitenden Gewerbe 2004 in 1000 Kubikmeter</t>
  </si>
  <si>
    <t>Eingesetztes Frischwasser</t>
  </si>
  <si>
    <t>Abwasser
und unge-
nutztes Wasser
insgesamt</t>
  </si>
  <si>
    <t>Der Wasserverbrauch in der Thüringer Industrie (Bergbau, Gewinnung von Steinen und Erden und Verarbeitendes Gewerbe) ist 2004 um ca. 3 Millionen auf 49,8 Millionen Kubikmeter angestiegen. Gegenüber 2001 erhöhte sich der industrielle Wasserverbrauch um etwa 7 Prozent.</t>
  </si>
  <si>
    <r>
      <t xml:space="preserve">Nut-
zungs-
faktor </t>
    </r>
    <r>
      <rPr>
        <vertAlign val="superscript"/>
        <sz val="8"/>
        <rFont val="Arial"/>
        <family val="2"/>
      </rPr>
      <t>4)</t>
    </r>
  </si>
  <si>
    <t>werken nur Kühlung von Stromerzeugungsanlagen - 3) bei Wärmekraftwerken nur sonstige Zwecke z. B. Fernwärmeerzeugung -</t>
  </si>
  <si>
    <t>4) Verhältnis des insgesamt genutzten Wassers zur Menge des im Betrieb eingesetzten Frischwassers</t>
  </si>
  <si>
    <t>1) mehrfach oder im Kreislauf genutztes Wasser wird entsprechend der Zahl der Nutzungen mehrfach gezählt - 2) bei Wärmekraft-</t>
  </si>
  <si>
    <r>
      <t xml:space="preserve">zur Kühlung 
von 
Produktions- 
und Strom
erzeugungs-
anlagen </t>
    </r>
    <r>
      <rPr>
        <vertAlign val="superscript"/>
        <sz val="8"/>
        <rFont val="Arial"/>
        <family val="2"/>
      </rPr>
      <t>2)</t>
    </r>
  </si>
  <si>
    <r>
      <t>für produktions-
spezifische
Zwecke</t>
    </r>
    <r>
      <rPr>
        <vertAlign val="superscript"/>
        <sz val="8"/>
        <rFont val="Arial"/>
        <family val="2"/>
      </rPr>
      <t xml:space="preserve"> 3)</t>
    </r>
  </si>
  <si>
    <t>Bergbau und Verarbeitendes Gewerbe</t>
  </si>
  <si>
    <t>10. Gesamtnutzung des Wassers im Bergbau und Verarbeitenden Gewerbe nach Kreisen in 1 000 m³</t>
  </si>
  <si>
    <t xml:space="preserve">Bergbau und Verarbeitendes Gewerbe </t>
  </si>
  <si>
    <t>13. Abwasserverbleib im Bergbau und Verarbeitenden Gewerbe nach Kreisen in 1000 m³</t>
  </si>
  <si>
    <t>Unge-
nutzt
einge-
leitetes
Wasser</t>
  </si>
  <si>
    <t>Gesamtnutzung des Wassers im Bergbau und Verarbeitenden Gewerbe nach Kreisen</t>
  </si>
  <si>
    <t>Abwasserverbleib im Bergbau und Verarbeitenden Gewerbe nach Kreisen in 1 000 Kubikmeter</t>
  </si>
  <si>
    <t>Abwasserverbleib im Bergbau und Verarbeitenden Gewerbe nach Wassereinzugsgebieten</t>
  </si>
  <si>
    <t xml:space="preserve"> in 1 000 Kubikmeter</t>
  </si>
  <si>
    <t>2. Wasseraufkommen im Bergbau und Verarbeitenden Gewerbe nach Kreisen</t>
  </si>
  <si>
    <t>Wasseraufkommen im Bergbau und Verarbeitenden Gewerbe nach Kreisen</t>
  </si>
  <si>
    <t xml:space="preserve">Wasseraufkommen im Bergbau und Verarbeitenden Gewerbe nach Größenklassen </t>
  </si>
  <si>
    <t>und Wassereinzugsgebieten</t>
  </si>
  <si>
    <t xml:space="preserve">3. Wasseraufkommen im Bergbau und Verarbeitenden Gewerbe nach Größenklassen </t>
  </si>
  <si>
    <t>5. Gewinnung von Wasser im Bergbau und Verarbeitenden Gewerbe nach Kreisen</t>
  </si>
  <si>
    <t>Gewinnung von Wasser im Bergbau und Verarbeitenden Gewerbe nach Kreisen</t>
  </si>
  <si>
    <t xml:space="preserve">Gewinnung von Wasser im Bergbau und Verarbeitenden Gewerbe nach Größenklassen </t>
  </si>
  <si>
    <t xml:space="preserve">6. Gewinnung von Wasser im Bergbau und Verarbeitenden Gewerbe nach </t>
  </si>
  <si>
    <t xml:space="preserve"> Größenklassen und Wassereinzugsgebieten</t>
  </si>
  <si>
    <t>8. Wasserverwendung im Bergbau und Verarbeitenden Gewerbe</t>
  </si>
  <si>
    <t xml:space="preserve"> nach Kreisen und Größenklassen in 1000 m³</t>
  </si>
  <si>
    <t xml:space="preserve">Wasserverwendung im Bergbau und Verarbeitenden Gewerbe nach Kreisen und </t>
  </si>
  <si>
    <t>Größenklassen in 1 000 Kubikmeter</t>
  </si>
  <si>
    <t xml:space="preserve">14. Abwasserverbleib im Bergbau und Verarbeitenden Gewerbe </t>
  </si>
  <si>
    <t>nach Wassereinzugsgebieten in 1000 m³</t>
  </si>
  <si>
    <t xml:space="preserve">Direkteinleitung von Abwasser und ungenutztem Wasser im Bergbau und </t>
  </si>
  <si>
    <t>Verarbeitenden Gewerbe nach Kreisen in 1 000 Kubikmeter</t>
  </si>
  <si>
    <t>16. Direkteinleitung von Abwasser und ungenutztem Wasser im Bergbau und</t>
  </si>
  <si>
    <t>Verarbeitenden Gewerbe nach  Kreisen in 1 000 m³</t>
  </si>
  <si>
    <t>18. Indirekteinleitung von Abwasser und ungenutztem Wasser im Bergbau und</t>
  </si>
  <si>
    <t>Verarbeitenden Gewerbe nach Kreisen in 1 000 m³</t>
  </si>
  <si>
    <t>Indirekteinleitung von Abwasser und ungenutztem Wasser im Bergbau und</t>
  </si>
  <si>
    <t>Verarbeitenden Gewerbe nach Kreisen</t>
  </si>
  <si>
    <t xml:space="preserve">Abwassereinleitung in betriebseigene Abwasserbehandlungsanlagen im Bergbau und </t>
  </si>
  <si>
    <t>20. Abwassereinleitung in betriebseigene Abwasserbehandlungsanlagen im</t>
  </si>
  <si>
    <t>Bergbau und Verarbeitenden Gewerbe nach Kreisen</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</si>
  <si>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</si>
  <si>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</si>
  <si>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</si>
  <si>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</si>
  <si>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</si>
  <si>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</si>
  <si>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</si>
  <si>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</si>
  <si>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</si>
  <si>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</si>
  <si>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</si>
  <si>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</si>
  <si>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Wasserversorgung und Abwasserbeseitigung in der Industrie in Thüringen 2004</t>
  </si>
  <si>
    <t>Erscheinungsweise: 3 - jährig</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</si>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</sst>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0"/>
    <numFmt numFmtId="177" formatCode="#\ ##0\ \ \ \ \ "/>
    <numFmt numFmtId="178" formatCode="#\ ##0\ \ \ \ "/>
    <numFmt numFmtId="179" formatCode="#\ ##0\ \ "/>
    <numFmt numFmtId="180" formatCode="#\ ##0\ \ \ "/>
    <numFmt numFmtId="181" formatCode="#\ ##0\ \ \ \ \ \ "/>
    <numFmt numFmtId="182" formatCode="#\ ##0\ \ \ \ \ \ \ \ "/>
    <numFmt numFmtId="183" formatCode="#\ ##0\ \ \ \ \ \ \ "/>
    <numFmt numFmtId="184" formatCode="#\ ##0\ \ \ \ \ \ \ \ \ "/>
    <numFmt numFmtId="185" formatCode="#\ ##0\ "/>
    <numFmt numFmtId="186" formatCode="\ ###\ ##0"/>
    <numFmt numFmtId="187" formatCode="\ ###\ ##0\ \ \ "/>
    <numFmt numFmtId="188" formatCode="\ ###\ ##0\ "/>
    <numFmt numFmtId="189" formatCode="\ ###\ ##0\ \ "/>
    <numFmt numFmtId="190" formatCode="#\ ###\ ##0"/>
    <numFmt numFmtId="191" formatCode="\'\-"/>
    <numFmt numFmtId="192" formatCode="\ #\ ###\ ##0"/>
    <numFmt numFmtId="193" formatCode="\ #\ ###\ \ ##0"/>
    <numFmt numFmtId="194" formatCode="\ \ @"/>
    <numFmt numFmtId="195" formatCode="0.0"/>
    <numFmt numFmtId="196" formatCode="#\ ###\ ###_D_I"/>
    <numFmt numFmtId="197" formatCode="#\ ###_D_I;_D_I\)\-* ###\ ###\ ###_D_I;;* @_D_I"/>
    <numFmt numFmtId="198" formatCode="##"/>
    <numFmt numFmtId="199" formatCode="#\ ###\ ##0.0"/>
    <numFmt numFmtId="200" formatCode="#\ ###_D_I;_D_I\).0\-* ###\ ###\ ###_D_I;;* @_D_I"/>
    <numFmt numFmtId="201" formatCode="#\ ###_D_I;_D_I\)\-* ###\ ###\ ###.0_D_I;;* @_D_I"/>
    <numFmt numFmtId="202" formatCode="#\ ###.0_D_I;_D_I\)\-* ###\ ###\ ###.0_D_I;;* @_D_I"/>
    <numFmt numFmtId="203" formatCode="###\ ##0"/>
    <numFmt numFmtId="204" formatCode="#\ ###\ ###\ ##0;\-#\ ###\ ###\ ##0;\-"/>
    <numFmt numFmtId="205" formatCode="\ \ #,##0"/>
    <numFmt numFmtId="206" formatCode="#\ ###\ ###_D;[=0]\-_D;General"/>
    <numFmt numFmtId="207" formatCode="#\ ###\ ###_D;_D\)\-* ###\ ###\ ###_D;;* @_D"/>
    <numFmt numFmtId="208" formatCode="#\ ###\ ###_D;General"/>
    <numFmt numFmtId="209" formatCode="#\ ###\ ###_D"/>
    <numFmt numFmtId="210" formatCode="#\ ###\ ###"/>
    <numFmt numFmtId="211" formatCode="#,##0_D"/>
    <numFmt numFmtId="212" formatCode="\ #\ ###\ ##0_D"/>
    <numFmt numFmtId="213" formatCode="#,##0_d"/>
    <numFmt numFmtId="214" formatCode="\ ###\ ##0\ _D\ "/>
    <numFmt numFmtId="215" formatCode="#\ ###\ ##0_D"/>
  </numFmts>
  <fonts count="26">
    <font>
      <sz val="10"/>
      <name val="Arial"/>
      <family val="0"/>
    </font>
    <font>
      <sz val="8"/>
      <name val="Arial"/>
      <family val="0"/>
    </font>
    <font>
      <b/>
      <sz val="11"/>
      <name val="Helvetica"/>
      <family val="2"/>
    </font>
    <font>
      <sz val="10"/>
      <name val="Helvetica"/>
      <family val="2"/>
    </font>
    <font>
      <b/>
      <sz val="10"/>
      <name val="Helvetica"/>
      <family val="2"/>
    </font>
    <font>
      <b/>
      <sz val="10"/>
      <name val="Arial"/>
      <family val="2"/>
    </font>
    <font>
      <b/>
      <sz val="11"/>
      <name val="Arial"/>
      <family val="2"/>
    </font>
    <font>
      <sz val="8"/>
      <name val="Helvetica"/>
      <family val="0"/>
    </font>
    <font>
      <b/>
      <sz val="8"/>
      <name val="Helvetica"/>
      <family val="2"/>
    </font>
    <font>
      <b/>
      <sz val="8"/>
      <name val="Arial"/>
      <family val="2"/>
    </font>
    <font>
      <sz val="10"/>
      <name val="MS Sans Serif"/>
      <family val="0"/>
    </font>
    <font>
      <b/>
      <sz val="9"/>
      <name val="Arial"/>
      <family val="2"/>
    </font>
    <font>
      <sz val="9"/>
      <name val="Arial"/>
      <family val="2"/>
    </font>
    <font>
      <vertAlign val="superscript"/>
      <sz val="8"/>
      <name val="Arial"/>
      <family val="2"/>
    </font>
    <font>
      <b/>
      <sz val="9"/>
      <name val="Helvetica"/>
      <family val="0"/>
    </font>
    <font>
      <sz val="9"/>
      <name val="Helvetica"/>
      <family val="0"/>
    </font>
    <font>
      <u val="single"/>
      <sz val="10"/>
      <color indexed="36"/>
      <name val="Arial"/>
      <family val="0"/>
    </font>
    <font>
      <u val="single"/>
      <sz val="10"/>
      <color indexed="12"/>
      <name val="Arial"/>
      <family val="0"/>
    </font>
    <font>
      <b/>
      <sz val="10"/>
      <color indexed="8"/>
      <name val="Arial"/>
      <family val="2"/>
    </font>
    <font>
      <sz val="10"/>
      <color indexed="8"/>
      <name val="Arial"/>
      <family val="2"/>
    </font>
    <font>
      <sz val="11"/>
      <name val="Arial"/>
      <family val="2"/>
    </font>
    <font>
      <sz val="8"/>
      <color indexed="10"/>
      <name val="Arial"/>
      <family val="2"/>
    </font>
    <font>
      <b/>
      <sz val="8"/>
      <color indexed="10"/>
      <name val="Arial"/>
      <family val="2"/>
    </font>
    <font>
      <b/>
      <vertAlign val="superscript"/>
      <sz val="8"/>
      <name val="Arial"/>
      <family val="2"/>
    </font>
    <font>
      <vertAlign val="superscript"/>
      <sz val="8"/>
      <name val="Helvetica"/>
      <family val="2"/>
    </font>
    <font>
      <b/>
      <sz val="12"/>
      <name val="Arial"/>
      <family val="2"/>
    </font>
  </fonts>
  <fills count="2">
    <fill>
      <patternFill/>
    </fill>
    <fill>
      <patternFill patternType="gray125"/>
    </fill>
  </fills>
  <borders count="42">
    <border>
      <left/>
      <right/>
      <top/>
      <bottom/>
      <diagonal/>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medium"/>
      <bottom style="thin"/>
    </border>
    <border>
      <left style="medium"/>
      <right style="thin"/>
      <top style="thin"/>
      <bottom style="medium"/>
    </border>
    <border>
      <left>
        <color indexed="63"/>
      </left>
      <right style="thin"/>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color indexed="63"/>
      </right>
      <top style="medium"/>
      <bottom style="thin"/>
    </border>
    <border>
      <left>
        <color indexed="63"/>
      </left>
      <right>
        <color indexed="63"/>
      </right>
      <top style="thin"/>
      <bottom style="mediu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thin"/>
      <bottom style="thin"/>
    </border>
    <border>
      <left style="thin"/>
      <right style="thin"/>
      <top style="thin"/>
      <bottom style="medium"/>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medium"/>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57">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Alignment="1">
      <alignment horizontal="center"/>
    </xf>
    <xf numFmtId="0" fontId="0" fillId="0" borderId="0" xfId="0" applyAlignment="1">
      <alignment horizontal="right"/>
    </xf>
    <xf numFmtId="0" fontId="7" fillId="0" borderId="0" xfId="0" applyFont="1" applyAlignment="1">
      <alignment/>
    </xf>
    <xf numFmtId="0" fontId="7" fillId="0" borderId="0" xfId="0" applyFont="1" applyAlignment="1">
      <alignment horizontal="left"/>
    </xf>
    <xf numFmtId="0" fontId="8" fillId="0" borderId="0" xfId="0" applyFont="1" applyAlignment="1">
      <alignment horizontal="left"/>
    </xf>
    <xf numFmtId="0" fontId="7" fillId="0" borderId="1" xfId="0" applyFont="1" applyBorder="1" applyAlignment="1">
      <alignment horizontal="left" vertical="top"/>
    </xf>
    <xf numFmtId="0" fontId="1" fillId="0" borderId="2" xfId="20" applyFont="1" applyBorder="1" applyAlignment="1">
      <alignment vertical="top" wrapText="1"/>
      <protection/>
    </xf>
    <xf numFmtId="0" fontId="1" fillId="0" borderId="2" xfId="20" applyFont="1" applyBorder="1">
      <alignment/>
      <protection/>
    </xf>
    <xf numFmtId="0" fontId="1" fillId="0" borderId="2" xfId="20" applyFont="1" applyBorder="1" applyAlignment="1">
      <alignment horizontal="left"/>
      <protection/>
    </xf>
    <xf numFmtId="0" fontId="1" fillId="0" borderId="2" xfId="20" applyFont="1" applyBorder="1" applyAlignment="1">
      <alignment horizontal="left" vertical="top" wrapText="1"/>
      <protection/>
    </xf>
    <xf numFmtId="0" fontId="1" fillId="0" borderId="2" xfId="20" applyFont="1" applyBorder="1" applyAlignment="1">
      <alignment horizontal="left" wrapText="1"/>
      <protection/>
    </xf>
    <xf numFmtId="192" fontId="7" fillId="0" borderId="0" xfId="0" applyNumberFormat="1" applyFont="1" applyAlignment="1">
      <alignment/>
    </xf>
    <xf numFmtId="0" fontId="5" fillId="0" borderId="0" xfId="0" applyFont="1" applyAlignment="1">
      <alignment/>
    </xf>
    <xf numFmtId="0" fontId="0" fillId="0" borderId="0" xfId="0" applyFont="1" applyAlignment="1">
      <alignment/>
    </xf>
    <xf numFmtId="0" fontId="5" fillId="0" borderId="0" xfId="0" applyFont="1" applyAlignment="1">
      <alignment/>
    </xf>
    <xf numFmtId="0" fontId="0" fillId="0" borderId="0" xfId="0" applyFont="1" applyAlignment="1">
      <alignment/>
    </xf>
    <xf numFmtId="1" fontId="0" fillId="0" borderId="0" xfId="0" applyNumberFormat="1" applyAlignment="1">
      <alignment/>
    </xf>
    <xf numFmtId="0" fontId="0" fillId="0" borderId="0" xfId="0" applyBorder="1" applyAlignment="1">
      <alignment/>
    </xf>
    <xf numFmtId="0" fontId="0" fillId="0" borderId="3" xfId="0" applyBorder="1" applyAlignment="1">
      <alignment/>
    </xf>
    <xf numFmtId="0" fontId="5" fillId="0" borderId="3"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1" fillId="0" borderId="0"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Continuous"/>
    </xf>
    <xf numFmtId="0" fontId="12" fillId="0" borderId="0" xfId="0" applyFont="1" applyBorder="1" applyAlignment="1">
      <alignment/>
    </xf>
    <xf numFmtId="0" fontId="0" fillId="0" borderId="0" xfId="0" applyFont="1" applyBorder="1" applyAlignment="1">
      <alignment/>
    </xf>
    <xf numFmtId="190" fontId="1" fillId="0" borderId="0" xfId="0" applyNumberFormat="1" applyFont="1" applyBorder="1" applyAlignment="1">
      <alignment horizontal="right"/>
    </xf>
    <xf numFmtId="0" fontId="5" fillId="0" borderId="0" xfId="0" applyFont="1" applyBorder="1" applyAlignment="1">
      <alignment/>
    </xf>
    <xf numFmtId="194" fontId="1" fillId="0" borderId="0" xfId="0" applyNumberFormat="1" applyFont="1" applyBorder="1" applyAlignment="1">
      <alignment vertical="center"/>
    </xf>
    <xf numFmtId="0" fontId="9" fillId="0" borderId="0" xfId="0" applyFont="1" applyAlignment="1">
      <alignment horizontal="center"/>
    </xf>
    <xf numFmtId="0" fontId="1" fillId="0" borderId="0" xfId="0" applyFont="1" applyAlignment="1">
      <alignment horizontal="left"/>
    </xf>
    <xf numFmtId="190" fontId="1" fillId="0" borderId="0" xfId="0" applyNumberFormat="1" applyFont="1" applyBorder="1" applyAlignment="1">
      <alignment/>
    </xf>
    <xf numFmtId="190" fontId="1" fillId="0" borderId="3" xfId="0" applyNumberFormat="1" applyFont="1" applyBorder="1" applyAlignment="1">
      <alignment/>
    </xf>
    <xf numFmtId="0" fontId="9" fillId="0" borderId="0" xfId="0" applyFont="1" applyAlignment="1">
      <alignment horizontal="left"/>
    </xf>
    <xf numFmtId="0" fontId="7" fillId="0" borderId="0" xfId="0" applyFont="1" applyAlignment="1">
      <alignment horizontal="centerContinuous"/>
    </xf>
    <xf numFmtId="0" fontId="15" fillId="0" borderId="0" xfId="0" applyFont="1" applyAlignment="1">
      <alignment/>
    </xf>
    <xf numFmtId="0" fontId="0" fillId="0" borderId="0" xfId="0" applyFont="1" applyAlignment="1">
      <alignment/>
    </xf>
    <xf numFmtId="0" fontId="0" fillId="0" borderId="3" xfId="0" applyFont="1" applyBorder="1" applyAlignment="1">
      <alignment/>
    </xf>
    <xf numFmtId="0" fontId="7" fillId="0" borderId="0" xfId="0" applyFont="1" applyBorder="1" applyAlignment="1">
      <alignment horizontal="centerContinuous"/>
    </xf>
    <xf numFmtId="0" fontId="0" fillId="0" borderId="4" xfId="0" applyBorder="1" applyAlignment="1">
      <alignment/>
    </xf>
    <xf numFmtId="0" fontId="7" fillId="0" borderId="0" xfId="0" applyFont="1" applyBorder="1" applyAlignment="1">
      <alignment horizontal="center"/>
    </xf>
    <xf numFmtId="0" fontId="1" fillId="0" borderId="0" xfId="0" applyFont="1" applyBorder="1" applyAlignment="1">
      <alignment horizontal="center"/>
    </xf>
    <xf numFmtId="0" fontId="0" fillId="0" borderId="1" xfId="0" applyBorder="1" applyAlignment="1">
      <alignment/>
    </xf>
    <xf numFmtId="0" fontId="0" fillId="0" borderId="1" xfId="0" applyFont="1" applyBorder="1" applyAlignment="1">
      <alignment/>
    </xf>
    <xf numFmtId="0" fontId="0" fillId="0" borderId="3" xfId="0" applyFont="1" applyBorder="1" applyAlignment="1">
      <alignment/>
    </xf>
    <xf numFmtId="0" fontId="5" fillId="0" borderId="1" xfId="0" applyFont="1" applyBorder="1" applyAlignment="1">
      <alignment/>
    </xf>
    <xf numFmtId="0" fontId="1" fillId="0" borderId="0" xfId="20" applyFont="1" applyBorder="1" applyAlignment="1">
      <alignment horizontal="left" vertical="top" wrapText="1"/>
      <protection/>
    </xf>
    <xf numFmtId="0" fontId="1" fillId="0" borderId="0" xfId="20" applyFont="1" applyBorder="1" applyAlignment="1">
      <alignment horizontal="left" wrapText="1"/>
      <protection/>
    </xf>
    <xf numFmtId="1" fontId="5" fillId="0" borderId="0" xfId="0" applyNumberFormat="1" applyFont="1" applyAlignment="1">
      <alignment/>
    </xf>
    <xf numFmtId="202" fontId="1" fillId="0" borderId="0" xfId="21" applyNumberFormat="1" applyFont="1" applyBorder="1">
      <alignment/>
      <protection/>
    </xf>
    <xf numFmtId="197" fontId="1" fillId="0" borderId="0" xfId="0" applyNumberFormat="1" applyFont="1" applyAlignment="1">
      <alignment/>
    </xf>
    <xf numFmtId="202" fontId="9" fillId="0" borderId="0" xfId="21" applyNumberFormat="1" applyFont="1" applyBorder="1">
      <alignment/>
      <protection/>
    </xf>
    <xf numFmtId="0" fontId="11" fillId="0" borderId="0" xfId="0" applyFont="1" applyAlignment="1">
      <alignment/>
    </xf>
    <xf numFmtId="0" fontId="0" fillId="0" borderId="1" xfId="0" applyBorder="1" applyAlignment="1">
      <alignment horizontal="center" vertical="center" wrapText="1"/>
    </xf>
    <xf numFmtId="0" fontId="1" fillId="0" borderId="5" xfId="0" applyFont="1" applyBorder="1" applyAlignment="1">
      <alignment/>
    </xf>
    <xf numFmtId="0" fontId="1" fillId="0" borderId="0" xfId="0" applyFont="1" applyAlignment="1">
      <alignment horizontal="right"/>
    </xf>
    <xf numFmtId="0" fontId="1" fillId="0" borderId="0" xfId="21" applyFont="1">
      <alignment/>
      <protection/>
    </xf>
    <xf numFmtId="0" fontId="1" fillId="0" borderId="0" xfId="21" applyFont="1" applyAlignment="1">
      <alignment horizontal="left"/>
      <protection/>
    </xf>
    <xf numFmtId="0" fontId="15" fillId="0" borderId="0" xfId="0" applyFont="1" applyAlignment="1">
      <alignment horizontal="center"/>
    </xf>
    <xf numFmtId="0" fontId="7" fillId="0" borderId="5" xfId="0" applyFont="1" applyBorder="1" applyAlignment="1">
      <alignment/>
    </xf>
    <xf numFmtId="0" fontId="7" fillId="0" borderId="6" xfId="0" applyFont="1" applyBorder="1" applyAlignment="1">
      <alignment/>
    </xf>
    <xf numFmtId="0" fontId="7" fillId="0" borderId="3" xfId="0" applyFont="1" applyBorder="1" applyAlignment="1">
      <alignment horizontal="centerContinuous"/>
    </xf>
    <xf numFmtId="0" fontId="7" fillId="0" borderId="4" xfId="0" applyFont="1" applyBorder="1" applyAlignment="1">
      <alignment horizontal="centerContinuous"/>
    </xf>
    <xf numFmtId="0" fontId="7" fillId="0" borderId="7" xfId="0" applyFont="1" applyBorder="1" applyAlignment="1">
      <alignment horizontal="centerContinuous"/>
    </xf>
    <xf numFmtId="0" fontId="7" fillId="0" borderId="0" xfId="0" applyFont="1" applyBorder="1" applyAlignment="1">
      <alignment/>
    </xf>
    <xf numFmtId="0" fontId="0" fillId="0" borderId="1" xfId="0" applyBorder="1" applyAlignment="1">
      <alignment horizontal="center" vertical="center"/>
    </xf>
    <xf numFmtId="192" fontId="7" fillId="0" borderId="0" xfId="0" applyNumberFormat="1" applyFont="1" applyAlignment="1">
      <alignment horizontal="right"/>
    </xf>
    <xf numFmtId="192" fontId="0" fillId="0" borderId="0" xfId="0" applyNumberFormat="1" applyAlignment="1">
      <alignment/>
    </xf>
    <xf numFmtId="0" fontId="0" fillId="0" borderId="0" xfId="0" applyBorder="1" applyAlignment="1">
      <alignment horizontal="center"/>
    </xf>
    <xf numFmtId="0" fontId="0" fillId="0" borderId="0" xfId="0" applyFont="1" applyAlignment="1">
      <alignment horizontal="justify" vertical="top" wrapText="1"/>
    </xf>
    <xf numFmtId="0" fontId="18" fillId="0" borderId="0" xfId="0" applyFont="1" applyAlignment="1">
      <alignment/>
    </xf>
    <xf numFmtId="0" fontId="19" fillId="0" borderId="0" xfId="0" applyFont="1" applyAlignment="1">
      <alignment/>
    </xf>
    <xf numFmtId="0" fontId="0" fillId="0" borderId="0" xfId="0" applyFill="1" applyBorder="1" applyAlignment="1">
      <alignment/>
    </xf>
    <xf numFmtId="0" fontId="0" fillId="0" borderId="0" xfId="0" applyFont="1" applyFill="1" applyAlignment="1">
      <alignment horizontal="justify" vertical="top" wrapText="1"/>
    </xf>
    <xf numFmtId="0" fontId="1" fillId="0" borderId="5" xfId="0" applyFont="1" applyBorder="1" applyAlignment="1">
      <alignment horizontal="center" vertical="center" wrapText="1"/>
    </xf>
    <xf numFmtId="0" fontId="9" fillId="0" borderId="0" xfId="0" applyFont="1" applyBorder="1" applyAlignment="1">
      <alignment horizontal="center"/>
    </xf>
    <xf numFmtId="0" fontId="1" fillId="0" borderId="3" xfId="0" applyFont="1" applyBorder="1" applyAlignment="1">
      <alignment/>
    </xf>
    <xf numFmtId="0" fontId="9" fillId="0" borderId="1" xfId="0" applyFont="1" applyBorder="1" applyAlignment="1">
      <alignment/>
    </xf>
    <xf numFmtId="0" fontId="9" fillId="0" borderId="3" xfId="0" applyFont="1" applyBorder="1" applyAlignment="1">
      <alignment/>
    </xf>
    <xf numFmtId="0" fontId="1" fillId="0" borderId="1" xfId="0" applyFont="1" applyBorder="1" applyAlignment="1">
      <alignment horizontal="left" vertical="top"/>
    </xf>
    <xf numFmtId="0" fontId="1" fillId="0" borderId="1" xfId="0" applyFont="1" applyBorder="1" applyAlignment="1">
      <alignment horizontal="left"/>
    </xf>
    <xf numFmtId="190" fontId="1" fillId="0" borderId="1" xfId="0" applyNumberFormat="1" applyFont="1" applyBorder="1" applyAlignment="1">
      <alignment/>
    </xf>
    <xf numFmtId="0" fontId="9" fillId="0" borderId="0" xfId="0" applyFont="1" applyBorder="1" applyAlignment="1">
      <alignment horizontal="left"/>
    </xf>
    <xf numFmtId="1" fontId="1" fillId="0" borderId="0" xfId="0" applyNumberFormat="1" applyFont="1" applyAlignment="1">
      <alignment/>
    </xf>
    <xf numFmtId="0" fontId="1" fillId="0" borderId="0" xfId="21" applyFont="1" applyBorder="1">
      <alignment/>
      <protection/>
    </xf>
    <xf numFmtId="0" fontId="9" fillId="0" borderId="0" xfId="21" applyFont="1" applyBorder="1">
      <alignment/>
      <protection/>
    </xf>
    <xf numFmtId="0" fontId="9" fillId="0" borderId="0" xfId="0" applyFont="1" applyAlignment="1">
      <alignment/>
    </xf>
    <xf numFmtId="190" fontId="1" fillId="0" borderId="0" xfId="0" applyNumberFormat="1" applyFont="1" applyAlignment="1">
      <alignment/>
    </xf>
    <xf numFmtId="191" fontId="1" fillId="0" borderId="0" xfId="21" applyNumberFormat="1" applyFont="1" applyAlignment="1">
      <alignment horizontal="center"/>
      <protection/>
    </xf>
    <xf numFmtId="190" fontId="1" fillId="0" borderId="0" xfId="0" applyNumberFormat="1" applyFont="1" applyAlignment="1">
      <alignment horizontal="right"/>
    </xf>
    <xf numFmtId="0" fontId="9" fillId="0" borderId="0" xfId="21" applyFont="1">
      <alignment/>
      <protection/>
    </xf>
    <xf numFmtId="0" fontId="9" fillId="0" borderId="0" xfId="0" applyFont="1" applyBorder="1" applyAlignment="1">
      <alignment/>
    </xf>
    <xf numFmtId="0" fontId="1" fillId="0" borderId="0" xfId="0" applyFont="1" applyBorder="1" applyAlignment="1">
      <alignment horizontal="left" vertical="top"/>
    </xf>
    <xf numFmtId="0" fontId="1" fillId="0" borderId="0" xfId="0" applyFont="1" applyBorder="1" applyAlignment="1">
      <alignment/>
    </xf>
    <xf numFmtId="0" fontId="1" fillId="0" borderId="3" xfId="0" applyFont="1" applyBorder="1" applyAlignment="1">
      <alignment/>
    </xf>
    <xf numFmtId="0" fontId="12" fillId="0" borderId="0" xfId="0" applyFont="1" applyAlignment="1">
      <alignment/>
    </xf>
    <xf numFmtId="0" fontId="1" fillId="0" borderId="0" xfId="21" applyFont="1" applyAlignment="1">
      <alignment horizontal="center"/>
      <protection/>
    </xf>
    <xf numFmtId="0" fontId="5" fillId="0" borderId="0" xfId="0" applyFont="1" applyAlignment="1">
      <alignment horizontal="centerContinuous"/>
    </xf>
    <xf numFmtId="1" fontId="0" fillId="0" borderId="0" xfId="0" applyNumberFormat="1" applyFont="1" applyAlignment="1">
      <alignment/>
    </xf>
    <xf numFmtId="0" fontId="0" fillId="0" borderId="4" xfId="0" applyFont="1" applyBorder="1" applyAlignment="1">
      <alignment/>
    </xf>
    <xf numFmtId="0" fontId="0" fillId="0" borderId="5" xfId="0" applyFont="1" applyBorder="1" applyAlignment="1">
      <alignment horizontal="center" vertical="center" wrapText="1"/>
    </xf>
    <xf numFmtId="0" fontId="0" fillId="0" borderId="0" xfId="0" applyFont="1" applyBorder="1" applyAlignment="1">
      <alignment horizontal="center" vertical="center" readingOrder="1"/>
    </xf>
    <xf numFmtId="0" fontId="0" fillId="0" borderId="0" xfId="0" applyFont="1" applyBorder="1" applyAlignment="1">
      <alignment horizontal="center" vertical="center" wrapText="1"/>
    </xf>
    <xf numFmtId="190" fontId="9" fillId="0" borderId="3" xfId="0" applyNumberFormat="1" applyFont="1" applyBorder="1" applyAlignment="1">
      <alignment/>
    </xf>
    <xf numFmtId="0" fontId="13" fillId="0" borderId="0" xfId="0" applyFont="1" applyAlignment="1">
      <alignment/>
    </xf>
    <xf numFmtId="0" fontId="0" fillId="0" borderId="1" xfId="0" applyFont="1" applyBorder="1" applyAlignment="1">
      <alignment/>
    </xf>
    <xf numFmtId="0" fontId="0" fillId="0" borderId="3" xfId="0" applyFont="1" applyBorder="1" applyAlignment="1">
      <alignment/>
    </xf>
    <xf numFmtId="199" fontId="1" fillId="0" borderId="0" xfId="0" applyNumberFormat="1" applyFont="1" applyBorder="1" applyAlignment="1">
      <alignment horizontal="right"/>
    </xf>
    <xf numFmtId="0" fontId="5" fillId="0" borderId="1" xfId="0" applyFont="1" applyBorder="1" applyAlignment="1">
      <alignment/>
    </xf>
    <xf numFmtId="0" fontId="5" fillId="0" borderId="3" xfId="0" applyFont="1" applyBorder="1" applyAlignment="1">
      <alignment/>
    </xf>
    <xf numFmtId="199" fontId="9" fillId="0" borderId="0" xfId="0" applyNumberFormat="1" applyFont="1" applyBorder="1" applyAlignment="1">
      <alignment horizontal="right"/>
    </xf>
    <xf numFmtId="0" fontId="1" fillId="0" borderId="8" xfId="0" applyFont="1" applyBorder="1" applyAlignment="1">
      <alignment horizontal="centerContinuous"/>
    </xf>
    <xf numFmtId="0" fontId="12" fillId="0" borderId="0" xfId="0" applyFont="1" applyAlignment="1">
      <alignment horizontal="centerContinuous"/>
    </xf>
    <xf numFmtId="0" fontId="5" fillId="0" borderId="0" xfId="0" applyFont="1" applyAlignment="1">
      <alignment horizontal="center"/>
    </xf>
    <xf numFmtId="0" fontId="1" fillId="0" borderId="0" xfId="0" applyFont="1" applyBorder="1" applyAlignment="1">
      <alignment horizontal="center" vertical="center" wrapText="1"/>
    </xf>
    <xf numFmtId="0" fontId="1" fillId="0" borderId="4" xfId="0" applyFont="1" applyBorder="1" applyAlignment="1">
      <alignment/>
    </xf>
    <xf numFmtId="0" fontId="1" fillId="0" borderId="0" xfId="0" applyFont="1" applyBorder="1" applyAlignment="1">
      <alignment horizontal="center" vertical="center" readingOrder="1"/>
    </xf>
    <xf numFmtId="0" fontId="1" fillId="0" borderId="5" xfId="0" applyFont="1" applyBorder="1" applyAlignment="1">
      <alignment horizontal="center" vertical="center" readingOrder="1"/>
    </xf>
    <xf numFmtId="0" fontId="5" fillId="0" borderId="0" xfId="0" applyFont="1" applyAlignment="1">
      <alignment horizontal="center" vertical="center"/>
    </xf>
    <xf numFmtId="0" fontId="12" fillId="0" borderId="0" xfId="0" applyFont="1" applyAlignment="1">
      <alignment horizontal="right"/>
    </xf>
    <xf numFmtId="176" fontId="1" fillId="0" borderId="0" xfId="0" applyNumberFormat="1" applyFont="1" applyAlignment="1">
      <alignment horizontal="right"/>
    </xf>
    <xf numFmtId="0" fontId="0" fillId="0" borderId="0" xfId="0" applyFont="1" applyAlignment="1">
      <alignment horizontal="right"/>
    </xf>
    <xf numFmtId="176" fontId="9" fillId="0" borderId="0" xfId="0" applyNumberFormat="1" applyFont="1" applyAlignment="1">
      <alignment horizontal="right"/>
    </xf>
    <xf numFmtId="203" fontId="1" fillId="0" borderId="0" xfId="0" applyNumberFormat="1" applyFont="1" applyAlignment="1">
      <alignment horizontal="right"/>
    </xf>
    <xf numFmtId="203" fontId="1" fillId="0" borderId="0" xfId="0" applyNumberFormat="1" applyFont="1" applyAlignment="1">
      <alignment horizontal="center"/>
    </xf>
    <xf numFmtId="203" fontId="1" fillId="0" borderId="0" xfId="0" applyNumberFormat="1" applyFont="1" applyAlignment="1">
      <alignment/>
    </xf>
    <xf numFmtId="0" fontId="9" fillId="0" borderId="0" xfId="0" applyFont="1" applyAlignment="1">
      <alignment/>
    </xf>
    <xf numFmtId="0" fontId="7" fillId="0" borderId="1" xfId="0" applyFont="1" applyFill="1" applyBorder="1" applyAlignment="1">
      <alignment horizontal="left" vertical="top"/>
    </xf>
    <xf numFmtId="0" fontId="0" fillId="0" borderId="0" xfId="0" applyFill="1" applyAlignment="1">
      <alignment/>
    </xf>
    <xf numFmtId="0" fontId="0" fillId="0" borderId="3" xfId="0" applyFill="1" applyBorder="1" applyAlignment="1">
      <alignment/>
    </xf>
    <xf numFmtId="0" fontId="12" fillId="0" borderId="0" xfId="0" applyFont="1" applyAlignment="1">
      <alignment horizontal="center"/>
    </xf>
    <xf numFmtId="0" fontId="0" fillId="0" borderId="0" xfId="0" applyFont="1" applyAlignment="1">
      <alignment horizontal="center"/>
    </xf>
    <xf numFmtId="0" fontId="0" fillId="0" borderId="5" xfId="0" applyBorder="1" applyAlignment="1">
      <alignment horizontal="center" vertical="center" wrapText="1"/>
    </xf>
    <xf numFmtId="0" fontId="4" fillId="0" borderId="0" xfId="0" applyFont="1" applyAlignment="1">
      <alignment horizontal="center" vertical="center"/>
    </xf>
    <xf numFmtId="0" fontId="15" fillId="0" borderId="4" xfId="0" applyFont="1" applyBorder="1" applyAlignment="1">
      <alignment/>
    </xf>
    <xf numFmtId="0" fontId="7" fillId="0" borderId="0" xfId="0" applyFont="1" applyFill="1" applyBorder="1" applyAlignment="1">
      <alignment horizontal="center"/>
    </xf>
    <xf numFmtId="0" fontId="7" fillId="0" borderId="9" xfId="0" applyFont="1" applyBorder="1" applyAlignment="1">
      <alignment horizontal="centerContinuous"/>
    </xf>
    <xf numFmtId="194" fontId="1" fillId="0" borderId="0" xfId="0" applyNumberFormat="1" applyFont="1" applyBorder="1" applyAlignment="1">
      <alignment horizontal="right" vertical="center"/>
    </xf>
    <xf numFmtId="194" fontId="5" fillId="0" borderId="0" xfId="0" applyNumberFormat="1" applyFont="1" applyFill="1" applyBorder="1" applyAlignment="1">
      <alignment vertical="center"/>
    </xf>
    <xf numFmtId="194" fontId="9" fillId="0" borderId="0" xfId="0" applyNumberFormat="1" applyFont="1" applyBorder="1" applyAlignment="1">
      <alignment horizontal="right" vertical="center"/>
    </xf>
    <xf numFmtId="194" fontId="5" fillId="0" borderId="0" xfId="0" applyNumberFormat="1" applyFont="1" applyBorder="1" applyAlignment="1">
      <alignment vertical="center"/>
    </xf>
    <xf numFmtId="0" fontId="1" fillId="0" borderId="6" xfId="0" applyFont="1" applyBorder="1" applyAlignment="1">
      <alignment/>
    </xf>
    <xf numFmtId="0" fontId="0" fillId="0" borderId="1" xfId="0" applyFont="1" applyBorder="1" applyAlignment="1">
      <alignment horizontal="center" vertical="center" wrapText="1"/>
    </xf>
    <xf numFmtId="0" fontId="1" fillId="0" borderId="0" xfId="0" applyFont="1" applyAlignment="1">
      <alignment/>
    </xf>
    <xf numFmtId="0" fontId="1" fillId="0" borderId="4" xfId="0" applyFont="1" applyBorder="1" applyAlignment="1">
      <alignment horizontal="centerContinuous"/>
    </xf>
    <xf numFmtId="0" fontId="1" fillId="0" borderId="7" xfId="0" applyFont="1" applyBorder="1" applyAlignment="1">
      <alignment horizontal="centerContinuous"/>
    </xf>
    <xf numFmtId="0" fontId="0" fillId="0" borderId="10" xfId="0" applyFont="1" applyBorder="1" applyAlignment="1">
      <alignment horizontal="center" vertical="center" wrapText="1"/>
    </xf>
    <xf numFmtId="0" fontId="1" fillId="0" borderId="3" xfId="0" applyFont="1" applyBorder="1" applyAlignment="1">
      <alignment horizontal="centerContinuous"/>
    </xf>
    <xf numFmtId="192" fontId="1" fillId="0" borderId="0" xfId="0" applyNumberFormat="1" applyFont="1" applyAlignment="1">
      <alignment horizontal="right"/>
    </xf>
    <xf numFmtId="192" fontId="9" fillId="0" borderId="0" xfId="0" applyNumberFormat="1" applyFont="1" applyAlignment="1">
      <alignment horizontal="right"/>
    </xf>
    <xf numFmtId="192" fontId="1" fillId="0" borderId="0" xfId="0" applyNumberFormat="1" applyFont="1" applyAlignment="1">
      <alignment/>
    </xf>
    <xf numFmtId="0" fontId="1" fillId="0" borderId="1" xfId="0" applyFont="1" applyFill="1" applyBorder="1" applyAlignment="1">
      <alignment horizontal="left" vertical="top"/>
    </xf>
    <xf numFmtId="0" fontId="1" fillId="0" borderId="0" xfId="0" applyFont="1" applyFill="1" applyBorder="1" applyAlignment="1">
      <alignment/>
    </xf>
    <xf numFmtId="192" fontId="13" fillId="0" borderId="0" xfId="0" applyNumberFormat="1" applyFont="1" applyAlignment="1">
      <alignment horizontal="right"/>
    </xf>
    <xf numFmtId="0" fontId="5" fillId="0" borderId="1" xfId="0" applyFont="1" applyBorder="1" applyAlignment="1">
      <alignment horizontal="center" vertical="center" wrapText="1"/>
    </xf>
    <xf numFmtId="0" fontId="0" fillId="0" borderId="0" xfId="0" applyFont="1" applyAlignment="1">
      <alignment horizontal="left" indent="4"/>
    </xf>
    <xf numFmtId="0" fontId="0" fillId="0" borderId="3" xfId="0" applyFont="1" applyBorder="1" applyAlignment="1">
      <alignment horizontal="left" indent="4"/>
    </xf>
    <xf numFmtId="0" fontId="1" fillId="0" borderId="0" xfId="0" applyFont="1" applyFill="1" applyBorder="1" applyAlignment="1">
      <alignment vertical="center"/>
    </xf>
    <xf numFmtId="0" fontId="0" fillId="0" borderId="0" xfId="0" applyFont="1" applyAlignment="1">
      <alignment horizontal="left"/>
    </xf>
    <xf numFmtId="0" fontId="0" fillId="0" borderId="0" xfId="0" applyFont="1" applyAlignment="1">
      <alignment horizontal="center" vertical="top" wrapText="1"/>
    </xf>
    <xf numFmtId="192" fontId="9" fillId="0" borderId="0" xfId="0" applyNumberFormat="1" applyFont="1" applyAlignment="1">
      <alignment/>
    </xf>
    <xf numFmtId="206" fontId="1" fillId="0" borderId="0" xfId="0" applyNumberFormat="1" applyFont="1" applyAlignment="1">
      <alignment/>
    </xf>
    <xf numFmtId="206" fontId="9" fillId="0" borderId="0" xfId="0" applyNumberFormat="1" applyFont="1" applyAlignment="1">
      <alignment/>
    </xf>
    <xf numFmtId="207" fontId="1" fillId="0" borderId="0" xfId="0" applyNumberFormat="1" applyFont="1" applyFill="1" applyAlignment="1">
      <alignment/>
    </xf>
    <xf numFmtId="206" fontId="1" fillId="0" borderId="0" xfId="0" applyNumberFormat="1" applyFont="1" applyAlignment="1">
      <alignment horizontal="right"/>
    </xf>
    <xf numFmtId="207" fontId="9" fillId="0" borderId="0" xfId="0" applyNumberFormat="1" applyFont="1" applyFill="1" applyAlignment="1">
      <alignment/>
    </xf>
    <xf numFmtId="206" fontId="9" fillId="0" borderId="0" xfId="0" applyNumberFormat="1" applyFont="1" applyAlignment="1">
      <alignment horizontal="right"/>
    </xf>
    <xf numFmtId="195" fontId="1" fillId="0" borderId="0" xfId="0" applyNumberFormat="1" applyFont="1" applyAlignment="1">
      <alignment horizontal="right"/>
    </xf>
    <xf numFmtId="206" fontId="1" fillId="0" borderId="11" xfId="0" applyNumberFormat="1" applyFont="1" applyBorder="1" applyAlignment="1">
      <alignment/>
    </xf>
    <xf numFmtId="211" fontId="1" fillId="0" borderId="0" xfId="0" applyNumberFormat="1" applyFont="1" applyAlignment="1">
      <alignment/>
    </xf>
    <xf numFmtId="207" fontId="1" fillId="0" borderId="11" xfId="0" applyNumberFormat="1" applyFont="1" applyFill="1" applyBorder="1" applyAlignment="1">
      <alignment/>
    </xf>
    <xf numFmtId="207" fontId="0" fillId="0" borderId="0" xfId="0" applyNumberFormat="1" applyFont="1" applyAlignment="1">
      <alignment/>
    </xf>
    <xf numFmtId="0" fontId="6" fillId="0" borderId="12" xfId="0" applyFont="1" applyBorder="1" applyAlignment="1">
      <alignment horizontal="center"/>
    </xf>
    <xf numFmtId="212" fontId="1" fillId="0" borderId="0" xfId="0" applyNumberFormat="1" applyFont="1" applyFill="1" applyAlignment="1">
      <alignment/>
    </xf>
    <xf numFmtId="213" fontId="1" fillId="0" borderId="0" xfId="0" applyNumberFormat="1" applyFont="1" applyFill="1" applyAlignment="1">
      <alignment/>
    </xf>
    <xf numFmtId="195" fontId="9" fillId="0" borderId="0" xfId="0" applyNumberFormat="1" applyFont="1" applyAlignment="1">
      <alignment horizontal="right"/>
    </xf>
    <xf numFmtId="215" fontId="1" fillId="0" borderId="0" xfId="0" applyNumberFormat="1" applyFont="1" applyFill="1" applyAlignment="1">
      <alignment/>
    </xf>
    <xf numFmtId="2" fontId="1" fillId="0" borderId="0" xfId="0" applyNumberFormat="1" applyFont="1" applyAlignment="1">
      <alignment horizontal="right"/>
    </xf>
    <xf numFmtId="0" fontId="0" fillId="0" borderId="13" xfId="0" applyFont="1" applyBorder="1" applyAlignment="1">
      <alignment/>
    </xf>
    <xf numFmtId="0" fontId="0" fillId="0" borderId="12" xfId="0" applyFont="1" applyBorder="1" applyAlignment="1">
      <alignment/>
    </xf>
    <xf numFmtId="0" fontId="0" fillId="0" borderId="14" xfId="0" applyFont="1" applyBorder="1" applyAlignment="1">
      <alignment/>
    </xf>
    <xf numFmtId="0" fontId="0" fillId="0" borderId="2"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Font="1" applyBorder="1" applyAlignment="1">
      <alignment/>
    </xf>
    <xf numFmtId="176" fontId="1" fillId="0" borderId="3" xfId="21" applyNumberFormat="1" applyFont="1" applyBorder="1" applyAlignment="1">
      <alignment horizontal="right"/>
      <protection/>
    </xf>
    <xf numFmtId="176" fontId="1" fillId="0" borderId="0" xfId="0" applyNumberFormat="1" applyFont="1" applyAlignment="1">
      <alignment/>
    </xf>
    <xf numFmtId="190" fontId="1" fillId="0" borderId="3" xfId="0" applyNumberFormat="1" applyFont="1" applyBorder="1" applyAlignment="1">
      <alignment horizontal="right"/>
    </xf>
    <xf numFmtId="0" fontId="1" fillId="0" borderId="3" xfId="21" applyFont="1" applyBorder="1" applyAlignment="1">
      <alignment horizontal="left"/>
      <protection/>
    </xf>
    <xf numFmtId="0" fontId="12" fillId="0" borderId="4" xfId="0" applyFont="1" applyBorder="1" applyAlignment="1">
      <alignment/>
    </xf>
    <xf numFmtId="0" fontId="1" fillId="0" borderId="0" xfId="0" applyFont="1" applyAlignment="1">
      <alignment horizontal="centerContinuous"/>
    </xf>
    <xf numFmtId="0" fontId="1" fillId="0" borderId="0" xfId="0" applyFont="1" applyFill="1" applyBorder="1" applyAlignment="1">
      <alignment horizontal="center"/>
    </xf>
    <xf numFmtId="0" fontId="1" fillId="0" borderId="7" xfId="0" applyFont="1" applyBorder="1" applyAlignment="1">
      <alignment/>
    </xf>
    <xf numFmtId="0" fontId="1" fillId="0" borderId="9" xfId="0" applyFont="1" applyBorder="1" applyAlignment="1">
      <alignment horizontal="centerContinuous"/>
    </xf>
    <xf numFmtId="192" fontId="1" fillId="0" borderId="0" xfId="0" applyNumberFormat="1" applyFont="1" applyFill="1" applyBorder="1" applyAlignment="1">
      <alignment horizontal="right"/>
    </xf>
    <xf numFmtId="0" fontId="5" fillId="0" borderId="0" xfId="0" applyFont="1" applyAlignment="1">
      <alignment horizontal="right"/>
    </xf>
    <xf numFmtId="1" fontId="0" fillId="0" borderId="0" xfId="0" applyNumberFormat="1" applyFill="1" applyAlignment="1">
      <alignment/>
    </xf>
    <xf numFmtId="3" fontId="1" fillId="0" borderId="1" xfId="0" applyNumberFormat="1" applyFont="1" applyBorder="1" applyAlignment="1">
      <alignment horizontal="left" vertical="top"/>
    </xf>
    <xf numFmtId="213" fontId="1" fillId="0" borderId="0" xfId="0" applyNumberFormat="1" applyFont="1" applyAlignment="1">
      <alignment horizontal="right"/>
    </xf>
    <xf numFmtId="0" fontId="1" fillId="0" borderId="5" xfId="0" applyFont="1" applyFill="1" applyBorder="1" applyAlignment="1">
      <alignment horizontal="center"/>
    </xf>
    <xf numFmtId="0" fontId="1" fillId="0" borderId="0" xfId="21" applyFont="1" applyFill="1">
      <alignment/>
      <protection/>
    </xf>
    <xf numFmtId="0" fontId="1" fillId="0" borderId="0" xfId="0" applyFont="1" applyFill="1" applyAlignment="1">
      <alignment/>
    </xf>
    <xf numFmtId="0" fontId="9" fillId="0" borderId="3" xfId="0" applyFont="1" applyFill="1" applyBorder="1" applyAlignment="1">
      <alignment/>
    </xf>
    <xf numFmtId="206" fontId="1" fillId="0" borderId="0" xfId="0" applyNumberFormat="1" applyFont="1" applyFill="1" applyAlignment="1">
      <alignment/>
    </xf>
    <xf numFmtId="0" fontId="0" fillId="0" borderId="0" xfId="0" applyFont="1" applyFill="1" applyAlignment="1">
      <alignment/>
    </xf>
    <xf numFmtId="0" fontId="6" fillId="0" borderId="0" xfId="0" applyFont="1" applyFill="1" applyAlignment="1">
      <alignment vertical="center"/>
    </xf>
    <xf numFmtId="0" fontId="1" fillId="0" borderId="4" xfId="0" applyFont="1" applyFill="1" applyBorder="1" applyAlignment="1">
      <alignment/>
    </xf>
    <xf numFmtId="0" fontId="9" fillId="0" borderId="4" xfId="0" applyFont="1" applyFill="1" applyBorder="1" applyAlignment="1">
      <alignment horizontal="center"/>
    </xf>
    <xf numFmtId="0" fontId="1" fillId="0" borderId="18" xfId="0" applyFont="1" applyFill="1" applyBorder="1" applyAlignment="1">
      <alignment horizontal="center"/>
    </xf>
    <xf numFmtId="0" fontId="1" fillId="0" borderId="5" xfId="0" applyFont="1" applyFill="1" applyBorder="1" applyAlignment="1">
      <alignment horizontal="center" vertical="center" wrapText="1"/>
    </xf>
    <xf numFmtId="0" fontId="1" fillId="0" borderId="5" xfId="0" applyFont="1" applyFill="1" applyBorder="1" applyAlignment="1">
      <alignment/>
    </xf>
    <xf numFmtId="0" fontId="12" fillId="0" borderId="0" xfId="0" applyFont="1" applyFill="1" applyAlignment="1">
      <alignment/>
    </xf>
    <xf numFmtId="0" fontId="9" fillId="0" borderId="0" xfId="0" applyFont="1" applyFill="1" applyBorder="1" applyAlignment="1">
      <alignment horizontal="center"/>
    </xf>
    <xf numFmtId="0" fontId="1" fillId="0" borderId="1" xfId="0" applyFont="1" applyFill="1" applyBorder="1" applyAlignment="1">
      <alignment/>
    </xf>
    <xf numFmtId="0" fontId="1" fillId="0" borderId="0" xfId="0" applyFont="1" applyFill="1" applyBorder="1" applyAlignment="1">
      <alignment horizontal="left"/>
    </xf>
    <xf numFmtId="0" fontId="1" fillId="0" borderId="3" xfId="0" applyFont="1" applyFill="1" applyBorder="1" applyAlignment="1">
      <alignment/>
    </xf>
    <xf numFmtId="0" fontId="1" fillId="0" borderId="0" xfId="0" applyFont="1" applyFill="1" applyAlignment="1">
      <alignment horizontal="left"/>
    </xf>
    <xf numFmtId="0" fontId="9" fillId="0" borderId="1" xfId="0" applyFont="1" applyFill="1" applyBorder="1" applyAlignment="1">
      <alignment/>
    </xf>
    <xf numFmtId="0" fontId="9" fillId="0" borderId="0" xfId="0" applyFont="1" applyFill="1" applyAlignment="1">
      <alignment horizontal="left"/>
    </xf>
    <xf numFmtId="206" fontId="9" fillId="0" borderId="0" xfId="0" applyNumberFormat="1" applyFont="1" applyFill="1" applyAlignment="1">
      <alignment/>
    </xf>
    <xf numFmtId="0" fontId="9" fillId="0" borderId="0" xfId="0" applyFont="1" applyFill="1" applyAlignment="1">
      <alignment/>
    </xf>
    <xf numFmtId="192" fontId="9" fillId="0" borderId="0" xfId="0" applyNumberFormat="1" applyFont="1" applyFill="1" applyAlignment="1">
      <alignment/>
    </xf>
    <xf numFmtId="196" fontId="1" fillId="0" borderId="0" xfId="0" applyNumberFormat="1" applyFont="1" applyFill="1" applyAlignment="1">
      <alignment/>
    </xf>
    <xf numFmtId="192" fontId="1" fillId="0" borderId="0" xfId="0" applyNumberFormat="1" applyFont="1" applyFill="1" applyAlignment="1">
      <alignment/>
    </xf>
    <xf numFmtId="0" fontId="1" fillId="0" borderId="2" xfId="20" applyFont="1" applyFill="1" applyBorder="1" applyAlignment="1">
      <alignment vertical="top" wrapText="1"/>
      <protection/>
    </xf>
    <xf numFmtId="0" fontId="1" fillId="0" borderId="3" xfId="0" applyFont="1" applyFill="1" applyBorder="1" applyAlignment="1">
      <alignment horizontal="left"/>
    </xf>
    <xf numFmtId="0" fontId="1" fillId="0" borderId="2" xfId="20" applyFont="1" applyFill="1" applyBorder="1">
      <alignment/>
      <protection/>
    </xf>
    <xf numFmtId="0" fontId="1" fillId="0" borderId="2" xfId="20" applyFont="1" applyFill="1" applyBorder="1" applyAlignment="1">
      <alignment horizontal="left"/>
      <protection/>
    </xf>
    <xf numFmtId="0" fontId="1" fillId="0" borderId="2" xfId="20" applyFont="1" applyFill="1" applyBorder="1" applyAlignment="1">
      <alignment horizontal="left" vertical="top" wrapText="1"/>
      <protection/>
    </xf>
    <xf numFmtId="190" fontId="1" fillId="0" borderId="1" xfId="0" applyNumberFormat="1" applyFont="1" applyFill="1" applyBorder="1" applyAlignment="1">
      <alignment vertical="top"/>
    </xf>
    <xf numFmtId="0" fontId="1" fillId="0" borderId="2" xfId="20" applyFont="1" applyFill="1" applyBorder="1" applyAlignment="1">
      <alignment horizontal="left" wrapText="1"/>
      <protection/>
    </xf>
    <xf numFmtId="0" fontId="9" fillId="0" borderId="0" xfId="0" applyFont="1" applyFill="1" applyAlignment="1">
      <alignment horizontal="center"/>
    </xf>
    <xf numFmtId="190" fontId="9" fillId="0" borderId="0" xfId="0" applyNumberFormat="1" applyFont="1" applyFill="1" applyAlignment="1">
      <alignment/>
    </xf>
    <xf numFmtId="0" fontId="0" fillId="0" borderId="0" xfId="0" applyFill="1" applyAlignment="1">
      <alignment horizontal="center" vertical="center"/>
    </xf>
    <xf numFmtId="0" fontId="0" fillId="0" borderId="0" xfId="0" applyFont="1" applyFill="1" applyAlignment="1">
      <alignment/>
    </xf>
    <xf numFmtId="0" fontId="11" fillId="0" borderId="0" xfId="0" applyFont="1" applyFill="1" applyAlignment="1">
      <alignment horizontal="centerContinuous"/>
    </xf>
    <xf numFmtId="0" fontId="0" fillId="0" borderId="0" xfId="0" applyFont="1" applyFill="1" applyAlignment="1">
      <alignment horizontal="centerContinuous"/>
    </xf>
    <xf numFmtId="0" fontId="1" fillId="0" borderId="0" xfId="0" applyFont="1" applyFill="1" applyBorder="1" applyAlignment="1">
      <alignment horizontal="centerContinuous"/>
    </xf>
    <xf numFmtId="0" fontId="1" fillId="0" borderId="18" xfId="0" applyFont="1" applyFill="1" applyBorder="1" applyAlignment="1">
      <alignment horizontal="centerContinuous"/>
    </xf>
    <xf numFmtId="0" fontId="1" fillId="0" borderId="5" xfId="0" applyFont="1" applyFill="1" applyBorder="1" applyAlignment="1">
      <alignment horizontal="centerContinuous"/>
    </xf>
    <xf numFmtId="0" fontId="14" fillId="0" borderId="0" xfId="0" applyFont="1" applyFill="1" applyBorder="1" applyAlignment="1">
      <alignment horizontal="center"/>
    </xf>
    <xf numFmtId="0" fontId="8" fillId="0" borderId="0" xfId="0" applyFont="1" applyFill="1" applyBorder="1" applyAlignment="1">
      <alignment horizontal="center"/>
    </xf>
    <xf numFmtId="0" fontId="1" fillId="0" borderId="2" xfId="0" applyFont="1" applyFill="1" applyBorder="1" applyAlignment="1">
      <alignment horizontal="left"/>
    </xf>
    <xf numFmtId="190" fontId="1" fillId="0" borderId="0" xfId="0" applyNumberFormat="1" applyFont="1" applyFill="1" applyBorder="1" applyAlignment="1">
      <alignment horizontal="right"/>
    </xf>
    <xf numFmtId="0" fontId="9" fillId="0" borderId="2" xfId="0" applyFont="1" applyFill="1" applyBorder="1" applyAlignment="1">
      <alignment horizontal="left"/>
    </xf>
    <xf numFmtId="0" fontId="9" fillId="0" borderId="0" xfId="0" applyFont="1" applyFill="1" applyBorder="1" applyAlignment="1">
      <alignment/>
    </xf>
    <xf numFmtId="0" fontId="5" fillId="0" borderId="0" xfId="0" applyFont="1" applyFill="1" applyAlignment="1">
      <alignment/>
    </xf>
    <xf numFmtId="197" fontId="1" fillId="0" borderId="0" xfId="0" applyNumberFormat="1" applyFont="1" applyFill="1" applyAlignment="1">
      <alignment/>
    </xf>
    <xf numFmtId="190" fontId="9" fillId="0" borderId="0" xfId="0" applyNumberFormat="1" applyFont="1" applyFill="1" applyBorder="1" applyAlignment="1">
      <alignment horizontal="right"/>
    </xf>
    <xf numFmtId="0" fontId="1" fillId="0" borderId="0" xfId="0" applyFont="1" applyFill="1" applyBorder="1" applyAlignment="1">
      <alignment horizontal="left" vertical="top"/>
    </xf>
    <xf numFmtId="0" fontId="1" fillId="0" borderId="0" xfId="0" applyFont="1" applyFill="1" applyBorder="1" applyAlignment="1">
      <alignment/>
    </xf>
    <xf numFmtId="0" fontId="1" fillId="0" borderId="3" xfId="0" applyFont="1" applyFill="1" applyBorder="1" applyAlignment="1">
      <alignment/>
    </xf>
    <xf numFmtId="0" fontId="7" fillId="0" borderId="0" xfId="0" applyFont="1" applyFill="1" applyAlignment="1">
      <alignment/>
    </xf>
    <xf numFmtId="0" fontId="1" fillId="0" borderId="0" xfId="0" applyFont="1" applyFill="1" applyBorder="1" applyAlignment="1">
      <alignment vertical="top"/>
    </xf>
    <xf numFmtId="194" fontId="1" fillId="0" borderId="0" xfId="0" applyNumberFormat="1" applyFont="1" applyFill="1" applyBorder="1" applyAlignment="1">
      <alignment vertical="center"/>
    </xf>
    <xf numFmtId="0" fontId="14" fillId="0" borderId="0" xfId="0" applyFont="1" applyFill="1" applyAlignment="1">
      <alignment horizontal="center"/>
    </xf>
    <xf numFmtId="190" fontId="1" fillId="0" borderId="3" xfId="0" applyNumberFormat="1" applyFont="1" applyFill="1" applyBorder="1" applyAlignment="1">
      <alignment/>
    </xf>
    <xf numFmtId="190" fontId="13" fillId="0" borderId="0" xfId="0" applyNumberFormat="1" applyFont="1" applyFill="1" applyBorder="1" applyAlignment="1">
      <alignment horizontal="right"/>
    </xf>
    <xf numFmtId="190" fontId="9" fillId="0" borderId="0" xfId="0" applyNumberFormat="1" applyFont="1" applyFill="1" applyBorder="1" applyAlignment="1">
      <alignment/>
    </xf>
    <xf numFmtId="206" fontId="9" fillId="0" borderId="11" xfId="0" applyNumberFormat="1" applyFont="1" applyFill="1" applyBorder="1" applyAlignment="1">
      <alignment/>
    </xf>
    <xf numFmtId="0" fontId="5" fillId="0" borderId="0" xfId="0" applyFont="1" applyFill="1" applyAlignment="1">
      <alignment horizontal="centerContinuous"/>
    </xf>
    <xf numFmtId="0" fontId="1" fillId="0" borderId="19" xfId="0" applyFont="1" applyFill="1" applyBorder="1" applyAlignment="1">
      <alignment horizontal="centerContinuous"/>
    </xf>
    <xf numFmtId="0" fontId="1" fillId="0" borderId="20" xfId="0" applyFont="1" applyFill="1" applyBorder="1" applyAlignment="1">
      <alignment horizontal="centerContinuous"/>
    </xf>
    <xf numFmtId="206" fontId="1" fillId="0" borderId="0" xfId="0" applyNumberFormat="1" applyFont="1" applyFill="1" applyAlignment="1">
      <alignment horizontal="right"/>
    </xf>
    <xf numFmtId="190" fontId="1" fillId="0" borderId="0" xfId="0" applyNumberFormat="1" applyFont="1" applyFill="1" applyAlignment="1">
      <alignment/>
    </xf>
    <xf numFmtId="191" fontId="1" fillId="0" borderId="0" xfId="21" applyNumberFormat="1" applyFont="1" applyFill="1" applyAlignment="1">
      <alignment horizontal="right"/>
      <protection/>
    </xf>
    <xf numFmtId="190" fontId="1" fillId="0" borderId="0" xfId="0" applyNumberFormat="1" applyFont="1" applyFill="1" applyAlignment="1">
      <alignment horizontal="right"/>
    </xf>
    <xf numFmtId="0" fontId="1" fillId="0" borderId="0" xfId="21" applyFont="1" applyFill="1" applyAlignment="1">
      <alignment horizontal="center"/>
      <protection/>
    </xf>
    <xf numFmtId="0" fontId="1" fillId="0" borderId="0" xfId="21" applyFont="1" applyFill="1" applyAlignment="1">
      <alignment horizontal="left"/>
      <protection/>
    </xf>
    <xf numFmtId="191" fontId="1" fillId="0" borderId="0" xfId="21" applyNumberFormat="1" applyFont="1" applyFill="1" applyBorder="1">
      <alignment/>
      <protection/>
    </xf>
    <xf numFmtId="1" fontId="0" fillId="0" borderId="0" xfId="0" applyNumberFormat="1" applyFont="1" applyFill="1" applyAlignment="1">
      <alignment/>
    </xf>
    <xf numFmtId="0" fontId="9" fillId="0" borderId="0" xfId="21" applyFont="1" applyFill="1">
      <alignment/>
      <protection/>
    </xf>
    <xf numFmtId="206" fontId="9" fillId="0" borderId="0" xfId="0" applyNumberFormat="1" applyFont="1" applyFill="1" applyAlignment="1">
      <alignment horizontal="right"/>
    </xf>
    <xf numFmtId="1" fontId="5" fillId="0" borderId="0" xfId="0" applyNumberFormat="1" applyFont="1" applyFill="1" applyAlignment="1">
      <alignment/>
    </xf>
    <xf numFmtId="0" fontId="8" fillId="0" borderId="4" xfId="0" applyFont="1" applyFill="1" applyBorder="1" applyAlignment="1">
      <alignment horizontal="center"/>
    </xf>
    <xf numFmtId="0" fontId="9" fillId="0" borderId="0" xfId="21" applyFont="1" applyFill="1" applyBorder="1" applyAlignment="1">
      <alignment horizontal="center"/>
      <protection/>
    </xf>
    <xf numFmtId="176" fontId="1" fillId="0" borderId="0" xfId="21" applyNumberFormat="1" applyFont="1" applyFill="1" applyAlignment="1">
      <alignment horizontal="center" vertical="center"/>
      <protection/>
    </xf>
    <xf numFmtId="191" fontId="1" fillId="0" borderId="0" xfId="21" applyNumberFormat="1" applyFont="1" applyFill="1" applyAlignment="1">
      <alignment horizontal="center"/>
      <protection/>
    </xf>
    <xf numFmtId="191" fontId="1" fillId="0" borderId="0" xfId="0" applyNumberFormat="1" applyFont="1" applyFill="1" applyAlignment="1">
      <alignment/>
    </xf>
    <xf numFmtId="0" fontId="12" fillId="0" borderId="0" xfId="0" applyFont="1" applyFill="1" applyBorder="1" applyAlignment="1">
      <alignment/>
    </xf>
    <xf numFmtId="0" fontId="14" fillId="0" borderId="0" xfId="0" applyFont="1" applyFill="1" applyAlignment="1">
      <alignment horizontal="centerContinuous"/>
    </xf>
    <xf numFmtId="0" fontId="3" fillId="0" borderId="0" xfId="0" applyFont="1" applyFill="1" applyAlignment="1">
      <alignment horizontal="centerContinuous"/>
    </xf>
    <xf numFmtId="0" fontId="1" fillId="0" borderId="0" xfId="21" applyFont="1" applyFill="1" applyBorder="1">
      <alignment/>
      <protection/>
    </xf>
    <xf numFmtId="0" fontId="9" fillId="0" borderId="0" xfId="21" applyFont="1" applyFill="1" applyBorder="1">
      <alignment/>
      <protection/>
    </xf>
    <xf numFmtId="0" fontId="5" fillId="0" borderId="0" xfId="0" applyFont="1" applyFill="1" applyAlignment="1">
      <alignment/>
    </xf>
    <xf numFmtId="0" fontId="3" fillId="0" borderId="0" xfId="0" applyFont="1" applyFill="1" applyAlignment="1">
      <alignment/>
    </xf>
    <xf numFmtId="0" fontId="11" fillId="0" borderId="0" xfId="0" applyFont="1" applyFill="1" applyAlignment="1">
      <alignment/>
    </xf>
    <xf numFmtId="0" fontId="4" fillId="0" borderId="0" xfId="0" applyFont="1" applyFill="1" applyAlignment="1">
      <alignment/>
    </xf>
    <xf numFmtId="0" fontId="0" fillId="0" borderId="4" xfId="0" applyFill="1" applyBorder="1" applyAlignment="1">
      <alignment/>
    </xf>
    <xf numFmtId="0" fontId="1" fillId="0" borderId="5" xfId="0" applyFont="1" applyFill="1" applyBorder="1" applyAlignment="1">
      <alignment horizontal="center" vertical="center" wrapText="1"/>
    </xf>
    <xf numFmtId="0" fontId="0" fillId="0" borderId="0" xfId="0" applyFill="1" applyAlignment="1">
      <alignment/>
    </xf>
    <xf numFmtId="0" fontId="0" fillId="0" borderId="5" xfId="0" applyFill="1" applyBorder="1" applyAlignment="1">
      <alignment horizontal="center" vertical="center" readingOrder="1"/>
    </xf>
    <xf numFmtId="0" fontId="1" fillId="0" borderId="5" xfId="0" applyFont="1" applyFill="1" applyBorder="1" applyAlignment="1">
      <alignment horizontal="left"/>
    </xf>
    <xf numFmtId="0" fontId="0" fillId="0" borderId="0" xfId="0" applyFill="1" applyBorder="1" applyAlignment="1">
      <alignment horizontal="center" vertical="center" wrapText="1"/>
    </xf>
    <xf numFmtId="0" fontId="0" fillId="0" borderId="0" xfId="0" applyFill="1" applyBorder="1" applyAlignment="1">
      <alignment horizontal="center" vertical="center" readingOrder="1"/>
    </xf>
    <xf numFmtId="0" fontId="0" fillId="0" borderId="1" xfId="0" applyFill="1" applyBorder="1" applyAlignment="1">
      <alignment/>
    </xf>
    <xf numFmtId="0" fontId="7" fillId="0" borderId="0" xfId="0" applyFont="1" applyFill="1" applyBorder="1" applyAlignment="1">
      <alignment horizontal="left"/>
    </xf>
    <xf numFmtId="0" fontId="0" fillId="0" borderId="1" xfId="0" applyFont="1" applyFill="1" applyBorder="1" applyAlignment="1">
      <alignment/>
    </xf>
    <xf numFmtId="0" fontId="0" fillId="0" borderId="0" xfId="0" applyFont="1" applyFill="1" applyAlignment="1">
      <alignment/>
    </xf>
    <xf numFmtId="0" fontId="0" fillId="0" borderId="3" xfId="0" applyFont="1" applyFill="1" applyBorder="1" applyAlignment="1">
      <alignment/>
    </xf>
    <xf numFmtId="0" fontId="5" fillId="0" borderId="1" xfId="0" applyFont="1" applyFill="1" applyBorder="1" applyAlignment="1">
      <alignment/>
    </xf>
    <xf numFmtId="0" fontId="8" fillId="0" borderId="0" xfId="0" applyFont="1" applyFill="1" applyBorder="1" applyAlignment="1">
      <alignment horizontal="left"/>
    </xf>
    <xf numFmtId="0" fontId="5" fillId="0" borderId="3" xfId="0" applyFont="1" applyFill="1" applyBorder="1" applyAlignment="1">
      <alignment/>
    </xf>
    <xf numFmtId="0" fontId="7" fillId="0" borderId="0" xfId="0" applyFont="1" applyFill="1" applyBorder="1" applyAlignment="1">
      <alignment horizontal="left" vertical="top"/>
    </xf>
    <xf numFmtId="190" fontId="7" fillId="0" borderId="1" xfId="0" applyNumberFormat="1" applyFont="1" applyFill="1" applyBorder="1" applyAlignment="1">
      <alignment/>
    </xf>
    <xf numFmtId="0" fontId="1" fillId="0" borderId="0" xfId="20" applyFont="1" applyFill="1" applyBorder="1" applyAlignment="1">
      <alignment horizontal="left" wrapText="1"/>
      <protection/>
    </xf>
    <xf numFmtId="0" fontId="5" fillId="0" borderId="0" xfId="0" applyFont="1" applyFill="1" applyBorder="1" applyAlignment="1">
      <alignment/>
    </xf>
    <xf numFmtId="0" fontId="8" fillId="0" borderId="0" xfId="0" applyFont="1" applyFill="1" applyAlignment="1">
      <alignment horizontal="center"/>
    </xf>
    <xf numFmtId="0" fontId="7" fillId="0" borderId="0" xfId="0" applyFont="1" applyFill="1" applyAlignment="1">
      <alignment horizontal="left"/>
    </xf>
    <xf numFmtId="0" fontId="7" fillId="0" borderId="0" xfId="0" applyFont="1" applyFill="1" applyBorder="1" applyAlignment="1">
      <alignment/>
    </xf>
    <xf numFmtId="190" fontId="7" fillId="0" borderId="0" xfId="0" applyNumberFormat="1" applyFont="1" applyFill="1" applyBorder="1" applyAlignment="1">
      <alignment/>
    </xf>
    <xf numFmtId="190" fontId="7" fillId="0" borderId="3" xfId="0" applyNumberFormat="1" applyFont="1" applyFill="1" applyBorder="1" applyAlignment="1">
      <alignment/>
    </xf>
    <xf numFmtId="0" fontId="8" fillId="0" borderId="0" xfId="0" applyFont="1" applyFill="1" applyAlignment="1">
      <alignment horizontal="left"/>
    </xf>
    <xf numFmtId="190" fontId="8" fillId="0" borderId="3" xfId="0" applyNumberFormat="1" applyFont="1" applyFill="1" applyBorder="1" applyAlignment="1">
      <alignment/>
    </xf>
    <xf numFmtId="0" fontId="0" fillId="0" borderId="0" xfId="0" applyFill="1" applyAlignment="1">
      <alignment vertical="center" wrapText="1"/>
    </xf>
    <xf numFmtId="0" fontId="5" fillId="0" borderId="0" xfId="0" applyFont="1" applyFill="1" applyAlignment="1">
      <alignment vertical="center"/>
    </xf>
    <xf numFmtId="0" fontId="9" fillId="0" borderId="0" xfId="0" applyFont="1" applyFill="1" applyBorder="1" applyAlignment="1">
      <alignment horizontal="left"/>
    </xf>
    <xf numFmtId="176" fontId="21" fillId="0" borderId="0" xfId="0" applyNumberFormat="1" applyFont="1" applyFill="1" applyAlignment="1">
      <alignment/>
    </xf>
    <xf numFmtId="176" fontId="22" fillId="0" borderId="0" xfId="0" applyNumberFormat="1" applyFont="1" applyFill="1" applyAlignment="1">
      <alignment/>
    </xf>
    <xf numFmtId="0" fontId="1" fillId="0" borderId="3" xfId="21" applyFont="1" applyFill="1" applyBorder="1">
      <alignment/>
      <protection/>
    </xf>
    <xf numFmtId="1" fontId="1" fillId="0" borderId="0" xfId="0" applyNumberFormat="1" applyFont="1" applyFill="1" applyAlignment="1">
      <alignment/>
    </xf>
    <xf numFmtId="0" fontId="9" fillId="0" borderId="3" xfId="21" applyFont="1" applyFill="1" applyBorder="1">
      <alignment/>
      <protection/>
    </xf>
    <xf numFmtId="1" fontId="9" fillId="0" borderId="0" xfId="0" applyNumberFormat="1" applyFont="1" applyFill="1" applyAlignment="1">
      <alignment/>
    </xf>
    <xf numFmtId="0" fontId="0" fillId="0" borderId="0" xfId="0" applyBorder="1" applyAlignment="1">
      <alignment horizontal="center" vertical="center" wrapText="1"/>
    </xf>
    <xf numFmtId="0" fontId="0" fillId="0" borderId="0" xfId="0" applyBorder="1" applyAlignment="1">
      <alignment wrapText="1"/>
    </xf>
    <xf numFmtId="0" fontId="0" fillId="0" borderId="0" xfId="0" applyFont="1" applyAlignment="1">
      <alignment horizontal="justify" vertical="center" wrapText="1"/>
    </xf>
    <xf numFmtId="0" fontId="1" fillId="0" borderId="0" xfId="0" applyFont="1" applyBorder="1" applyAlignment="1">
      <alignment horizontal="center" vertical="center"/>
    </xf>
    <xf numFmtId="0" fontId="0" fillId="0" borderId="0" xfId="0" applyFill="1" applyAlignment="1">
      <alignment horizontal="center" vertical="center"/>
    </xf>
    <xf numFmtId="176" fontId="1" fillId="0" borderId="0" xfId="21" applyNumberFormat="1" applyFont="1" applyFill="1" applyAlignment="1">
      <alignment horizontal="right"/>
      <protection/>
    </xf>
    <xf numFmtId="0" fontId="1" fillId="0" borderId="0" xfId="0" applyFont="1" applyFill="1" applyAlignment="1">
      <alignment horizontal="right"/>
    </xf>
    <xf numFmtId="0" fontId="11" fillId="0" borderId="0" xfId="0" applyFont="1" applyFill="1" applyAlignment="1">
      <alignment horizont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0" borderId="0" xfId="0" applyFont="1" applyFill="1" applyAlignment="1">
      <alignment horizontal="center" vertical="center"/>
    </xf>
    <xf numFmtId="0" fontId="11" fillId="0" borderId="0" xfId="21" applyFont="1" applyFill="1" applyBorder="1" applyAlignment="1">
      <alignment horizontal="center"/>
      <protection/>
    </xf>
    <xf numFmtId="0" fontId="1" fillId="0" borderId="6"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25" fillId="0" borderId="0" xfId="0" applyFont="1" applyAlignment="1">
      <alignment horizontal="center" wrapText="1"/>
    </xf>
    <xf numFmtId="0" fontId="0" fillId="0" borderId="0" xfId="0" applyAlignment="1">
      <alignment wrapText="1"/>
    </xf>
    <xf numFmtId="0" fontId="5" fillId="0" borderId="0" xfId="0" applyFont="1" applyAlignment="1">
      <alignment wrapText="1"/>
    </xf>
    <xf numFmtId="0" fontId="0" fillId="0" borderId="0" xfId="0" applyNumberFormat="1" applyAlignment="1">
      <alignment vertical="top" wrapText="1"/>
    </xf>
    <xf numFmtId="0" fontId="11" fillId="0" borderId="0" xfId="0" applyFont="1" applyFill="1" applyBorder="1" applyAlignment="1">
      <alignment horizontal="center"/>
    </xf>
    <xf numFmtId="0" fontId="20" fillId="0" borderId="0" xfId="0" applyFont="1" applyAlignment="1">
      <alignment horizontal="left"/>
    </xf>
    <xf numFmtId="0" fontId="20" fillId="0" borderId="0" xfId="0" applyFont="1" applyAlignment="1">
      <alignment/>
    </xf>
    <xf numFmtId="0" fontId="0" fillId="0" borderId="0" xfId="0" applyAlignment="1">
      <alignment horizontal="left"/>
    </xf>
    <xf numFmtId="0" fontId="20" fillId="0" borderId="0" xfId="0" applyFont="1" applyAlignment="1">
      <alignment/>
    </xf>
    <xf numFmtId="0" fontId="6" fillId="0" borderId="0" xfId="0" applyFont="1" applyAlignment="1">
      <alignment/>
    </xf>
    <xf numFmtId="0" fontId="0" fillId="0" borderId="0" xfId="0" applyAlignment="1">
      <alignment/>
    </xf>
    <xf numFmtId="0" fontId="0" fillId="0" borderId="0" xfId="0" applyAlignment="1">
      <alignment horizontal="center"/>
    </xf>
    <xf numFmtId="0" fontId="5" fillId="0" borderId="0" xfId="0" applyFont="1" applyBorder="1" applyAlignment="1">
      <alignment horizontal="center"/>
    </xf>
    <xf numFmtId="0" fontId="5" fillId="0" borderId="1" xfId="0" applyFont="1" applyBorder="1" applyAlignment="1">
      <alignment horizontal="center"/>
    </xf>
    <xf numFmtId="0" fontId="12" fillId="0" borderId="16" xfId="0" applyFont="1" applyBorder="1" applyAlignment="1">
      <alignment horizontal="center" vertical="top" wrapText="1"/>
    </xf>
    <xf numFmtId="0" fontId="12" fillId="0" borderId="0" xfId="0" applyFont="1" applyBorder="1" applyAlignment="1" applyProtection="1">
      <alignment horizontal="center" vertical="top"/>
      <protection locked="0"/>
    </xf>
    <xf numFmtId="0" fontId="6" fillId="0" borderId="0" xfId="0" applyFont="1" applyBorder="1" applyAlignment="1">
      <alignment horizontal="center"/>
    </xf>
    <xf numFmtId="0" fontId="6" fillId="0" borderId="1" xfId="0" applyFont="1" applyBorder="1" applyAlignment="1">
      <alignment horizontal="center"/>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6" fillId="0" borderId="0" xfId="0" applyFont="1" applyFill="1" applyAlignment="1">
      <alignment horizontal="center" vertical="center"/>
    </xf>
    <xf numFmtId="0" fontId="20" fillId="0" borderId="0" xfId="0" applyFont="1" applyFill="1" applyAlignment="1">
      <alignment horizontal="center" vertical="center"/>
    </xf>
    <xf numFmtId="0" fontId="11" fillId="0" borderId="0" xfId="0" applyFont="1" applyFill="1" applyAlignment="1">
      <alignment horizontal="center" vertical="center"/>
    </xf>
    <xf numFmtId="0" fontId="12" fillId="0" borderId="0" xfId="0" applyFont="1" applyFill="1" applyAlignment="1">
      <alignment horizontal="center" vertical="center"/>
    </xf>
    <xf numFmtId="0" fontId="1" fillId="0" borderId="13" xfId="0" applyFont="1" applyFill="1" applyBorder="1" applyAlignment="1">
      <alignment horizontal="center"/>
    </xf>
    <xf numFmtId="0" fontId="1" fillId="0" borderId="12" xfId="0" applyFont="1" applyFill="1" applyBorder="1" applyAlignment="1">
      <alignment horizontal="center"/>
    </xf>
    <xf numFmtId="0" fontId="1" fillId="0" borderId="24" xfId="0" applyFont="1" applyFill="1" applyBorder="1" applyAlignment="1">
      <alignment horizontal="center"/>
    </xf>
    <xf numFmtId="0" fontId="1" fillId="0" borderId="5" xfId="0" applyFont="1" applyFill="1" applyBorder="1" applyAlignment="1">
      <alignment horizontal="center"/>
    </xf>
    <xf numFmtId="0" fontId="1" fillId="0" borderId="19" xfId="0" applyFont="1" applyFill="1" applyBorder="1" applyAlignment="1">
      <alignment horizontal="center"/>
    </xf>
    <xf numFmtId="0" fontId="1" fillId="0" borderId="27" xfId="0" applyFont="1" applyFill="1" applyBorder="1" applyAlignment="1">
      <alignment horizontal="center"/>
    </xf>
    <xf numFmtId="0" fontId="1" fillId="0" borderId="20" xfId="0" applyFont="1" applyFill="1" applyBorder="1" applyAlignment="1">
      <alignment horizontal="center"/>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0" borderId="7" xfId="0"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1" fillId="0" borderId="0" xfId="21" applyFont="1" applyFill="1" applyAlignment="1">
      <alignment horizontal="center"/>
      <protection/>
    </xf>
    <xf numFmtId="0" fontId="5" fillId="0" borderId="0" xfId="0" applyFont="1" applyAlignment="1">
      <alignment horizontal="center"/>
    </xf>
    <xf numFmtId="0" fontId="11" fillId="0" borderId="0" xfId="0" applyFont="1" applyAlignment="1">
      <alignment horizontal="center"/>
    </xf>
    <xf numFmtId="0" fontId="11" fillId="0" borderId="0" xfId="0" applyFont="1" applyBorder="1" applyAlignment="1">
      <alignment horizontal="center"/>
    </xf>
    <xf numFmtId="0" fontId="1" fillId="0" borderId="1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5" xfId="0" applyFont="1" applyBorder="1" applyAlignment="1">
      <alignment horizontal="center" vertical="center" wrapText="1"/>
    </xf>
    <xf numFmtId="0" fontId="0" fillId="0" borderId="5" xfId="0" applyBorder="1" applyAlignment="1">
      <alignment wrapText="1"/>
    </xf>
    <xf numFmtId="0" fontId="0" fillId="0" borderId="0" xfId="0" applyBorder="1" applyAlignment="1">
      <alignment wrapText="1"/>
    </xf>
    <xf numFmtId="0" fontId="0" fillId="0" borderId="4" xfId="0" applyBorder="1" applyAlignment="1">
      <alignment wrapText="1"/>
    </xf>
    <xf numFmtId="0" fontId="1" fillId="0" borderId="28"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0" xfId="0" applyFont="1" applyBorder="1" applyAlignment="1">
      <alignment horizontal="center" vertical="center" wrapText="1"/>
    </xf>
    <xf numFmtId="0" fontId="0" fillId="0" borderId="31" xfId="0" applyBorder="1" applyAlignment="1">
      <alignment wrapText="1"/>
    </xf>
    <xf numFmtId="0" fontId="0" fillId="0" borderId="32" xfId="0" applyBorder="1" applyAlignment="1">
      <alignment wrapText="1"/>
    </xf>
    <xf numFmtId="0" fontId="1" fillId="0" borderId="22" xfId="0" applyFont="1" applyBorder="1" applyAlignment="1">
      <alignment horizontal="center" vertical="center" wrapText="1"/>
    </xf>
    <xf numFmtId="0" fontId="0" fillId="0" borderId="23" xfId="0" applyBorder="1" applyAlignment="1">
      <alignment wrapText="1"/>
    </xf>
    <xf numFmtId="0" fontId="0" fillId="0" borderId="29" xfId="0" applyBorder="1" applyAlignment="1">
      <alignment wrapText="1"/>
    </xf>
    <xf numFmtId="0" fontId="1" fillId="0" borderId="2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8" xfId="0" applyFont="1" applyBorder="1" applyAlignment="1">
      <alignment horizontal="center"/>
    </xf>
    <xf numFmtId="0" fontId="1" fillId="0" borderId="8" xfId="0" applyFont="1" applyBorder="1" applyAlignment="1">
      <alignment horizontal="center"/>
    </xf>
    <xf numFmtId="0" fontId="1" fillId="0" borderId="22" xfId="0" applyFont="1" applyBorder="1" applyAlignment="1">
      <alignment horizontal="center"/>
    </xf>
    <xf numFmtId="0" fontId="0" fillId="0" borderId="21" xfId="0" applyBorder="1" applyAlignment="1">
      <alignment horizontal="center" vertical="center" wrapText="1"/>
    </xf>
    <xf numFmtId="176" fontId="1" fillId="0" borderId="0" xfId="21" applyNumberFormat="1" applyFont="1" applyAlignment="1">
      <alignment horizontal="right"/>
      <protection/>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4" xfId="0" applyFont="1" applyBorder="1" applyAlignment="1">
      <alignment horizontal="center" vertical="center" wrapText="1"/>
    </xf>
    <xf numFmtId="0" fontId="1" fillId="0" borderId="8"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5" xfId="0" applyFont="1" applyBorder="1" applyAlignment="1">
      <alignment horizontal="center" vertical="center" wrapText="1"/>
    </xf>
    <xf numFmtId="0" fontId="0" fillId="0" borderId="36" xfId="0" applyBorder="1" applyAlignment="1">
      <alignment horizontal="center" vertical="center" wrapText="1"/>
    </xf>
    <xf numFmtId="0" fontId="0" fillId="0" borderId="18" xfId="0" applyBorder="1" applyAlignment="1">
      <alignment horizontal="center" vertical="center" wrapText="1"/>
    </xf>
    <xf numFmtId="0" fontId="1" fillId="0" borderId="5" xfId="21" applyFont="1" applyBorder="1" applyAlignment="1">
      <alignment horizontal="center" vertical="center" wrapText="1"/>
      <protection/>
    </xf>
    <xf numFmtId="0" fontId="1" fillId="0" borderId="6" xfId="21" applyFont="1" applyBorder="1" applyAlignment="1">
      <alignment horizontal="center" vertical="center" wrapText="1"/>
      <protection/>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 xfId="0" applyBorder="1" applyAlignment="1">
      <alignment horizontal="center" vertical="center" wrapText="1"/>
    </xf>
    <xf numFmtId="0" fontId="0" fillId="0" borderId="25"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1" xfId="0" applyBorder="1" applyAlignment="1">
      <alignment horizontal="center" vertical="center" wrapText="1"/>
    </xf>
    <xf numFmtId="0" fontId="0" fillId="0" borderId="37" xfId="0" applyBorder="1" applyAlignment="1">
      <alignment horizontal="center" vertical="center" wrapText="1"/>
    </xf>
    <xf numFmtId="0" fontId="0" fillId="0" borderId="23" xfId="0" applyBorder="1" applyAlignment="1">
      <alignment horizontal="center" vertical="center" wrapText="1"/>
    </xf>
    <xf numFmtId="0" fontId="0" fillId="0" borderId="29" xfId="0" applyBorder="1" applyAlignment="1">
      <alignment horizontal="center" vertical="center" wrapText="1"/>
    </xf>
    <xf numFmtId="0" fontId="1" fillId="0" borderId="13" xfId="0" applyFont="1" applyBorder="1" applyAlignment="1">
      <alignment horizontal="center" vertical="center" wrapText="1"/>
    </xf>
    <xf numFmtId="0" fontId="1" fillId="0" borderId="38" xfId="0" applyFont="1" applyBorder="1" applyAlignment="1">
      <alignment horizontal="center"/>
    </xf>
    <xf numFmtId="0" fontId="1" fillId="0" borderId="19" xfId="0" applyFont="1" applyBorder="1" applyAlignment="1">
      <alignment horizontal="center"/>
    </xf>
    <xf numFmtId="0" fontId="1" fillId="0" borderId="29" xfId="0" applyFont="1" applyFill="1" applyBorder="1" applyAlignment="1">
      <alignment horizontal="center" vertical="center" wrapText="1"/>
    </xf>
    <xf numFmtId="0" fontId="8" fillId="0" borderId="0" xfId="0" applyFont="1" applyFill="1" applyBorder="1" applyAlignment="1">
      <alignment horizontal="center"/>
    </xf>
    <xf numFmtId="0" fontId="1" fillId="0" borderId="0" xfId="0" applyFont="1" applyFill="1" applyBorder="1" applyAlignment="1">
      <alignment horizontal="left" vertical="center" wrapText="1"/>
    </xf>
    <xf numFmtId="0" fontId="8" fillId="0" borderId="0" xfId="0" applyFont="1" applyFill="1" applyAlignment="1">
      <alignment horizontal="center"/>
    </xf>
    <xf numFmtId="0" fontId="0" fillId="0" borderId="0" xfId="0" applyFont="1" applyFill="1" applyAlignment="1">
      <alignment horizontal="center" vertical="center"/>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4" fillId="0" borderId="0" xfId="0" applyFont="1" applyFill="1" applyAlignment="1">
      <alignment horizontal="center"/>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5" fillId="0" borderId="0" xfId="0" applyFont="1" applyAlignment="1">
      <alignment horizontal="center" vertical="center"/>
    </xf>
    <xf numFmtId="0" fontId="1" fillId="0" borderId="1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0" fillId="0" borderId="0" xfId="0" applyFont="1" applyAlignment="1">
      <alignment horizontal="center" vertical="center" wrapText="1"/>
    </xf>
    <xf numFmtId="0" fontId="1" fillId="0" borderId="3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9"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1" xfId="0" applyBorder="1" applyAlignment="1">
      <alignment horizontal="center" vertical="center" wrapText="1"/>
    </xf>
    <xf numFmtId="0" fontId="0" fillId="0" borderId="26" xfId="0" applyBorder="1" applyAlignment="1">
      <alignment horizontal="center" vertical="center" wrapText="1"/>
    </xf>
    <xf numFmtId="0" fontId="7" fillId="0" borderId="2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9" xfId="0" applyFont="1" applyBorder="1" applyAlignment="1">
      <alignment horizontal="center" vertical="center" wrapText="1"/>
    </xf>
    <xf numFmtId="0" fontId="0" fillId="0" borderId="23" xfId="0" applyBorder="1" applyAlignment="1">
      <alignment horizontal="center" vertical="center"/>
    </xf>
    <xf numFmtId="0" fontId="0" fillId="0" borderId="29" xfId="0" applyBorder="1" applyAlignment="1">
      <alignment horizontal="center" vertical="center"/>
    </xf>
    <xf numFmtId="0" fontId="0" fillId="0" borderId="1"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23" xfId="0" applyFont="1" applyBorder="1" applyAlignment="1">
      <alignment horizontal="center" vertical="center"/>
    </xf>
    <xf numFmtId="0" fontId="0" fillId="0" borderId="29" xfId="0" applyFont="1" applyBorder="1" applyAlignment="1">
      <alignment horizontal="center" vertical="center"/>
    </xf>
    <xf numFmtId="0" fontId="0" fillId="0" borderId="2" xfId="0" applyFont="1" applyBorder="1" applyAlignment="1">
      <alignment horizontal="center" vertical="center" wrapText="1"/>
    </xf>
    <xf numFmtId="0" fontId="0" fillId="0" borderId="25" xfId="0" applyFont="1" applyBorder="1" applyAlignment="1">
      <alignment horizontal="center" vertical="center" wrapText="1"/>
    </xf>
    <xf numFmtId="0" fontId="1" fillId="0" borderId="27" xfId="0" applyFont="1" applyBorder="1" applyAlignment="1">
      <alignment horizontal="center"/>
    </xf>
    <xf numFmtId="0" fontId="1" fillId="0" borderId="20" xfId="0" applyFont="1" applyBorder="1" applyAlignment="1">
      <alignment horizontal="center"/>
    </xf>
    <xf numFmtId="0" fontId="0" fillId="0" borderId="31"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5" xfId="0" applyFont="1" applyBorder="1" applyAlignment="1">
      <alignment horizontal="center" vertical="center" wrapText="1"/>
    </xf>
    <xf numFmtId="0" fontId="1" fillId="0" borderId="39" xfId="0" applyFont="1" applyBorder="1" applyAlignment="1">
      <alignment horizontal="center"/>
    </xf>
    <xf numFmtId="0" fontId="1" fillId="0" borderId="40" xfId="0" applyFont="1" applyBorder="1" applyAlignment="1">
      <alignment horizontal="center"/>
    </xf>
    <xf numFmtId="0" fontId="4" fillId="0" borderId="0" xfId="0" applyFont="1" applyAlignment="1">
      <alignment horizontal="center" vertical="center"/>
    </xf>
    <xf numFmtId="0" fontId="7" fillId="0" borderId="27" xfId="0" applyFont="1" applyBorder="1" applyAlignment="1">
      <alignment horizontal="center"/>
    </xf>
    <xf numFmtId="0" fontId="7" fillId="0" borderId="20" xfId="0" applyFont="1" applyBorder="1" applyAlignment="1">
      <alignment horizontal="center"/>
    </xf>
    <xf numFmtId="0" fontId="0" fillId="0" borderId="31" xfId="0" applyBorder="1" applyAlignment="1">
      <alignment horizontal="center" vertical="center" wrapText="1"/>
    </xf>
    <xf numFmtId="0" fontId="0" fillId="0" borderId="41" xfId="0" applyBorder="1" applyAlignment="1">
      <alignment horizontal="center" vertical="center" wrapText="1"/>
    </xf>
    <xf numFmtId="0" fontId="7" fillId="0" borderId="28" xfId="0" applyFont="1" applyBorder="1" applyAlignment="1">
      <alignment horizontal="center" vertical="center" wrapText="1"/>
    </xf>
    <xf numFmtId="0" fontId="7" fillId="0" borderId="13" xfId="0" applyFont="1" applyFill="1" applyBorder="1" applyAlignment="1">
      <alignment horizontal="center" vertical="center" wrapText="1"/>
    </xf>
    <xf numFmtId="0" fontId="0" fillId="0" borderId="15" xfId="0" applyBorder="1" applyAlignment="1">
      <alignment horizontal="center" vertical="center" wrapText="1"/>
    </xf>
    <xf numFmtId="0" fontId="7" fillId="0" borderId="39" xfId="0" applyFont="1" applyBorder="1" applyAlignment="1">
      <alignment horizontal="center"/>
    </xf>
    <xf numFmtId="0" fontId="7" fillId="0" borderId="40" xfId="0" applyFont="1" applyBorder="1" applyAlignment="1">
      <alignment horizontal="center"/>
    </xf>
    <xf numFmtId="0" fontId="7" fillId="0" borderId="38" xfId="0" applyFont="1" applyBorder="1" applyAlignment="1">
      <alignment horizontal="center"/>
    </xf>
    <xf numFmtId="0" fontId="7" fillId="0" borderId="19" xfId="0" applyFont="1" applyBorder="1" applyAlignment="1">
      <alignment horizontal="center"/>
    </xf>
    <xf numFmtId="0" fontId="1" fillId="0" borderId="5" xfId="0" applyFont="1"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1" fillId="0" borderId="4" xfId="0" applyFont="1" applyBorder="1" applyAlignment="1">
      <alignment horizontal="center"/>
    </xf>
    <xf numFmtId="0" fontId="1" fillId="0" borderId="36" xfId="0" applyFont="1" applyBorder="1" applyAlignment="1">
      <alignment horizontal="center"/>
    </xf>
    <xf numFmtId="0" fontId="1" fillId="0" borderId="14" xfId="0" applyFont="1" applyBorder="1" applyAlignment="1">
      <alignment horizontal="center" vertical="center" wrapText="1"/>
    </xf>
    <xf numFmtId="0" fontId="0" fillId="0" borderId="17" xfId="0" applyFont="1" applyBorder="1" applyAlignment="1">
      <alignment horizontal="center" vertical="center" wrapText="1"/>
    </xf>
    <xf numFmtId="194" fontId="1" fillId="0" borderId="24" xfId="0"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cellXfs>
  <cellStyles count="10">
    <cellStyle name="Normal" xfId="0"/>
    <cellStyle name="Followed Hyperlink" xfId="15"/>
    <cellStyle name="Comma" xfId="16"/>
    <cellStyle name="Comma [0]" xfId="17"/>
    <cellStyle name="Hyperlink" xfId="18"/>
    <cellStyle name="Percent" xfId="19"/>
    <cellStyle name="Standard_Kerntab_Jan01_Entwürfe" xfId="20"/>
    <cellStyle name="Standard_W3"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114300</xdr:rowOff>
    </xdr:from>
    <xdr:to>
      <xdr:col>1</xdr:col>
      <xdr:colOff>619125</xdr:colOff>
      <xdr:row>9</xdr:row>
      <xdr:rowOff>19050</xdr:rowOff>
    </xdr:to>
    <xdr:sp>
      <xdr:nvSpPr>
        <xdr:cNvPr id="1" name="Text 1"/>
        <xdr:cNvSpPr txBox="1">
          <a:spLocks noChangeArrowheads="1"/>
        </xdr:cNvSpPr>
      </xdr:nvSpPr>
      <xdr:spPr>
        <a:xfrm>
          <a:off x="104775" y="676275"/>
          <a:ext cx="609600" cy="8763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Grund-
wasser
6 960</a:t>
          </a:r>
        </a:p>
      </xdr:txBody>
    </xdr:sp>
    <xdr:clientData/>
  </xdr:twoCellAnchor>
  <xdr:twoCellAnchor>
    <xdr:from>
      <xdr:col>1</xdr:col>
      <xdr:colOff>752475</xdr:colOff>
      <xdr:row>3</xdr:row>
      <xdr:rowOff>123825</xdr:rowOff>
    </xdr:from>
    <xdr:to>
      <xdr:col>2</xdr:col>
      <xdr:colOff>638175</xdr:colOff>
      <xdr:row>9</xdr:row>
      <xdr:rowOff>19050</xdr:rowOff>
    </xdr:to>
    <xdr:sp>
      <xdr:nvSpPr>
        <xdr:cNvPr id="2" name="Text 2"/>
        <xdr:cNvSpPr txBox="1">
          <a:spLocks noChangeArrowheads="1"/>
        </xdr:cNvSpPr>
      </xdr:nvSpPr>
      <xdr:spPr>
        <a:xfrm>
          <a:off x="847725" y="685800"/>
          <a:ext cx="647700" cy="8667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Quell-
wasser
595</a:t>
          </a:r>
        </a:p>
      </xdr:txBody>
    </xdr:sp>
    <xdr:clientData/>
  </xdr:twoCellAnchor>
  <xdr:twoCellAnchor>
    <xdr:from>
      <xdr:col>3</xdr:col>
      <xdr:colOff>114300</xdr:colOff>
      <xdr:row>3</xdr:row>
      <xdr:rowOff>142875</xdr:rowOff>
    </xdr:from>
    <xdr:to>
      <xdr:col>3</xdr:col>
      <xdr:colOff>685800</xdr:colOff>
      <xdr:row>9</xdr:row>
      <xdr:rowOff>19050</xdr:rowOff>
    </xdr:to>
    <xdr:sp>
      <xdr:nvSpPr>
        <xdr:cNvPr id="3" name="Text 3"/>
        <xdr:cNvSpPr txBox="1">
          <a:spLocks noChangeArrowheads="1"/>
        </xdr:cNvSpPr>
      </xdr:nvSpPr>
      <xdr:spPr>
        <a:xfrm>
          <a:off x="1733550" y="704850"/>
          <a:ext cx="571500"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Ober-flächen-wasser
35 831</a:t>
          </a:r>
        </a:p>
      </xdr:txBody>
    </xdr:sp>
    <xdr:clientData/>
  </xdr:twoCellAnchor>
  <xdr:twoCellAnchor>
    <xdr:from>
      <xdr:col>4</xdr:col>
      <xdr:colOff>114300</xdr:colOff>
      <xdr:row>3</xdr:row>
      <xdr:rowOff>142875</xdr:rowOff>
    </xdr:from>
    <xdr:to>
      <xdr:col>5</xdr:col>
      <xdr:colOff>28575</xdr:colOff>
      <xdr:row>9</xdr:row>
      <xdr:rowOff>19050</xdr:rowOff>
    </xdr:to>
    <xdr:sp>
      <xdr:nvSpPr>
        <xdr:cNvPr id="4" name="Text 4"/>
        <xdr:cNvSpPr txBox="1">
          <a:spLocks noChangeArrowheads="1"/>
        </xdr:cNvSpPr>
      </xdr:nvSpPr>
      <xdr:spPr>
        <a:xfrm>
          <a:off x="2495550" y="704850"/>
          <a:ext cx="676275" cy="847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Uferfiltrat
227</a:t>
          </a:r>
        </a:p>
      </xdr:txBody>
    </xdr:sp>
    <xdr:clientData/>
  </xdr:twoCellAnchor>
  <xdr:twoCellAnchor>
    <xdr:from>
      <xdr:col>6</xdr:col>
      <xdr:colOff>466725</xdr:colOff>
      <xdr:row>4</xdr:row>
      <xdr:rowOff>19050</xdr:rowOff>
    </xdr:from>
    <xdr:to>
      <xdr:col>7</xdr:col>
      <xdr:colOff>438150</xdr:colOff>
      <xdr:row>9</xdr:row>
      <xdr:rowOff>19050</xdr:rowOff>
    </xdr:to>
    <xdr:sp>
      <xdr:nvSpPr>
        <xdr:cNvPr id="5" name="Text 5"/>
        <xdr:cNvSpPr txBox="1">
          <a:spLocks noChangeArrowheads="1"/>
        </xdr:cNvSpPr>
      </xdr:nvSpPr>
      <xdr:spPr>
        <a:xfrm>
          <a:off x="4371975" y="742950"/>
          <a:ext cx="73342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Wasserbezug aus dem öffentlichen Netz
4 994</a:t>
          </a:r>
        </a:p>
      </xdr:txBody>
    </xdr:sp>
    <xdr:clientData/>
  </xdr:twoCellAnchor>
  <xdr:twoCellAnchor>
    <xdr:from>
      <xdr:col>7</xdr:col>
      <xdr:colOff>685800</xdr:colOff>
      <xdr:row>4</xdr:row>
      <xdr:rowOff>19050</xdr:rowOff>
    </xdr:from>
    <xdr:to>
      <xdr:col>8</xdr:col>
      <xdr:colOff>676275</xdr:colOff>
      <xdr:row>9</xdr:row>
      <xdr:rowOff>19050</xdr:rowOff>
    </xdr:to>
    <xdr:sp>
      <xdr:nvSpPr>
        <xdr:cNvPr id="6" name="Text 11"/>
        <xdr:cNvSpPr txBox="1">
          <a:spLocks noChangeArrowheads="1"/>
        </xdr:cNvSpPr>
      </xdr:nvSpPr>
      <xdr:spPr>
        <a:xfrm>
          <a:off x="5353050" y="742950"/>
          <a:ext cx="75247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Wasserbezug von anderen 
Betrieben und
Einrichtungen
1209</a:t>
          </a:r>
        </a:p>
      </xdr:txBody>
    </xdr:sp>
    <xdr:clientData/>
  </xdr:twoCellAnchor>
  <xdr:twoCellAnchor>
    <xdr:from>
      <xdr:col>7</xdr:col>
      <xdr:colOff>104775</xdr:colOff>
      <xdr:row>11</xdr:row>
      <xdr:rowOff>47625</xdr:rowOff>
    </xdr:from>
    <xdr:to>
      <xdr:col>8</xdr:col>
      <xdr:colOff>342900</xdr:colOff>
      <xdr:row>14</xdr:row>
      <xdr:rowOff>76200</xdr:rowOff>
    </xdr:to>
    <xdr:sp>
      <xdr:nvSpPr>
        <xdr:cNvPr id="7" name="Text 23"/>
        <xdr:cNvSpPr txBox="1">
          <a:spLocks noChangeArrowheads="1"/>
        </xdr:cNvSpPr>
      </xdr:nvSpPr>
      <xdr:spPr>
        <a:xfrm>
          <a:off x="4772025" y="1905000"/>
          <a:ext cx="1000125"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Fremdbezug
6 203</a:t>
          </a:r>
        </a:p>
      </xdr:txBody>
    </xdr:sp>
    <xdr:clientData/>
  </xdr:twoCellAnchor>
  <xdr:twoCellAnchor>
    <xdr:from>
      <xdr:col>2</xdr:col>
      <xdr:colOff>247650</xdr:colOff>
      <xdr:row>11</xdr:row>
      <xdr:rowOff>47625</xdr:rowOff>
    </xdr:from>
    <xdr:to>
      <xdr:col>3</xdr:col>
      <xdr:colOff>457200</xdr:colOff>
      <xdr:row>14</xdr:row>
      <xdr:rowOff>76200</xdr:rowOff>
    </xdr:to>
    <xdr:sp>
      <xdr:nvSpPr>
        <xdr:cNvPr id="8" name="Text 22"/>
        <xdr:cNvSpPr txBox="1">
          <a:spLocks noChangeArrowheads="1"/>
        </xdr:cNvSpPr>
      </xdr:nvSpPr>
      <xdr:spPr>
        <a:xfrm>
          <a:off x="1104900" y="1905000"/>
          <a:ext cx="971550" cy="5143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Eigengewinnung
43 612</a:t>
          </a:r>
        </a:p>
      </xdr:txBody>
    </xdr:sp>
    <xdr:clientData/>
  </xdr:twoCellAnchor>
  <xdr:twoCellAnchor>
    <xdr:from>
      <xdr:col>4</xdr:col>
      <xdr:colOff>600075</xdr:colOff>
      <xdr:row>15</xdr:row>
      <xdr:rowOff>114300</xdr:rowOff>
    </xdr:from>
    <xdr:to>
      <xdr:col>6</xdr:col>
      <xdr:colOff>76200</xdr:colOff>
      <xdr:row>18</xdr:row>
      <xdr:rowOff>66675</xdr:rowOff>
    </xdr:to>
    <xdr:sp>
      <xdr:nvSpPr>
        <xdr:cNvPr id="9" name="Text 29"/>
        <xdr:cNvSpPr txBox="1">
          <a:spLocks noChangeArrowheads="1"/>
        </xdr:cNvSpPr>
      </xdr:nvSpPr>
      <xdr:spPr>
        <a:xfrm>
          <a:off x="2981325" y="2619375"/>
          <a:ext cx="1000125" cy="4381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Wasseraufkommen
49 815</a:t>
          </a:r>
        </a:p>
      </xdr:txBody>
    </xdr:sp>
    <xdr:clientData/>
  </xdr:twoCellAnchor>
  <xdr:twoCellAnchor>
    <xdr:from>
      <xdr:col>1</xdr:col>
      <xdr:colOff>485775</xdr:colOff>
      <xdr:row>20</xdr:row>
      <xdr:rowOff>0</xdr:rowOff>
    </xdr:from>
    <xdr:to>
      <xdr:col>3</xdr:col>
      <xdr:colOff>133350</xdr:colOff>
      <xdr:row>24</xdr:row>
      <xdr:rowOff>0</xdr:rowOff>
    </xdr:to>
    <xdr:sp>
      <xdr:nvSpPr>
        <xdr:cNvPr id="10" name="Text 180"/>
        <xdr:cNvSpPr txBox="1">
          <a:spLocks noChangeArrowheads="1"/>
        </xdr:cNvSpPr>
      </xdr:nvSpPr>
      <xdr:spPr>
        <a:xfrm>
          <a:off x="581025" y="3314700"/>
          <a:ext cx="11715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
Wassereinsatz
47 588
</a:t>
          </a:r>
        </a:p>
      </xdr:txBody>
    </xdr:sp>
    <xdr:clientData/>
  </xdr:twoCellAnchor>
  <xdr:twoCellAnchor>
    <xdr:from>
      <xdr:col>5</xdr:col>
      <xdr:colOff>533400</xdr:colOff>
      <xdr:row>20</xdr:row>
      <xdr:rowOff>0</xdr:rowOff>
    </xdr:from>
    <xdr:to>
      <xdr:col>7</xdr:col>
      <xdr:colOff>180975</xdr:colOff>
      <xdr:row>24</xdr:row>
      <xdr:rowOff>0</xdr:rowOff>
    </xdr:to>
    <xdr:sp>
      <xdr:nvSpPr>
        <xdr:cNvPr id="11" name="Text 181"/>
        <xdr:cNvSpPr txBox="1">
          <a:spLocks noChangeArrowheads="1"/>
        </xdr:cNvSpPr>
      </xdr:nvSpPr>
      <xdr:spPr>
        <a:xfrm>
          <a:off x="3676650" y="3314700"/>
          <a:ext cx="11715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
ungenutzt eingeleitetes
Wasser
962
</a:t>
          </a:r>
        </a:p>
      </xdr:txBody>
    </xdr:sp>
    <xdr:clientData/>
  </xdr:twoCellAnchor>
  <xdr:twoCellAnchor>
    <xdr:from>
      <xdr:col>7</xdr:col>
      <xdr:colOff>428625</xdr:colOff>
      <xdr:row>20</xdr:row>
      <xdr:rowOff>9525</xdr:rowOff>
    </xdr:from>
    <xdr:to>
      <xdr:col>8</xdr:col>
      <xdr:colOff>742950</xdr:colOff>
      <xdr:row>24</xdr:row>
      <xdr:rowOff>0</xdr:rowOff>
    </xdr:to>
    <xdr:sp>
      <xdr:nvSpPr>
        <xdr:cNvPr id="12" name="Text 34"/>
        <xdr:cNvSpPr txBox="1">
          <a:spLocks noChangeArrowheads="1"/>
        </xdr:cNvSpPr>
      </xdr:nvSpPr>
      <xdr:spPr>
        <a:xfrm>
          <a:off x="5095875" y="3324225"/>
          <a:ext cx="10763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Abgabe von 
ungenutzem Wasser 
an Dritte
1 265
</a:t>
          </a:r>
        </a:p>
      </xdr:txBody>
    </xdr:sp>
    <xdr:clientData/>
  </xdr:twoCellAnchor>
  <xdr:twoCellAnchor>
    <xdr:from>
      <xdr:col>1</xdr:col>
      <xdr:colOff>9525</xdr:colOff>
      <xdr:row>30</xdr:row>
      <xdr:rowOff>152400</xdr:rowOff>
    </xdr:from>
    <xdr:to>
      <xdr:col>2</xdr:col>
      <xdr:colOff>257175</xdr:colOff>
      <xdr:row>38</xdr:row>
      <xdr:rowOff>57150</xdr:rowOff>
    </xdr:to>
    <xdr:sp>
      <xdr:nvSpPr>
        <xdr:cNvPr id="13" name="Text 98"/>
        <xdr:cNvSpPr txBox="1">
          <a:spLocks noChangeArrowheads="1"/>
        </xdr:cNvSpPr>
      </xdr:nvSpPr>
      <xdr:spPr>
        <a:xfrm>
          <a:off x="104775" y="5086350"/>
          <a:ext cx="1009650"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0" i="0" u="none" baseline="0"/>
            <a:t>Insgesamt
  davon
  Einfachnutzung
  Mehrfachnutzung
  Kreislaufnutzung
</a:t>
          </a:r>
        </a:p>
      </xdr:txBody>
    </xdr:sp>
    <xdr:clientData/>
  </xdr:twoCellAnchor>
  <xdr:twoCellAnchor>
    <xdr:from>
      <xdr:col>2</xdr:col>
      <xdr:colOff>257175</xdr:colOff>
      <xdr:row>30</xdr:row>
      <xdr:rowOff>152400</xdr:rowOff>
    </xdr:from>
    <xdr:to>
      <xdr:col>2</xdr:col>
      <xdr:colOff>752475</xdr:colOff>
      <xdr:row>38</xdr:row>
      <xdr:rowOff>57150</xdr:rowOff>
    </xdr:to>
    <xdr:sp>
      <xdr:nvSpPr>
        <xdr:cNvPr id="14" name="Text 92"/>
        <xdr:cNvSpPr txBox="1">
          <a:spLocks noChangeArrowheads="1"/>
        </xdr:cNvSpPr>
      </xdr:nvSpPr>
      <xdr:spPr>
        <a:xfrm>
          <a:off x="1114425" y="5086350"/>
          <a:ext cx="495300" cy="1200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t>47 588
43 179
      822
   3 587
</a:t>
          </a:r>
        </a:p>
      </xdr:txBody>
    </xdr:sp>
    <xdr:clientData/>
  </xdr:twoCellAnchor>
  <xdr:twoCellAnchor>
    <xdr:from>
      <xdr:col>1</xdr:col>
      <xdr:colOff>9525</xdr:colOff>
      <xdr:row>26</xdr:row>
      <xdr:rowOff>28575</xdr:rowOff>
    </xdr:from>
    <xdr:to>
      <xdr:col>2</xdr:col>
      <xdr:colOff>257175</xdr:colOff>
      <xdr:row>30</xdr:row>
      <xdr:rowOff>152400</xdr:rowOff>
    </xdr:to>
    <xdr:sp>
      <xdr:nvSpPr>
        <xdr:cNvPr id="15" name="Text 61"/>
        <xdr:cNvSpPr txBox="1">
          <a:spLocks noChangeArrowheads="1"/>
        </xdr:cNvSpPr>
      </xdr:nvSpPr>
      <xdr:spPr>
        <a:xfrm>
          <a:off x="104775" y="4314825"/>
          <a:ext cx="1009650" cy="771525"/>
        </a:xfrm>
        <a:prstGeom prst="rect">
          <a:avLst/>
        </a:prstGeom>
        <a:solidFill>
          <a:srgbClr val="FFFFFF"/>
        </a:solidFill>
        <a:ln w="9525" cmpd="sng">
          <a:solidFill>
            <a:srgbClr val="000000"/>
          </a:solidFill>
          <a:headEnd type="none"/>
          <a:tailEnd type="none"/>
        </a:ln>
      </xdr:spPr>
      <xdr:txBody>
        <a:bodyPr vertOverflow="clip" wrap="square"/>
        <a:p>
          <a:pPr algn="r">
            <a:defRPr/>
          </a:pPr>
          <a:r>
            <a:rPr lang="en-US" cap="none" sz="800" b="0" i="0" u="none" baseline="0">
              <a:latin typeface="Arial"/>
              <a:ea typeface="Arial"/>
              <a:cs typeface="Arial"/>
            </a:rPr>
            <a:t>Wassereinsatz
und Wasser-
nutzung
                                                                                                               </a:t>
          </a:r>
        </a:p>
      </xdr:txBody>
    </xdr:sp>
    <xdr:clientData/>
  </xdr:twoCellAnchor>
  <xdr:twoCellAnchor>
    <xdr:from>
      <xdr:col>2</xdr:col>
      <xdr:colOff>257175</xdr:colOff>
      <xdr:row>26</xdr:row>
      <xdr:rowOff>28575</xdr:rowOff>
    </xdr:from>
    <xdr:to>
      <xdr:col>2</xdr:col>
      <xdr:colOff>752475</xdr:colOff>
      <xdr:row>30</xdr:row>
      <xdr:rowOff>152400</xdr:rowOff>
    </xdr:to>
    <xdr:sp>
      <xdr:nvSpPr>
        <xdr:cNvPr id="16" name="Text 84"/>
        <xdr:cNvSpPr txBox="1">
          <a:spLocks noChangeArrowheads="1"/>
        </xdr:cNvSpPr>
      </xdr:nvSpPr>
      <xdr:spPr>
        <a:xfrm>
          <a:off x="1114425" y="4314825"/>
          <a:ext cx="495300" cy="771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
Wasser-
einsatz</a:t>
          </a:r>
        </a:p>
      </xdr:txBody>
    </xdr:sp>
    <xdr:clientData/>
  </xdr:twoCellAnchor>
  <xdr:twoCellAnchor>
    <xdr:from>
      <xdr:col>2</xdr:col>
      <xdr:colOff>752475</xdr:colOff>
      <xdr:row>26</xdr:row>
      <xdr:rowOff>28575</xdr:rowOff>
    </xdr:from>
    <xdr:to>
      <xdr:col>6</xdr:col>
      <xdr:colOff>0</xdr:colOff>
      <xdr:row>27</xdr:row>
      <xdr:rowOff>9525</xdr:rowOff>
    </xdr:to>
    <xdr:sp>
      <xdr:nvSpPr>
        <xdr:cNvPr id="17" name="Text 85"/>
        <xdr:cNvSpPr txBox="1">
          <a:spLocks noChangeArrowheads="1"/>
        </xdr:cNvSpPr>
      </xdr:nvSpPr>
      <xdr:spPr>
        <a:xfrm>
          <a:off x="1609725" y="4314825"/>
          <a:ext cx="2295525" cy="142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Helvetica"/>
              <a:ea typeface="Helvetica"/>
              <a:cs typeface="Helvetica"/>
            </a:rPr>
            <a:t>Wassernutzung</a:t>
          </a:r>
          <a:r>
            <a:rPr lang="en-US" cap="none" sz="800" b="0" i="0" u="none" baseline="30000">
              <a:latin typeface="Helvetica"/>
              <a:ea typeface="Helvetica"/>
              <a:cs typeface="Helvetica"/>
            </a:rPr>
            <a:t>1)</a:t>
          </a:r>
        </a:p>
      </xdr:txBody>
    </xdr:sp>
    <xdr:clientData/>
  </xdr:twoCellAnchor>
  <xdr:twoCellAnchor>
    <xdr:from>
      <xdr:col>2</xdr:col>
      <xdr:colOff>752475</xdr:colOff>
      <xdr:row>27</xdr:row>
      <xdr:rowOff>9525</xdr:rowOff>
    </xdr:from>
    <xdr:to>
      <xdr:col>3</xdr:col>
      <xdr:colOff>438150</xdr:colOff>
      <xdr:row>30</xdr:row>
      <xdr:rowOff>152400</xdr:rowOff>
    </xdr:to>
    <xdr:sp>
      <xdr:nvSpPr>
        <xdr:cNvPr id="18" name="Text 87"/>
        <xdr:cNvSpPr txBox="1">
          <a:spLocks noChangeArrowheads="1"/>
        </xdr:cNvSpPr>
      </xdr:nvSpPr>
      <xdr:spPr>
        <a:xfrm>
          <a:off x="1609725" y="4457700"/>
          <a:ext cx="447675"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
insge-
samt
</a:t>
          </a:r>
        </a:p>
      </xdr:txBody>
    </xdr:sp>
    <xdr:clientData/>
  </xdr:twoCellAnchor>
  <xdr:twoCellAnchor>
    <xdr:from>
      <xdr:col>3</xdr:col>
      <xdr:colOff>428625</xdr:colOff>
      <xdr:row>27</xdr:row>
      <xdr:rowOff>9525</xdr:rowOff>
    </xdr:from>
    <xdr:to>
      <xdr:col>4</xdr:col>
      <xdr:colOff>133350</xdr:colOff>
      <xdr:row>30</xdr:row>
      <xdr:rowOff>152400</xdr:rowOff>
    </xdr:to>
    <xdr:sp>
      <xdr:nvSpPr>
        <xdr:cNvPr id="19" name="Text 88"/>
        <xdr:cNvSpPr txBox="1">
          <a:spLocks noChangeArrowheads="1"/>
        </xdr:cNvSpPr>
      </xdr:nvSpPr>
      <xdr:spPr>
        <a:xfrm>
          <a:off x="2047875" y="4457700"/>
          <a:ext cx="466725"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
Beleg-schafts-
wasser</a:t>
          </a:r>
        </a:p>
      </xdr:txBody>
    </xdr:sp>
    <xdr:clientData/>
  </xdr:twoCellAnchor>
  <xdr:twoCellAnchor>
    <xdr:from>
      <xdr:col>4</xdr:col>
      <xdr:colOff>95250</xdr:colOff>
      <xdr:row>27</xdr:row>
      <xdr:rowOff>9525</xdr:rowOff>
    </xdr:from>
    <xdr:to>
      <xdr:col>4</xdr:col>
      <xdr:colOff>628650</xdr:colOff>
      <xdr:row>30</xdr:row>
      <xdr:rowOff>152400</xdr:rowOff>
    </xdr:to>
    <xdr:sp>
      <xdr:nvSpPr>
        <xdr:cNvPr id="20" name="Text 89"/>
        <xdr:cNvSpPr txBox="1">
          <a:spLocks noChangeArrowheads="1"/>
        </xdr:cNvSpPr>
      </xdr:nvSpPr>
      <xdr:spPr>
        <a:xfrm>
          <a:off x="2476500" y="4457700"/>
          <a:ext cx="533400"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
Kühl-
wasser</a:t>
          </a:r>
        </a:p>
      </xdr:txBody>
    </xdr:sp>
    <xdr:clientData/>
  </xdr:twoCellAnchor>
  <xdr:twoCellAnchor>
    <xdr:from>
      <xdr:col>4</xdr:col>
      <xdr:colOff>619125</xdr:colOff>
      <xdr:row>27</xdr:row>
      <xdr:rowOff>9525</xdr:rowOff>
    </xdr:from>
    <xdr:to>
      <xdr:col>5</xdr:col>
      <xdr:colOff>266700</xdr:colOff>
      <xdr:row>30</xdr:row>
      <xdr:rowOff>152400</xdr:rowOff>
    </xdr:to>
    <xdr:sp>
      <xdr:nvSpPr>
        <xdr:cNvPr id="21" name="Text 90"/>
        <xdr:cNvSpPr txBox="1">
          <a:spLocks noChangeArrowheads="1"/>
        </xdr:cNvSpPr>
      </xdr:nvSpPr>
      <xdr:spPr>
        <a:xfrm>
          <a:off x="3000375" y="4457700"/>
          <a:ext cx="409575"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
Kessel-speise-
wasser</a:t>
          </a:r>
        </a:p>
      </xdr:txBody>
    </xdr:sp>
    <xdr:clientData/>
  </xdr:twoCellAnchor>
  <xdr:twoCellAnchor>
    <xdr:from>
      <xdr:col>5</xdr:col>
      <xdr:colOff>266700</xdr:colOff>
      <xdr:row>27</xdr:row>
      <xdr:rowOff>9525</xdr:rowOff>
    </xdr:from>
    <xdr:to>
      <xdr:col>6</xdr:col>
      <xdr:colOff>0</xdr:colOff>
      <xdr:row>30</xdr:row>
      <xdr:rowOff>152400</xdr:rowOff>
    </xdr:to>
    <xdr:sp>
      <xdr:nvSpPr>
        <xdr:cNvPr id="22" name="Text 91"/>
        <xdr:cNvSpPr txBox="1">
          <a:spLocks noChangeArrowheads="1"/>
        </xdr:cNvSpPr>
      </xdr:nvSpPr>
      <xdr:spPr>
        <a:xfrm>
          <a:off x="3409950" y="4457700"/>
          <a:ext cx="495300" cy="6286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Produk-tionsspe-
zifisches
Wasser</a:t>
          </a:r>
        </a:p>
      </xdr:txBody>
    </xdr:sp>
    <xdr:clientData/>
  </xdr:twoCellAnchor>
  <xdr:twoCellAnchor>
    <xdr:from>
      <xdr:col>2</xdr:col>
      <xdr:colOff>752475</xdr:colOff>
      <xdr:row>30</xdr:row>
      <xdr:rowOff>152400</xdr:rowOff>
    </xdr:from>
    <xdr:to>
      <xdr:col>3</xdr:col>
      <xdr:colOff>438150</xdr:colOff>
      <xdr:row>38</xdr:row>
      <xdr:rowOff>57150</xdr:rowOff>
    </xdr:to>
    <xdr:sp>
      <xdr:nvSpPr>
        <xdr:cNvPr id="23" name="Text 93"/>
        <xdr:cNvSpPr txBox="1">
          <a:spLocks noChangeArrowheads="1"/>
        </xdr:cNvSpPr>
      </xdr:nvSpPr>
      <xdr:spPr>
        <a:xfrm>
          <a:off x="1609725" y="5086350"/>
          <a:ext cx="447675" cy="1200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t>304 309
43 179
  2 033
259 097</a:t>
          </a:r>
        </a:p>
      </xdr:txBody>
    </xdr:sp>
    <xdr:clientData/>
  </xdr:twoCellAnchor>
  <xdr:twoCellAnchor>
    <xdr:from>
      <xdr:col>3</xdr:col>
      <xdr:colOff>428625</xdr:colOff>
      <xdr:row>30</xdr:row>
      <xdr:rowOff>152400</xdr:rowOff>
    </xdr:from>
    <xdr:to>
      <xdr:col>4</xdr:col>
      <xdr:colOff>95250</xdr:colOff>
      <xdr:row>38</xdr:row>
      <xdr:rowOff>57150</xdr:rowOff>
    </xdr:to>
    <xdr:sp>
      <xdr:nvSpPr>
        <xdr:cNvPr id="24" name="Text 94"/>
        <xdr:cNvSpPr txBox="1">
          <a:spLocks noChangeArrowheads="1"/>
        </xdr:cNvSpPr>
      </xdr:nvSpPr>
      <xdr:spPr>
        <a:xfrm>
          <a:off x="2047875" y="5086350"/>
          <a:ext cx="428625" cy="1200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t>819
819
       -
       -
</a:t>
          </a:r>
        </a:p>
      </xdr:txBody>
    </xdr:sp>
    <xdr:clientData/>
  </xdr:twoCellAnchor>
  <xdr:twoCellAnchor>
    <xdr:from>
      <xdr:col>4</xdr:col>
      <xdr:colOff>95250</xdr:colOff>
      <xdr:row>30</xdr:row>
      <xdr:rowOff>152400</xdr:rowOff>
    </xdr:from>
    <xdr:to>
      <xdr:col>4</xdr:col>
      <xdr:colOff>619125</xdr:colOff>
      <xdr:row>38</xdr:row>
      <xdr:rowOff>57150</xdr:rowOff>
    </xdr:to>
    <xdr:sp>
      <xdr:nvSpPr>
        <xdr:cNvPr id="25" name="Text 95"/>
        <xdr:cNvSpPr txBox="1">
          <a:spLocks noChangeArrowheads="1"/>
        </xdr:cNvSpPr>
      </xdr:nvSpPr>
      <xdr:spPr>
        <a:xfrm>
          <a:off x="2476500" y="5086350"/>
          <a:ext cx="523875" cy="1200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t>238 041
 17 383
      500
220 158
</a:t>
          </a:r>
        </a:p>
      </xdr:txBody>
    </xdr:sp>
    <xdr:clientData/>
  </xdr:twoCellAnchor>
  <xdr:twoCellAnchor>
    <xdr:from>
      <xdr:col>4</xdr:col>
      <xdr:colOff>619125</xdr:colOff>
      <xdr:row>30</xdr:row>
      <xdr:rowOff>152400</xdr:rowOff>
    </xdr:from>
    <xdr:to>
      <xdr:col>5</xdr:col>
      <xdr:colOff>266700</xdr:colOff>
      <xdr:row>38</xdr:row>
      <xdr:rowOff>57150</xdr:rowOff>
    </xdr:to>
    <xdr:sp>
      <xdr:nvSpPr>
        <xdr:cNvPr id="26" name="Text 96"/>
        <xdr:cNvSpPr txBox="1">
          <a:spLocks noChangeArrowheads="1"/>
        </xdr:cNvSpPr>
      </xdr:nvSpPr>
      <xdr:spPr>
        <a:xfrm>
          <a:off x="3000375" y="5086350"/>
          <a:ext cx="409575" cy="1200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t>16 198
   996
       -
15 202</a:t>
          </a:r>
        </a:p>
      </xdr:txBody>
    </xdr:sp>
    <xdr:clientData/>
  </xdr:twoCellAnchor>
  <xdr:twoCellAnchor>
    <xdr:from>
      <xdr:col>5</xdr:col>
      <xdr:colOff>266700</xdr:colOff>
      <xdr:row>30</xdr:row>
      <xdr:rowOff>152400</xdr:rowOff>
    </xdr:from>
    <xdr:to>
      <xdr:col>6</xdr:col>
      <xdr:colOff>0</xdr:colOff>
      <xdr:row>38</xdr:row>
      <xdr:rowOff>57150</xdr:rowOff>
    </xdr:to>
    <xdr:sp>
      <xdr:nvSpPr>
        <xdr:cNvPr id="27" name="Text 97"/>
        <xdr:cNvSpPr txBox="1">
          <a:spLocks noChangeArrowheads="1"/>
        </xdr:cNvSpPr>
      </xdr:nvSpPr>
      <xdr:spPr>
        <a:xfrm>
          <a:off x="3409950" y="5086350"/>
          <a:ext cx="495300" cy="12001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t>49 251
23 981
1 533
23 737</a:t>
          </a:r>
        </a:p>
      </xdr:txBody>
    </xdr:sp>
    <xdr:clientData/>
  </xdr:twoCellAnchor>
  <xdr:twoCellAnchor>
    <xdr:from>
      <xdr:col>1</xdr:col>
      <xdr:colOff>9525</xdr:colOff>
      <xdr:row>40</xdr:row>
      <xdr:rowOff>123825</xdr:rowOff>
    </xdr:from>
    <xdr:to>
      <xdr:col>2</xdr:col>
      <xdr:colOff>314325</xdr:colOff>
      <xdr:row>44</xdr:row>
      <xdr:rowOff>123825</xdr:rowOff>
    </xdr:to>
    <xdr:sp>
      <xdr:nvSpPr>
        <xdr:cNvPr id="28" name="Text 106"/>
        <xdr:cNvSpPr txBox="1">
          <a:spLocks noChangeArrowheads="1"/>
        </xdr:cNvSpPr>
      </xdr:nvSpPr>
      <xdr:spPr>
        <a:xfrm>
          <a:off x="104775" y="6677025"/>
          <a:ext cx="1066800"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in die Produkte
eingehendes Wasser
2 083</a:t>
          </a:r>
        </a:p>
      </xdr:txBody>
    </xdr:sp>
    <xdr:clientData/>
  </xdr:twoCellAnchor>
  <xdr:twoCellAnchor>
    <xdr:from>
      <xdr:col>3</xdr:col>
      <xdr:colOff>581025</xdr:colOff>
      <xdr:row>40</xdr:row>
      <xdr:rowOff>123825</xdr:rowOff>
    </xdr:from>
    <xdr:to>
      <xdr:col>5</xdr:col>
      <xdr:colOff>66675</xdr:colOff>
      <xdr:row>44</xdr:row>
      <xdr:rowOff>123825</xdr:rowOff>
    </xdr:to>
    <xdr:sp>
      <xdr:nvSpPr>
        <xdr:cNvPr id="29" name="Text 109"/>
        <xdr:cNvSpPr txBox="1">
          <a:spLocks noChangeArrowheads="1"/>
        </xdr:cNvSpPr>
      </xdr:nvSpPr>
      <xdr:spPr>
        <a:xfrm>
          <a:off x="2200275" y="6677025"/>
          <a:ext cx="1009650"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Abwasser
41 561</a:t>
          </a:r>
        </a:p>
      </xdr:txBody>
    </xdr:sp>
    <xdr:clientData/>
  </xdr:twoCellAnchor>
  <xdr:twoCellAnchor>
    <xdr:from>
      <xdr:col>5</xdr:col>
      <xdr:colOff>257175</xdr:colOff>
      <xdr:row>40</xdr:row>
      <xdr:rowOff>123825</xdr:rowOff>
    </xdr:from>
    <xdr:to>
      <xdr:col>6</xdr:col>
      <xdr:colOff>409575</xdr:colOff>
      <xdr:row>44</xdr:row>
      <xdr:rowOff>104775</xdr:rowOff>
    </xdr:to>
    <xdr:sp>
      <xdr:nvSpPr>
        <xdr:cNvPr id="30" name="Text 109"/>
        <xdr:cNvSpPr txBox="1">
          <a:spLocks noChangeArrowheads="1"/>
        </xdr:cNvSpPr>
      </xdr:nvSpPr>
      <xdr:spPr>
        <a:xfrm>
          <a:off x="3400425" y="6677025"/>
          <a:ext cx="9144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
Verdunstung
4779
</a:t>
          </a:r>
        </a:p>
      </xdr:txBody>
    </xdr:sp>
    <xdr:clientData/>
  </xdr:twoCellAnchor>
  <xdr:twoCellAnchor>
    <xdr:from>
      <xdr:col>2</xdr:col>
      <xdr:colOff>476250</xdr:colOff>
      <xdr:row>40</xdr:row>
      <xdr:rowOff>123825</xdr:rowOff>
    </xdr:from>
    <xdr:to>
      <xdr:col>3</xdr:col>
      <xdr:colOff>428625</xdr:colOff>
      <xdr:row>44</xdr:row>
      <xdr:rowOff>123825</xdr:rowOff>
    </xdr:to>
    <xdr:sp>
      <xdr:nvSpPr>
        <xdr:cNvPr id="31" name="Text 109"/>
        <xdr:cNvSpPr txBox="1">
          <a:spLocks noChangeArrowheads="1"/>
        </xdr:cNvSpPr>
      </xdr:nvSpPr>
      <xdr:spPr>
        <a:xfrm>
          <a:off x="1333500" y="6677025"/>
          <a:ext cx="71437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Wasser-
verluste/
Saldo
- 835
</a:t>
          </a:r>
        </a:p>
      </xdr:txBody>
    </xdr:sp>
    <xdr:clientData/>
  </xdr:twoCellAnchor>
  <xdr:twoCellAnchor>
    <xdr:from>
      <xdr:col>1</xdr:col>
      <xdr:colOff>590550</xdr:colOff>
      <xdr:row>47</xdr:row>
      <xdr:rowOff>95250</xdr:rowOff>
    </xdr:from>
    <xdr:to>
      <xdr:col>2</xdr:col>
      <xdr:colOff>666750</xdr:colOff>
      <xdr:row>52</xdr:row>
      <xdr:rowOff>95250</xdr:rowOff>
    </xdr:to>
    <xdr:sp>
      <xdr:nvSpPr>
        <xdr:cNvPr id="32" name="Text 118"/>
        <xdr:cNvSpPr txBox="1">
          <a:spLocks noChangeArrowheads="1"/>
        </xdr:cNvSpPr>
      </xdr:nvSpPr>
      <xdr:spPr>
        <a:xfrm>
          <a:off x="685800" y="7781925"/>
          <a:ext cx="838200"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Beleg
schafts-
wasser
817</a:t>
          </a:r>
        </a:p>
      </xdr:txBody>
    </xdr:sp>
    <xdr:clientData/>
  </xdr:twoCellAnchor>
  <xdr:twoCellAnchor>
    <xdr:from>
      <xdr:col>2</xdr:col>
      <xdr:colOff>657225</xdr:colOff>
      <xdr:row>47</xdr:row>
      <xdr:rowOff>95250</xdr:rowOff>
    </xdr:from>
    <xdr:to>
      <xdr:col>3</xdr:col>
      <xdr:colOff>733425</xdr:colOff>
      <xdr:row>52</xdr:row>
      <xdr:rowOff>95250</xdr:rowOff>
    </xdr:to>
    <xdr:sp>
      <xdr:nvSpPr>
        <xdr:cNvPr id="33" name="Text 115"/>
        <xdr:cNvSpPr txBox="1">
          <a:spLocks noChangeArrowheads="1"/>
        </xdr:cNvSpPr>
      </xdr:nvSpPr>
      <xdr:spPr>
        <a:xfrm>
          <a:off x="1514475" y="7781925"/>
          <a:ext cx="838200"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
Kühl-
wasser
18 298
</a:t>
          </a:r>
        </a:p>
      </xdr:txBody>
    </xdr:sp>
    <xdr:clientData/>
  </xdr:twoCellAnchor>
  <xdr:twoCellAnchor>
    <xdr:from>
      <xdr:col>3</xdr:col>
      <xdr:colOff>714375</xdr:colOff>
      <xdr:row>47</xdr:row>
      <xdr:rowOff>95250</xdr:rowOff>
    </xdr:from>
    <xdr:to>
      <xdr:col>5</xdr:col>
      <xdr:colOff>19050</xdr:colOff>
      <xdr:row>52</xdr:row>
      <xdr:rowOff>95250</xdr:rowOff>
    </xdr:to>
    <xdr:sp>
      <xdr:nvSpPr>
        <xdr:cNvPr id="34" name="Text 116"/>
        <xdr:cNvSpPr txBox="1">
          <a:spLocks noChangeArrowheads="1"/>
        </xdr:cNvSpPr>
      </xdr:nvSpPr>
      <xdr:spPr>
        <a:xfrm>
          <a:off x="2333625" y="7781925"/>
          <a:ext cx="828675"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
Kesselspeise-
wasser
83
</a:t>
          </a:r>
        </a:p>
      </xdr:txBody>
    </xdr:sp>
    <xdr:clientData/>
  </xdr:twoCellAnchor>
  <xdr:twoCellAnchor>
    <xdr:from>
      <xdr:col>5</xdr:col>
      <xdr:colOff>9525</xdr:colOff>
      <xdr:row>47</xdr:row>
      <xdr:rowOff>95250</xdr:rowOff>
    </xdr:from>
    <xdr:to>
      <xdr:col>6</xdr:col>
      <xdr:colOff>66675</xdr:colOff>
      <xdr:row>52</xdr:row>
      <xdr:rowOff>95250</xdr:rowOff>
    </xdr:to>
    <xdr:sp>
      <xdr:nvSpPr>
        <xdr:cNvPr id="35" name="Text 117"/>
        <xdr:cNvSpPr txBox="1">
          <a:spLocks noChangeArrowheads="1"/>
        </xdr:cNvSpPr>
      </xdr:nvSpPr>
      <xdr:spPr>
        <a:xfrm>
          <a:off x="3152775" y="7781925"/>
          <a:ext cx="819150" cy="8096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Produktions-
spezifisches
Wasser
22 363</a:t>
          </a:r>
        </a:p>
      </xdr:txBody>
    </xdr:sp>
    <xdr:clientData/>
  </xdr:twoCellAnchor>
  <xdr:twoCellAnchor>
    <xdr:from>
      <xdr:col>7</xdr:col>
      <xdr:colOff>209550</xdr:colOff>
      <xdr:row>47</xdr:row>
      <xdr:rowOff>123825</xdr:rowOff>
    </xdr:from>
    <xdr:to>
      <xdr:col>8</xdr:col>
      <xdr:colOff>714375</xdr:colOff>
      <xdr:row>52</xdr:row>
      <xdr:rowOff>104775</xdr:rowOff>
    </xdr:to>
    <xdr:sp>
      <xdr:nvSpPr>
        <xdr:cNvPr id="36" name="Text 113"/>
        <xdr:cNvSpPr txBox="1">
          <a:spLocks noChangeArrowheads="1"/>
        </xdr:cNvSpPr>
      </xdr:nvSpPr>
      <xdr:spPr>
        <a:xfrm>
          <a:off x="4876800" y="7810500"/>
          <a:ext cx="1266825" cy="7905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von anderen Betrie-
ben übernommenes
Abwasser
529
</a:t>
          </a:r>
        </a:p>
      </xdr:txBody>
    </xdr:sp>
    <xdr:clientData/>
  </xdr:twoCellAnchor>
  <xdr:twoCellAnchor>
    <xdr:from>
      <xdr:col>5</xdr:col>
      <xdr:colOff>447675</xdr:colOff>
      <xdr:row>55</xdr:row>
      <xdr:rowOff>9525</xdr:rowOff>
    </xdr:from>
    <xdr:to>
      <xdr:col>7</xdr:col>
      <xdr:colOff>381000</xdr:colOff>
      <xdr:row>59</xdr:row>
      <xdr:rowOff>95250</xdr:rowOff>
    </xdr:to>
    <xdr:sp>
      <xdr:nvSpPr>
        <xdr:cNvPr id="37" name="Text 119"/>
        <xdr:cNvSpPr txBox="1">
          <a:spLocks noChangeArrowheads="1"/>
        </xdr:cNvSpPr>
      </xdr:nvSpPr>
      <xdr:spPr>
        <a:xfrm>
          <a:off x="3590925" y="8991600"/>
          <a:ext cx="1457325" cy="7334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t>Abwasser-
aufkommen
42 090</a:t>
          </a:r>
        </a:p>
      </xdr:txBody>
    </xdr:sp>
    <xdr:clientData/>
  </xdr:twoCellAnchor>
  <xdr:twoCellAnchor>
    <xdr:from>
      <xdr:col>1</xdr:col>
      <xdr:colOff>295275</xdr:colOff>
      <xdr:row>10</xdr:row>
      <xdr:rowOff>47625</xdr:rowOff>
    </xdr:from>
    <xdr:to>
      <xdr:col>4</xdr:col>
      <xdr:colOff>419100</xdr:colOff>
      <xdr:row>10</xdr:row>
      <xdr:rowOff>47625</xdr:rowOff>
    </xdr:to>
    <xdr:sp>
      <xdr:nvSpPr>
        <xdr:cNvPr id="38" name="Line 40"/>
        <xdr:cNvSpPr>
          <a:spLocks/>
        </xdr:cNvSpPr>
      </xdr:nvSpPr>
      <xdr:spPr>
        <a:xfrm>
          <a:off x="390525" y="1743075"/>
          <a:ext cx="2409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9</xdr:row>
      <xdr:rowOff>19050</xdr:rowOff>
    </xdr:from>
    <xdr:to>
      <xdr:col>1</xdr:col>
      <xdr:colOff>295275</xdr:colOff>
      <xdr:row>10</xdr:row>
      <xdr:rowOff>47625</xdr:rowOff>
    </xdr:to>
    <xdr:sp>
      <xdr:nvSpPr>
        <xdr:cNvPr id="39" name="Line 41"/>
        <xdr:cNvSpPr>
          <a:spLocks/>
        </xdr:cNvSpPr>
      </xdr:nvSpPr>
      <xdr:spPr>
        <a:xfrm>
          <a:off x="390525" y="1552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9</xdr:row>
      <xdr:rowOff>19050</xdr:rowOff>
    </xdr:from>
    <xdr:to>
      <xdr:col>2</xdr:col>
      <xdr:colOff>323850</xdr:colOff>
      <xdr:row>10</xdr:row>
      <xdr:rowOff>47625</xdr:rowOff>
    </xdr:to>
    <xdr:sp>
      <xdr:nvSpPr>
        <xdr:cNvPr id="40" name="Line 42"/>
        <xdr:cNvSpPr>
          <a:spLocks/>
        </xdr:cNvSpPr>
      </xdr:nvSpPr>
      <xdr:spPr>
        <a:xfrm>
          <a:off x="1181100" y="1552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371475</xdr:colOff>
      <xdr:row>9</xdr:row>
      <xdr:rowOff>19050</xdr:rowOff>
    </xdr:from>
    <xdr:to>
      <xdr:col>3</xdr:col>
      <xdr:colOff>371475</xdr:colOff>
      <xdr:row>10</xdr:row>
      <xdr:rowOff>47625</xdr:rowOff>
    </xdr:to>
    <xdr:sp>
      <xdr:nvSpPr>
        <xdr:cNvPr id="41" name="Line 43"/>
        <xdr:cNvSpPr>
          <a:spLocks/>
        </xdr:cNvSpPr>
      </xdr:nvSpPr>
      <xdr:spPr>
        <a:xfrm>
          <a:off x="1990725" y="1552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419100</xdr:colOff>
      <xdr:row>9</xdr:row>
      <xdr:rowOff>19050</xdr:rowOff>
    </xdr:from>
    <xdr:to>
      <xdr:col>4</xdr:col>
      <xdr:colOff>419100</xdr:colOff>
      <xdr:row>10</xdr:row>
      <xdr:rowOff>47625</xdr:rowOff>
    </xdr:to>
    <xdr:sp>
      <xdr:nvSpPr>
        <xdr:cNvPr id="42" name="Line 44"/>
        <xdr:cNvSpPr>
          <a:spLocks/>
        </xdr:cNvSpPr>
      </xdr:nvSpPr>
      <xdr:spPr>
        <a:xfrm>
          <a:off x="2800350" y="1552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10</xdr:row>
      <xdr:rowOff>47625</xdr:rowOff>
    </xdr:from>
    <xdr:to>
      <xdr:col>2</xdr:col>
      <xdr:colOff>752475</xdr:colOff>
      <xdr:row>11</xdr:row>
      <xdr:rowOff>38100</xdr:rowOff>
    </xdr:to>
    <xdr:sp>
      <xdr:nvSpPr>
        <xdr:cNvPr id="43" name="Line 45"/>
        <xdr:cNvSpPr>
          <a:spLocks/>
        </xdr:cNvSpPr>
      </xdr:nvSpPr>
      <xdr:spPr>
        <a:xfrm>
          <a:off x="1609725" y="174307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10</xdr:row>
      <xdr:rowOff>47625</xdr:rowOff>
    </xdr:from>
    <xdr:to>
      <xdr:col>8</xdr:col>
      <xdr:colOff>323850</xdr:colOff>
      <xdr:row>10</xdr:row>
      <xdr:rowOff>47625</xdr:rowOff>
    </xdr:to>
    <xdr:sp>
      <xdr:nvSpPr>
        <xdr:cNvPr id="44" name="Line 46"/>
        <xdr:cNvSpPr>
          <a:spLocks/>
        </xdr:cNvSpPr>
      </xdr:nvSpPr>
      <xdr:spPr>
        <a:xfrm>
          <a:off x="4733925" y="1743075"/>
          <a:ext cx="1019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9</xdr:row>
      <xdr:rowOff>19050</xdr:rowOff>
    </xdr:from>
    <xdr:to>
      <xdr:col>7</xdr:col>
      <xdr:colOff>66675</xdr:colOff>
      <xdr:row>10</xdr:row>
      <xdr:rowOff>47625</xdr:rowOff>
    </xdr:to>
    <xdr:sp>
      <xdr:nvSpPr>
        <xdr:cNvPr id="45" name="Line 47"/>
        <xdr:cNvSpPr>
          <a:spLocks/>
        </xdr:cNvSpPr>
      </xdr:nvSpPr>
      <xdr:spPr>
        <a:xfrm>
          <a:off x="4733925" y="1552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323850</xdr:colOff>
      <xdr:row>9</xdr:row>
      <xdr:rowOff>28575</xdr:rowOff>
    </xdr:from>
    <xdr:to>
      <xdr:col>8</xdr:col>
      <xdr:colOff>323850</xdr:colOff>
      <xdr:row>10</xdr:row>
      <xdr:rowOff>47625</xdr:rowOff>
    </xdr:to>
    <xdr:sp>
      <xdr:nvSpPr>
        <xdr:cNvPr id="46" name="Line 48"/>
        <xdr:cNvSpPr>
          <a:spLocks/>
        </xdr:cNvSpPr>
      </xdr:nvSpPr>
      <xdr:spPr>
        <a:xfrm>
          <a:off x="5753100" y="15621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600075</xdr:colOff>
      <xdr:row>10</xdr:row>
      <xdr:rowOff>47625</xdr:rowOff>
    </xdr:from>
    <xdr:to>
      <xdr:col>7</xdr:col>
      <xdr:colOff>600075</xdr:colOff>
      <xdr:row>11</xdr:row>
      <xdr:rowOff>47625</xdr:rowOff>
    </xdr:to>
    <xdr:sp>
      <xdr:nvSpPr>
        <xdr:cNvPr id="47" name="Line 49"/>
        <xdr:cNvSpPr>
          <a:spLocks/>
        </xdr:cNvSpPr>
      </xdr:nvSpPr>
      <xdr:spPr>
        <a:xfrm>
          <a:off x="5267325" y="17430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15</xdr:row>
      <xdr:rowOff>19050</xdr:rowOff>
    </xdr:from>
    <xdr:to>
      <xdr:col>7</xdr:col>
      <xdr:colOff>628650</xdr:colOff>
      <xdr:row>15</xdr:row>
      <xdr:rowOff>19050</xdr:rowOff>
    </xdr:to>
    <xdr:sp>
      <xdr:nvSpPr>
        <xdr:cNvPr id="48" name="Line 50"/>
        <xdr:cNvSpPr>
          <a:spLocks/>
        </xdr:cNvSpPr>
      </xdr:nvSpPr>
      <xdr:spPr>
        <a:xfrm>
          <a:off x="1609725" y="2524125"/>
          <a:ext cx="368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752475</xdr:colOff>
      <xdr:row>14</xdr:row>
      <xdr:rowOff>85725</xdr:rowOff>
    </xdr:from>
    <xdr:to>
      <xdr:col>2</xdr:col>
      <xdr:colOff>752475</xdr:colOff>
      <xdr:row>15</xdr:row>
      <xdr:rowOff>19050</xdr:rowOff>
    </xdr:to>
    <xdr:sp>
      <xdr:nvSpPr>
        <xdr:cNvPr id="49" name="Line 51"/>
        <xdr:cNvSpPr>
          <a:spLocks/>
        </xdr:cNvSpPr>
      </xdr:nvSpPr>
      <xdr:spPr>
        <a:xfrm>
          <a:off x="1609725" y="2428875"/>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638175</xdr:colOff>
      <xdr:row>14</xdr:row>
      <xdr:rowOff>76200</xdr:rowOff>
    </xdr:from>
    <xdr:to>
      <xdr:col>7</xdr:col>
      <xdr:colOff>638175</xdr:colOff>
      <xdr:row>15</xdr:row>
      <xdr:rowOff>19050</xdr:rowOff>
    </xdr:to>
    <xdr:sp>
      <xdr:nvSpPr>
        <xdr:cNvPr id="50" name="Line 52"/>
        <xdr:cNvSpPr>
          <a:spLocks/>
        </xdr:cNvSpPr>
      </xdr:nvSpPr>
      <xdr:spPr>
        <a:xfrm>
          <a:off x="5305425" y="24193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15</xdr:row>
      <xdr:rowOff>19050</xdr:rowOff>
    </xdr:from>
    <xdr:to>
      <xdr:col>5</xdr:col>
      <xdr:colOff>295275</xdr:colOff>
      <xdr:row>15</xdr:row>
      <xdr:rowOff>114300</xdr:rowOff>
    </xdr:to>
    <xdr:sp>
      <xdr:nvSpPr>
        <xdr:cNvPr id="51" name="Line 53"/>
        <xdr:cNvSpPr>
          <a:spLocks/>
        </xdr:cNvSpPr>
      </xdr:nvSpPr>
      <xdr:spPr>
        <a:xfrm>
          <a:off x="3438525" y="2524125"/>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19</xdr:row>
      <xdr:rowOff>28575</xdr:rowOff>
    </xdr:from>
    <xdr:to>
      <xdr:col>8</xdr:col>
      <xdr:colOff>247650</xdr:colOff>
      <xdr:row>19</xdr:row>
      <xdr:rowOff>28575</xdr:rowOff>
    </xdr:to>
    <xdr:sp>
      <xdr:nvSpPr>
        <xdr:cNvPr id="52" name="Line 54"/>
        <xdr:cNvSpPr>
          <a:spLocks/>
        </xdr:cNvSpPr>
      </xdr:nvSpPr>
      <xdr:spPr>
        <a:xfrm>
          <a:off x="1123950" y="3181350"/>
          <a:ext cx="4552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266700</xdr:colOff>
      <xdr:row>19</xdr:row>
      <xdr:rowOff>28575</xdr:rowOff>
    </xdr:from>
    <xdr:to>
      <xdr:col>2</xdr:col>
      <xdr:colOff>266700</xdr:colOff>
      <xdr:row>20</xdr:row>
      <xdr:rowOff>0</xdr:rowOff>
    </xdr:to>
    <xdr:sp>
      <xdr:nvSpPr>
        <xdr:cNvPr id="53" name="Line 55"/>
        <xdr:cNvSpPr>
          <a:spLocks/>
        </xdr:cNvSpPr>
      </xdr:nvSpPr>
      <xdr:spPr>
        <a:xfrm>
          <a:off x="1123950" y="3181350"/>
          <a:ext cx="0"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18</xdr:row>
      <xdr:rowOff>66675</xdr:rowOff>
    </xdr:from>
    <xdr:to>
      <xdr:col>5</xdr:col>
      <xdr:colOff>304800</xdr:colOff>
      <xdr:row>19</xdr:row>
      <xdr:rowOff>28575</xdr:rowOff>
    </xdr:to>
    <xdr:sp>
      <xdr:nvSpPr>
        <xdr:cNvPr id="54" name="Line 56"/>
        <xdr:cNvSpPr>
          <a:spLocks/>
        </xdr:cNvSpPr>
      </xdr:nvSpPr>
      <xdr:spPr>
        <a:xfrm>
          <a:off x="3448050" y="305752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19</xdr:row>
      <xdr:rowOff>28575</xdr:rowOff>
    </xdr:from>
    <xdr:to>
      <xdr:col>6</xdr:col>
      <xdr:colOff>333375</xdr:colOff>
      <xdr:row>20</xdr:row>
      <xdr:rowOff>0</xdr:rowOff>
    </xdr:to>
    <xdr:sp>
      <xdr:nvSpPr>
        <xdr:cNvPr id="55" name="Line 57"/>
        <xdr:cNvSpPr>
          <a:spLocks/>
        </xdr:cNvSpPr>
      </xdr:nvSpPr>
      <xdr:spPr>
        <a:xfrm>
          <a:off x="4229100" y="3181350"/>
          <a:ext cx="9525" cy="133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19</xdr:row>
      <xdr:rowOff>38100</xdr:rowOff>
    </xdr:from>
    <xdr:to>
      <xdr:col>8</xdr:col>
      <xdr:colOff>247650</xdr:colOff>
      <xdr:row>20</xdr:row>
      <xdr:rowOff>0</xdr:rowOff>
    </xdr:to>
    <xdr:sp>
      <xdr:nvSpPr>
        <xdr:cNvPr id="56" name="Line 58"/>
        <xdr:cNvSpPr>
          <a:spLocks/>
        </xdr:cNvSpPr>
      </xdr:nvSpPr>
      <xdr:spPr>
        <a:xfrm>
          <a:off x="5676900" y="3190875"/>
          <a:ext cx="0" cy="123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295275</xdr:colOff>
      <xdr:row>24</xdr:row>
      <xdr:rowOff>0</xdr:rowOff>
    </xdr:from>
    <xdr:to>
      <xdr:col>2</xdr:col>
      <xdr:colOff>295275</xdr:colOff>
      <xdr:row>26</xdr:row>
      <xdr:rowOff>28575</xdr:rowOff>
    </xdr:to>
    <xdr:sp>
      <xdr:nvSpPr>
        <xdr:cNvPr id="57" name="Line 59"/>
        <xdr:cNvSpPr>
          <a:spLocks/>
        </xdr:cNvSpPr>
      </xdr:nvSpPr>
      <xdr:spPr>
        <a:xfrm>
          <a:off x="1152525" y="3962400"/>
          <a:ext cx="0" cy="3524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39</xdr:row>
      <xdr:rowOff>76200</xdr:rowOff>
    </xdr:from>
    <xdr:to>
      <xdr:col>5</xdr:col>
      <xdr:colOff>704850</xdr:colOff>
      <xdr:row>39</xdr:row>
      <xdr:rowOff>76200</xdr:rowOff>
    </xdr:to>
    <xdr:sp>
      <xdr:nvSpPr>
        <xdr:cNvPr id="58" name="Line 60"/>
        <xdr:cNvSpPr>
          <a:spLocks/>
        </xdr:cNvSpPr>
      </xdr:nvSpPr>
      <xdr:spPr>
        <a:xfrm>
          <a:off x="571500" y="6467475"/>
          <a:ext cx="327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38</xdr:row>
      <xdr:rowOff>57150</xdr:rowOff>
    </xdr:from>
    <xdr:to>
      <xdr:col>3</xdr:col>
      <xdr:colOff>485775</xdr:colOff>
      <xdr:row>39</xdr:row>
      <xdr:rowOff>76200</xdr:rowOff>
    </xdr:to>
    <xdr:sp>
      <xdr:nvSpPr>
        <xdr:cNvPr id="59" name="Line 61"/>
        <xdr:cNvSpPr>
          <a:spLocks/>
        </xdr:cNvSpPr>
      </xdr:nvSpPr>
      <xdr:spPr>
        <a:xfrm>
          <a:off x="2105025" y="6286500"/>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476250</xdr:colOff>
      <xdr:row>39</xdr:row>
      <xdr:rowOff>76200</xdr:rowOff>
    </xdr:from>
    <xdr:to>
      <xdr:col>1</xdr:col>
      <xdr:colOff>476250</xdr:colOff>
      <xdr:row>40</xdr:row>
      <xdr:rowOff>123825</xdr:rowOff>
    </xdr:to>
    <xdr:sp>
      <xdr:nvSpPr>
        <xdr:cNvPr id="60" name="Line 62"/>
        <xdr:cNvSpPr>
          <a:spLocks/>
        </xdr:cNvSpPr>
      </xdr:nvSpPr>
      <xdr:spPr>
        <a:xfrm>
          <a:off x="571500" y="64674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47625</xdr:colOff>
      <xdr:row>39</xdr:row>
      <xdr:rowOff>76200</xdr:rowOff>
    </xdr:from>
    <xdr:to>
      <xdr:col>3</xdr:col>
      <xdr:colOff>47625</xdr:colOff>
      <xdr:row>40</xdr:row>
      <xdr:rowOff>123825</xdr:rowOff>
    </xdr:to>
    <xdr:sp>
      <xdr:nvSpPr>
        <xdr:cNvPr id="61" name="Line 63"/>
        <xdr:cNvSpPr>
          <a:spLocks/>
        </xdr:cNvSpPr>
      </xdr:nvSpPr>
      <xdr:spPr>
        <a:xfrm>
          <a:off x="1666875" y="64674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266700</xdr:colOff>
      <xdr:row>39</xdr:row>
      <xdr:rowOff>76200</xdr:rowOff>
    </xdr:from>
    <xdr:to>
      <xdr:col>4</xdr:col>
      <xdr:colOff>266700</xdr:colOff>
      <xdr:row>40</xdr:row>
      <xdr:rowOff>123825</xdr:rowOff>
    </xdr:to>
    <xdr:sp>
      <xdr:nvSpPr>
        <xdr:cNvPr id="62" name="Line 64"/>
        <xdr:cNvSpPr>
          <a:spLocks/>
        </xdr:cNvSpPr>
      </xdr:nvSpPr>
      <xdr:spPr>
        <a:xfrm>
          <a:off x="2647950" y="64674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39</xdr:row>
      <xdr:rowOff>76200</xdr:rowOff>
    </xdr:from>
    <xdr:to>
      <xdr:col>5</xdr:col>
      <xdr:colOff>704850</xdr:colOff>
      <xdr:row>40</xdr:row>
      <xdr:rowOff>123825</xdr:rowOff>
    </xdr:to>
    <xdr:sp>
      <xdr:nvSpPr>
        <xdr:cNvPr id="63" name="Line 65"/>
        <xdr:cNvSpPr>
          <a:spLocks/>
        </xdr:cNvSpPr>
      </xdr:nvSpPr>
      <xdr:spPr>
        <a:xfrm>
          <a:off x="3848100" y="64674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46</xdr:row>
      <xdr:rowOff>57150</xdr:rowOff>
    </xdr:from>
    <xdr:to>
      <xdr:col>4</xdr:col>
      <xdr:colOff>285750</xdr:colOff>
      <xdr:row>47</xdr:row>
      <xdr:rowOff>95250</xdr:rowOff>
    </xdr:to>
    <xdr:sp>
      <xdr:nvSpPr>
        <xdr:cNvPr id="64" name="Line 66"/>
        <xdr:cNvSpPr>
          <a:spLocks/>
        </xdr:cNvSpPr>
      </xdr:nvSpPr>
      <xdr:spPr>
        <a:xfrm>
          <a:off x="2667000" y="75819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53</xdr:row>
      <xdr:rowOff>38100</xdr:rowOff>
    </xdr:from>
    <xdr:to>
      <xdr:col>5</xdr:col>
      <xdr:colOff>428625</xdr:colOff>
      <xdr:row>53</xdr:row>
      <xdr:rowOff>38100</xdr:rowOff>
    </xdr:to>
    <xdr:sp>
      <xdr:nvSpPr>
        <xdr:cNvPr id="65" name="Line 67"/>
        <xdr:cNvSpPr>
          <a:spLocks/>
        </xdr:cNvSpPr>
      </xdr:nvSpPr>
      <xdr:spPr>
        <a:xfrm>
          <a:off x="1095375" y="8696325"/>
          <a:ext cx="2476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54</xdr:row>
      <xdr:rowOff>57150</xdr:rowOff>
    </xdr:from>
    <xdr:to>
      <xdr:col>8</xdr:col>
      <xdr:colOff>152400</xdr:colOff>
      <xdr:row>54</xdr:row>
      <xdr:rowOff>57150</xdr:rowOff>
    </xdr:to>
    <xdr:sp>
      <xdr:nvSpPr>
        <xdr:cNvPr id="66" name="Line 68"/>
        <xdr:cNvSpPr>
          <a:spLocks/>
        </xdr:cNvSpPr>
      </xdr:nvSpPr>
      <xdr:spPr>
        <a:xfrm>
          <a:off x="2305050" y="8877300"/>
          <a:ext cx="3276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685800</xdr:colOff>
      <xdr:row>53</xdr:row>
      <xdr:rowOff>38100</xdr:rowOff>
    </xdr:from>
    <xdr:to>
      <xdr:col>3</xdr:col>
      <xdr:colOff>685800</xdr:colOff>
      <xdr:row>54</xdr:row>
      <xdr:rowOff>57150</xdr:rowOff>
    </xdr:to>
    <xdr:sp>
      <xdr:nvSpPr>
        <xdr:cNvPr id="67" name="Line 69"/>
        <xdr:cNvSpPr>
          <a:spLocks/>
        </xdr:cNvSpPr>
      </xdr:nvSpPr>
      <xdr:spPr>
        <a:xfrm>
          <a:off x="2305050" y="8696325"/>
          <a:ext cx="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152400</xdr:colOff>
      <xdr:row>52</xdr:row>
      <xdr:rowOff>104775</xdr:rowOff>
    </xdr:from>
    <xdr:to>
      <xdr:col>8</xdr:col>
      <xdr:colOff>152400</xdr:colOff>
      <xdr:row>54</xdr:row>
      <xdr:rowOff>57150</xdr:rowOff>
    </xdr:to>
    <xdr:sp>
      <xdr:nvSpPr>
        <xdr:cNvPr id="68" name="Line 70"/>
        <xdr:cNvSpPr>
          <a:spLocks/>
        </xdr:cNvSpPr>
      </xdr:nvSpPr>
      <xdr:spPr>
        <a:xfrm>
          <a:off x="5581650" y="8601075"/>
          <a:ext cx="0"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238125</xdr:colOff>
      <xdr:row>52</xdr:row>
      <xdr:rowOff>95250</xdr:rowOff>
    </xdr:from>
    <xdr:to>
      <xdr:col>2</xdr:col>
      <xdr:colOff>238125</xdr:colOff>
      <xdr:row>53</xdr:row>
      <xdr:rowOff>38100</xdr:rowOff>
    </xdr:to>
    <xdr:sp>
      <xdr:nvSpPr>
        <xdr:cNvPr id="69" name="Line 71"/>
        <xdr:cNvSpPr>
          <a:spLocks/>
        </xdr:cNvSpPr>
      </xdr:nvSpPr>
      <xdr:spPr>
        <a:xfrm>
          <a:off x="1095375" y="85915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52</xdr:row>
      <xdr:rowOff>95250</xdr:rowOff>
    </xdr:from>
    <xdr:to>
      <xdr:col>3</xdr:col>
      <xdr:colOff>285750</xdr:colOff>
      <xdr:row>53</xdr:row>
      <xdr:rowOff>38100</xdr:rowOff>
    </xdr:to>
    <xdr:sp>
      <xdr:nvSpPr>
        <xdr:cNvPr id="70" name="Line 72"/>
        <xdr:cNvSpPr>
          <a:spLocks/>
        </xdr:cNvSpPr>
      </xdr:nvSpPr>
      <xdr:spPr>
        <a:xfrm>
          <a:off x="1905000" y="85915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52</xdr:row>
      <xdr:rowOff>104775</xdr:rowOff>
    </xdr:from>
    <xdr:to>
      <xdr:col>4</xdr:col>
      <xdr:colOff>295275</xdr:colOff>
      <xdr:row>53</xdr:row>
      <xdr:rowOff>38100</xdr:rowOff>
    </xdr:to>
    <xdr:sp>
      <xdr:nvSpPr>
        <xdr:cNvPr id="71" name="Line 73"/>
        <xdr:cNvSpPr>
          <a:spLocks/>
        </xdr:cNvSpPr>
      </xdr:nvSpPr>
      <xdr:spPr>
        <a:xfrm>
          <a:off x="2676525" y="8601075"/>
          <a:ext cx="0"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428625</xdr:colOff>
      <xdr:row>52</xdr:row>
      <xdr:rowOff>95250</xdr:rowOff>
    </xdr:from>
    <xdr:to>
      <xdr:col>5</xdr:col>
      <xdr:colOff>428625</xdr:colOff>
      <xdr:row>53</xdr:row>
      <xdr:rowOff>38100</xdr:rowOff>
    </xdr:to>
    <xdr:sp>
      <xdr:nvSpPr>
        <xdr:cNvPr id="72" name="Line 74"/>
        <xdr:cNvSpPr>
          <a:spLocks/>
        </xdr:cNvSpPr>
      </xdr:nvSpPr>
      <xdr:spPr>
        <a:xfrm>
          <a:off x="3571875" y="859155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409575</xdr:colOff>
      <xdr:row>64</xdr:row>
      <xdr:rowOff>114300</xdr:rowOff>
    </xdr:from>
    <xdr:to>
      <xdr:col>5</xdr:col>
      <xdr:colOff>381000</xdr:colOff>
      <xdr:row>68</xdr:row>
      <xdr:rowOff>114300</xdr:rowOff>
    </xdr:to>
    <xdr:sp>
      <xdr:nvSpPr>
        <xdr:cNvPr id="73" name="AutoShape 75"/>
        <xdr:cNvSpPr>
          <a:spLocks/>
        </xdr:cNvSpPr>
      </xdr:nvSpPr>
      <xdr:spPr>
        <a:xfrm>
          <a:off x="2028825" y="10629900"/>
          <a:ext cx="1495425"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Abwasser-
aufkommen
42 090
</a:t>
          </a:r>
        </a:p>
      </xdr:txBody>
    </xdr:sp>
    <xdr:clientData/>
  </xdr:twoCellAnchor>
  <xdr:twoCellAnchor>
    <xdr:from>
      <xdr:col>5</xdr:col>
      <xdr:colOff>219075</xdr:colOff>
      <xdr:row>69</xdr:row>
      <xdr:rowOff>104775</xdr:rowOff>
    </xdr:from>
    <xdr:to>
      <xdr:col>6</xdr:col>
      <xdr:colOff>209550</xdr:colOff>
      <xdr:row>72</xdr:row>
      <xdr:rowOff>152400</xdr:rowOff>
    </xdr:to>
    <xdr:sp>
      <xdr:nvSpPr>
        <xdr:cNvPr id="74" name="AutoShape 76"/>
        <xdr:cNvSpPr>
          <a:spLocks/>
        </xdr:cNvSpPr>
      </xdr:nvSpPr>
      <xdr:spPr>
        <a:xfrm>
          <a:off x="3362325" y="11430000"/>
          <a:ext cx="752475" cy="5334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ungenutztes
Wasser
962</a:t>
          </a:r>
        </a:p>
      </xdr:txBody>
    </xdr:sp>
    <xdr:clientData/>
  </xdr:twoCellAnchor>
  <xdr:twoCellAnchor>
    <xdr:from>
      <xdr:col>1</xdr:col>
      <xdr:colOff>752475</xdr:colOff>
      <xdr:row>73</xdr:row>
      <xdr:rowOff>152400</xdr:rowOff>
    </xdr:from>
    <xdr:to>
      <xdr:col>3</xdr:col>
      <xdr:colOff>419100</xdr:colOff>
      <xdr:row>77</xdr:row>
      <xdr:rowOff>76200</xdr:rowOff>
    </xdr:to>
    <xdr:sp>
      <xdr:nvSpPr>
        <xdr:cNvPr id="75" name="AutoShape 77"/>
        <xdr:cNvSpPr>
          <a:spLocks/>
        </xdr:cNvSpPr>
      </xdr:nvSpPr>
      <xdr:spPr>
        <a:xfrm>
          <a:off x="847725" y="12125325"/>
          <a:ext cx="1190625"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Direkteinleitung ungenutztes Wasser
957</a:t>
          </a:r>
        </a:p>
      </xdr:txBody>
    </xdr:sp>
    <xdr:clientData/>
  </xdr:twoCellAnchor>
  <xdr:twoCellAnchor>
    <xdr:from>
      <xdr:col>5</xdr:col>
      <xdr:colOff>752475</xdr:colOff>
      <xdr:row>73</xdr:row>
      <xdr:rowOff>152400</xdr:rowOff>
    </xdr:from>
    <xdr:to>
      <xdr:col>7</xdr:col>
      <xdr:colOff>561975</xdr:colOff>
      <xdr:row>77</xdr:row>
      <xdr:rowOff>76200</xdr:rowOff>
    </xdr:to>
    <xdr:sp>
      <xdr:nvSpPr>
        <xdr:cNvPr id="76" name="AutoShape 78"/>
        <xdr:cNvSpPr>
          <a:spLocks/>
        </xdr:cNvSpPr>
      </xdr:nvSpPr>
      <xdr:spPr>
        <a:xfrm>
          <a:off x="3895725" y="12125325"/>
          <a:ext cx="13335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Indirekteinleitung
ungenutztes Wasser
5</a:t>
          </a:r>
        </a:p>
      </xdr:txBody>
    </xdr:sp>
    <xdr:clientData/>
  </xdr:twoCellAnchor>
  <xdr:twoCellAnchor>
    <xdr:from>
      <xdr:col>1</xdr:col>
      <xdr:colOff>0</xdr:colOff>
      <xdr:row>79</xdr:row>
      <xdr:rowOff>85725</xdr:rowOff>
    </xdr:from>
    <xdr:to>
      <xdr:col>2</xdr:col>
      <xdr:colOff>209550</xdr:colOff>
      <xdr:row>83</xdr:row>
      <xdr:rowOff>9525</xdr:rowOff>
    </xdr:to>
    <xdr:sp>
      <xdr:nvSpPr>
        <xdr:cNvPr id="77" name="AutoShape 79"/>
        <xdr:cNvSpPr>
          <a:spLocks/>
        </xdr:cNvSpPr>
      </xdr:nvSpPr>
      <xdr:spPr>
        <a:xfrm>
          <a:off x="95250" y="13030200"/>
          <a:ext cx="971550" cy="571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Direkteinleitung unbehandeltes
Abwasser
24 513</a:t>
          </a:r>
        </a:p>
      </xdr:txBody>
    </xdr:sp>
    <xdr:clientData/>
  </xdr:twoCellAnchor>
  <xdr:twoCellAnchor>
    <xdr:from>
      <xdr:col>2</xdr:col>
      <xdr:colOff>504825</xdr:colOff>
      <xdr:row>79</xdr:row>
      <xdr:rowOff>85725</xdr:rowOff>
    </xdr:from>
    <xdr:to>
      <xdr:col>4</xdr:col>
      <xdr:colOff>571500</xdr:colOff>
      <xdr:row>83</xdr:row>
      <xdr:rowOff>28575</xdr:rowOff>
    </xdr:to>
    <xdr:sp>
      <xdr:nvSpPr>
        <xdr:cNvPr id="78" name="AutoShape 80"/>
        <xdr:cNvSpPr>
          <a:spLocks/>
        </xdr:cNvSpPr>
      </xdr:nvSpPr>
      <xdr:spPr>
        <a:xfrm>
          <a:off x="1362075" y="13030200"/>
          <a:ext cx="1590675" cy="5905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in betriebseigene
Abwasserbehandlungs-
anlagen eingeleitetes Abwasser
13 283</a:t>
          </a:r>
        </a:p>
      </xdr:txBody>
    </xdr:sp>
    <xdr:clientData/>
  </xdr:twoCellAnchor>
  <xdr:twoCellAnchor>
    <xdr:from>
      <xdr:col>5</xdr:col>
      <xdr:colOff>304800</xdr:colOff>
      <xdr:row>79</xdr:row>
      <xdr:rowOff>95250</xdr:rowOff>
    </xdr:from>
    <xdr:to>
      <xdr:col>6</xdr:col>
      <xdr:colOff>514350</xdr:colOff>
      <xdr:row>83</xdr:row>
      <xdr:rowOff>19050</xdr:rowOff>
    </xdr:to>
    <xdr:sp>
      <xdr:nvSpPr>
        <xdr:cNvPr id="79" name="AutoShape 81"/>
        <xdr:cNvSpPr>
          <a:spLocks/>
        </xdr:cNvSpPr>
      </xdr:nvSpPr>
      <xdr:spPr>
        <a:xfrm>
          <a:off x="3448050" y="13039725"/>
          <a:ext cx="97155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an andere
Betriebe
55</a:t>
          </a:r>
        </a:p>
      </xdr:txBody>
    </xdr:sp>
    <xdr:clientData/>
  </xdr:twoCellAnchor>
  <xdr:twoCellAnchor>
    <xdr:from>
      <xdr:col>7</xdr:col>
      <xdr:colOff>76200</xdr:colOff>
      <xdr:row>79</xdr:row>
      <xdr:rowOff>95250</xdr:rowOff>
    </xdr:from>
    <xdr:to>
      <xdr:col>8</xdr:col>
      <xdr:colOff>381000</xdr:colOff>
      <xdr:row>83</xdr:row>
      <xdr:rowOff>19050</xdr:rowOff>
    </xdr:to>
    <xdr:sp>
      <xdr:nvSpPr>
        <xdr:cNvPr id="80" name="AutoShape 82"/>
        <xdr:cNvSpPr>
          <a:spLocks/>
        </xdr:cNvSpPr>
      </xdr:nvSpPr>
      <xdr:spPr>
        <a:xfrm>
          <a:off x="4743450" y="13039725"/>
          <a:ext cx="106680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Indirekteinleitung
unbehandeltes
Abwasser
4 239</a:t>
          </a:r>
        </a:p>
      </xdr:txBody>
    </xdr:sp>
    <xdr:clientData/>
  </xdr:twoCellAnchor>
  <xdr:twoCellAnchor>
    <xdr:from>
      <xdr:col>1</xdr:col>
      <xdr:colOff>619125</xdr:colOff>
      <xdr:row>90</xdr:row>
      <xdr:rowOff>0</xdr:rowOff>
    </xdr:from>
    <xdr:to>
      <xdr:col>2</xdr:col>
      <xdr:colOff>638175</xdr:colOff>
      <xdr:row>94</xdr:row>
      <xdr:rowOff>114300</xdr:rowOff>
    </xdr:to>
    <xdr:sp>
      <xdr:nvSpPr>
        <xdr:cNvPr id="81" name="AutoShape 83"/>
        <xdr:cNvSpPr>
          <a:spLocks/>
        </xdr:cNvSpPr>
      </xdr:nvSpPr>
      <xdr:spPr>
        <a:xfrm>
          <a:off x="714375" y="14725650"/>
          <a:ext cx="781050" cy="7620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mechanische
Abwasser-
behandlungs-anlagen
1 195</a:t>
          </a:r>
        </a:p>
      </xdr:txBody>
    </xdr:sp>
    <xdr:clientData/>
  </xdr:twoCellAnchor>
  <xdr:twoCellAnchor>
    <xdr:from>
      <xdr:col>3</xdr:col>
      <xdr:colOff>95250</xdr:colOff>
      <xdr:row>89</xdr:row>
      <xdr:rowOff>152400</xdr:rowOff>
    </xdr:from>
    <xdr:to>
      <xdr:col>4</xdr:col>
      <xdr:colOff>371475</xdr:colOff>
      <xdr:row>94</xdr:row>
      <xdr:rowOff>114300</xdr:rowOff>
    </xdr:to>
    <xdr:sp>
      <xdr:nvSpPr>
        <xdr:cNvPr id="82" name="AutoShape 84"/>
        <xdr:cNvSpPr>
          <a:spLocks/>
        </xdr:cNvSpPr>
      </xdr:nvSpPr>
      <xdr:spPr>
        <a:xfrm>
          <a:off x="1714500" y="14716125"/>
          <a:ext cx="1038225" cy="77152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chemische und
chem.-physikalische Abwasser-
behandlungsanlagen
1 126</a:t>
          </a:r>
        </a:p>
      </xdr:txBody>
    </xdr:sp>
    <xdr:clientData/>
  </xdr:twoCellAnchor>
  <xdr:twoCellAnchor>
    <xdr:from>
      <xdr:col>4</xdr:col>
      <xdr:colOff>485775</xdr:colOff>
      <xdr:row>90</xdr:row>
      <xdr:rowOff>0</xdr:rowOff>
    </xdr:from>
    <xdr:to>
      <xdr:col>6</xdr:col>
      <xdr:colOff>104775</xdr:colOff>
      <xdr:row>94</xdr:row>
      <xdr:rowOff>114300</xdr:rowOff>
    </xdr:to>
    <xdr:sp>
      <xdr:nvSpPr>
        <xdr:cNvPr id="83" name="AutoShape 85"/>
        <xdr:cNvSpPr>
          <a:spLocks/>
        </xdr:cNvSpPr>
      </xdr:nvSpPr>
      <xdr:spPr>
        <a:xfrm>
          <a:off x="2867025" y="14725650"/>
          <a:ext cx="1143000" cy="7620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biologische Ab-
wasserbehandlungs-
anlagen ohne weiter-gehender Behandlung
917</a:t>
          </a:r>
        </a:p>
      </xdr:txBody>
    </xdr:sp>
    <xdr:clientData/>
  </xdr:twoCellAnchor>
  <xdr:twoCellAnchor>
    <xdr:from>
      <xdr:col>6</xdr:col>
      <xdr:colOff>314325</xdr:colOff>
      <xdr:row>90</xdr:row>
      <xdr:rowOff>0</xdr:rowOff>
    </xdr:from>
    <xdr:to>
      <xdr:col>7</xdr:col>
      <xdr:colOff>628650</xdr:colOff>
      <xdr:row>94</xdr:row>
      <xdr:rowOff>114300</xdr:rowOff>
    </xdr:to>
    <xdr:sp>
      <xdr:nvSpPr>
        <xdr:cNvPr id="84" name="AutoShape 86"/>
        <xdr:cNvSpPr>
          <a:spLocks/>
        </xdr:cNvSpPr>
      </xdr:nvSpPr>
      <xdr:spPr>
        <a:xfrm>
          <a:off x="4219575" y="14725650"/>
          <a:ext cx="1076325" cy="7620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biologische Ab-
wasserbehandlungs-anlagen mit weiter-gehender Behandlung
10 045</a:t>
          </a:r>
        </a:p>
      </xdr:txBody>
    </xdr:sp>
    <xdr:clientData/>
  </xdr:twoCellAnchor>
  <xdr:twoCellAnchor>
    <xdr:from>
      <xdr:col>4</xdr:col>
      <xdr:colOff>0</xdr:colOff>
      <xdr:row>97</xdr:row>
      <xdr:rowOff>19050</xdr:rowOff>
    </xdr:from>
    <xdr:to>
      <xdr:col>5</xdr:col>
      <xdr:colOff>209550</xdr:colOff>
      <xdr:row>100</xdr:row>
      <xdr:rowOff>104775</xdr:rowOff>
    </xdr:to>
    <xdr:sp>
      <xdr:nvSpPr>
        <xdr:cNvPr id="85" name="AutoShape 87"/>
        <xdr:cNvSpPr>
          <a:spLocks/>
        </xdr:cNvSpPr>
      </xdr:nvSpPr>
      <xdr:spPr>
        <a:xfrm>
          <a:off x="2381250" y="15878175"/>
          <a:ext cx="971550" cy="5715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800" b="0" i="0" u="none" baseline="0">
              <a:latin typeface="Arial"/>
              <a:ea typeface="Arial"/>
              <a:cs typeface="Arial"/>
            </a:rPr>
            <a:t>behandeltes
Abwasser
13 283</a:t>
          </a:r>
        </a:p>
      </xdr:txBody>
    </xdr:sp>
    <xdr:clientData/>
  </xdr:twoCellAnchor>
  <xdr:twoCellAnchor>
    <xdr:from>
      <xdr:col>1</xdr:col>
      <xdr:colOff>19050</xdr:colOff>
      <xdr:row>103</xdr:row>
      <xdr:rowOff>9525</xdr:rowOff>
    </xdr:from>
    <xdr:to>
      <xdr:col>2</xdr:col>
      <xdr:colOff>314325</xdr:colOff>
      <xdr:row>107</xdr:row>
      <xdr:rowOff>76200</xdr:rowOff>
    </xdr:to>
    <xdr:sp>
      <xdr:nvSpPr>
        <xdr:cNvPr id="86" name="AutoShape 88"/>
        <xdr:cNvSpPr>
          <a:spLocks/>
        </xdr:cNvSpPr>
      </xdr:nvSpPr>
      <xdr:spPr>
        <a:xfrm>
          <a:off x="114300" y="16840200"/>
          <a:ext cx="1057275" cy="714375"/>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Direkteinleitung unbe-handeltes Abwasser und ungenutztes
Wasser
25 470</a:t>
          </a:r>
        </a:p>
      </xdr:txBody>
    </xdr:sp>
    <xdr:clientData/>
  </xdr:twoCellAnchor>
  <xdr:twoCellAnchor>
    <xdr:from>
      <xdr:col>3</xdr:col>
      <xdr:colOff>19050</xdr:colOff>
      <xdr:row>103</xdr:row>
      <xdr:rowOff>19050</xdr:rowOff>
    </xdr:from>
    <xdr:to>
      <xdr:col>4</xdr:col>
      <xdr:colOff>314325</xdr:colOff>
      <xdr:row>106</xdr:row>
      <xdr:rowOff>104775</xdr:rowOff>
    </xdr:to>
    <xdr:sp>
      <xdr:nvSpPr>
        <xdr:cNvPr id="87" name="AutoShape 89"/>
        <xdr:cNvSpPr>
          <a:spLocks/>
        </xdr:cNvSpPr>
      </xdr:nvSpPr>
      <xdr:spPr>
        <a:xfrm>
          <a:off x="1638300" y="16849725"/>
          <a:ext cx="1057275" cy="571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Direkteinleitung
behandeltes 
Abwasser
12 425</a:t>
          </a:r>
        </a:p>
      </xdr:txBody>
    </xdr:sp>
    <xdr:clientData/>
  </xdr:twoCellAnchor>
  <xdr:twoCellAnchor>
    <xdr:from>
      <xdr:col>4</xdr:col>
      <xdr:colOff>714375</xdr:colOff>
      <xdr:row>103</xdr:row>
      <xdr:rowOff>28575</xdr:rowOff>
    </xdr:from>
    <xdr:to>
      <xdr:col>6</xdr:col>
      <xdr:colOff>247650</xdr:colOff>
      <xdr:row>106</xdr:row>
      <xdr:rowOff>114300</xdr:rowOff>
    </xdr:to>
    <xdr:sp>
      <xdr:nvSpPr>
        <xdr:cNvPr id="88" name="AutoShape 90"/>
        <xdr:cNvSpPr>
          <a:spLocks/>
        </xdr:cNvSpPr>
      </xdr:nvSpPr>
      <xdr:spPr>
        <a:xfrm>
          <a:off x="3095625" y="16859250"/>
          <a:ext cx="1057275" cy="5715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Indirekteinleitung
behandeltes 
Abwasser
858</a:t>
          </a:r>
        </a:p>
      </xdr:txBody>
    </xdr:sp>
    <xdr:clientData/>
  </xdr:twoCellAnchor>
  <xdr:twoCellAnchor>
    <xdr:from>
      <xdr:col>6</xdr:col>
      <xdr:colOff>752475</xdr:colOff>
      <xdr:row>103</xdr:row>
      <xdr:rowOff>47625</xdr:rowOff>
    </xdr:from>
    <xdr:to>
      <xdr:col>8</xdr:col>
      <xdr:colOff>514350</xdr:colOff>
      <xdr:row>107</xdr:row>
      <xdr:rowOff>9525</xdr:rowOff>
    </xdr:to>
    <xdr:sp>
      <xdr:nvSpPr>
        <xdr:cNvPr id="89" name="AutoShape 91"/>
        <xdr:cNvSpPr>
          <a:spLocks/>
        </xdr:cNvSpPr>
      </xdr:nvSpPr>
      <xdr:spPr>
        <a:xfrm>
          <a:off x="4657725" y="16878300"/>
          <a:ext cx="1285875" cy="60960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Indirekteinleitung unbe-handeltes Abwasser und ungenutztes Wasser
4 299</a:t>
          </a:r>
        </a:p>
      </xdr:txBody>
    </xdr:sp>
    <xdr:clientData/>
  </xdr:twoCellAnchor>
  <xdr:twoCellAnchor>
    <xdr:from>
      <xdr:col>1</xdr:col>
      <xdr:colOff>733425</xdr:colOff>
      <xdr:row>109</xdr:row>
      <xdr:rowOff>133350</xdr:rowOff>
    </xdr:from>
    <xdr:to>
      <xdr:col>3</xdr:col>
      <xdr:colOff>552450</xdr:colOff>
      <xdr:row>113</xdr:row>
      <xdr:rowOff>114300</xdr:rowOff>
    </xdr:to>
    <xdr:sp>
      <xdr:nvSpPr>
        <xdr:cNvPr id="90" name="AutoShape 92"/>
        <xdr:cNvSpPr>
          <a:spLocks/>
        </xdr:cNvSpPr>
      </xdr:nvSpPr>
      <xdr:spPr>
        <a:xfrm>
          <a:off x="828675" y="17935575"/>
          <a:ext cx="1343025" cy="6286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Direkteinleitung
in Oberflächengewässer
und Untergrund
37 895</a:t>
          </a:r>
        </a:p>
      </xdr:txBody>
    </xdr:sp>
    <xdr:clientData/>
  </xdr:twoCellAnchor>
  <xdr:twoCellAnchor>
    <xdr:from>
      <xdr:col>5</xdr:col>
      <xdr:colOff>609600</xdr:colOff>
      <xdr:row>109</xdr:row>
      <xdr:rowOff>133350</xdr:rowOff>
    </xdr:from>
    <xdr:to>
      <xdr:col>7</xdr:col>
      <xdr:colOff>428625</xdr:colOff>
      <xdr:row>113</xdr:row>
      <xdr:rowOff>114300</xdr:rowOff>
    </xdr:to>
    <xdr:sp>
      <xdr:nvSpPr>
        <xdr:cNvPr id="91" name="AutoShape 93"/>
        <xdr:cNvSpPr>
          <a:spLocks/>
        </xdr:cNvSpPr>
      </xdr:nvSpPr>
      <xdr:spPr>
        <a:xfrm>
          <a:off x="3752850" y="17935575"/>
          <a:ext cx="1343025" cy="6286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öffentliche Kanalisation/
öffentliche Abwasser-
behandlungsanlagen
5 157</a:t>
          </a:r>
        </a:p>
      </xdr:txBody>
    </xdr:sp>
    <xdr:clientData/>
  </xdr:twoCellAnchor>
  <xdr:twoCellAnchor>
    <xdr:from>
      <xdr:col>3</xdr:col>
      <xdr:colOff>619125</xdr:colOff>
      <xdr:row>116</xdr:row>
      <xdr:rowOff>76200</xdr:rowOff>
    </xdr:from>
    <xdr:to>
      <xdr:col>5</xdr:col>
      <xdr:colOff>438150</xdr:colOff>
      <xdr:row>120</xdr:row>
      <xdr:rowOff>57150</xdr:rowOff>
    </xdr:to>
    <xdr:sp>
      <xdr:nvSpPr>
        <xdr:cNvPr id="92" name="AutoShape 94"/>
        <xdr:cNvSpPr>
          <a:spLocks/>
        </xdr:cNvSpPr>
      </xdr:nvSpPr>
      <xdr:spPr>
        <a:xfrm>
          <a:off x="2238375" y="19011900"/>
          <a:ext cx="1343025" cy="628650"/>
        </a:xfrm>
        <a:prstGeom prst="flowChartProcess">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latin typeface="Arial"/>
              <a:ea typeface="Arial"/>
              <a:cs typeface="Arial"/>
            </a:rPr>
            <a:t>Gesamteinleitung
in Gewässer
43 052</a:t>
          </a:r>
        </a:p>
      </xdr:txBody>
    </xdr:sp>
    <xdr:clientData/>
  </xdr:twoCellAnchor>
  <xdr:twoCellAnchor>
    <xdr:from>
      <xdr:col>4</xdr:col>
      <xdr:colOff>0</xdr:colOff>
      <xdr:row>68</xdr:row>
      <xdr:rowOff>123825</xdr:rowOff>
    </xdr:from>
    <xdr:to>
      <xdr:col>4</xdr:col>
      <xdr:colOff>0</xdr:colOff>
      <xdr:row>79</xdr:row>
      <xdr:rowOff>95250</xdr:rowOff>
    </xdr:to>
    <xdr:sp>
      <xdr:nvSpPr>
        <xdr:cNvPr id="93" name="Line 96"/>
        <xdr:cNvSpPr>
          <a:spLocks/>
        </xdr:cNvSpPr>
      </xdr:nvSpPr>
      <xdr:spPr>
        <a:xfrm>
          <a:off x="2381250" y="11287125"/>
          <a:ext cx="0" cy="1752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78</xdr:row>
      <xdr:rowOff>9525</xdr:rowOff>
    </xdr:from>
    <xdr:to>
      <xdr:col>7</xdr:col>
      <xdr:colOff>762000</xdr:colOff>
      <xdr:row>78</xdr:row>
      <xdr:rowOff>9525</xdr:rowOff>
    </xdr:to>
    <xdr:sp>
      <xdr:nvSpPr>
        <xdr:cNvPr id="94" name="Line 97"/>
        <xdr:cNvSpPr>
          <a:spLocks/>
        </xdr:cNvSpPr>
      </xdr:nvSpPr>
      <xdr:spPr>
        <a:xfrm>
          <a:off x="514350" y="12792075"/>
          <a:ext cx="4914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78</xdr:row>
      <xdr:rowOff>19050</xdr:rowOff>
    </xdr:from>
    <xdr:to>
      <xdr:col>6</xdr:col>
      <xdr:colOff>0</xdr:colOff>
      <xdr:row>79</xdr:row>
      <xdr:rowOff>95250</xdr:rowOff>
    </xdr:to>
    <xdr:sp>
      <xdr:nvSpPr>
        <xdr:cNvPr id="95" name="Line 98"/>
        <xdr:cNvSpPr>
          <a:spLocks/>
        </xdr:cNvSpPr>
      </xdr:nvSpPr>
      <xdr:spPr>
        <a:xfrm>
          <a:off x="3905250" y="128016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419100</xdr:colOff>
      <xdr:row>78</xdr:row>
      <xdr:rowOff>19050</xdr:rowOff>
    </xdr:from>
    <xdr:to>
      <xdr:col>1</xdr:col>
      <xdr:colOff>419100</xdr:colOff>
      <xdr:row>79</xdr:row>
      <xdr:rowOff>85725</xdr:rowOff>
    </xdr:to>
    <xdr:sp>
      <xdr:nvSpPr>
        <xdr:cNvPr id="96" name="Line 99"/>
        <xdr:cNvSpPr>
          <a:spLocks/>
        </xdr:cNvSpPr>
      </xdr:nvSpPr>
      <xdr:spPr>
        <a:xfrm>
          <a:off x="514350" y="128016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78</xdr:row>
      <xdr:rowOff>9525</xdr:rowOff>
    </xdr:from>
    <xdr:to>
      <xdr:col>7</xdr:col>
      <xdr:colOff>762000</xdr:colOff>
      <xdr:row>79</xdr:row>
      <xdr:rowOff>85725</xdr:rowOff>
    </xdr:to>
    <xdr:sp>
      <xdr:nvSpPr>
        <xdr:cNvPr id="97" name="Line 100"/>
        <xdr:cNvSpPr>
          <a:spLocks/>
        </xdr:cNvSpPr>
      </xdr:nvSpPr>
      <xdr:spPr>
        <a:xfrm>
          <a:off x="5429250" y="127920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419100</xdr:colOff>
      <xdr:row>75</xdr:row>
      <xdr:rowOff>95250</xdr:rowOff>
    </xdr:from>
    <xdr:to>
      <xdr:col>5</xdr:col>
      <xdr:colOff>752475</xdr:colOff>
      <xdr:row>75</xdr:row>
      <xdr:rowOff>95250</xdr:rowOff>
    </xdr:to>
    <xdr:sp>
      <xdr:nvSpPr>
        <xdr:cNvPr id="98" name="Line 101"/>
        <xdr:cNvSpPr>
          <a:spLocks/>
        </xdr:cNvSpPr>
      </xdr:nvSpPr>
      <xdr:spPr>
        <a:xfrm>
          <a:off x="2038350" y="12392025"/>
          <a:ext cx="1857375" cy="0"/>
        </a:xfrm>
        <a:prstGeom prst="line">
          <a:avLst/>
        </a:prstGeom>
        <a:noFill/>
        <a:ln w="9525" cmpd="sng">
          <a:solidFill>
            <a:srgbClr val="000000"/>
          </a:solidFill>
          <a:prstDash val="dash"/>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552450</xdr:colOff>
      <xdr:row>72</xdr:row>
      <xdr:rowOff>152400</xdr:rowOff>
    </xdr:from>
    <xdr:to>
      <xdr:col>5</xdr:col>
      <xdr:colOff>552450</xdr:colOff>
      <xdr:row>75</xdr:row>
      <xdr:rowOff>85725</xdr:rowOff>
    </xdr:to>
    <xdr:sp>
      <xdr:nvSpPr>
        <xdr:cNvPr id="99" name="Line 102"/>
        <xdr:cNvSpPr>
          <a:spLocks/>
        </xdr:cNvSpPr>
      </xdr:nvSpPr>
      <xdr:spPr>
        <a:xfrm>
          <a:off x="3695700" y="11963400"/>
          <a:ext cx="0" cy="41910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83</xdr:row>
      <xdr:rowOff>19050</xdr:rowOff>
    </xdr:from>
    <xdr:to>
      <xdr:col>1</xdr:col>
      <xdr:colOff>428625</xdr:colOff>
      <xdr:row>103</xdr:row>
      <xdr:rowOff>28575</xdr:rowOff>
    </xdr:to>
    <xdr:sp>
      <xdr:nvSpPr>
        <xdr:cNvPr id="100" name="Line 103"/>
        <xdr:cNvSpPr>
          <a:spLocks/>
        </xdr:cNvSpPr>
      </xdr:nvSpPr>
      <xdr:spPr>
        <a:xfrm>
          <a:off x="523875" y="13611225"/>
          <a:ext cx="0" cy="3248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762000</xdr:colOff>
      <xdr:row>83</xdr:row>
      <xdr:rowOff>19050</xdr:rowOff>
    </xdr:from>
    <xdr:to>
      <xdr:col>7</xdr:col>
      <xdr:colOff>762000</xdr:colOff>
      <xdr:row>103</xdr:row>
      <xdr:rowOff>19050</xdr:rowOff>
    </xdr:to>
    <xdr:sp>
      <xdr:nvSpPr>
        <xdr:cNvPr id="101" name="Line 104"/>
        <xdr:cNvSpPr>
          <a:spLocks/>
        </xdr:cNvSpPr>
      </xdr:nvSpPr>
      <xdr:spPr>
        <a:xfrm>
          <a:off x="5429250" y="13611225"/>
          <a:ext cx="0" cy="3238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89</xdr:row>
      <xdr:rowOff>0</xdr:rowOff>
    </xdr:from>
    <xdr:to>
      <xdr:col>7</xdr:col>
      <xdr:colOff>66675</xdr:colOff>
      <xdr:row>89</xdr:row>
      <xdr:rowOff>0</xdr:rowOff>
    </xdr:to>
    <xdr:sp>
      <xdr:nvSpPr>
        <xdr:cNvPr id="102" name="Line 105"/>
        <xdr:cNvSpPr>
          <a:spLocks/>
        </xdr:cNvSpPr>
      </xdr:nvSpPr>
      <xdr:spPr>
        <a:xfrm>
          <a:off x="1104900" y="14563725"/>
          <a:ext cx="3629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83</xdr:row>
      <xdr:rowOff>28575</xdr:rowOff>
    </xdr:from>
    <xdr:to>
      <xdr:col>3</xdr:col>
      <xdr:colOff>561975</xdr:colOff>
      <xdr:row>88</xdr:row>
      <xdr:rowOff>152400</xdr:rowOff>
    </xdr:to>
    <xdr:sp>
      <xdr:nvSpPr>
        <xdr:cNvPr id="103" name="Line 106"/>
        <xdr:cNvSpPr>
          <a:spLocks/>
        </xdr:cNvSpPr>
      </xdr:nvSpPr>
      <xdr:spPr>
        <a:xfrm>
          <a:off x="2181225" y="13620750"/>
          <a:ext cx="0" cy="933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89</xdr:row>
      <xdr:rowOff>0</xdr:rowOff>
    </xdr:from>
    <xdr:to>
      <xdr:col>2</xdr:col>
      <xdr:colOff>247650</xdr:colOff>
      <xdr:row>89</xdr:row>
      <xdr:rowOff>152400</xdr:rowOff>
    </xdr:to>
    <xdr:sp>
      <xdr:nvSpPr>
        <xdr:cNvPr id="104" name="Line 107"/>
        <xdr:cNvSpPr>
          <a:spLocks/>
        </xdr:cNvSpPr>
      </xdr:nvSpPr>
      <xdr:spPr>
        <a:xfrm>
          <a:off x="1104900" y="145637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89</xdr:row>
      <xdr:rowOff>0</xdr:rowOff>
    </xdr:from>
    <xdr:to>
      <xdr:col>3</xdr:col>
      <xdr:colOff>561975</xdr:colOff>
      <xdr:row>89</xdr:row>
      <xdr:rowOff>152400</xdr:rowOff>
    </xdr:to>
    <xdr:sp>
      <xdr:nvSpPr>
        <xdr:cNvPr id="105" name="Line 108"/>
        <xdr:cNvSpPr>
          <a:spLocks/>
        </xdr:cNvSpPr>
      </xdr:nvSpPr>
      <xdr:spPr>
        <a:xfrm>
          <a:off x="2181225" y="145637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257175</xdr:colOff>
      <xdr:row>89</xdr:row>
      <xdr:rowOff>9525</xdr:rowOff>
    </xdr:from>
    <xdr:to>
      <xdr:col>5</xdr:col>
      <xdr:colOff>257175</xdr:colOff>
      <xdr:row>90</xdr:row>
      <xdr:rowOff>0</xdr:rowOff>
    </xdr:to>
    <xdr:sp>
      <xdr:nvSpPr>
        <xdr:cNvPr id="106" name="Line 109"/>
        <xdr:cNvSpPr>
          <a:spLocks/>
        </xdr:cNvSpPr>
      </xdr:nvSpPr>
      <xdr:spPr>
        <a:xfrm>
          <a:off x="3400425" y="14573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89</xdr:row>
      <xdr:rowOff>0</xdr:rowOff>
    </xdr:from>
    <xdr:to>
      <xdr:col>7</xdr:col>
      <xdr:colOff>66675</xdr:colOff>
      <xdr:row>89</xdr:row>
      <xdr:rowOff>152400</xdr:rowOff>
    </xdr:to>
    <xdr:sp>
      <xdr:nvSpPr>
        <xdr:cNvPr id="107" name="Line 110"/>
        <xdr:cNvSpPr>
          <a:spLocks/>
        </xdr:cNvSpPr>
      </xdr:nvSpPr>
      <xdr:spPr>
        <a:xfrm>
          <a:off x="4733925" y="14563725"/>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83</xdr:row>
      <xdr:rowOff>19050</xdr:rowOff>
    </xdr:from>
    <xdr:to>
      <xdr:col>6</xdr:col>
      <xdr:colOff>19050</xdr:colOff>
      <xdr:row>86</xdr:row>
      <xdr:rowOff>85725</xdr:rowOff>
    </xdr:to>
    <xdr:sp>
      <xdr:nvSpPr>
        <xdr:cNvPr id="108" name="Line 111"/>
        <xdr:cNvSpPr>
          <a:spLocks/>
        </xdr:cNvSpPr>
      </xdr:nvSpPr>
      <xdr:spPr>
        <a:xfrm>
          <a:off x="3924300" y="13611225"/>
          <a:ext cx="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xdr:colOff>
      <xdr:row>86</xdr:row>
      <xdr:rowOff>85725</xdr:rowOff>
    </xdr:from>
    <xdr:to>
      <xdr:col>7</xdr:col>
      <xdr:colOff>762000</xdr:colOff>
      <xdr:row>86</xdr:row>
      <xdr:rowOff>85725</xdr:rowOff>
    </xdr:to>
    <xdr:sp>
      <xdr:nvSpPr>
        <xdr:cNvPr id="109" name="Line 112"/>
        <xdr:cNvSpPr>
          <a:spLocks/>
        </xdr:cNvSpPr>
      </xdr:nvSpPr>
      <xdr:spPr>
        <a:xfrm>
          <a:off x="3924300" y="14163675"/>
          <a:ext cx="1504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96</xdr:row>
      <xdr:rowOff>0</xdr:rowOff>
    </xdr:from>
    <xdr:to>
      <xdr:col>7</xdr:col>
      <xdr:colOff>57150</xdr:colOff>
      <xdr:row>96</xdr:row>
      <xdr:rowOff>0</xdr:rowOff>
    </xdr:to>
    <xdr:sp>
      <xdr:nvSpPr>
        <xdr:cNvPr id="110" name="Line 113"/>
        <xdr:cNvSpPr>
          <a:spLocks/>
        </xdr:cNvSpPr>
      </xdr:nvSpPr>
      <xdr:spPr>
        <a:xfrm>
          <a:off x="1104900" y="15697200"/>
          <a:ext cx="3619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96</xdr:row>
      <xdr:rowOff>0</xdr:rowOff>
    </xdr:from>
    <xdr:to>
      <xdr:col>4</xdr:col>
      <xdr:colOff>466725</xdr:colOff>
      <xdr:row>97</xdr:row>
      <xdr:rowOff>9525</xdr:rowOff>
    </xdr:to>
    <xdr:sp>
      <xdr:nvSpPr>
        <xdr:cNvPr id="111" name="Line 114"/>
        <xdr:cNvSpPr>
          <a:spLocks/>
        </xdr:cNvSpPr>
      </xdr:nvSpPr>
      <xdr:spPr>
        <a:xfrm>
          <a:off x="2847975" y="156972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94</xdr:row>
      <xdr:rowOff>123825</xdr:rowOff>
    </xdr:from>
    <xdr:to>
      <xdr:col>2</xdr:col>
      <xdr:colOff>247650</xdr:colOff>
      <xdr:row>96</xdr:row>
      <xdr:rowOff>0</xdr:rowOff>
    </xdr:to>
    <xdr:sp>
      <xdr:nvSpPr>
        <xdr:cNvPr id="112" name="Line 115"/>
        <xdr:cNvSpPr>
          <a:spLocks/>
        </xdr:cNvSpPr>
      </xdr:nvSpPr>
      <xdr:spPr>
        <a:xfrm>
          <a:off x="1104900" y="154971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94</xdr:row>
      <xdr:rowOff>114300</xdr:rowOff>
    </xdr:from>
    <xdr:to>
      <xdr:col>3</xdr:col>
      <xdr:colOff>561975</xdr:colOff>
      <xdr:row>95</xdr:row>
      <xdr:rowOff>152400</xdr:rowOff>
    </xdr:to>
    <xdr:sp>
      <xdr:nvSpPr>
        <xdr:cNvPr id="113" name="Line 116"/>
        <xdr:cNvSpPr>
          <a:spLocks/>
        </xdr:cNvSpPr>
      </xdr:nvSpPr>
      <xdr:spPr>
        <a:xfrm>
          <a:off x="2181225" y="154876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276225</xdr:colOff>
      <xdr:row>94</xdr:row>
      <xdr:rowOff>114300</xdr:rowOff>
    </xdr:from>
    <xdr:to>
      <xdr:col>5</xdr:col>
      <xdr:colOff>276225</xdr:colOff>
      <xdr:row>95</xdr:row>
      <xdr:rowOff>152400</xdr:rowOff>
    </xdr:to>
    <xdr:sp>
      <xdr:nvSpPr>
        <xdr:cNvPr id="114" name="Line 117"/>
        <xdr:cNvSpPr>
          <a:spLocks/>
        </xdr:cNvSpPr>
      </xdr:nvSpPr>
      <xdr:spPr>
        <a:xfrm>
          <a:off x="3419475" y="154876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xdr:colOff>
      <xdr:row>94</xdr:row>
      <xdr:rowOff>114300</xdr:rowOff>
    </xdr:from>
    <xdr:to>
      <xdr:col>7</xdr:col>
      <xdr:colOff>57150</xdr:colOff>
      <xdr:row>96</xdr:row>
      <xdr:rowOff>0</xdr:rowOff>
    </xdr:to>
    <xdr:sp>
      <xdr:nvSpPr>
        <xdr:cNvPr id="115" name="Line 118"/>
        <xdr:cNvSpPr>
          <a:spLocks/>
        </xdr:cNvSpPr>
      </xdr:nvSpPr>
      <xdr:spPr>
        <a:xfrm>
          <a:off x="4724400" y="15487650"/>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542925</xdr:colOff>
      <xdr:row>101</xdr:row>
      <xdr:rowOff>133350</xdr:rowOff>
    </xdr:from>
    <xdr:to>
      <xdr:col>5</xdr:col>
      <xdr:colOff>285750</xdr:colOff>
      <xdr:row>101</xdr:row>
      <xdr:rowOff>133350</xdr:rowOff>
    </xdr:to>
    <xdr:sp>
      <xdr:nvSpPr>
        <xdr:cNvPr id="116" name="Line 119"/>
        <xdr:cNvSpPr>
          <a:spLocks/>
        </xdr:cNvSpPr>
      </xdr:nvSpPr>
      <xdr:spPr>
        <a:xfrm>
          <a:off x="2162175" y="16640175"/>
          <a:ext cx="1266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100</xdr:row>
      <xdr:rowOff>104775</xdr:rowOff>
    </xdr:from>
    <xdr:to>
      <xdr:col>4</xdr:col>
      <xdr:colOff>466725</xdr:colOff>
      <xdr:row>101</xdr:row>
      <xdr:rowOff>133350</xdr:rowOff>
    </xdr:to>
    <xdr:sp>
      <xdr:nvSpPr>
        <xdr:cNvPr id="117" name="Line 120"/>
        <xdr:cNvSpPr>
          <a:spLocks/>
        </xdr:cNvSpPr>
      </xdr:nvSpPr>
      <xdr:spPr>
        <a:xfrm>
          <a:off x="2847975" y="164496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533400</xdr:colOff>
      <xdr:row>101</xdr:row>
      <xdr:rowOff>133350</xdr:rowOff>
    </xdr:from>
    <xdr:to>
      <xdr:col>3</xdr:col>
      <xdr:colOff>533400</xdr:colOff>
      <xdr:row>103</xdr:row>
      <xdr:rowOff>9525</xdr:rowOff>
    </xdr:to>
    <xdr:sp>
      <xdr:nvSpPr>
        <xdr:cNvPr id="118" name="Line 121"/>
        <xdr:cNvSpPr>
          <a:spLocks/>
        </xdr:cNvSpPr>
      </xdr:nvSpPr>
      <xdr:spPr>
        <a:xfrm>
          <a:off x="2152650" y="166401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101</xdr:row>
      <xdr:rowOff>133350</xdr:rowOff>
    </xdr:from>
    <xdr:to>
      <xdr:col>5</xdr:col>
      <xdr:colOff>285750</xdr:colOff>
      <xdr:row>103</xdr:row>
      <xdr:rowOff>19050</xdr:rowOff>
    </xdr:to>
    <xdr:sp>
      <xdr:nvSpPr>
        <xdr:cNvPr id="119" name="Line 122"/>
        <xdr:cNvSpPr>
          <a:spLocks/>
        </xdr:cNvSpPr>
      </xdr:nvSpPr>
      <xdr:spPr>
        <a:xfrm>
          <a:off x="3429000" y="166401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108</xdr:row>
      <xdr:rowOff>76200</xdr:rowOff>
    </xdr:from>
    <xdr:to>
      <xdr:col>3</xdr:col>
      <xdr:colOff>552450</xdr:colOff>
      <xdr:row>108</xdr:row>
      <xdr:rowOff>76200</xdr:rowOff>
    </xdr:to>
    <xdr:sp>
      <xdr:nvSpPr>
        <xdr:cNvPr id="120" name="Line 123"/>
        <xdr:cNvSpPr>
          <a:spLocks/>
        </xdr:cNvSpPr>
      </xdr:nvSpPr>
      <xdr:spPr>
        <a:xfrm>
          <a:off x="523875" y="17716500"/>
          <a:ext cx="1647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107</xdr:row>
      <xdr:rowOff>76200</xdr:rowOff>
    </xdr:from>
    <xdr:to>
      <xdr:col>1</xdr:col>
      <xdr:colOff>428625</xdr:colOff>
      <xdr:row>108</xdr:row>
      <xdr:rowOff>76200</xdr:rowOff>
    </xdr:to>
    <xdr:sp>
      <xdr:nvSpPr>
        <xdr:cNvPr id="121" name="Line 124"/>
        <xdr:cNvSpPr>
          <a:spLocks/>
        </xdr:cNvSpPr>
      </xdr:nvSpPr>
      <xdr:spPr>
        <a:xfrm>
          <a:off x="523875" y="17554575"/>
          <a:ext cx="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561975</xdr:colOff>
      <xdr:row>106</xdr:row>
      <xdr:rowOff>104775</xdr:rowOff>
    </xdr:from>
    <xdr:to>
      <xdr:col>3</xdr:col>
      <xdr:colOff>561975</xdr:colOff>
      <xdr:row>108</xdr:row>
      <xdr:rowOff>76200</xdr:rowOff>
    </xdr:to>
    <xdr:sp>
      <xdr:nvSpPr>
        <xdr:cNvPr id="122" name="Line 125"/>
        <xdr:cNvSpPr>
          <a:spLocks/>
        </xdr:cNvSpPr>
      </xdr:nvSpPr>
      <xdr:spPr>
        <a:xfrm>
          <a:off x="2181225" y="17421225"/>
          <a:ext cx="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108</xdr:row>
      <xdr:rowOff>76200</xdr:rowOff>
    </xdr:from>
    <xdr:to>
      <xdr:col>2</xdr:col>
      <xdr:colOff>561975</xdr:colOff>
      <xdr:row>109</xdr:row>
      <xdr:rowOff>133350</xdr:rowOff>
    </xdr:to>
    <xdr:sp>
      <xdr:nvSpPr>
        <xdr:cNvPr id="123" name="Line 126"/>
        <xdr:cNvSpPr>
          <a:spLocks/>
        </xdr:cNvSpPr>
      </xdr:nvSpPr>
      <xdr:spPr>
        <a:xfrm>
          <a:off x="1419225" y="1771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108</xdr:row>
      <xdr:rowOff>57150</xdr:rowOff>
    </xdr:from>
    <xdr:to>
      <xdr:col>7</xdr:col>
      <xdr:colOff>552450</xdr:colOff>
      <xdr:row>108</xdr:row>
      <xdr:rowOff>57150</xdr:rowOff>
    </xdr:to>
    <xdr:sp>
      <xdr:nvSpPr>
        <xdr:cNvPr id="124" name="Line 127"/>
        <xdr:cNvSpPr>
          <a:spLocks/>
        </xdr:cNvSpPr>
      </xdr:nvSpPr>
      <xdr:spPr>
        <a:xfrm>
          <a:off x="3457575" y="17697450"/>
          <a:ext cx="1762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314325</xdr:colOff>
      <xdr:row>106</xdr:row>
      <xdr:rowOff>114300</xdr:rowOff>
    </xdr:from>
    <xdr:to>
      <xdr:col>5</xdr:col>
      <xdr:colOff>314325</xdr:colOff>
      <xdr:row>108</xdr:row>
      <xdr:rowOff>57150</xdr:rowOff>
    </xdr:to>
    <xdr:sp>
      <xdr:nvSpPr>
        <xdr:cNvPr id="125" name="Line 128"/>
        <xdr:cNvSpPr>
          <a:spLocks/>
        </xdr:cNvSpPr>
      </xdr:nvSpPr>
      <xdr:spPr>
        <a:xfrm>
          <a:off x="3457575" y="174307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552450</xdr:colOff>
      <xdr:row>107</xdr:row>
      <xdr:rowOff>19050</xdr:rowOff>
    </xdr:from>
    <xdr:to>
      <xdr:col>7</xdr:col>
      <xdr:colOff>552450</xdr:colOff>
      <xdr:row>108</xdr:row>
      <xdr:rowOff>57150</xdr:rowOff>
    </xdr:to>
    <xdr:sp>
      <xdr:nvSpPr>
        <xdr:cNvPr id="126" name="Line 129"/>
        <xdr:cNvSpPr>
          <a:spLocks/>
        </xdr:cNvSpPr>
      </xdr:nvSpPr>
      <xdr:spPr>
        <a:xfrm>
          <a:off x="5219700" y="174974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108</xdr:row>
      <xdr:rowOff>66675</xdr:rowOff>
    </xdr:from>
    <xdr:to>
      <xdr:col>6</xdr:col>
      <xdr:colOff>466725</xdr:colOff>
      <xdr:row>109</xdr:row>
      <xdr:rowOff>133350</xdr:rowOff>
    </xdr:to>
    <xdr:sp>
      <xdr:nvSpPr>
        <xdr:cNvPr id="127" name="Line 130"/>
        <xdr:cNvSpPr>
          <a:spLocks/>
        </xdr:cNvSpPr>
      </xdr:nvSpPr>
      <xdr:spPr>
        <a:xfrm>
          <a:off x="4362450" y="17706975"/>
          <a:ext cx="952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561975</xdr:colOff>
      <xdr:row>115</xdr:row>
      <xdr:rowOff>38100</xdr:rowOff>
    </xdr:from>
    <xdr:to>
      <xdr:col>6</xdr:col>
      <xdr:colOff>466725</xdr:colOff>
      <xdr:row>115</xdr:row>
      <xdr:rowOff>38100</xdr:rowOff>
    </xdr:to>
    <xdr:sp>
      <xdr:nvSpPr>
        <xdr:cNvPr id="128" name="Line 131"/>
        <xdr:cNvSpPr>
          <a:spLocks/>
        </xdr:cNvSpPr>
      </xdr:nvSpPr>
      <xdr:spPr>
        <a:xfrm>
          <a:off x="1419225" y="18811875"/>
          <a:ext cx="2952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113</xdr:row>
      <xdr:rowOff>114300</xdr:rowOff>
    </xdr:from>
    <xdr:to>
      <xdr:col>2</xdr:col>
      <xdr:colOff>552450</xdr:colOff>
      <xdr:row>115</xdr:row>
      <xdr:rowOff>38100</xdr:rowOff>
    </xdr:to>
    <xdr:sp>
      <xdr:nvSpPr>
        <xdr:cNvPr id="129" name="Line 132"/>
        <xdr:cNvSpPr>
          <a:spLocks/>
        </xdr:cNvSpPr>
      </xdr:nvSpPr>
      <xdr:spPr>
        <a:xfrm>
          <a:off x="1409700" y="185642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466725</xdr:colOff>
      <xdr:row>113</xdr:row>
      <xdr:rowOff>114300</xdr:rowOff>
    </xdr:from>
    <xdr:to>
      <xdr:col>6</xdr:col>
      <xdr:colOff>466725</xdr:colOff>
      <xdr:row>115</xdr:row>
      <xdr:rowOff>38100</xdr:rowOff>
    </xdr:to>
    <xdr:sp>
      <xdr:nvSpPr>
        <xdr:cNvPr id="130" name="Line 133"/>
        <xdr:cNvSpPr>
          <a:spLocks/>
        </xdr:cNvSpPr>
      </xdr:nvSpPr>
      <xdr:spPr>
        <a:xfrm>
          <a:off x="4371975" y="185642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504825</xdr:colOff>
      <xdr:row>115</xdr:row>
      <xdr:rowOff>38100</xdr:rowOff>
    </xdr:from>
    <xdr:to>
      <xdr:col>4</xdr:col>
      <xdr:colOff>504825</xdr:colOff>
      <xdr:row>116</xdr:row>
      <xdr:rowOff>76200</xdr:rowOff>
    </xdr:to>
    <xdr:sp>
      <xdr:nvSpPr>
        <xdr:cNvPr id="131" name="Line 134"/>
        <xdr:cNvSpPr>
          <a:spLocks/>
        </xdr:cNvSpPr>
      </xdr:nvSpPr>
      <xdr:spPr>
        <a:xfrm>
          <a:off x="2886075" y="188118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685800</xdr:colOff>
      <xdr:row>77</xdr:row>
      <xdr:rowOff>76200</xdr:rowOff>
    </xdr:from>
    <xdr:to>
      <xdr:col>6</xdr:col>
      <xdr:colOff>685800</xdr:colOff>
      <xdr:row>86</xdr:row>
      <xdr:rowOff>76200</xdr:rowOff>
    </xdr:to>
    <xdr:sp>
      <xdr:nvSpPr>
        <xdr:cNvPr id="132" name="Line 136"/>
        <xdr:cNvSpPr>
          <a:spLocks/>
        </xdr:cNvSpPr>
      </xdr:nvSpPr>
      <xdr:spPr>
        <a:xfrm>
          <a:off x="4591050" y="12696825"/>
          <a:ext cx="0" cy="1457325"/>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54</xdr:row>
      <xdr:rowOff>57150</xdr:rowOff>
    </xdr:from>
    <xdr:to>
      <xdr:col>6</xdr:col>
      <xdr:colOff>333375</xdr:colOff>
      <xdr:row>55</xdr:row>
      <xdr:rowOff>9525</xdr:rowOff>
    </xdr:to>
    <xdr:sp>
      <xdr:nvSpPr>
        <xdr:cNvPr id="133" name="Line 137"/>
        <xdr:cNvSpPr>
          <a:spLocks/>
        </xdr:cNvSpPr>
      </xdr:nvSpPr>
      <xdr:spPr>
        <a:xfrm>
          <a:off x="4238625" y="8877300"/>
          <a:ext cx="0" cy="114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46</xdr:row>
      <xdr:rowOff>47625</xdr:rowOff>
    </xdr:from>
    <xdr:to>
      <xdr:col>5</xdr:col>
      <xdr:colOff>381000</xdr:colOff>
      <xdr:row>46</xdr:row>
      <xdr:rowOff>47625</xdr:rowOff>
    </xdr:to>
    <xdr:sp>
      <xdr:nvSpPr>
        <xdr:cNvPr id="134" name="Line 138"/>
        <xdr:cNvSpPr>
          <a:spLocks/>
        </xdr:cNvSpPr>
      </xdr:nvSpPr>
      <xdr:spPr>
        <a:xfrm>
          <a:off x="1076325" y="7572375"/>
          <a:ext cx="2447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46</xdr:row>
      <xdr:rowOff>47625</xdr:rowOff>
    </xdr:from>
    <xdr:to>
      <xdr:col>2</xdr:col>
      <xdr:colOff>219075</xdr:colOff>
      <xdr:row>47</xdr:row>
      <xdr:rowOff>95250</xdr:rowOff>
    </xdr:to>
    <xdr:sp>
      <xdr:nvSpPr>
        <xdr:cNvPr id="135" name="Line 139"/>
        <xdr:cNvSpPr>
          <a:spLocks/>
        </xdr:cNvSpPr>
      </xdr:nvSpPr>
      <xdr:spPr>
        <a:xfrm>
          <a:off x="1076325" y="75723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46</xdr:row>
      <xdr:rowOff>57150</xdr:rowOff>
    </xdr:from>
    <xdr:to>
      <xdr:col>3</xdr:col>
      <xdr:colOff>285750</xdr:colOff>
      <xdr:row>47</xdr:row>
      <xdr:rowOff>95250</xdr:rowOff>
    </xdr:to>
    <xdr:sp>
      <xdr:nvSpPr>
        <xdr:cNvPr id="136" name="Line 140"/>
        <xdr:cNvSpPr>
          <a:spLocks/>
        </xdr:cNvSpPr>
      </xdr:nvSpPr>
      <xdr:spPr>
        <a:xfrm>
          <a:off x="1905000" y="75819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381000</xdr:colOff>
      <xdr:row>46</xdr:row>
      <xdr:rowOff>47625</xdr:rowOff>
    </xdr:from>
    <xdr:to>
      <xdr:col>5</xdr:col>
      <xdr:colOff>381000</xdr:colOff>
      <xdr:row>47</xdr:row>
      <xdr:rowOff>95250</xdr:rowOff>
    </xdr:to>
    <xdr:sp>
      <xdr:nvSpPr>
        <xdr:cNvPr id="137" name="Line 141"/>
        <xdr:cNvSpPr>
          <a:spLocks/>
        </xdr:cNvSpPr>
      </xdr:nvSpPr>
      <xdr:spPr>
        <a:xfrm>
          <a:off x="3524250" y="7572375"/>
          <a:ext cx="0" cy="2095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44</xdr:row>
      <xdr:rowOff>123825</xdr:rowOff>
    </xdr:from>
    <xdr:to>
      <xdr:col>4</xdr:col>
      <xdr:colOff>285750</xdr:colOff>
      <xdr:row>46</xdr:row>
      <xdr:rowOff>47625</xdr:rowOff>
    </xdr:to>
    <xdr:sp>
      <xdr:nvSpPr>
        <xdr:cNvPr id="138" name="Line 142"/>
        <xdr:cNvSpPr>
          <a:spLocks/>
        </xdr:cNvSpPr>
      </xdr:nvSpPr>
      <xdr:spPr>
        <a:xfrm>
          <a:off x="2667000" y="732472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361950</xdr:colOff>
      <xdr:row>77</xdr:row>
      <xdr:rowOff>76200</xdr:rowOff>
    </xdr:from>
    <xdr:to>
      <xdr:col>2</xdr:col>
      <xdr:colOff>361950</xdr:colOff>
      <xdr:row>86</xdr:row>
      <xdr:rowOff>28575</xdr:rowOff>
    </xdr:to>
    <xdr:sp>
      <xdr:nvSpPr>
        <xdr:cNvPr id="139" name="Line 143"/>
        <xdr:cNvSpPr>
          <a:spLocks/>
        </xdr:cNvSpPr>
      </xdr:nvSpPr>
      <xdr:spPr>
        <a:xfrm>
          <a:off x="1219200" y="12696825"/>
          <a:ext cx="0" cy="14097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86</xdr:row>
      <xdr:rowOff>28575</xdr:rowOff>
    </xdr:from>
    <xdr:to>
      <xdr:col>2</xdr:col>
      <xdr:colOff>361950</xdr:colOff>
      <xdr:row>86</xdr:row>
      <xdr:rowOff>28575</xdr:rowOff>
    </xdr:to>
    <xdr:sp>
      <xdr:nvSpPr>
        <xdr:cNvPr id="140" name="Line 144"/>
        <xdr:cNvSpPr>
          <a:spLocks/>
        </xdr:cNvSpPr>
      </xdr:nvSpPr>
      <xdr:spPr>
        <a:xfrm flipH="1">
          <a:off x="523875" y="14106525"/>
          <a:ext cx="695325" cy="0"/>
        </a:xfrm>
        <a:prstGeom prst="line">
          <a:avLst/>
        </a:prstGeom>
        <a:no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77</xdr:row>
      <xdr:rowOff>104775</xdr:rowOff>
    </xdr:from>
    <xdr:to>
      <xdr:col>4</xdr:col>
      <xdr:colOff>0</xdr:colOff>
      <xdr:row>77</xdr:row>
      <xdr:rowOff>104775</xdr:rowOff>
    </xdr:to>
    <xdr:sp>
      <xdr:nvSpPr>
        <xdr:cNvPr id="141" name="Line 146"/>
        <xdr:cNvSpPr>
          <a:spLocks/>
        </xdr:cNvSpPr>
      </xdr:nvSpPr>
      <xdr:spPr>
        <a:xfrm>
          <a:off x="2381250" y="1272540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142875</xdr:rowOff>
    </xdr:from>
    <xdr:to>
      <xdr:col>1</xdr:col>
      <xdr:colOff>628650</xdr:colOff>
      <xdr:row>30</xdr:row>
      <xdr:rowOff>114300</xdr:rowOff>
    </xdr:to>
    <xdr:sp>
      <xdr:nvSpPr>
        <xdr:cNvPr id="142" name="TextBox 147"/>
        <xdr:cNvSpPr txBox="1">
          <a:spLocks noChangeArrowheads="1"/>
        </xdr:cNvSpPr>
      </xdr:nvSpPr>
      <xdr:spPr>
        <a:xfrm>
          <a:off x="95250" y="4752975"/>
          <a:ext cx="628650" cy="2952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Wasser-
 einsatz</a:t>
          </a:r>
        </a:p>
      </xdr:txBody>
    </xdr:sp>
    <xdr:clientData/>
  </xdr:twoCellAnchor>
  <xdr:twoCellAnchor>
    <xdr:from>
      <xdr:col>1</xdr:col>
      <xdr:colOff>9525</xdr:colOff>
      <xdr:row>26</xdr:row>
      <xdr:rowOff>28575</xdr:rowOff>
    </xdr:from>
    <xdr:to>
      <xdr:col>2</xdr:col>
      <xdr:colOff>257175</xdr:colOff>
      <xdr:row>30</xdr:row>
      <xdr:rowOff>152400</xdr:rowOff>
    </xdr:to>
    <xdr:sp>
      <xdr:nvSpPr>
        <xdr:cNvPr id="143" name="Line 150"/>
        <xdr:cNvSpPr>
          <a:spLocks/>
        </xdr:cNvSpPr>
      </xdr:nvSpPr>
      <xdr:spPr>
        <a:xfrm>
          <a:off x="104775" y="4314825"/>
          <a:ext cx="1009650" cy="771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114300</xdr:rowOff>
    </xdr:from>
    <xdr:to>
      <xdr:col>9</xdr:col>
      <xdr:colOff>0</xdr:colOff>
      <xdr:row>9</xdr:row>
      <xdr:rowOff>104775</xdr:rowOff>
    </xdr:to>
    <xdr:sp>
      <xdr:nvSpPr>
        <xdr:cNvPr id="1" name="Text 8"/>
        <xdr:cNvSpPr txBox="1">
          <a:spLocks noChangeArrowheads="1"/>
        </xdr:cNvSpPr>
      </xdr:nvSpPr>
      <xdr:spPr>
        <a:xfrm>
          <a:off x="3876675" y="1419225"/>
          <a:ext cx="0" cy="152400"/>
        </a:xfrm>
        <a:prstGeom prst="rect">
          <a:avLst/>
        </a:prstGeom>
        <a:solidFill>
          <a:srgbClr val="FFFFFF"/>
        </a:solidFill>
        <a:ln w="1" cmpd="sng">
          <a:noFill/>
        </a:ln>
      </xdr:spPr>
      <xdr:txBody>
        <a:bodyPr vertOverflow="clip" wrap="square"/>
        <a:p>
          <a:pPr algn="l">
            <a:defRPr/>
          </a:pPr>
          <a:r>
            <a:rPr lang="en-US" cap="none" sz="800" b="0" i="0" u="none" baseline="0"/>
            <a:t>Einsatz</a:t>
          </a:r>
        </a:p>
      </xdr:txBody>
    </xdr:sp>
    <xdr:clientData/>
  </xdr:twoCellAnchor>
  <xdr:twoCellAnchor>
    <xdr:from>
      <xdr:col>9</xdr:col>
      <xdr:colOff>0</xdr:colOff>
      <xdr:row>8</xdr:row>
      <xdr:rowOff>95250</xdr:rowOff>
    </xdr:from>
    <xdr:to>
      <xdr:col>9</xdr:col>
      <xdr:colOff>0</xdr:colOff>
      <xdr:row>9</xdr:row>
      <xdr:rowOff>104775</xdr:rowOff>
    </xdr:to>
    <xdr:sp>
      <xdr:nvSpPr>
        <xdr:cNvPr id="2" name="Text 11"/>
        <xdr:cNvSpPr txBox="1">
          <a:spLocks noChangeArrowheads="1"/>
        </xdr:cNvSpPr>
      </xdr:nvSpPr>
      <xdr:spPr>
        <a:xfrm>
          <a:off x="3876675" y="1400175"/>
          <a:ext cx="0" cy="171450"/>
        </a:xfrm>
        <a:prstGeom prst="rect">
          <a:avLst/>
        </a:prstGeom>
        <a:solidFill>
          <a:srgbClr val="FFFFFF"/>
        </a:solidFill>
        <a:ln w="1" cmpd="sng">
          <a:noFill/>
        </a:ln>
      </xdr:spPr>
      <xdr:txBody>
        <a:bodyPr vertOverflow="clip" wrap="square"/>
        <a:p>
          <a:pPr algn="ctr">
            <a:defRPr/>
          </a:pPr>
          <a:r>
            <a:rPr lang="en-US" cap="none" sz="800" b="0" i="0" u="none" baseline="0"/>
            <a:t>Nutzung
</a:t>
          </a:r>
        </a:p>
      </xdr:txBody>
    </xdr:sp>
    <xdr:clientData/>
  </xdr:twoCellAnchor>
  <xdr:twoCellAnchor>
    <xdr:from>
      <xdr:col>1</xdr:col>
      <xdr:colOff>9525</xdr:colOff>
      <xdr:row>44</xdr:row>
      <xdr:rowOff>0</xdr:rowOff>
    </xdr:from>
    <xdr:to>
      <xdr:col>3</xdr:col>
      <xdr:colOff>76200</xdr:colOff>
      <xdr:row>44</xdr:row>
      <xdr:rowOff>0</xdr:rowOff>
    </xdr:to>
    <xdr:sp>
      <xdr:nvSpPr>
        <xdr:cNvPr id="3" name="Line 3"/>
        <xdr:cNvSpPr>
          <a:spLocks/>
        </xdr:cNvSpPr>
      </xdr:nvSpPr>
      <xdr:spPr>
        <a:xfrm>
          <a:off x="9525" y="706755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8</xdr:row>
      <xdr:rowOff>114300</xdr:rowOff>
    </xdr:from>
    <xdr:to>
      <xdr:col>9</xdr:col>
      <xdr:colOff>0</xdr:colOff>
      <xdr:row>9</xdr:row>
      <xdr:rowOff>104775</xdr:rowOff>
    </xdr:to>
    <xdr:sp>
      <xdr:nvSpPr>
        <xdr:cNvPr id="4" name="Text 8"/>
        <xdr:cNvSpPr txBox="1">
          <a:spLocks noChangeArrowheads="1"/>
        </xdr:cNvSpPr>
      </xdr:nvSpPr>
      <xdr:spPr>
        <a:xfrm>
          <a:off x="3876675" y="1419225"/>
          <a:ext cx="0" cy="152400"/>
        </a:xfrm>
        <a:prstGeom prst="rect">
          <a:avLst/>
        </a:prstGeom>
        <a:solidFill>
          <a:srgbClr val="FFFFFF"/>
        </a:solidFill>
        <a:ln w="1" cmpd="sng">
          <a:noFill/>
        </a:ln>
      </xdr:spPr>
      <xdr:txBody>
        <a:bodyPr vertOverflow="clip" wrap="square"/>
        <a:p>
          <a:pPr algn="l">
            <a:defRPr/>
          </a:pPr>
          <a:r>
            <a:rPr lang="en-US" cap="none" sz="800" b="0" i="0" u="none" baseline="0"/>
            <a:t>Einsatz</a:t>
          </a:r>
        </a:p>
      </xdr:txBody>
    </xdr:sp>
    <xdr:clientData/>
  </xdr:twoCellAnchor>
  <xdr:twoCellAnchor>
    <xdr:from>
      <xdr:col>9</xdr:col>
      <xdr:colOff>0</xdr:colOff>
      <xdr:row>8</xdr:row>
      <xdr:rowOff>95250</xdr:rowOff>
    </xdr:from>
    <xdr:to>
      <xdr:col>9</xdr:col>
      <xdr:colOff>0</xdr:colOff>
      <xdr:row>9</xdr:row>
      <xdr:rowOff>104775</xdr:rowOff>
    </xdr:to>
    <xdr:sp>
      <xdr:nvSpPr>
        <xdr:cNvPr id="5" name="Text 11"/>
        <xdr:cNvSpPr txBox="1">
          <a:spLocks noChangeArrowheads="1"/>
        </xdr:cNvSpPr>
      </xdr:nvSpPr>
      <xdr:spPr>
        <a:xfrm>
          <a:off x="3876675" y="1400175"/>
          <a:ext cx="0" cy="171450"/>
        </a:xfrm>
        <a:prstGeom prst="rect">
          <a:avLst/>
        </a:prstGeom>
        <a:solidFill>
          <a:srgbClr val="FFFFFF"/>
        </a:solidFill>
        <a:ln w="1" cmpd="sng">
          <a:noFill/>
        </a:ln>
      </xdr:spPr>
      <xdr:txBody>
        <a:bodyPr vertOverflow="clip" wrap="square"/>
        <a:p>
          <a:pPr algn="ctr">
            <a:defRPr/>
          </a:pPr>
          <a:r>
            <a:rPr lang="en-US" cap="none" sz="800" b="0" i="0" u="none" baseline="0"/>
            <a:t>Nutzung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46</xdr:row>
      <xdr:rowOff>0</xdr:rowOff>
    </xdr:from>
    <xdr:to>
      <xdr:col>1</xdr:col>
      <xdr:colOff>342900</xdr:colOff>
      <xdr:row>46</xdr:row>
      <xdr:rowOff>0</xdr:rowOff>
    </xdr:to>
    <xdr:sp>
      <xdr:nvSpPr>
        <xdr:cNvPr id="1" name="Line 1"/>
        <xdr:cNvSpPr>
          <a:spLocks/>
        </xdr:cNvSpPr>
      </xdr:nvSpPr>
      <xdr:spPr>
        <a:xfrm>
          <a:off x="19050" y="904875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752475</xdr:colOff>
      <xdr:row>9</xdr:row>
      <xdr:rowOff>66675</xdr:rowOff>
    </xdr:from>
    <xdr:to>
      <xdr:col>1</xdr:col>
      <xdr:colOff>1228725</xdr:colOff>
      <xdr:row>9</xdr:row>
      <xdr:rowOff>66675</xdr:rowOff>
    </xdr:to>
    <xdr:sp>
      <xdr:nvSpPr>
        <xdr:cNvPr id="2" name="Line 3"/>
        <xdr:cNvSpPr>
          <a:spLocks/>
        </xdr:cNvSpPr>
      </xdr:nvSpPr>
      <xdr:spPr>
        <a:xfrm>
          <a:off x="1028700" y="1400175"/>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44</xdr:row>
      <xdr:rowOff>0</xdr:rowOff>
    </xdr:from>
    <xdr:to>
      <xdr:col>1</xdr:col>
      <xdr:colOff>342900</xdr:colOff>
      <xdr:row>44</xdr:row>
      <xdr:rowOff>0</xdr:rowOff>
    </xdr:to>
    <xdr:sp>
      <xdr:nvSpPr>
        <xdr:cNvPr id="1" name="Line 1"/>
        <xdr:cNvSpPr>
          <a:spLocks/>
        </xdr:cNvSpPr>
      </xdr:nvSpPr>
      <xdr:spPr>
        <a:xfrm>
          <a:off x="19050" y="9420225"/>
          <a:ext cx="609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714375</xdr:colOff>
      <xdr:row>8</xdr:row>
      <xdr:rowOff>228600</xdr:rowOff>
    </xdr:from>
    <xdr:to>
      <xdr:col>1</xdr:col>
      <xdr:colOff>1190625</xdr:colOff>
      <xdr:row>8</xdr:row>
      <xdr:rowOff>228600</xdr:rowOff>
    </xdr:to>
    <xdr:sp>
      <xdr:nvSpPr>
        <xdr:cNvPr id="2" name="Line 2"/>
        <xdr:cNvSpPr>
          <a:spLocks/>
        </xdr:cNvSpPr>
      </xdr:nvSpPr>
      <xdr:spPr>
        <a:xfrm>
          <a:off x="1000125" y="148590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0</xdr:rowOff>
    </xdr:from>
    <xdr:to>
      <xdr:col>2</xdr:col>
      <xdr:colOff>19050</xdr:colOff>
      <xdr:row>45</xdr:row>
      <xdr:rowOff>0</xdr:rowOff>
    </xdr:to>
    <xdr:sp>
      <xdr:nvSpPr>
        <xdr:cNvPr id="1" name="Line 1"/>
        <xdr:cNvSpPr>
          <a:spLocks/>
        </xdr:cNvSpPr>
      </xdr:nvSpPr>
      <xdr:spPr>
        <a:xfrm>
          <a:off x="9525" y="7505700"/>
          <a:ext cx="419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38</xdr:row>
      <xdr:rowOff>152400</xdr:rowOff>
    </xdr:from>
    <xdr:to>
      <xdr:col>2</xdr:col>
      <xdr:colOff>228600</xdr:colOff>
      <xdr:row>38</xdr:row>
      <xdr:rowOff>152400</xdr:rowOff>
    </xdr:to>
    <xdr:sp>
      <xdr:nvSpPr>
        <xdr:cNvPr id="1" name="Line 2"/>
        <xdr:cNvSpPr>
          <a:spLocks/>
        </xdr:cNvSpPr>
      </xdr:nvSpPr>
      <xdr:spPr>
        <a:xfrm>
          <a:off x="19050" y="6715125"/>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714375</xdr:colOff>
      <xdr:row>7</xdr:row>
      <xdr:rowOff>95250</xdr:rowOff>
    </xdr:from>
    <xdr:to>
      <xdr:col>1</xdr:col>
      <xdr:colOff>1047750</xdr:colOff>
      <xdr:row>7</xdr:row>
      <xdr:rowOff>95250</xdr:rowOff>
    </xdr:to>
    <xdr:sp>
      <xdr:nvSpPr>
        <xdr:cNvPr id="1" name="Line 1"/>
        <xdr:cNvSpPr>
          <a:spLocks/>
        </xdr:cNvSpPr>
      </xdr:nvSpPr>
      <xdr:spPr>
        <a:xfrm>
          <a:off x="990600" y="136207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95250</xdr:rowOff>
    </xdr:from>
    <xdr:to>
      <xdr:col>1</xdr:col>
      <xdr:colOff>457200</xdr:colOff>
      <xdr:row>32</xdr:row>
      <xdr:rowOff>95250</xdr:rowOff>
    </xdr:to>
    <xdr:sp>
      <xdr:nvSpPr>
        <xdr:cNvPr id="2" name="Line 2"/>
        <xdr:cNvSpPr>
          <a:spLocks/>
        </xdr:cNvSpPr>
      </xdr:nvSpPr>
      <xdr:spPr>
        <a:xfrm>
          <a:off x="0" y="7648575"/>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7</xdr:row>
      <xdr:rowOff>0</xdr:rowOff>
    </xdr:from>
    <xdr:to>
      <xdr:col>0</xdr:col>
      <xdr:colOff>228600</xdr:colOff>
      <xdr:row>7</xdr:row>
      <xdr:rowOff>0</xdr:rowOff>
    </xdr:to>
    <xdr:sp>
      <xdr:nvSpPr>
        <xdr:cNvPr id="1" name="Line 1"/>
        <xdr:cNvSpPr>
          <a:spLocks/>
        </xdr:cNvSpPr>
      </xdr:nvSpPr>
      <xdr:spPr>
        <a:xfrm>
          <a:off x="228600" y="1143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44</xdr:row>
      <xdr:rowOff>152400</xdr:rowOff>
    </xdr:from>
    <xdr:to>
      <xdr:col>3</xdr:col>
      <xdr:colOff>28575</xdr:colOff>
      <xdr:row>44</xdr:row>
      <xdr:rowOff>152400</xdr:rowOff>
    </xdr:to>
    <xdr:sp>
      <xdr:nvSpPr>
        <xdr:cNvPr id="2" name="Line 2"/>
        <xdr:cNvSpPr>
          <a:spLocks/>
        </xdr:cNvSpPr>
      </xdr:nvSpPr>
      <xdr:spPr>
        <a:xfrm flipV="1">
          <a:off x="19050" y="72961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8</xdr:row>
      <xdr:rowOff>0</xdr:rowOff>
    </xdr:from>
    <xdr:to>
      <xdr:col>1</xdr:col>
      <xdr:colOff>1085850</xdr:colOff>
      <xdr:row>8</xdr:row>
      <xdr:rowOff>0</xdr:rowOff>
    </xdr:to>
    <xdr:sp>
      <xdr:nvSpPr>
        <xdr:cNvPr id="1" name="Line 1"/>
        <xdr:cNvSpPr>
          <a:spLocks/>
        </xdr:cNvSpPr>
      </xdr:nvSpPr>
      <xdr:spPr>
        <a:xfrm>
          <a:off x="847725" y="14001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32</xdr:row>
      <xdr:rowOff>114300</xdr:rowOff>
    </xdr:from>
    <xdr:to>
      <xdr:col>1</xdr:col>
      <xdr:colOff>1400175</xdr:colOff>
      <xdr:row>32</xdr:row>
      <xdr:rowOff>114300</xdr:rowOff>
    </xdr:to>
    <xdr:sp>
      <xdr:nvSpPr>
        <xdr:cNvPr id="2" name="Line 4"/>
        <xdr:cNvSpPr>
          <a:spLocks/>
        </xdr:cNvSpPr>
      </xdr:nvSpPr>
      <xdr:spPr>
        <a:xfrm>
          <a:off x="0" y="7734300"/>
          <a:ext cx="1676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45</xdr:row>
      <xdr:rowOff>0</xdr:rowOff>
    </xdr:from>
    <xdr:to>
      <xdr:col>2</xdr:col>
      <xdr:colOff>19050</xdr:colOff>
      <xdr:row>45</xdr:row>
      <xdr:rowOff>0</xdr:rowOff>
    </xdr:to>
    <xdr:sp>
      <xdr:nvSpPr>
        <xdr:cNvPr id="1" name="Line 1"/>
        <xdr:cNvSpPr>
          <a:spLocks/>
        </xdr:cNvSpPr>
      </xdr:nvSpPr>
      <xdr:spPr>
        <a:xfrm>
          <a:off x="19050" y="72961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180975</xdr:colOff>
      <xdr:row>7</xdr:row>
      <xdr:rowOff>0</xdr:rowOff>
    </xdr:from>
    <xdr:to>
      <xdr:col>0</xdr:col>
      <xdr:colOff>180975</xdr:colOff>
      <xdr:row>7</xdr:row>
      <xdr:rowOff>0</xdr:rowOff>
    </xdr:to>
    <xdr:sp>
      <xdr:nvSpPr>
        <xdr:cNvPr id="2" name="Line 67"/>
        <xdr:cNvSpPr>
          <a:spLocks/>
        </xdr:cNvSpPr>
      </xdr:nvSpPr>
      <xdr:spPr>
        <a:xfrm>
          <a:off x="180975" y="1133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9</xdr:row>
      <xdr:rowOff>47625</xdr:rowOff>
    </xdr:from>
    <xdr:to>
      <xdr:col>1</xdr:col>
      <xdr:colOff>1038225</xdr:colOff>
      <xdr:row>9</xdr:row>
      <xdr:rowOff>47625</xdr:rowOff>
    </xdr:to>
    <xdr:sp>
      <xdr:nvSpPr>
        <xdr:cNvPr id="1" name="Line 1"/>
        <xdr:cNvSpPr>
          <a:spLocks/>
        </xdr:cNvSpPr>
      </xdr:nvSpPr>
      <xdr:spPr>
        <a:xfrm flipV="1">
          <a:off x="1009650" y="151447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34</xdr:row>
      <xdr:rowOff>0</xdr:rowOff>
    </xdr:from>
    <xdr:ext cx="76200" cy="200025"/>
    <xdr:sp>
      <xdr:nvSpPr>
        <xdr:cNvPr id="1" name="TextBox 1"/>
        <xdr:cNvSpPr txBox="1">
          <a:spLocks noChangeArrowheads="1"/>
        </xdr:cNvSpPr>
      </xdr:nvSpPr>
      <xdr:spPr>
        <a:xfrm>
          <a:off x="2505075" y="6800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657225</xdr:colOff>
      <xdr:row>8</xdr:row>
      <xdr:rowOff>0</xdr:rowOff>
    </xdr:from>
    <xdr:to>
      <xdr:col>1</xdr:col>
      <xdr:colOff>1114425</xdr:colOff>
      <xdr:row>8</xdr:row>
      <xdr:rowOff>0</xdr:rowOff>
    </xdr:to>
    <xdr:sp>
      <xdr:nvSpPr>
        <xdr:cNvPr id="2" name="Line 3"/>
        <xdr:cNvSpPr>
          <a:spLocks/>
        </xdr:cNvSpPr>
      </xdr:nvSpPr>
      <xdr:spPr>
        <a:xfrm>
          <a:off x="962025" y="12954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247650</xdr:colOff>
      <xdr:row>8</xdr:row>
      <xdr:rowOff>152400</xdr:rowOff>
    </xdr:from>
    <xdr:to>
      <xdr:col>1</xdr:col>
      <xdr:colOff>247650</xdr:colOff>
      <xdr:row>8</xdr:row>
      <xdr:rowOff>152400</xdr:rowOff>
    </xdr:to>
    <xdr:sp>
      <xdr:nvSpPr>
        <xdr:cNvPr id="1" name="Line 1"/>
        <xdr:cNvSpPr>
          <a:spLocks/>
        </xdr:cNvSpPr>
      </xdr:nvSpPr>
      <xdr:spPr>
        <a:xfrm flipV="1">
          <a:off x="495300" y="1457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152400</xdr:rowOff>
    </xdr:from>
    <xdr:to>
      <xdr:col>1</xdr:col>
      <xdr:colOff>342900</xdr:colOff>
      <xdr:row>33</xdr:row>
      <xdr:rowOff>152400</xdr:rowOff>
    </xdr:to>
    <xdr:sp>
      <xdr:nvSpPr>
        <xdr:cNvPr id="1" name="Line 1"/>
        <xdr:cNvSpPr>
          <a:spLocks/>
        </xdr:cNvSpPr>
      </xdr:nvSpPr>
      <xdr:spPr>
        <a:xfrm>
          <a:off x="0" y="8058150"/>
          <a:ext cx="666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733425</xdr:colOff>
      <xdr:row>7</xdr:row>
      <xdr:rowOff>0</xdr:rowOff>
    </xdr:from>
    <xdr:to>
      <xdr:col>1</xdr:col>
      <xdr:colOff>1095375</xdr:colOff>
      <xdr:row>7</xdr:row>
      <xdr:rowOff>0</xdr:rowOff>
    </xdr:to>
    <xdr:sp>
      <xdr:nvSpPr>
        <xdr:cNvPr id="2" name="Line 2"/>
        <xdr:cNvSpPr>
          <a:spLocks/>
        </xdr:cNvSpPr>
      </xdr:nvSpPr>
      <xdr:spPr>
        <a:xfrm>
          <a:off x="1057275" y="1447800"/>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7</xdr:row>
      <xdr:rowOff>142875</xdr:rowOff>
    </xdr:from>
    <xdr:to>
      <xdr:col>0</xdr:col>
      <xdr:colOff>238125</xdr:colOff>
      <xdr:row>7</xdr:row>
      <xdr:rowOff>142875</xdr:rowOff>
    </xdr:to>
    <xdr:sp>
      <xdr:nvSpPr>
        <xdr:cNvPr id="1" name="Line 1"/>
        <xdr:cNvSpPr>
          <a:spLocks/>
        </xdr:cNvSpPr>
      </xdr:nvSpPr>
      <xdr:spPr>
        <a:xfrm>
          <a:off x="238125" y="1228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523875</xdr:colOff>
      <xdr:row>8</xdr:row>
      <xdr:rowOff>142875</xdr:rowOff>
    </xdr:from>
    <xdr:to>
      <xdr:col>3</xdr:col>
      <xdr:colOff>523875</xdr:colOff>
      <xdr:row>8</xdr:row>
      <xdr:rowOff>142875</xdr:rowOff>
    </xdr:to>
    <xdr:sp>
      <xdr:nvSpPr>
        <xdr:cNvPr id="1" name="Line 1"/>
        <xdr:cNvSpPr>
          <a:spLocks/>
        </xdr:cNvSpPr>
      </xdr:nvSpPr>
      <xdr:spPr>
        <a:xfrm>
          <a:off x="1752600" y="1409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9</xdr:row>
      <xdr:rowOff>76200</xdr:rowOff>
    </xdr:from>
    <xdr:to>
      <xdr:col>2</xdr:col>
      <xdr:colOff>247650</xdr:colOff>
      <xdr:row>9</xdr:row>
      <xdr:rowOff>76200</xdr:rowOff>
    </xdr:to>
    <xdr:sp>
      <xdr:nvSpPr>
        <xdr:cNvPr id="2" name="Line 2"/>
        <xdr:cNvSpPr>
          <a:spLocks/>
        </xdr:cNvSpPr>
      </xdr:nvSpPr>
      <xdr:spPr>
        <a:xfrm>
          <a:off x="609600" y="1485900"/>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8</xdr:row>
      <xdr:rowOff>0</xdr:rowOff>
    </xdr:from>
    <xdr:to>
      <xdr:col>1</xdr:col>
      <xdr:colOff>1143000</xdr:colOff>
      <xdr:row>8</xdr:row>
      <xdr:rowOff>0</xdr:rowOff>
    </xdr:to>
    <xdr:sp>
      <xdr:nvSpPr>
        <xdr:cNvPr id="1" name="Line 1"/>
        <xdr:cNvSpPr>
          <a:spLocks/>
        </xdr:cNvSpPr>
      </xdr:nvSpPr>
      <xdr:spPr>
        <a:xfrm>
          <a:off x="923925" y="12573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43</xdr:row>
      <xdr:rowOff>142875</xdr:rowOff>
    </xdr:from>
    <xdr:to>
      <xdr:col>1</xdr:col>
      <xdr:colOff>323850</xdr:colOff>
      <xdr:row>43</xdr:row>
      <xdr:rowOff>142875</xdr:rowOff>
    </xdr:to>
    <xdr:sp>
      <xdr:nvSpPr>
        <xdr:cNvPr id="2" name="Line 2"/>
        <xdr:cNvSpPr>
          <a:spLocks/>
        </xdr:cNvSpPr>
      </xdr:nvSpPr>
      <xdr:spPr>
        <a:xfrm>
          <a:off x="0" y="9134475"/>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8</xdr:row>
      <xdr:rowOff>142875</xdr:rowOff>
    </xdr:from>
    <xdr:to>
      <xdr:col>3</xdr:col>
      <xdr:colOff>495300</xdr:colOff>
      <xdr:row>8</xdr:row>
      <xdr:rowOff>142875</xdr:rowOff>
    </xdr:to>
    <xdr:sp>
      <xdr:nvSpPr>
        <xdr:cNvPr id="1" name="Line 1"/>
        <xdr:cNvSpPr>
          <a:spLocks/>
        </xdr:cNvSpPr>
      </xdr:nvSpPr>
      <xdr:spPr>
        <a:xfrm>
          <a:off x="14954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8</xdr:row>
      <xdr:rowOff>142875</xdr:rowOff>
    </xdr:from>
    <xdr:to>
      <xdr:col>3</xdr:col>
      <xdr:colOff>495300</xdr:colOff>
      <xdr:row>8</xdr:row>
      <xdr:rowOff>142875</xdr:rowOff>
    </xdr:to>
    <xdr:sp>
      <xdr:nvSpPr>
        <xdr:cNvPr id="2" name="Line 3"/>
        <xdr:cNvSpPr>
          <a:spLocks/>
        </xdr:cNvSpPr>
      </xdr:nvSpPr>
      <xdr:spPr>
        <a:xfrm>
          <a:off x="1495425"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9</xdr:row>
      <xdr:rowOff>95250</xdr:rowOff>
    </xdr:from>
    <xdr:to>
      <xdr:col>3</xdr:col>
      <xdr:colOff>114300</xdr:colOff>
      <xdr:row>9</xdr:row>
      <xdr:rowOff>95250</xdr:rowOff>
    </xdr:to>
    <xdr:sp>
      <xdr:nvSpPr>
        <xdr:cNvPr id="3" name="Line 4"/>
        <xdr:cNvSpPr>
          <a:spLocks/>
        </xdr:cNvSpPr>
      </xdr:nvSpPr>
      <xdr:spPr>
        <a:xfrm>
          <a:off x="590550" y="1524000"/>
          <a:ext cx="5238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43</xdr:row>
      <xdr:rowOff>0</xdr:rowOff>
    </xdr:from>
    <xdr:to>
      <xdr:col>1</xdr:col>
      <xdr:colOff>342900</xdr:colOff>
      <xdr:row>43</xdr:row>
      <xdr:rowOff>0</xdr:rowOff>
    </xdr:to>
    <xdr:sp>
      <xdr:nvSpPr>
        <xdr:cNvPr id="1" name="Line 1"/>
        <xdr:cNvSpPr>
          <a:spLocks/>
        </xdr:cNvSpPr>
      </xdr:nvSpPr>
      <xdr:spPr>
        <a:xfrm>
          <a:off x="19050" y="895350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638175</xdr:colOff>
      <xdr:row>8</xdr:row>
      <xdr:rowOff>9525</xdr:rowOff>
    </xdr:from>
    <xdr:to>
      <xdr:col>1</xdr:col>
      <xdr:colOff>1114425</xdr:colOff>
      <xdr:row>8</xdr:row>
      <xdr:rowOff>9525</xdr:rowOff>
    </xdr:to>
    <xdr:sp>
      <xdr:nvSpPr>
        <xdr:cNvPr id="2" name="Line 2"/>
        <xdr:cNvSpPr>
          <a:spLocks/>
        </xdr:cNvSpPr>
      </xdr:nvSpPr>
      <xdr:spPr>
        <a:xfrm>
          <a:off x="933450" y="13144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10</xdr:row>
      <xdr:rowOff>0</xdr:rowOff>
    </xdr:from>
    <xdr:to>
      <xdr:col>3</xdr:col>
      <xdr:colOff>152400</xdr:colOff>
      <xdr:row>10</xdr:row>
      <xdr:rowOff>0</xdr:rowOff>
    </xdr:to>
    <xdr:sp>
      <xdr:nvSpPr>
        <xdr:cNvPr id="1" name="Line 1"/>
        <xdr:cNvSpPr>
          <a:spLocks/>
        </xdr:cNvSpPr>
      </xdr:nvSpPr>
      <xdr:spPr>
        <a:xfrm flipV="1">
          <a:off x="628650" y="1571625"/>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8</xdr:row>
      <xdr:rowOff>9525</xdr:rowOff>
    </xdr:from>
    <xdr:to>
      <xdr:col>0</xdr:col>
      <xdr:colOff>152400</xdr:colOff>
      <xdr:row>8</xdr:row>
      <xdr:rowOff>9525</xdr:rowOff>
    </xdr:to>
    <xdr:sp>
      <xdr:nvSpPr>
        <xdr:cNvPr id="2" name="Line 2"/>
        <xdr:cNvSpPr>
          <a:spLocks/>
        </xdr:cNvSpPr>
      </xdr:nvSpPr>
      <xdr:spPr>
        <a:xfrm>
          <a:off x="1524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9</xdr:row>
      <xdr:rowOff>0</xdr:rowOff>
    </xdr:from>
    <xdr:to>
      <xdr:col>0</xdr:col>
      <xdr:colOff>152400</xdr:colOff>
      <xdr:row>9</xdr:row>
      <xdr:rowOff>0</xdr:rowOff>
    </xdr:to>
    <xdr:sp>
      <xdr:nvSpPr>
        <xdr:cNvPr id="3" name="Line 3"/>
        <xdr:cNvSpPr>
          <a:spLocks/>
        </xdr:cNvSpPr>
      </xdr:nvSpPr>
      <xdr:spPr>
        <a:xfrm>
          <a:off x="1524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8</xdr:row>
      <xdr:rowOff>9525</xdr:rowOff>
    </xdr:from>
    <xdr:to>
      <xdr:col>0</xdr:col>
      <xdr:colOff>152400</xdr:colOff>
      <xdr:row>8</xdr:row>
      <xdr:rowOff>9525</xdr:rowOff>
    </xdr:to>
    <xdr:sp>
      <xdr:nvSpPr>
        <xdr:cNvPr id="4" name="Line 4"/>
        <xdr:cNvSpPr>
          <a:spLocks/>
        </xdr:cNvSpPr>
      </xdr:nvSpPr>
      <xdr:spPr>
        <a:xfrm>
          <a:off x="152400" y="12954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152400</xdr:colOff>
      <xdr:row>9</xdr:row>
      <xdr:rowOff>0</xdr:rowOff>
    </xdr:from>
    <xdr:to>
      <xdr:col>0</xdr:col>
      <xdr:colOff>152400</xdr:colOff>
      <xdr:row>9</xdr:row>
      <xdr:rowOff>0</xdr:rowOff>
    </xdr:to>
    <xdr:sp>
      <xdr:nvSpPr>
        <xdr:cNvPr id="5" name="Line 5"/>
        <xdr:cNvSpPr>
          <a:spLocks/>
        </xdr:cNvSpPr>
      </xdr:nvSpPr>
      <xdr:spPr>
        <a:xfrm>
          <a:off x="152400" y="14287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114300</xdr:rowOff>
    </xdr:from>
    <xdr:to>
      <xdr:col>9</xdr:col>
      <xdr:colOff>0</xdr:colOff>
      <xdr:row>9</xdr:row>
      <xdr:rowOff>104775</xdr:rowOff>
    </xdr:to>
    <xdr:sp>
      <xdr:nvSpPr>
        <xdr:cNvPr id="1" name="Text 8"/>
        <xdr:cNvSpPr txBox="1">
          <a:spLocks noChangeArrowheads="1"/>
        </xdr:cNvSpPr>
      </xdr:nvSpPr>
      <xdr:spPr>
        <a:xfrm>
          <a:off x="4352925" y="1419225"/>
          <a:ext cx="0" cy="228600"/>
        </a:xfrm>
        <a:prstGeom prst="rect">
          <a:avLst/>
        </a:prstGeom>
        <a:solidFill>
          <a:srgbClr val="FFFFFF"/>
        </a:solidFill>
        <a:ln w="1" cmpd="sng">
          <a:noFill/>
        </a:ln>
      </xdr:spPr>
      <xdr:txBody>
        <a:bodyPr vertOverflow="clip" wrap="square"/>
        <a:p>
          <a:pPr algn="l">
            <a:defRPr/>
          </a:pPr>
          <a:r>
            <a:rPr lang="en-US" cap="none" sz="800" b="0" i="0" u="none" baseline="0"/>
            <a:t>Einsatz</a:t>
          </a:r>
        </a:p>
      </xdr:txBody>
    </xdr:sp>
    <xdr:clientData/>
  </xdr:twoCellAnchor>
  <xdr:twoCellAnchor>
    <xdr:from>
      <xdr:col>9</xdr:col>
      <xdr:colOff>0</xdr:colOff>
      <xdr:row>8</xdr:row>
      <xdr:rowOff>95250</xdr:rowOff>
    </xdr:from>
    <xdr:to>
      <xdr:col>9</xdr:col>
      <xdr:colOff>0</xdr:colOff>
      <xdr:row>9</xdr:row>
      <xdr:rowOff>104775</xdr:rowOff>
    </xdr:to>
    <xdr:sp>
      <xdr:nvSpPr>
        <xdr:cNvPr id="2" name="Text 11"/>
        <xdr:cNvSpPr txBox="1">
          <a:spLocks noChangeArrowheads="1"/>
        </xdr:cNvSpPr>
      </xdr:nvSpPr>
      <xdr:spPr>
        <a:xfrm>
          <a:off x="4352925" y="1400175"/>
          <a:ext cx="0" cy="247650"/>
        </a:xfrm>
        <a:prstGeom prst="rect">
          <a:avLst/>
        </a:prstGeom>
        <a:solidFill>
          <a:srgbClr val="FFFFFF"/>
        </a:solidFill>
        <a:ln w="1" cmpd="sng">
          <a:noFill/>
        </a:ln>
      </xdr:spPr>
      <xdr:txBody>
        <a:bodyPr vertOverflow="clip" wrap="square"/>
        <a:p>
          <a:pPr algn="ctr">
            <a:defRPr/>
          </a:pPr>
          <a:r>
            <a:rPr lang="en-US" cap="none" sz="800" b="0" i="0" u="none" baseline="0"/>
            <a:t>Nutzung
</a:t>
          </a:r>
        </a:p>
      </xdr:txBody>
    </xdr:sp>
    <xdr:clientData/>
  </xdr:twoCellAnchor>
  <xdr:twoCellAnchor>
    <xdr:from>
      <xdr:col>0</xdr:col>
      <xdr:colOff>19050</xdr:colOff>
      <xdr:row>43</xdr:row>
      <xdr:rowOff>9525</xdr:rowOff>
    </xdr:from>
    <xdr:to>
      <xdr:col>1</xdr:col>
      <xdr:colOff>323850</xdr:colOff>
      <xdr:row>43</xdr:row>
      <xdr:rowOff>9525</xdr:rowOff>
    </xdr:to>
    <xdr:sp>
      <xdr:nvSpPr>
        <xdr:cNvPr id="3" name="Line 3"/>
        <xdr:cNvSpPr>
          <a:spLocks/>
        </xdr:cNvSpPr>
      </xdr:nvSpPr>
      <xdr:spPr>
        <a:xfrm>
          <a:off x="19050" y="9191625"/>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685800</xdr:colOff>
      <xdr:row>8</xdr:row>
      <xdr:rowOff>19050</xdr:rowOff>
    </xdr:from>
    <xdr:to>
      <xdr:col>1</xdr:col>
      <xdr:colOff>1133475</xdr:colOff>
      <xdr:row>8</xdr:row>
      <xdr:rowOff>19050</xdr:rowOff>
    </xdr:to>
    <xdr:sp>
      <xdr:nvSpPr>
        <xdr:cNvPr id="4" name="Line 4"/>
        <xdr:cNvSpPr>
          <a:spLocks/>
        </xdr:cNvSpPr>
      </xdr:nvSpPr>
      <xdr:spPr>
        <a:xfrm>
          <a:off x="971550" y="1323975"/>
          <a:ext cx="447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351" customWidth="1"/>
  </cols>
  <sheetData>
    <row r="1" ht="15.75">
      <c r="A1" s="350" t="s">
        <v>363</v>
      </c>
    </row>
    <row r="4" ht="12.75">
      <c r="A4" s="352" t="s">
        <v>375</v>
      </c>
    </row>
    <row r="6" ht="12.75">
      <c r="A6" s="351" t="s">
        <v>364</v>
      </c>
    </row>
    <row r="9" ht="12.75">
      <c r="A9" s="351" t="s">
        <v>376</v>
      </c>
    </row>
    <row r="10" ht="12.75">
      <c r="A10" s="351" t="s">
        <v>398</v>
      </c>
    </row>
    <row r="13" ht="12.75">
      <c r="A13" s="351" t="s">
        <v>365</v>
      </c>
    </row>
    <row r="16" ht="12.75">
      <c r="A16" s="351" t="s">
        <v>366</v>
      </c>
    </row>
    <row r="17" ht="12.75">
      <c r="A17" s="351" t="s">
        <v>367</v>
      </c>
    </row>
    <row r="18" ht="12.75">
      <c r="A18" s="351" t="s">
        <v>368</v>
      </c>
    </row>
    <row r="19" ht="12.75">
      <c r="A19" s="351" t="s">
        <v>369</v>
      </c>
    </row>
    <row r="21" ht="12.75">
      <c r="A21" s="351" t="s">
        <v>370</v>
      </c>
    </row>
    <row r="24" ht="12.75">
      <c r="A24" s="352" t="s">
        <v>371</v>
      </c>
    </row>
    <row r="25" ht="51">
      <c r="A25" s="353" t="s">
        <v>372</v>
      </c>
    </row>
    <row r="28" ht="12.75">
      <c r="A28" s="352" t="s">
        <v>373</v>
      </c>
    </row>
    <row r="29" ht="51">
      <c r="A29" s="353" t="s">
        <v>374</v>
      </c>
    </row>
    <row r="30" ht="12.75">
      <c r="A30" s="351" t="s">
        <v>138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4:K51"/>
  <sheetViews>
    <sheetView workbookViewId="0" topLeftCell="A1">
      <selection activeCell="A1" sqref="A1"/>
    </sheetView>
  </sheetViews>
  <sheetFormatPr defaultColWidth="11.421875" defaultRowHeight="12.75"/>
  <cols>
    <col min="1" max="1" width="2.421875" style="134" customWidth="1"/>
    <col min="2" max="3" width="4.7109375" style="134" customWidth="1"/>
    <col min="4" max="4" width="7.28125" style="134" customWidth="1"/>
    <col min="5" max="5" width="10.421875" style="134" customWidth="1"/>
    <col min="6" max="6" width="9.28125" style="134" customWidth="1"/>
    <col min="7" max="8" width="8.8515625" style="134" customWidth="1"/>
    <col min="9" max="9" width="10.140625" style="134" bestFit="1" customWidth="1"/>
    <col min="10" max="10" width="8.8515625" style="134" customWidth="1"/>
    <col min="11" max="16384" width="11.421875" style="134" customWidth="1"/>
  </cols>
  <sheetData>
    <row r="4" spans="1:10" s="240" customFormat="1" ht="12.75">
      <c r="A4" s="266" t="s">
        <v>341</v>
      </c>
      <c r="B4" s="266"/>
      <c r="C4" s="266"/>
      <c r="D4" s="266"/>
      <c r="E4" s="266"/>
      <c r="F4" s="266"/>
      <c r="G4" s="266"/>
      <c r="H4" s="266"/>
      <c r="I4" s="266"/>
      <c r="J4" s="266"/>
    </row>
    <row r="5" spans="1:10" ht="13.5" thickBot="1">
      <c r="A5" s="286"/>
      <c r="B5" s="287"/>
      <c r="C5" s="287"/>
      <c r="D5" s="287"/>
      <c r="E5" s="287"/>
      <c r="F5" s="287"/>
      <c r="G5" s="287"/>
      <c r="H5" s="287"/>
      <c r="I5" s="287"/>
      <c r="J5" s="287"/>
    </row>
    <row r="6" spans="1:10" ht="12.75" customHeight="1">
      <c r="A6" s="347" t="s">
        <v>216</v>
      </c>
      <c r="B6" s="347"/>
      <c r="C6" s="347"/>
      <c r="D6" s="342"/>
      <c r="E6" s="371" t="s">
        <v>217</v>
      </c>
      <c r="F6" s="390" t="s">
        <v>281</v>
      </c>
      <c r="G6" s="267" t="s">
        <v>42</v>
      </c>
      <c r="H6" s="267"/>
      <c r="I6" s="267"/>
      <c r="J6" s="267"/>
    </row>
    <row r="7" spans="1:10" ht="12.75">
      <c r="A7" s="343"/>
      <c r="B7" s="343"/>
      <c r="C7" s="343"/>
      <c r="D7" s="337"/>
      <c r="E7" s="369"/>
      <c r="F7" s="349"/>
      <c r="G7" s="391" t="s">
        <v>218</v>
      </c>
      <c r="H7" s="368" t="s">
        <v>219</v>
      </c>
      <c r="I7" s="368" t="s">
        <v>220</v>
      </c>
      <c r="J7" s="368" t="s">
        <v>221</v>
      </c>
    </row>
    <row r="8" spans="1:10" ht="12.75">
      <c r="A8" s="343"/>
      <c r="B8" s="343"/>
      <c r="C8" s="343"/>
      <c r="D8" s="337"/>
      <c r="E8" s="369"/>
      <c r="F8" s="349"/>
      <c r="G8" s="343"/>
      <c r="H8" s="369"/>
      <c r="I8" s="369"/>
      <c r="J8" s="369"/>
    </row>
    <row r="9" spans="1:10" ht="12.75">
      <c r="A9" s="343"/>
      <c r="B9" s="343"/>
      <c r="C9" s="343"/>
      <c r="D9" s="337"/>
      <c r="E9" s="369"/>
      <c r="F9" s="349"/>
      <c r="G9" s="343"/>
      <c r="H9" s="369"/>
      <c r="I9" s="369"/>
      <c r="J9" s="369"/>
    </row>
    <row r="10" spans="1:10" ht="12.75">
      <c r="A10" s="343"/>
      <c r="B10" s="343"/>
      <c r="C10" s="343"/>
      <c r="D10" s="337"/>
      <c r="E10" s="369"/>
      <c r="F10" s="344"/>
      <c r="G10" s="392"/>
      <c r="H10" s="370"/>
      <c r="I10" s="370"/>
      <c r="J10" s="370"/>
    </row>
    <row r="11" spans="1:10" ht="13.5" thickBot="1">
      <c r="A11" s="338"/>
      <c r="B11" s="338"/>
      <c r="C11" s="338"/>
      <c r="D11" s="339"/>
      <c r="E11" s="244" t="s">
        <v>46</v>
      </c>
      <c r="F11" s="268" t="s">
        <v>135</v>
      </c>
      <c r="G11" s="268"/>
      <c r="H11" s="268"/>
      <c r="I11" s="268"/>
      <c r="J11" s="268"/>
    </row>
    <row r="12" spans="1:10" ht="12.75">
      <c r="A12" s="207"/>
      <c r="B12" s="207"/>
      <c r="C12" s="207"/>
      <c r="D12" s="208"/>
      <c r="E12" s="207"/>
      <c r="F12" s="207"/>
      <c r="G12" s="207"/>
      <c r="H12" s="207"/>
      <c r="I12" s="207"/>
      <c r="J12" s="207"/>
    </row>
    <row r="13" spans="1:11" ht="12.75">
      <c r="A13" s="206" t="s">
        <v>76</v>
      </c>
      <c r="B13" s="207"/>
      <c r="C13" s="207"/>
      <c r="D13" s="208"/>
      <c r="E13" s="209">
        <v>4</v>
      </c>
      <c r="F13" s="209">
        <v>199.431</v>
      </c>
      <c r="G13" s="209">
        <v>167.466</v>
      </c>
      <c r="H13" s="209">
        <v>6.265</v>
      </c>
      <c r="I13" s="209">
        <v>25.7</v>
      </c>
      <c r="J13" s="169" t="s">
        <v>57</v>
      </c>
      <c r="K13" s="202"/>
    </row>
    <row r="14" spans="1:11" ht="12.75">
      <c r="A14" s="206" t="s">
        <v>77</v>
      </c>
      <c r="B14" s="207"/>
      <c r="C14" s="207"/>
      <c r="D14" s="208"/>
      <c r="E14" s="209">
        <v>1</v>
      </c>
      <c r="F14" s="169" t="s">
        <v>75</v>
      </c>
      <c r="G14" s="169" t="s">
        <v>57</v>
      </c>
      <c r="H14" s="169" t="s">
        <v>57</v>
      </c>
      <c r="I14" s="169" t="s">
        <v>57</v>
      </c>
      <c r="J14" s="169" t="s">
        <v>75</v>
      </c>
      <c r="K14" s="202"/>
    </row>
    <row r="15" spans="1:11" ht="12.75">
      <c r="A15" s="206" t="s">
        <v>78</v>
      </c>
      <c r="B15" s="207"/>
      <c r="C15" s="207"/>
      <c r="D15" s="208"/>
      <c r="E15" s="209">
        <v>3</v>
      </c>
      <c r="F15" s="169" t="s">
        <v>75</v>
      </c>
      <c r="G15" s="169" t="s">
        <v>75</v>
      </c>
      <c r="H15" s="169" t="s">
        <v>75</v>
      </c>
      <c r="I15" s="169" t="s">
        <v>75</v>
      </c>
      <c r="J15" s="169" t="s">
        <v>75</v>
      </c>
      <c r="K15" s="202"/>
    </row>
    <row r="16" spans="1:11" ht="12.75">
      <c r="A16" s="206" t="s">
        <v>79</v>
      </c>
      <c r="B16" s="207"/>
      <c r="C16" s="207"/>
      <c r="D16" s="208"/>
      <c r="E16" s="209">
        <v>3</v>
      </c>
      <c r="F16" s="169">
        <v>24</v>
      </c>
      <c r="G16" s="169" t="s">
        <v>75</v>
      </c>
      <c r="H16" s="169" t="s">
        <v>75</v>
      </c>
      <c r="I16" s="169" t="s">
        <v>75</v>
      </c>
      <c r="J16" s="169" t="s">
        <v>57</v>
      </c>
      <c r="K16" s="202"/>
    </row>
    <row r="17" spans="1:11" ht="12.75">
      <c r="A17" s="206" t="s">
        <v>80</v>
      </c>
      <c r="B17" s="207"/>
      <c r="C17" s="207"/>
      <c r="D17" s="208"/>
      <c r="E17" s="169" t="s">
        <v>57</v>
      </c>
      <c r="F17" s="169" t="s">
        <v>57</v>
      </c>
      <c r="G17" s="169" t="s">
        <v>57</v>
      </c>
      <c r="H17" s="169" t="s">
        <v>57</v>
      </c>
      <c r="I17" s="169" t="s">
        <v>57</v>
      </c>
      <c r="J17" s="169" t="s">
        <v>57</v>
      </c>
      <c r="K17" s="202"/>
    </row>
    <row r="18" spans="1:11" ht="12.75">
      <c r="A18" s="206" t="s">
        <v>81</v>
      </c>
      <c r="B18" s="207"/>
      <c r="C18" s="207"/>
      <c r="D18" s="208"/>
      <c r="E18" s="209">
        <v>2</v>
      </c>
      <c r="F18" s="169" t="s">
        <v>75</v>
      </c>
      <c r="G18" s="169" t="s">
        <v>75</v>
      </c>
      <c r="H18" s="169" t="s">
        <v>57</v>
      </c>
      <c r="I18" s="169" t="s">
        <v>75</v>
      </c>
      <c r="J18" s="169" t="s">
        <v>57</v>
      </c>
      <c r="K18" s="202"/>
    </row>
    <row r="19" spans="1:11" ht="12.75">
      <c r="A19" s="206"/>
      <c r="B19" s="207"/>
      <c r="C19" s="207"/>
      <c r="D19" s="208"/>
      <c r="E19" s="209"/>
      <c r="F19" s="209"/>
      <c r="G19" s="209"/>
      <c r="H19" s="169"/>
      <c r="I19" s="209"/>
      <c r="J19" s="209"/>
      <c r="K19" s="202"/>
    </row>
    <row r="20" spans="1:11" ht="12.75">
      <c r="A20" s="288" t="s">
        <v>82</v>
      </c>
      <c r="B20" s="207"/>
      <c r="C20" s="207"/>
      <c r="D20" s="208"/>
      <c r="E20" s="209">
        <v>9</v>
      </c>
      <c r="F20" s="209">
        <v>131.267</v>
      </c>
      <c r="G20" s="209">
        <v>113.425</v>
      </c>
      <c r="H20" s="209">
        <v>7.006</v>
      </c>
      <c r="I20" s="209">
        <v>9.816</v>
      </c>
      <c r="J20" s="169">
        <v>1</v>
      </c>
      <c r="K20" s="202"/>
    </row>
    <row r="21" spans="1:11" ht="12.75">
      <c r="A21" s="288" t="s">
        <v>83</v>
      </c>
      <c r="B21" s="207"/>
      <c r="C21" s="207"/>
      <c r="D21" s="208"/>
      <c r="E21" s="209">
        <v>11</v>
      </c>
      <c r="F21" s="209">
        <v>5076.52</v>
      </c>
      <c r="G21" s="209">
        <v>1736.24</v>
      </c>
      <c r="H21" s="209">
        <v>0</v>
      </c>
      <c r="I21" s="209">
        <v>3340.28</v>
      </c>
      <c r="J21" s="169" t="s">
        <v>57</v>
      </c>
      <c r="K21" s="202"/>
    </row>
    <row r="22" spans="1:11" ht="12.75">
      <c r="A22" s="288" t="s">
        <v>84</v>
      </c>
      <c r="B22" s="207"/>
      <c r="C22" s="207"/>
      <c r="D22" s="208"/>
      <c r="E22" s="209">
        <v>10</v>
      </c>
      <c r="F22" s="209">
        <v>14529.865</v>
      </c>
      <c r="G22" s="209">
        <v>595.482</v>
      </c>
      <c r="H22" s="209">
        <v>35.857</v>
      </c>
      <c r="I22" s="209">
        <v>13898.526</v>
      </c>
      <c r="J22" s="169" t="s">
        <v>57</v>
      </c>
      <c r="K22" s="202"/>
    </row>
    <row r="23" spans="1:11" ht="12.75">
      <c r="A23" s="288" t="s">
        <v>85</v>
      </c>
      <c r="B23" s="207"/>
      <c r="C23" s="207"/>
      <c r="D23" s="208"/>
      <c r="E23" s="209">
        <v>11</v>
      </c>
      <c r="F23" s="209">
        <v>61.67</v>
      </c>
      <c r="G23" s="209">
        <v>47.223</v>
      </c>
      <c r="H23" s="209">
        <v>3.2</v>
      </c>
      <c r="I23" s="209">
        <v>9.08</v>
      </c>
      <c r="J23" s="169">
        <v>2</v>
      </c>
      <c r="K23" s="202"/>
    </row>
    <row r="24" spans="1:11" ht="12.75">
      <c r="A24" s="288" t="s">
        <v>86</v>
      </c>
      <c r="B24" s="207"/>
      <c r="C24" s="207"/>
      <c r="D24" s="208"/>
      <c r="E24" s="209">
        <v>1</v>
      </c>
      <c r="F24" s="169" t="s">
        <v>75</v>
      </c>
      <c r="G24" s="169" t="s">
        <v>75</v>
      </c>
      <c r="H24" s="169" t="s">
        <v>57</v>
      </c>
      <c r="I24" s="169" t="s">
        <v>57</v>
      </c>
      <c r="J24" s="169" t="s">
        <v>57</v>
      </c>
      <c r="K24" s="202"/>
    </row>
    <row r="25" spans="1:11" ht="12.75">
      <c r="A25" s="288" t="s">
        <v>87</v>
      </c>
      <c r="B25" s="207"/>
      <c r="C25" s="207"/>
      <c r="D25" s="208"/>
      <c r="E25" s="209">
        <v>18</v>
      </c>
      <c r="F25" s="209">
        <v>1333.14</v>
      </c>
      <c r="G25" s="209">
        <v>208.539</v>
      </c>
      <c r="H25" s="209">
        <v>336.698</v>
      </c>
      <c r="I25" s="209">
        <v>785.553</v>
      </c>
      <c r="J25" s="169">
        <v>2</v>
      </c>
      <c r="K25" s="202"/>
    </row>
    <row r="26" spans="1:11" ht="12.75">
      <c r="A26" s="288"/>
      <c r="B26" s="207"/>
      <c r="C26" s="207"/>
      <c r="D26" s="208"/>
      <c r="E26" s="209"/>
      <c r="F26" s="169">
        <v>0</v>
      </c>
      <c r="G26" s="169">
        <v>0</v>
      </c>
      <c r="H26" s="169">
        <v>0</v>
      </c>
      <c r="I26" s="169">
        <v>0</v>
      </c>
      <c r="J26" s="169">
        <f>H26/1000</f>
        <v>0</v>
      </c>
      <c r="K26" s="202"/>
    </row>
    <row r="27" spans="1:11" ht="12.75">
      <c r="A27" s="288" t="s">
        <v>88</v>
      </c>
      <c r="B27" s="207"/>
      <c r="C27" s="207"/>
      <c r="D27" s="208"/>
      <c r="E27" s="209">
        <v>11</v>
      </c>
      <c r="F27" s="209">
        <v>582.228</v>
      </c>
      <c r="G27" s="209">
        <v>126.128</v>
      </c>
      <c r="H27" s="169" t="s">
        <v>57</v>
      </c>
      <c r="I27" s="209">
        <v>456.1</v>
      </c>
      <c r="J27" s="169" t="s">
        <v>57</v>
      </c>
      <c r="K27" s="202"/>
    </row>
    <row r="28" spans="1:11" ht="12.75">
      <c r="A28" s="288" t="s">
        <v>89</v>
      </c>
      <c r="B28" s="207"/>
      <c r="C28" s="207"/>
      <c r="D28" s="208"/>
      <c r="E28" s="209">
        <v>5</v>
      </c>
      <c r="F28" s="169" t="s">
        <v>75</v>
      </c>
      <c r="G28" s="169" t="s">
        <v>75</v>
      </c>
      <c r="H28" s="169" t="s">
        <v>57</v>
      </c>
      <c r="I28" s="169" t="s">
        <v>57</v>
      </c>
      <c r="J28" s="169" t="s">
        <v>57</v>
      </c>
      <c r="K28" s="202"/>
    </row>
    <row r="29" spans="1:11" ht="12.75">
      <c r="A29" s="288" t="s">
        <v>90</v>
      </c>
      <c r="B29" s="207"/>
      <c r="C29" s="207"/>
      <c r="D29" s="208"/>
      <c r="E29" s="209">
        <v>8</v>
      </c>
      <c r="F29" s="209">
        <v>153.031</v>
      </c>
      <c r="G29" s="209">
        <v>142.009</v>
      </c>
      <c r="H29" s="209">
        <v>7.15</v>
      </c>
      <c r="I29" s="169">
        <v>3.872</v>
      </c>
      <c r="J29" s="169" t="s">
        <v>57</v>
      </c>
      <c r="K29" s="202"/>
    </row>
    <row r="30" spans="1:11" ht="12.75">
      <c r="A30" s="288" t="s">
        <v>91</v>
      </c>
      <c r="B30" s="207"/>
      <c r="C30" s="207"/>
      <c r="D30" s="208"/>
      <c r="E30" s="209">
        <v>8</v>
      </c>
      <c r="F30" s="209">
        <v>125.945</v>
      </c>
      <c r="G30" s="209">
        <v>94.644</v>
      </c>
      <c r="H30" s="169" t="s">
        <v>57</v>
      </c>
      <c r="I30" s="169" t="s">
        <v>57</v>
      </c>
      <c r="J30" s="169">
        <v>31</v>
      </c>
      <c r="K30" s="202"/>
    </row>
    <row r="31" spans="1:11" ht="12.75">
      <c r="A31" s="288" t="s">
        <v>92</v>
      </c>
      <c r="B31" s="207"/>
      <c r="C31" s="207"/>
      <c r="D31" s="208"/>
      <c r="E31" s="209">
        <v>4</v>
      </c>
      <c r="F31" s="209">
        <v>131.722</v>
      </c>
      <c r="G31" s="209">
        <v>131.722</v>
      </c>
      <c r="H31" s="169" t="s">
        <v>57</v>
      </c>
      <c r="I31" s="169" t="s">
        <v>57</v>
      </c>
      <c r="J31" s="169" t="s">
        <v>57</v>
      </c>
      <c r="K31" s="202"/>
    </row>
    <row r="32" spans="1:11" ht="12.75">
      <c r="A32" s="288" t="s">
        <v>93</v>
      </c>
      <c r="B32" s="207"/>
      <c r="C32" s="207"/>
      <c r="D32" s="208"/>
      <c r="E32" s="209">
        <v>10</v>
      </c>
      <c r="F32" s="209">
        <v>301.832</v>
      </c>
      <c r="G32" s="209">
        <v>157.455</v>
      </c>
      <c r="H32" s="209">
        <v>95.88</v>
      </c>
      <c r="I32" s="209">
        <v>48.497</v>
      </c>
      <c r="J32" s="169" t="s">
        <v>57</v>
      </c>
      <c r="K32" s="202"/>
    </row>
    <row r="33" spans="1:11" ht="12.75">
      <c r="A33" s="288"/>
      <c r="B33" s="207"/>
      <c r="C33" s="207"/>
      <c r="D33" s="208"/>
      <c r="E33" s="209"/>
      <c r="F33" s="209"/>
      <c r="G33" s="209"/>
      <c r="H33" s="209"/>
      <c r="I33" s="209"/>
      <c r="J33" s="209"/>
      <c r="K33" s="202"/>
    </row>
    <row r="34" spans="1:11" ht="12.75">
      <c r="A34" s="288" t="s">
        <v>94</v>
      </c>
      <c r="B34" s="207"/>
      <c r="C34" s="207"/>
      <c r="D34" s="208"/>
      <c r="E34" s="209">
        <v>16</v>
      </c>
      <c r="F34" s="209">
        <v>2899.54</v>
      </c>
      <c r="G34" s="209">
        <v>418.846</v>
      </c>
      <c r="H34" s="209">
        <v>35.062</v>
      </c>
      <c r="I34" s="209">
        <v>2444.135</v>
      </c>
      <c r="J34" s="169">
        <v>1</v>
      </c>
      <c r="K34" s="202"/>
    </row>
    <row r="35" spans="1:11" ht="12.75">
      <c r="A35" s="288" t="s">
        <v>95</v>
      </c>
      <c r="B35" s="207"/>
      <c r="C35" s="207"/>
      <c r="D35" s="208"/>
      <c r="E35" s="209">
        <v>9</v>
      </c>
      <c r="F35" s="209">
        <v>371.384</v>
      </c>
      <c r="G35" s="209">
        <v>160.447</v>
      </c>
      <c r="H35" s="209">
        <v>32.12</v>
      </c>
      <c r="I35" s="209">
        <v>25.2</v>
      </c>
      <c r="J35" s="169">
        <v>154</v>
      </c>
      <c r="K35" s="202"/>
    </row>
    <row r="36" spans="1:11" ht="12.75">
      <c r="A36" s="288" t="s">
        <v>96</v>
      </c>
      <c r="B36" s="207"/>
      <c r="C36" s="207"/>
      <c r="D36" s="208"/>
      <c r="E36" s="209">
        <v>14</v>
      </c>
      <c r="F36" s="209">
        <v>11049.554</v>
      </c>
      <c r="G36" s="209">
        <v>95.267</v>
      </c>
      <c r="H36" s="209">
        <v>4.648</v>
      </c>
      <c r="I36" s="209">
        <v>10949.639</v>
      </c>
      <c r="J36" s="169" t="s">
        <v>57</v>
      </c>
      <c r="K36" s="202"/>
    </row>
    <row r="37" spans="1:11" ht="12.75">
      <c r="A37" s="288" t="s">
        <v>97</v>
      </c>
      <c r="B37" s="207"/>
      <c r="C37" s="207"/>
      <c r="D37" s="208"/>
      <c r="E37" s="209">
        <v>12</v>
      </c>
      <c r="F37" s="209">
        <v>3401.768</v>
      </c>
      <c r="G37" s="209">
        <v>727.894</v>
      </c>
      <c r="H37" s="209">
        <v>17.134</v>
      </c>
      <c r="I37" s="209">
        <v>2645.163</v>
      </c>
      <c r="J37" s="169">
        <v>12</v>
      </c>
      <c r="K37" s="202"/>
    </row>
    <row r="38" spans="1:11" ht="12.75">
      <c r="A38" s="288" t="s">
        <v>98</v>
      </c>
      <c r="B38" s="207"/>
      <c r="C38" s="207"/>
      <c r="D38" s="208"/>
      <c r="E38" s="209">
        <v>9</v>
      </c>
      <c r="F38" s="209">
        <v>1136.321</v>
      </c>
      <c r="G38" s="209">
        <v>116.309</v>
      </c>
      <c r="H38" s="169" t="s">
        <v>57</v>
      </c>
      <c r="I38" s="209">
        <v>1020</v>
      </c>
      <c r="J38" s="180">
        <v>0</v>
      </c>
      <c r="K38" s="202"/>
    </row>
    <row r="39" spans="1:11" ht="12.75">
      <c r="A39" s="288"/>
      <c r="B39" s="207"/>
      <c r="C39" s="207"/>
      <c r="D39" s="208"/>
      <c r="E39" s="209"/>
      <c r="F39" s="209"/>
      <c r="G39" s="209"/>
      <c r="H39" s="169"/>
      <c r="I39" s="209"/>
      <c r="J39" s="209"/>
      <c r="K39" s="202"/>
    </row>
    <row r="40" spans="1:11" s="252" customFormat="1" ht="12.75">
      <c r="A40" s="289" t="s">
        <v>99</v>
      </c>
      <c r="B40" s="226"/>
      <c r="C40" s="226"/>
      <c r="D40" s="208"/>
      <c r="E40" s="225">
        <v>179</v>
      </c>
      <c r="F40" s="225">
        <v>43612.348</v>
      </c>
      <c r="G40" s="225">
        <v>6959.886</v>
      </c>
      <c r="H40" s="171">
        <v>594.896</v>
      </c>
      <c r="I40" s="225">
        <v>35830.696</v>
      </c>
      <c r="J40" s="225">
        <v>227</v>
      </c>
      <c r="K40" s="202"/>
    </row>
    <row r="41" spans="1:10" ht="12.75">
      <c r="A41" s="288"/>
      <c r="B41" s="288" t="s">
        <v>44</v>
      </c>
      <c r="C41" s="207"/>
      <c r="D41" s="208"/>
      <c r="E41" s="209"/>
      <c r="F41" s="209"/>
      <c r="G41" s="209"/>
      <c r="H41" s="169"/>
      <c r="I41" s="209"/>
      <c r="J41" s="209"/>
    </row>
    <row r="42" spans="1:11" s="290" customFormat="1" ht="12.75">
      <c r="A42" s="226"/>
      <c r="B42" s="288" t="s">
        <v>238</v>
      </c>
      <c r="C42" s="226"/>
      <c r="D42" s="208"/>
      <c r="E42" s="209">
        <v>13</v>
      </c>
      <c r="F42" s="209">
        <v>690.051</v>
      </c>
      <c r="G42" s="209">
        <v>451.746</v>
      </c>
      <c r="H42" s="169">
        <v>20.141</v>
      </c>
      <c r="I42" s="209">
        <v>194.835</v>
      </c>
      <c r="J42" s="169">
        <v>23</v>
      </c>
      <c r="K42" s="134"/>
    </row>
    <row r="43" spans="1:11" s="290" customFormat="1" ht="12.75">
      <c r="A43" s="226"/>
      <c r="B43" s="288" t="s">
        <v>239</v>
      </c>
      <c r="C43" s="226"/>
      <c r="D43" s="208"/>
      <c r="E43" s="209">
        <v>166</v>
      </c>
      <c r="F43" s="209">
        <v>42922.297</v>
      </c>
      <c r="G43" s="209">
        <v>6508.14</v>
      </c>
      <c r="H43" s="209">
        <v>574.755</v>
      </c>
      <c r="I43" s="209">
        <v>35635.861</v>
      </c>
      <c r="J43" s="209">
        <f>SUM(J20:J38)</f>
        <v>203</v>
      </c>
      <c r="K43" s="252"/>
    </row>
    <row r="44" spans="5:10" ht="12.75">
      <c r="E44" s="258"/>
      <c r="F44" s="258"/>
      <c r="G44" s="258"/>
      <c r="H44" s="258"/>
      <c r="I44" s="258"/>
      <c r="J44" s="258"/>
    </row>
    <row r="45" spans="5:11" ht="12.75">
      <c r="E45" s="258"/>
      <c r="F45" s="258"/>
      <c r="G45" s="258"/>
      <c r="H45" s="258"/>
      <c r="I45" s="258"/>
      <c r="J45" s="258"/>
      <c r="K45" s="290"/>
    </row>
    <row r="46" spans="5:11" ht="12.75">
      <c r="E46" s="258"/>
      <c r="F46" s="258"/>
      <c r="G46" s="258"/>
      <c r="H46" s="258"/>
      <c r="I46" s="258"/>
      <c r="J46" s="258"/>
      <c r="K46" s="290"/>
    </row>
    <row r="47" spans="5:10" ht="12.75">
      <c r="E47" s="258"/>
      <c r="F47" s="258"/>
      <c r="G47" s="258"/>
      <c r="H47" s="258"/>
      <c r="I47" s="258"/>
      <c r="J47" s="258"/>
    </row>
    <row r="48" spans="5:10" ht="12.75">
      <c r="E48" s="291"/>
      <c r="F48" s="291"/>
      <c r="G48" s="291"/>
      <c r="H48" s="291"/>
      <c r="I48" s="291"/>
      <c r="J48" s="291"/>
    </row>
    <row r="49" spans="5:10" ht="12.75">
      <c r="E49" s="291"/>
      <c r="F49" s="291"/>
      <c r="G49" s="291"/>
      <c r="H49" s="291"/>
      <c r="I49" s="291"/>
      <c r="J49" s="291"/>
    </row>
    <row r="50" spans="5:10" ht="12.75">
      <c r="E50" s="291"/>
      <c r="F50" s="291"/>
      <c r="G50" s="291"/>
      <c r="H50" s="291"/>
      <c r="I50" s="291"/>
      <c r="J50" s="291"/>
    </row>
    <row r="51" spans="5:10" ht="12.75">
      <c r="E51" s="291"/>
      <c r="F51" s="291"/>
      <c r="G51" s="291"/>
      <c r="H51" s="291"/>
      <c r="I51" s="291"/>
      <c r="J51" s="291"/>
    </row>
  </sheetData>
  <mergeCells count="7">
    <mergeCell ref="H7:H10"/>
    <mergeCell ref="I7:I10"/>
    <mergeCell ref="J7:J10"/>
    <mergeCell ref="A6:D11"/>
    <mergeCell ref="E6:E10"/>
    <mergeCell ref="F6:F10"/>
    <mergeCell ref="G7:G10"/>
  </mergeCells>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&amp;C- 13 -</oddHeader>
  </headerFooter>
</worksheet>
</file>

<file path=xl/worksheets/sheet11.xml><?xml version="1.0" encoding="utf-8"?>
<worksheet xmlns="http://schemas.openxmlformats.org/spreadsheetml/2006/main" xmlns:r="http://schemas.openxmlformats.org/officeDocument/2006/relationships">
  <dimension ref="A4:L58"/>
  <sheetViews>
    <sheetView workbookViewId="0" topLeftCell="A1">
      <selection activeCell="A1" sqref="A1"/>
    </sheetView>
  </sheetViews>
  <sheetFormatPr defaultColWidth="11.421875" defaultRowHeight="12.75"/>
  <cols>
    <col min="1" max="1" width="3.8515625" style="240" customWidth="1"/>
    <col min="2" max="2" width="8.57421875" style="240" customWidth="1"/>
    <col min="3" max="3" width="2.57421875" style="240" customWidth="1"/>
    <col min="4" max="4" width="7.421875" style="240" customWidth="1"/>
    <col min="5" max="5" width="1.57421875" style="240" customWidth="1"/>
    <col min="6" max="6" width="9.8515625" style="240" customWidth="1"/>
    <col min="7" max="7" width="9.28125" style="240" customWidth="1"/>
    <col min="8" max="8" width="8.8515625" style="240" customWidth="1"/>
    <col min="9" max="9" width="8.28125" style="240" customWidth="1"/>
    <col min="10" max="10" width="9.421875" style="240" customWidth="1"/>
    <col min="11" max="11" width="8.00390625" style="240" customWidth="1"/>
    <col min="12" max="16384" width="11.421875" style="240" customWidth="1"/>
  </cols>
  <sheetData>
    <row r="4" spans="1:11" ht="12.75">
      <c r="A4" s="266" t="s">
        <v>344</v>
      </c>
      <c r="B4" s="266"/>
      <c r="C4" s="266"/>
      <c r="D4" s="266"/>
      <c r="E4" s="266"/>
      <c r="F4" s="266"/>
      <c r="G4" s="266"/>
      <c r="H4" s="266"/>
      <c r="I4" s="266"/>
      <c r="J4" s="266"/>
      <c r="K4" s="266"/>
    </row>
    <row r="5" spans="1:11" ht="12.75">
      <c r="A5" s="266" t="s">
        <v>345</v>
      </c>
      <c r="B5" s="266"/>
      <c r="C5" s="266"/>
      <c r="D5" s="266"/>
      <c r="E5" s="266"/>
      <c r="F5" s="266"/>
      <c r="G5" s="266"/>
      <c r="H5" s="266"/>
      <c r="I5" s="266"/>
      <c r="J5" s="266"/>
      <c r="K5" s="266"/>
    </row>
    <row r="6" spans="1:11" ht="13.5" thickBot="1">
      <c r="A6" s="241"/>
      <c r="B6" s="242"/>
      <c r="C6" s="242"/>
      <c r="D6" s="242"/>
      <c r="E6" s="242"/>
      <c r="F6" s="242"/>
      <c r="G6" s="242"/>
      <c r="H6" s="242"/>
      <c r="I6" s="242"/>
      <c r="J6" s="242"/>
      <c r="K6" s="242"/>
    </row>
    <row r="7" spans="1:11" s="207" customFormat="1" ht="12.75" customHeight="1">
      <c r="A7" s="347" t="s">
        <v>292</v>
      </c>
      <c r="B7" s="347"/>
      <c r="C7" s="347"/>
      <c r="D7" s="347"/>
      <c r="E7" s="342"/>
      <c r="F7" s="371" t="s">
        <v>217</v>
      </c>
      <c r="G7" s="390" t="s">
        <v>281</v>
      </c>
      <c r="H7" s="267" t="s">
        <v>42</v>
      </c>
      <c r="I7" s="267"/>
      <c r="J7" s="267"/>
      <c r="K7" s="267"/>
    </row>
    <row r="8" spans="1:11" s="207" customFormat="1" ht="11.25">
      <c r="A8" s="343"/>
      <c r="B8" s="343"/>
      <c r="C8" s="343"/>
      <c r="D8" s="343"/>
      <c r="E8" s="337"/>
      <c r="F8" s="369"/>
      <c r="G8" s="349"/>
      <c r="H8" s="391" t="s">
        <v>218</v>
      </c>
      <c r="I8" s="368" t="s">
        <v>219</v>
      </c>
      <c r="J8" s="368" t="s">
        <v>220</v>
      </c>
      <c r="K8" s="368" t="s">
        <v>221</v>
      </c>
    </row>
    <row r="9" spans="1:11" s="207" customFormat="1" ht="11.25">
      <c r="A9" s="343"/>
      <c r="B9" s="343"/>
      <c r="C9" s="343"/>
      <c r="D9" s="343"/>
      <c r="E9" s="337"/>
      <c r="F9" s="369"/>
      <c r="G9" s="349"/>
      <c r="H9" s="343"/>
      <c r="I9" s="369"/>
      <c r="J9" s="369"/>
      <c r="K9" s="369"/>
    </row>
    <row r="10" spans="1:11" s="207" customFormat="1" ht="11.25">
      <c r="A10" s="343"/>
      <c r="B10" s="343"/>
      <c r="C10" s="343"/>
      <c r="D10" s="343"/>
      <c r="E10" s="337"/>
      <c r="F10" s="369"/>
      <c r="G10" s="349"/>
      <c r="H10" s="343"/>
      <c r="I10" s="369"/>
      <c r="J10" s="369"/>
      <c r="K10" s="369"/>
    </row>
    <row r="11" spans="1:11" s="207" customFormat="1" ht="11.25">
      <c r="A11" s="343"/>
      <c r="B11" s="343"/>
      <c r="C11" s="343"/>
      <c r="D11" s="343"/>
      <c r="E11" s="337"/>
      <c r="F11" s="369"/>
      <c r="G11" s="344"/>
      <c r="H11" s="392"/>
      <c r="I11" s="370"/>
      <c r="J11" s="370"/>
      <c r="K11" s="370"/>
    </row>
    <row r="12" spans="1:11" s="207" customFormat="1" ht="12" thickBot="1">
      <c r="A12" s="338"/>
      <c r="B12" s="338"/>
      <c r="C12" s="338"/>
      <c r="D12" s="338"/>
      <c r="E12" s="339"/>
      <c r="F12" s="244" t="s">
        <v>46</v>
      </c>
      <c r="G12" s="268" t="s">
        <v>135</v>
      </c>
      <c r="H12" s="268"/>
      <c r="I12" s="268"/>
      <c r="J12" s="268"/>
      <c r="K12" s="268"/>
    </row>
    <row r="13" spans="1:11" ht="12.75">
      <c r="A13" s="158"/>
      <c r="B13" s="158"/>
      <c r="C13" s="158"/>
      <c r="D13" s="158"/>
      <c r="E13" s="158"/>
      <c r="F13" s="243"/>
      <c r="G13" s="243"/>
      <c r="H13" s="243"/>
      <c r="I13" s="243"/>
      <c r="J13" s="243"/>
      <c r="K13" s="243"/>
    </row>
    <row r="14" spans="1:11" s="217" customFormat="1" ht="12">
      <c r="A14" s="336" t="s">
        <v>102</v>
      </c>
      <c r="B14" s="336"/>
      <c r="C14" s="336"/>
      <c r="D14" s="336"/>
      <c r="E14" s="336"/>
      <c r="F14" s="336"/>
      <c r="G14" s="336"/>
      <c r="H14" s="336"/>
      <c r="I14" s="336"/>
      <c r="J14" s="336"/>
      <c r="K14" s="336"/>
    </row>
    <row r="15" spans="1:11" ht="12.75">
      <c r="A15" s="207"/>
      <c r="B15" s="207" t="s">
        <v>138</v>
      </c>
      <c r="C15" s="207"/>
      <c r="D15" s="207"/>
      <c r="E15" s="207"/>
      <c r="F15" s="207"/>
      <c r="G15" s="207"/>
      <c r="H15" s="207"/>
      <c r="I15" s="207"/>
      <c r="J15" s="207"/>
      <c r="K15" s="207"/>
    </row>
    <row r="16" spans="1:11" ht="12.75">
      <c r="A16" s="334" t="s">
        <v>103</v>
      </c>
      <c r="B16" s="334"/>
      <c r="C16" s="334"/>
      <c r="D16" s="334"/>
      <c r="E16" s="221"/>
      <c r="F16" s="269">
        <v>78</v>
      </c>
      <c r="G16" s="269">
        <v>179.123</v>
      </c>
      <c r="H16" s="269">
        <v>179.123</v>
      </c>
      <c r="I16" s="269">
        <v>12.725</v>
      </c>
      <c r="J16" s="269">
        <v>12.725</v>
      </c>
      <c r="K16" s="269">
        <v>6.108</v>
      </c>
    </row>
    <row r="17" spans="1:11" ht="12.75">
      <c r="A17" s="206"/>
      <c r="B17" s="270">
        <v>10000</v>
      </c>
      <c r="C17" s="271" t="s">
        <v>57</v>
      </c>
      <c r="D17" s="270">
        <v>30000</v>
      </c>
      <c r="E17" s="221"/>
      <c r="F17" s="269">
        <v>41</v>
      </c>
      <c r="G17" s="269">
        <v>509.429</v>
      </c>
      <c r="H17" s="269">
        <v>314.687</v>
      </c>
      <c r="I17" s="269">
        <v>68.525</v>
      </c>
      <c r="J17" s="269">
        <v>88.119</v>
      </c>
      <c r="K17" s="269">
        <v>38.098</v>
      </c>
    </row>
    <row r="18" spans="1:11" ht="12.75">
      <c r="A18" s="206"/>
      <c r="B18" s="270">
        <v>30000</v>
      </c>
      <c r="C18" s="271" t="s">
        <v>57</v>
      </c>
      <c r="D18" s="270">
        <v>50000</v>
      </c>
      <c r="E18" s="221"/>
      <c r="F18" s="269">
        <v>13</v>
      </c>
      <c r="G18" s="269">
        <v>410.42</v>
      </c>
      <c r="H18" s="269">
        <v>266.375</v>
      </c>
      <c r="I18" s="269">
        <v>30</v>
      </c>
      <c r="J18" s="269">
        <v>83.769</v>
      </c>
      <c r="K18" s="269">
        <v>30.276</v>
      </c>
    </row>
    <row r="19" spans="1:11" ht="12.75">
      <c r="A19" s="206"/>
      <c r="B19" s="270">
        <v>50000</v>
      </c>
      <c r="C19" s="271" t="s">
        <v>57</v>
      </c>
      <c r="D19" s="270">
        <v>100000</v>
      </c>
      <c r="E19" s="221"/>
      <c r="F19" s="269">
        <v>15</v>
      </c>
      <c r="G19" s="269">
        <v>830.441</v>
      </c>
      <c r="H19" s="269">
        <v>487.8</v>
      </c>
      <c r="I19" s="269">
        <v>16.426</v>
      </c>
      <c r="J19" s="269">
        <v>326.215</v>
      </c>
      <c r="K19" s="169" t="s">
        <v>57</v>
      </c>
    </row>
    <row r="20" spans="1:11" ht="12.75">
      <c r="A20" s="206"/>
      <c r="B20" s="270">
        <v>100000</v>
      </c>
      <c r="C20" s="271" t="s">
        <v>57</v>
      </c>
      <c r="D20" s="270">
        <v>300000</v>
      </c>
      <c r="E20" s="221"/>
      <c r="F20" s="269">
        <v>11</v>
      </c>
      <c r="G20" s="269">
        <v>1711.336</v>
      </c>
      <c r="H20" s="269">
        <v>925.554</v>
      </c>
      <c r="I20" s="269">
        <v>118.23</v>
      </c>
      <c r="J20" s="269">
        <v>515.164</v>
      </c>
      <c r="K20" s="269">
        <v>152.388</v>
      </c>
    </row>
    <row r="21" spans="1:11" ht="12.75">
      <c r="A21" s="206"/>
      <c r="B21" s="270">
        <v>300000</v>
      </c>
      <c r="C21" s="271" t="s">
        <v>57</v>
      </c>
      <c r="D21" s="270">
        <v>500000</v>
      </c>
      <c r="E21" s="221"/>
      <c r="F21" s="269">
        <v>5</v>
      </c>
      <c r="G21" s="269">
        <v>1982.235</v>
      </c>
      <c r="H21" s="269">
        <v>141.815</v>
      </c>
      <c r="I21" s="269">
        <v>311.506</v>
      </c>
      <c r="J21" s="269">
        <v>1528.914</v>
      </c>
      <c r="K21" s="169" t="s">
        <v>57</v>
      </c>
    </row>
    <row r="22" spans="1:11" ht="12.75">
      <c r="A22" s="206"/>
      <c r="B22" s="270">
        <v>500000</v>
      </c>
      <c r="C22" s="271" t="s">
        <v>57</v>
      </c>
      <c r="D22" s="272" t="s">
        <v>104</v>
      </c>
      <c r="E22" s="221"/>
      <c r="F22" s="269">
        <v>9</v>
      </c>
      <c r="G22" s="269">
        <v>5445.359</v>
      </c>
      <c r="H22" s="269">
        <v>1258.191</v>
      </c>
      <c r="I22" s="269">
        <v>18.996</v>
      </c>
      <c r="J22" s="269">
        <v>4168.172</v>
      </c>
      <c r="K22" s="169" t="s">
        <v>57</v>
      </c>
    </row>
    <row r="23" spans="1:12" ht="12.75">
      <c r="A23" s="206"/>
      <c r="B23" s="272" t="s">
        <v>104</v>
      </c>
      <c r="C23" s="271" t="s">
        <v>57</v>
      </c>
      <c r="D23" s="272" t="s">
        <v>106</v>
      </c>
      <c r="E23" s="221"/>
      <c r="F23" s="269">
        <v>5</v>
      </c>
      <c r="G23" s="269">
        <v>7558.258</v>
      </c>
      <c r="H23" s="269">
        <v>2875.026</v>
      </c>
      <c r="I23" s="169" t="s">
        <v>57</v>
      </c>
      <c r="J23" s="269">
        <v>4683.232</v>
      </c>
      <c r="K23" s="169" t="s">
        <v>57</v>
      </c>
      <c r="L23" s="169"/>
    </row>
    <row r="24" spans="1:11" ht="12.75">
      <c r="A24" s="207"/>
      <c r="B24" s="272" t="s">
        <v>106</v>
      </c>
      <c r="C24" s="271" t="s">
        <v>57</v>
      </c>
      <c r="D24" s="272" t="s">
        <v>107</v>
      </c>
      <c r="E24" s="221"/>
      <c r="F24" s="169" t="s">
        <v>57</v>
      </c>
      <c r="G24" s="169" t="s">
        <v>57</v>
      </c>
      <c r="H24" s="169" t="s">
        <v>57</v>
      </c>
      <c r="I24" s="169" t="s">
        <v>57</v>
      </c>
      <c r="J24" s="169" t="s">
        <v>57</v>
      </c>
      <c r="K24" s="169" t="s">
        <v>57</v>
      </c>
    </row>
    <row r="25" spans="1:11" ht="12.75">
      <c r="A25" s="273"/>
      <c r="B25" s="272" t="s">
        <v>107</v>
      </c>
      <c r="C25" s="274" t="s">
        <v>108</v>
      </c>
      <c r="D25" s="274"/>
      <c r="E25" s="221"/>
      <c r="F25" s="269">
        <v>2</v>
      </c>
      <c r="G25" s="269">
        <v>24985.747</v>
      </c>
      <c r="H25" s="269">
        <v>579.524</v>
      </c>
      <c r="I25" s="269">
        <v>18.488</v>
      </c>
      <c r="J25" s="269">
        <v>24387.735</v>
      </c>
      <c r="K25" s="169" t="s">
        <v>57</v>
      </c>
    </row>
    <row r="26" spans="1:11" ht="12.75">
      <c r="A26" s="206"/>
      <c r="B26" s="207"/>
      <c r="C26" s="207"/>
      <c r="D26" s="207"/>
      <c r="E26" s="207"/>
      <c r="F26" s="249"/>
      <c r="G26" s="249"/>
      <c r="H26" s="249"/>
      <c r="I26" s="249"/>
      <c r="J26" s="249"/>
      <c r="K26" s="249"/>
    </row>
    <row r="27" spans="1:11" s="217" customFormat="1" ht="12">
      <c r="A27" s="393" t="s">
        <v>109</v>
      </c>
      <c r="B27" s="393"/>
      <c r="C27" s="393"/>
      <c r="D27" s="393"/>
      <c r="E27" s="393"/>
      <c r="F27" s="393"/>
      <c r="G27" s="393"/>
      <c r="H27" s="393"/>
      <c r="I27" s="393"/>
      <c r="J27" s="393"/>
      <c r="K27" s="393"/>
    </row>
    <row r="28" spans="1:11" ht="12.75">
      <c r="A28" s="207"/>
      <c r="B28" s="207"/>
      <c r="C28" s="207"/>
      <c r="D28" s="207"/>
      <c r="E28" s="207"/>
      <c r="F28" s="249"/>
      <c r="G28" s="249"/>
      <c r="H28" s="249"/>
      <c r="I28" s="249"/>
      <c r="J28" s="249"/>
      <c r="K28" s="249"/>
    </row>
    <row r="29" spans="1:11" ht="12.75">
      <c r="A29" s="222">
        <v>241</v>
      </c>
      <c r="B29" s="206" t="s">
        <v>110</v>
      </c>
      <c r="C29" s="275"/>
      <c r="D29" s="275"/>
      <c r="E29" s="221"/>
      <c r="F29" s="207"/>
      <c r="G29" s="207"/>
      <c r="H29" s="207"/>
      <c r="I29" s="207"/>
      <c r="J29" s="207"/>
      <c r="K29" s="207"/>
    </row>
    <row r="30" spans="1:12" ht="12.75">
      <c r="A30" s="274"/>
      <c r="B30" s="207" t="s">
        <v>111</v>
      </c>
      <c r="C30" s="275"/>
      <c r="D30" s="275"/>
      <c r="E30" s="221"/>
      <c r="F30" s="269">
        <v>10</v>
      </c>
      <c r="G30" s="269">
        <v>301.832</v>
      </c>
      <c r="H30" s="269">
        <v>157.455</v>
      </c>
      <c r="I30" s="169">
        <v>95.88</v>
      </c>
      <c r="J30" s="169">
        <v>48.497</v>
      </c>
      <c r="K30" s="169" t="s">
        <v>57</v>
      </c>
      <c r="L30" s="276"/>
    </row>
    <row r="31" spans="1:12" ht="12.75">
      <c r="A31" s="222">
        <v>411</v>
      </c>
      <c r="B31" s="206" t="s">
        <v>112</v>
      </c>
      <c r="C31" s="275"/>
      <c r="D31" s="275"/>
      <c r="E31" s="221"/>
      <c r="F31" s="269"/>
      <c r="G31" s="269"/>
      <c r="H31" s="269"/>
      <c r="I31" s="269"/>
      <c r="J31" s="269"/>
      <c r="K31" s="269"/>
      <c r="L31" s="276"/>
    </row>
    <row r="32" spans="1:12" ht="12.75">
      <c r="A32" s="274"/>
      <c r="B32" s="207" t="s">
        <v>113</v>
      </c>
      <c r="C32" s="275"/>
      <c r="D32" s="275"/>
      <c r="E32" s="221"/>
      <c r="F32" s="269">
        <v>6</v>
      </c>
      <c r="G32" s="269">
        <v>118.681</v>
      </c>
      <c r="H32" s="269">
        <v>114.809</v>
      </c>
      <c r="I32" s="169" t="s">
        <v>57</v>
      </c>
      <c r="J32" s="269">
        <v>3.872</v>
      </c>
      <c r="K32" s="169" t="s">
        <v>57</v>
      </c>
      <c r="L32" s="276"/>
    </row>
    <row r="33" spans="1:12" ht="12.75">
      <c r="A33" s="222">
        <v>412</v>
      </c>
      <c r="B33" s="206" t="s">
        <v>114</v>
      </c>
      <c r="C33" s="275"/>
      <c r="D33" s="275"/>
      <c r="E33" s="221"/>
      <c r="F33" s="269">
        <v>6</v>
      </c>
      <c r="G33" s="269">
        <v>37.913</v>
      </c>
      <c r="H33" s="169">
        <v>13.037</v>
      </c>
      <c r="I33" s="169">
        <v>13.876</v>
      </c>
      <c r="J33" s="269">
        <v>11</v>
      </c>
      <c r="K33" s="169" t="s">
        <v>57</v>
      </c>
      <c r="L33" s="276"/>
    </row>
    <row r="34" spans="1:12" ht="12.75">
      <c r="A34" s="222">
        <v>413</v>
      </c>
      <c r="B34" s="206" t="s">
        <v>115</v>
      </c>
      <c r="C34" s="275"/>
      <c r="D34" s="275"/>
      <c r="E34" s="221"/>
      <c r="F34" s="269"/>
      <c r="G34" s="269"/>
      <c r="H34" s="169"/>
      <c r="I34" s="269"/>
      <c r="J34" s="269"/>
      <c r="K34" s="169">
        <v>0</v>
      </c>
      <c r="L34" s="276"/>
    </row>
    <row r="35" spans="1:12" ht="12.75">
      <c r="A35" s="274"/>
      <c r="B35" s="207" t="s">
        <v>116</v>
      </c>
      <c r="C35" s="275"/>
      <c r="D35" s="275"/>
      <c r="E35" s="221"/>
      <c r="F35" s="269">
        <v>19</v>
      </c>
      <c r="G35" s="269">
        <v>1703.729</v>
      </c>
      <c r="H35" s="169">
        <v>207.074</v>
      </c>
      <c r="I35" s="269">
        <v>353.198</v>
      </c>
      <c r="J35" s="269">
        <v>1141.107</v>
      </c>
      <c r="K35" s="169">
        <v>2.35</v>
      </c>
      <c r="L35" s="276"/>
    </row>
    <row r="36" spans="1:12" ht="12.75">
      <c r="A36" s="222">
        <v>414</v>
      </c>
      <c r="B36" s="206" t="s">
        <v>117</v>
      </c>
      <c r="C36" s="275"/>
      <c r="D36" s="275"/>
      <c r="E36" s="221"/>
      <c r="F36" s="269">
        <v>1</v>
      </c>
      <c r="G36" s="169">
        <v>14092</v>
      </c>
      <c r="H36" s="169">
        <v>580</v>
      </c>
      <c r="I36" s="169">
        <v>18</v>
      </c>
      <c r="J36" s="169">
        <v>13494</v>
      </c>
      <c r="K36" s="169" t="s">
        <v>57</v>
      </c>
      <c r="L36" s="276"/>
    </row>
    <row r="37" spans="1:12" ht="12.75">
      <c r="A37" s="222">
        <v>415</v>
      </c>
      <c r="B37" s="206" t="s">
        <v>118</v>
      </c>
      <c r="C37" s="275"/>
      <c r="D37" s="275"/>
      <c r="E37" s="221"/>
      <c r="F37" s="269"/>
      <c r="G37" s="269"/>
      <c r="H37" s="269"/>
      <c r="I37" s="269"/>
      <c r="J37" s="269"/>
      <c r="K37" s="269"/>
      <c r="L37" s="276"/>
    </row>
    <row r="38" spans="1:12" ht="12.75">
      <c r="A38" s="274"/>
      <c r="B38" s="207" t="s">
        <v>119</v>
      </c>
      <c r="C38" s="275"/>
      <c r="D38" s="275"/>
      <c r="E38" s="221"/>
      <c r="F38" s="269">
        <v>4</v>
      </c>
      <c r="G38" s="269">
        <v>321.99</v>
      </c>
      <c r="H38" s="169">
        <v>307.125</v>
      </c>
      <c r="I38" s="169">
        <v>7.15</v>
      </c>
      <c r="J38" s="269">
        <v>7.715</v>
      </c>
      <c r="K38" s="169" t="s">
        <v>57</v>
      </c>
      <c r="L38" s="276"/>
    </row>
    <row r="39" spans="1:12" ht="12.75">
      <c r="A39" s="222">
        <v>416</v>
      </c>
      <c r="B39" s="206" t="s">
        <v>120</v>
      </c>
      <c r="C39" s="275"/>
      <c r="D39" s="275"/>
      <c r="E39" s="221"/>
      <c r="F39" s="269">
        <v>10</v>
      </c>
      <c r="G39" s="269">
        <v>508.156</v>
      </c>
      <c r="H39" s="269">
        <v>73.787</v>
      </c>
      <c r="I39" s="169">
        <v>0.869</v>
      </c>
      <c r="J39" s="169">
        <v>433.5</v>
      </c>
      <c r="K39" s="169" t="s">
        <v>57</v>
      </c>
      <c r="L39" s="276"/>
    </row>
    <row r="40" spans="1:12" ht="12.75">
      <c r="A40" s="222">
        <v>417</v>
      </c>
      <c r="B40" s="206" t="s">
        <v>121</v>
      </c>
      <c r="C40" s="275"/>
      <c r="D40" s="275"/>
      <c r="E40" s="221"/>
      <c r="F40" s="269"/>
      <c r="G40" s="269"/>
      <c r="H40" s="269"/>
      <c r="I40" s="269"/>
      <c r="J40" s="269"/>
      <c r="K40" s="169">
        <v>0</v>
      </c>
      <c r="L40" s="276"/>
    </row>
    <row r="41" spans="1:12" ht="12.75">
      <c r="A41" s="222" t="s">
        <v>122</v>
      </c>
      <c r="B41" s="206" t="s">
        <v>123</v>
      </c>
      <c r="C41" s="275"/>
      <c r="D41" s="275"/>
      <c r="E41" s="221"/>
      <c r="F41" s="269">
        <v>2</v>
      </c>
      <c r="G41" s="169" t="s">
        <v>75</v>
      </c>
      <c r="H41" s="169" t="s">
        <v>75</v>
      </c>
      <c r="I41" s="169" t="s">
        <v>75</v>
      </c>
      <c r="J41" s="169" t="s">
        <v>75</v>
      </c>
      <c r="K41" s="169" t="s">
        <v>75</v>
      </c>
      <c r="L41" s="276"/>
    </row>
    <row r="42" spans="1:12" ht="12.75">
      <c r="A42" s="222">
        <v>488</v>
      </c>
      <c r="B42" s="206" t="s">
        <v>124</v>
      </c>
      <c r="C42" s="275"/>
      <c r="D42" s="275"/>
      <c r="E42" s="221"/>
      <c r="F42" s="269">
        <v>7</v>
      </c>
      <c r="G42" s="269">
        <v>94.267</v>
      </c>
      <c r="H42" s="269">
        <v>76.425</v>
      </c>
      <c r="I42" s="169">
        <v>7.006</v>
      </c>
      <c r="J42" s="169">
        <v>9.816</v>
      </c>
      <c r="K42" s="169">
        <v>1.02</v>
      </c>
      <c r="L42" s="169"/>
    </row>
    <row r="43" spans="1:12" ht="12.75">
      <c r="A43" s="222">
        <v>561</v>
      </c>
      <c r="B43" s="206" t="s">
        <v>125</v>
      </c>
      <c r="C43" s="275"/>
      <c r="D43" s="275"/>
      <c r="E43" s="221"/>
      <c r="F43" s="269"/>
      <c r="G43" s="269"/>
      <c r="H43" s="269"/>
      <c r="I43" s="269"/>
      <c r="J43" s="269"/>
      <c r="K43" s="269"/>
      <c r="L43" s="276"/>
    </row>
    <row r="44" spans="1:12" ht="12.75">
      <c r="A44" s="222" t="s">
        <v>122</v>
      </c>
      <c r="B44" s="206" t="s">
        <v>126</v>
      </c>
      <c r="C44" s="275"/>
      <c r="D44" s="275"/>
      <c r="E44" s="221"/>
      <c r="F44" s="269">
        <v>8</v>
      </c>
      <c r="G44" s="169">
        <v>10962.746</v>
      </c>
      <c r="H44" s="169">
        <v>13.887</v>
      </c>
      <c r="I44" s="169" t="s">
        <v>57</v>
      </c>
      <c r="J44" s="269">
        <v>10948.859</v>
      </c>
      <c r="K44" s="169" t="s">
        <v>57</v>
      </c>
      <c r="L44" s="276"/>
    </row>
    <row r="45" spans="1:12" ht="12.75">
      <c r="A45" s="222">
        <v>562</v>
      </c>
      <c r="B45" s="206" t="s">
        <v>127</v>
      </c>
      <c r="C45" s="275"/>
      <c r="D45" s="275"/>
      <c r="E45" s="221"/>
      <c r="F45" s="269">
        <v>3</v>
      </c>
      <c r="G45" s="169" t="s">
        <v>75</v>
      </c>
      <c r="H45" s="169" t="s">
        <v>75</v>
      </c>
      <c r="I45" s="169" t="s">
        <v>75</v>
      </c>
      <c r="J45" s="169" t="s">
        <v>75</v>
      </c>
      <c r="K45" s="169" t="s">
        <v>75</v>
      </c>
      <c r="L45" s="276"/>
    </row>
    <row r="46" spans="1:12" ht="12.75">
      <c r="A46" s="222">
        <v>563</v>
      </c>
      <c r="B46" s="206" t="s">
        <v>128</v>
      </c>
      <c r="C46" s="275"/>
      <c r="D46" s="275"/>
      <c r="E46" s="221"/>
      <c r="F46" s="269"/>
      <c r="G46" s="269"/>
      <c r="H46" s="269"/>
      <c r="I46" s="269"/>
      <c r="J46" s="269"/>
      <c r="K46" s="269"/>
      <c r="L46" s="276"/>
    </row>
    <row r="47" spans="1:12" ht="12.75">
      <c r="A47" s="222" t="s">
        <v>122</v>
      </c>
      <c r="B47" s="206" t="s">
        <v>129</v>
      </c>
      <c r="C47" s="275"/>
      <c r="D47" s="275"/>
      <c r="E47" s="221"/>
      <c r="F47" s="269">
        <v>36</v>
      </c>
      <c r="G47" s="269">
        <v>3413.374</v>
      </c>
      <c r="H47" s="269">
        <v>595.055</v>
      </c>
      <c r="I47" s="269">
        <v>71.83</v>
      </c>
      <c r="J47" s="169">
        <v>2590.35</v>
      </c>
      <c r="K47" s="169">
        <v>156.139</v>
      </c>
      <c r="L47" s="276"/>
    </row>
    <row r="48" spans="1:12" ht="12.75">
      <c r="A48" s="222">
        <v>564</v>
      </c>
      <c r="B48" s="206" t="s">
        <v>130</v>
      </c>
      <c r="C48" s="275"/>
      <c r="D48" s="275"/>
      <c r="E48" s="221"/>
      <c r="F48" s="269">
        <v>42</v>
      </c>
      <c r="G48" s="269">
        <v>7187.879</v>
      </c>
      <c r="H48" s="269">
        <v>3745.911</v>
      </c>
      <c r="I48" s="269">
        <v>9.465</v>
      </c>
      <c r="J48" s="269">
        <v>3400.06</v>
      </c>
      <c r="K48" s="269">
        <v>32.443</v>
      </c>
      <c r="L48" s="276"/>
    </row>
    <row r="49" spans="1:12" ht="12.75">
      <c r="A49" s="222">
        <v>565</v>
      </c>
      <c r="B49" s="206" t="s">
        <v>131</v>
      </c>
      <c r="C49" s="275"/>
      <c r="D49" s="275"/>
      <c r="E49" s="221"/>
      <c r="F49" s="269"/>
      <c r="G49" s="269"/>
      <c r="H49" s="269"/>
      <c r="I49" s="269"/>
      <c r="J49" s="269"/>
      <c r="K49" s="269"/>
      <c r="L49" s="276"/>
    </row>
    <row r="50" spans="1:12" ht="12.75">
      <c r="A50" s="222" t="s">
        <v>122</v>
      </c>
      <c r="B50" s="206" t="s">
        <v>132</v>
      </c>
      <c r="C50" s="275"/>
      <c r="D50" s="275"/>
      <c r="E50" s="221"/>
      <c r="F50" s="169" t="s">
        <v>57</v>
      </c>
      <c r="G50" s="169" t="s">
        <v>57</v>
      </c>
      <c r="H50" s="169" t="s">
        <v>57</v>
      </c>
      <c r="I50" s="169" t="s">
        <v>57</v>
      </c>
      <c r="J50" s="169" t="s">
        <v>57</v>
      </c>
      <c r="K50" s="169" t="s">
        <v>57</v>
      </c>
      <c r="L50" s="276"/>
    </row>
    <row r="51" spans="1:12" ht="12.75">
      <c r="A51" s="222">
        <v>566</v>
      </c>
      <c r="B51" s="206" t="s">
        <v>133</v>
      </c>
      <c r="C51" s="275"/>
      <c r="D51" s="275"/>
      <c r="E51" s="221"/>
      <c r="F51" s="269">
        <v>25</v>
      </c>
      <c r="G51" s="269">
        <v>4640.333</v>
      </c>
      <c r="H51" s="269">
        <v>897.918</v>
      </c>
      <c r="I51" s="169">
        <v>17.134</v>
      </c>
      <c r="J51" s="269">
        <v>3690.363</v>
      </c>
      <c r="K51" s="169">
        <v>34.918</v>
      </c>
      <c r="L51" s="276"/>
    </row>
    <row r="52" spans="1:12" ht="12.75">
      <c r="A52" s="207"/>
      <c r="B52" s="207"/>
      <c r="C52" s="207"/>
      <c r="D52" s="207"/>
      <c r="E52" s="221"/>
      <c r="F52" s="269"/>
      <c r="G52" s="269"/>
      <c r="H52" s="269"/>
      <c r="I52" s="269"/>
      <c r="J52" s="269"/>
      <c r="K52" s="269"/>
      <c r="L52" s="276"/>
    </row>
    <row r="53" spans="1:12" s="252" customFormat="1" ht="12.75">
      <c r="A53" s="277" t="s">
        <v>99</v>
      </c>
      <c r="B53" s="226"/>
      <c r="C53" s="226"/>
      <c r="D53" s="226"/>
      <c r="E53" s="208"/>
      <c r="F53" s="278">
        <v>179</v>
      </c>
      <c r="G53" s="278">
        <v>43612.348</v>
      </c>
      <c r="H53" s="278">
        <v>6959.886</v>
      </c>
      <c r="I53" s="278">
        <v>594.896</v>
      </c>
      <c r="J53" s="278">
        <v>35830.696</v>
      </c>
      <c r="K53" s="278">
        <v>226.87</v>
      </c>
      <c r="L53" s="279"/>
    </row>
    <row r="58" ht="12.75">
      <c r="K58" s="269"/>
    </row>
  </sheetData>
  <mergeCells count="10">
    <mergeCell ref="A16:D16"/>
    <mergeCell ref="A27:K27"/>
    <mergeCell ref="A14:K14"/>
    <mergeCell ref="F7:F11"/>
    <mergeCell ref="G7:G11"/>
    <mergeCell ref="H8:H11"/>
    <mergeCell ref="I8:I11"/>
    <mergeCell ref="J8:J11"/>
    <mergeCell ref="K8:K11"/>
    <mergeCell ref="A7:E1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&amp;C- 14 -</oddHeader>
  </headerFooter>
  <drawing r:id="rId1"/>
</worksheet>
</file>

<file path=xl/worksheets/sheet12.xml><?xml version="1.0" encoding="utf-8"?>
<worksheet xmlns="http://schemas.openxmlformats.org/spreadsheetml/2006/main" xmlns:r="http://schemas.openxmlformats.org/officeDocument/2006/relationships">
  <dimension ref="A4:L381"/>
  <sheetViews>
    <sheetView workbookViewId="0" topLeftCell="A1">
      <selection activeCell="A1" sqref="A1"/>
    </sheetView>
  </sheetViews>
  <sheetFormatPr defaultColWidth="11.421875" defaultRowHeight="12.75"/>
  <cols>
    <col min="1" max="1" width="4.421875" style="19" customWidth="1"/>
    <col min="2" max="2" width="25.421875" style="19" bestFit="1" customWidth="1"/>
    <col min="3" max="3" width="0.2890625" style="19" customWidth="1"/>
    <col min="4" max="5" width="8.00390625" style="19" bestFit="1" customWidth="1"/>
    <col min="6" max="6" width="7.57421875" style="19" customWidth="1"/>
    <col min="7" max="7" width="7.7109375" style="19" customWidth="1"/>
    <col min="8" max="8" width="11.00390625" style="19" customWidth="1"/>
    <col min="9" max="9" width="7.140625" style="19" bestFit="1" customWidth="1"/>
    <col min="10" max="10" width="6.8515625" style="19" customWidth="1"/>
    <col min="11" max="11" width="1.1484375" style="19" customWidth="1"/>
    <col min="12" max="16384" width="11.421875" style="19" customWidth="1"/>
  </cols>
  <sheetData>
    <row r="4" spans="1:10" s="18" customFormat="1" ht="12.75">
      <c r="A4" s="394" t="s">
        <v>139</v>
      </c>
      <c r="B4" s="394"/>
      <c r="C4" s="394"/>
      <c r="D4" s="394"/>
      <c r="E4" s="394"/>
      <c r="F4" s="394"/>
      <c r="G4" s="394"/>
      <c r="H4" s="394"/>
      <c r="I4" s="394"/>
      <c r="J4" s="394"/>
    </row>
    <row r="5" spans="1:10" s="18" customFormat="1" ht="13.5" thickBot="1">
      <c r="A5" s="119"/>
      <c r="B5" s="119"/>
      <c r="C5" s="119"/>
      <c r="D5" s="119"/>
      <c r="E5" s="119"/>
      <c r="F5" s="119"/>
      <c r="G5" s="119"/>
      <c r="H5" s="119"/>
      <c r="I5" s="119"/>
      <c r="J5" s="119"/>
    </row>
    <row r="6" spans="1:11" ht="12.75" customHeight="1">
      <c r="A6" s="397" t="s">
        <v>222</v>
      </c>
      <c r="B6" s="400" t="s">
        <v>209</v>
      </c>
      <c r="C6" s="401"/>
      <c r="D6" s="409" t="s">
        <v>223</v>
      </c>
      <c r="E6" s="417" t="s">
        <v>318</v>
      </c>
      <c r="F6" s="418"/>
      <c r="G6" s="418"/>
      <c r="H6" s="417"/>
      <c r="I6" s="404" t="s">
        <v>331</v>
      </c>
      <c r="J6" s="400" t="s">
        <v>293</v>
      </c>
      <c r="K6" s="400"/>
    </row>
    <row r="7" spans="1:11" ht="12.75" customHeight="1">
      <c r="A7" s="398"/>
      <c r="B7" s="402"/>
      <c r="C7" s="402"/>
      <c r="D7" s="410"/>
      <c r="E7" s="412" t="s">
        <v>224</v>
      </c>
      <c r="F7" s="419" t="s">
        <v>140</v>
      </c>
      <c r="G7" s="419"/>
      <c r="H7" s="412" t="s">
        <v>307</v>
      </c>
      <c r="I7" s="405"/>
      <c r="J7" s="407"/>
      <c r="K7" s="407"/>
    </row>
    <row r="8" spans="1:11" ht="12.75" customHeight="1">
      <c r="A8" s="398"/>
      <c r="B8" s="402"/>
      <c r="C8" s="402"/>
      <c r="D8" s="410"/>
      <c r="E8" s="413"/>
      <c r="F8" s="412" t="s">
        <v>225</v>
      </c>
      <c r="G8" s="412" t="s">
        <v>226</v>
      </c>
      <c r="H8" s="405"/>
      <c r="I8" s="405"/>
      <c r="J8" s="407"/>
      <c r="K8" s="407"/>
    </row>
    <row r="9" spans="1:11" ht="12.75" customHeight="1">
      <c r="A9" s="398"/>
      <c r="B9" s="402"/>
      <c r="C9" s="402"/>
      <c r="D9" s="410"/>
      <c r="E9" s="413"/>
      <c r="F9" s="420"/>
      <c r="G9" s="420"/>
      <c r="H9" s="405"/>
      <c r="I9" s="405"/>
      <c r="J9" s="407"/>
      <c r="K9" s="407"/>
    </row>
    <row r="10" spans="1:11" ht="27" customHeight="1" thickBot="1">
      <c r="A10" s="399"/>
      <c r="B10" s="403"/>
      <c r="C10" s="403"/>
      <c r="D10" s="411"/>
      <c r="E10" s="414"/>
      <c r="F10" s="415" t="s">
        <v>141</v>
      </c>
      <c r="G10" s="416"/>
      <c r="H10" s="406"/>
      <c r="I10" s="406"/>
      <c r="J10" s="408"/>
      <c r="K10" s="408"/>
    </row>
    <row r="11" spans="1:10" ht="12.75">
      <c r="A11" s="108"/>
      <c r="B11" s="107"/>
      <c r="C11" s="107"/>
      <c r="D11" s="27"/>
      <c r="E11" s="25"/>
      <c r="F11" s="29"/>
      <c r="G11" s="29"/>
      <c r="H11" s="27"/>
      <c r="I11" s="27"/>
      <c r="J11" s="27"/>
    </row>
    <row r="12" spans="1:11" s="101" customFormat="1" ht="12">
      <c r="A12" s="396" t="s">
        <v>329</v>
      </c>
      <c r="B12" s="396"/>
      <c r="C12" s="396"/>
      <c r="D12" s="396"/>
      <c r="E12" s="396"/>
      <c r="F12" s="396"/>
      <c r="G12" s="396"/>
      <c r="H12" s="396"/>
      <c r="I12" s="396"/>
      <c r="J12" s="396"/>
      <c r="K12" s="396"/>
    </row>
    <row r="13" spans="1:10" ht="12.75">
      <c r="A13" s="108"/>
      <c r="B13" s="107"/>
      <c r="C13" s="107"/>
      <c r="D13" s="27"/>
      <c r="E13" s="25"/>
      <c r="F13" s="29"/>
      <c r="G13" s="29"/>
      <c r="H13" s="27"/>
      <c r="I13" s="27"/>
      <c r="J13" s="27"/>
    </row>
    <row r="14" spans="1:11" s="24" customFormat="1" ht="11.25">
      <c r="A14" s="26"/>
      <c r="B14" s="28">
        <v>1991</v>
      </c>
      <c r="C14" s="82"/>
      <c r="D14" s="170">
        <v>152599</v>
      </c>
      <c r="E14" s="170">
        <v>138297</v>
      </c>
      <c r="F14" s="170">
        <v>99811</v>
      </c>
      <c r="G14" s="170">
        <v>30417</v>
      </c>
      <c r="H14" s="170">
        <v>8069</v>
      </c>
      <c r="I14" s="170">
        <v>14301</v>
      </c>
      <c r="J14" s="170">
        <v>5212</v>
      </c>
      <c r="K14" s="110" t="s">
        <v>136</v>
      </c>
    </row>
    <row r="15" spans="1:11" s="24" customFormat="1" ht="11.25">
      <c r="A15" s="26"/>
      <c r="B15" s="28">
        <v>1995</v>
      </c>
      <c r="C15" s="82"/>
      <c r="D15" s="170">
        <v>88235</v>
      </c>
      <c r="E15" s="170">
        <v>85664</v>
      </c>
      <c r="F15" s="170">
        <v>74766</v>
      </c>
      <c r="G15" s="170">
        <v>9799</v>
      </c>
      <c r="H15" s="170">
        <v>1100</v>
      </c>
      <c r="I15" s="170">
        <v>2571</v>
      </c>
      <c r="J15" s="170">
        <v>1561</v>
      </c>
      <c r="K15" s="110" t="s">
        <v>136</v>
      </c>
    </row>
    <row r="16" spans="1:10" s="24" customFormat="1" ht="11.25">
      <c r="A16" s="26"/>
      <c r="B16" s="28">
        <v>1998</v>
      </c>
      <c r="C16" s="82"/>
      <c r="D16" s="170">
        <v>62251</v>
      </c>
      <c r="E16" s="170">
        <v>59972</v>
      </c>
      <c r="F16" s="170">
        <v>47849</v>
      </c>
      <c r="G16" s="170">
        <v>11096</v>
      </c>
      <c r="H16" s="170">
        <v>1027</v>
      </c>
      <c r="I16" s="170">
        <v>1223</v>
      </c>
      <c r="J16" s="170">
        <v>1056</v>
      </c>
    </row>
    <row r="17" spans="1:10" s="24" customFormat="1" ht="11.25">
      <c r="A17" s="26"/>
      <c r="B17" s="28">
        <v>2001</v>
      </c>
      <c r="C17" s="82"/>
      <c r="D17" s="170">
        <v>46523</v>
      </c>
      <c r="E17" s="170">
        <v>44983</v>
      </c>
      <c r="F17" s="170">
        <v>39896</v>
      </c>
      <c r="G17" s="170">
        <v>1146</v>
      </c>
      <c r="H17" s="170">
        <v>3940</v>
      </c>
      <c r="I17" s="170">
        <v>1231</v>
      </c>
      <c r="J17" s="170">
        <v>309</v>
      </c>
    </row>
    <row r="18" spans="1:10" s="92" customFormat="1" ht="11.25">
      <c r="A18" s="83"/>
      <c r="B18" s="88">
        <v>2004</v>
      </c>
      <c r="C18" s="84"/>
      <c r="D18" s="172">
        <v>49815.195</v>
      </c>
      <c r="E18" s="172">
        <v>47588.031</v>
      </c>
      <c r="F18" s="172">
        <v>43179.093</v>
      </c>
      <c r="G18" s="172">
        <v>821.602</v>
      </c>
      <c r="H18" s="172">
        <v>3587.336</v>
      </c>
      <c r="I18" s="172">
        <v>962.46</v>
      </c>
      <c r="J18" s="172">
        <v>1264.704</v>
      </c>
    </row>
    <row r="19" spans="1:10" s="92" customFormat="1" ht="11.25">
      <c r="A19" s="83"/>
      <c r="B19" s="88"/>
      <c r="C19" s="84"/>
      <c r="D19" s="170"/>
      <c r="E19" s="170"/>
      <c r="F19" s="170"/>
      <c r="G19" s="170"/>
      <c r="H19" s="170"/>
      <c r="I19" s="170"/>
      <c r="J19" s="170"/>
    </row>
    <row r="20" spans="1:12" s="24" customFormat="1" ht="22.5">
      <c r="A20" s="85" t="s">
        <v>48</v>
      </c>
      <c r="B20" s="10" t="s">
        <v>49</v>
      </c>
      <c r="C20" s="84"/>
      <c r="D20" s="170">
        <v>4655.063</v>
      </c>
      <c r="E20" s="170">
        <v>4528.584</v>
      </c>
      <c r="F20" s="170">
        <v>4476.142</v>
      </c>
      <c r="G20" s="169" t="s">
        <v>57</v>
      </c>
      <c r="H20" s="170">
        <v>52.442</v>
      </c>
      <c r="I20" s="170">
        <v>125.095</v>
      </c>
      <c r="J20" s="170">
        <v>1.384</v>
      </c>
      <c r="L20" s="89"/>
    </row>
    <row r="21" spans="1:12" s="24" customFormat="1" ht="11.25">
      <c r="A21" s="86" t="s">
        <v>50</v>
      </c>
      <c r="B21" s="11" t="s">
        <v>51</v>
      </c>
      <c r="C21" s="84"/>
      <c r="D21" s="170">
        <v>45160.132</v>
      </c>
      <c r="E21" s="170">
        <v>43059.447</v>
      </c>
      <c r="F21" s="170">
        <v>38702.951</v>
      </c>
      <c r="G21" s="169">
        <v>821.602</v>
      </c>
      <c r="H21" s="170">
        <v>3534.894</v>
      </c>
      <c r="I21" s="170">
        <v>837.365</v>
      </c>
      <c r="J21" s="170">
        <v>1263.32</v>
      </c>
      <c r="L21" s="89"/>
    </row>
    <row r="22" spans="1:12" s="24" customFormat="1" ht="11.25">
      <c r="A22" s="86"/>
      <c r="B22" s="12" t="s">
        <v>52</v>
      </c>
      <c r="C22" s="84"/>
      <c r="D22" s="169">
        <v>0</v>
      </c>
      <c r="E22" s="169">
        <v>0</v>
      </c>
      <c r="F22" s="169">
        <v>0</v>
      </c>
      <c r="G22" s="169">
        <v>0</v>
      </c>
      <c r="H22" s="169">
        <v>0</v>
      </c>
      <c r="I22" s="169">
        <v>0</v>
      </c>
      <c r="J22" s="169">
        <v>0</v>
      </c>
      <c r="L22" s="89"/>
    </row>
    <row r="23" spans="1:12" s="24" customFormat="1" ht="22.5">
      <c r="A23" s="85" t="s">
        <v>53</v>
      </c>
      <c r="B23" s="13" t="s">
        <v>54</v>
      </c>
      <c r="C23" s="84"/>
      <c r="D23" s="167">
        <v>5549.775</v>
      </c>
      <c r="E23" s="170">
        <v>5474.122</v>
      </c>
      <c r="F23" s="170">
        <v>5099.15</v>
      </c>
      <c r="G23" s="170">
        <v>266.286</v>
      </c>
      <c r="H23" s="170">
        <v>108.686</v>
      </c>
      <c r="I23" s="169">
        <v>20.178</v>
      </c>
      <c r="J23" s="170">
        <v>55.475</v>
      </c>
      <c r="L23" s="89"/>
    </row>
    <row r="24" spans="1:12" s="24" customFormat="1" ht="11.25">
      <c r="A24" s="85" t="s">
        <v>74</v>
      </c>
      <c r="B24" s="6" t="s">
        <v>245</v>
      </c>
      <c r="C24" s="84"/>
      <c r="D24" s="170">
        <v>245</v>
      </c>
      <c r="E24" s="170">
        <v>228</v>
      </c>
      <c r="F24" s="170">
        <v>203</v>
      </c>
      <c r="G24" s="170">
        <v>23</v>
      </c>
      <c r="H24" s="170">
        <v>2</v>
      </c>
      <c r="I24" s="169" t="s">
        <v>57</v>
      </c>
      <c r="J24" s="170">
        <v>18</v>
      </c>
      <c r="L24" s="89"/>
    </row>
    <row r="25" spans="1:12" s="24" customFormat="1" ht="22.5">
      <c r="A25" s="85" t="s">
        <v>55</v>
      </c>
      <c r="B25" s="13" t="s">
        <v>56</v>
      </c>
      <c r="C25" s="84"/>
      <c r="D25" s="170">
        <v>211.087</v>
      </c>
      <c r="E25" s="170">
        <v>207.801</v>
      </c>
      <c r="F25" s="170">
        <v>168.033</v>
      </c>
      <c r="G25" s="169" t="s">
        <v>57</v>
      </c>
      <c r="H25" s="170">
        <v>39.768</v>
      </c>
      <c r="I25" s="169" t="s">
        <v>57</v>
      </c>
      <c r="J25" s="170">
        <v>3.286</v>
      </c>
      <c r="L25" s="89"/>
    </row>
    <row r="26" spans="1:12" s="24" customFormat="1" ht="22.5">
      <c r="A26" s="85" t="s">
        <v>58</v>
      </c>
      <c r="B26" s="14" t="s">
        <v>142</v>
      </c>
      <c r="C26" s="84"/>
      <c r="D26" s="170">
        <v>12203.95</v>
      </c>
      <c r="E26" s="170">
        <v>12203.95</v>
      </c>
      <c r="F26" s="170">
        <v>10012.838</v>
      </c>
      <c r="G26" s="169">
        <v>108.62</v>
      </c>
      <c r="H26" s="170">
        <v>2082.492</v>
      </c>
      <c r="I26" s="169" t="s">
        <v>57</v>
      </c>
      <c r="J26" s="169" t="s">
        <v>57</v>
      </c>
      <c r="L26" s="89"/>
    </row>
    <row r="27" spans="1:12" s="24" customFormat="1" ht="22.5">
      <c r="A27" s="85" t="s">
        <v>59</v>
      </c>
      <c r="B27" s="14" t="s">
        <v>268</v>
      </c>
      <c r="C27" s="84"/>
      <c r="D27" s="170">
        <v>20263.652</v>
      </c>
      <c r="E27" s="170">
        <v>18645.485</v>
      </c>
      <c r="F27" s="170">
        <v>18437.94</v>
      </c>
      <c r="G27" s="170">
        <v>92.124</v>
      </c>
      <c r="H27" s="170">
        <v>115.421</v>
      </c>
      <c r="I27" s="170">
        <v>597.058</v>
      </c>
      <c r="J27" s="169">
        <v>1021.109</v>
      </c>
      <c r="L27" s="89"/>
    </row>
    <row r="28" spans="1:12" s="24" customFormat="1" ht="22.5">
      <c r="A28" s="85" t="s">
        <v>60</v>
      </c>
      <c r="B28" s="13" t="s">
        <v>61</v>
      </c>
      <c r="C28" s="84"/>
      <c r="D28" s="170">
        <v>1140.934</v>
      </c>
      <c r="E28" s="170">
        <v>1085.854</v>
      </c>
      <c r="F28" s="170">
        <v>1008.817</v>
      </c>
      <c r="G28" s="169" t="s">
        <v>57</v>
      </c>
      <c r="H28" s="170">
        <v>77.037</v>
      </c>
      <c r="I28" s="169" t="s">
        <v>57</v>
      </c>
      <c r="J28" s="170">
        <v>55.08</v>
      </c>
      <c r="L28" s="89"/>
    </row>
    <row r="29" spans="1:12" s="24" customFormat="1" ht="24" customHeight="1">
      <c r="A29" s="85" t="s">
        <v>62</v>
      </c>
      <c r="B29" s="13" t="s">
        <v>269</v>
      </c>
      <c r="C29" s="84"/>
      <c r="D29" s="167">
        <v>3171</v>
      </c>
      <c r="E29" s="170">
        <v>2997.137</v>
      </c>
      <c r="F29" s="170">
        <v>2757.98</v>
      </c>
      <c r="G29" s="170">
        <v>16.971</v>
      </c>
      <c r="H29" s="170">
        <v>222.186</v>
      </c>
      <c r="I29" s="169">
        <v>113.167</v>
      </c>
      <c r="J29" s="170">
        <v>60.58</v>
      </c>
      <c r="L29" s="89"/>
    </row>
    <row r="30" spans="1:12" s="24" customFormat="1" ht="33.75">
      <c r="A30" s="85" t="s">
        <v>63</v>
      </c>
      <c r="B30" s="13" t="s">
        <v>270</v>
      </c>
      <c r="C30" s="84"/>
      <c r="D30" s="170">
        <v>1604</v>
      </c>
      <c r="E30" s="170">
        <v>1548</v>
      </c>
      <c r="F30" s="170">
        <v>577</v>
      </c>
      <c r="G30" s="170">
        <v>300</v>
      </c>
      <c r="H30" s="170">
        <v>671</v>
      </c>
      <c r="I30" s="170">
        <v>6</v>
      </c>
      <c r="J30" s="170">
        <v>50</v>
      </c>
      <c r="L30" s="89"/>
    </row>
    <row r="31" spans="1:12" s="24" customFormat="1" ht="11.25">
      <c r="A31" s="86" t="s">
        <v>64</v>
      </c>
      <c r="B31" s="13" t="s">
        <v>65</v>
      </c>
      <c r="C31" s="84"/>
      <c r="D31" s="170">
        <v>46.538</v>
      </c>
      <c r="E31" s="170">
        <v>39.221</v>
      </c>
      <c r="F31" s="170">
        <v>28.439</v>
      </c>
      <c r="G31" s="170">
        <v>0</v>
      </c>
      <c r="H31" s="170">
        <v>10.782</v>
      </c>
      <c r="I31" s="170">
        <v>7.317</v>
      </c>
      <c r="J31" s="169" t="s">
        <v>57</v>
      </c>
      <c r="L31" s="89"/>
    </row>
    <row r="32" spans="1:12" s="24" customFormat="1" ht="45.75" customHeight="1">
      <c r="A32" s="85" t="s">
        <v>66</v>
      </c>
      <c r="B32" s="13" t="s">
        <v>67</v>
      </c>
      <c r="C32" s="84"/>
      <c r="D32" s="170">
        <v>259.589</v>
      </c>
      <c r="E32" s="170">
        <v>259.589</v>
      </c>
      <c r="F32" s="170">
        <v>140.265</v>
      </c>
      <c r="G32" s="170">
        <v>13.989</v>
      </c>
      <c r="H32" s="170">
        <v>105.335</v>
      </c>
      <c r="I32" s="169" t="s">
        <v>57</v>
      </c>
      <c r="J32" s="169" t="s">
        <v>57</v>
      </c>
      <c r="L32" s="89"/>
    </row>
    <row r="33" spans="1:12" s="24" customFormat="1" ht="11.25">
      <c r="A33" s="86" t="s">
        <v>68</v>
      </c>
      <c r="B33" s="12" t="s">
        <v>69</v>
      </c>
      <c r="C33" s="84"/>
      <c r="D33" s="170">
        <v>458.299</v>
      </c>
      <c r="E33" s="170">
        <v>364.848</v>
      </c>
      <c r="F33" s="170">
        <v>263.541</v>
      </c>
      <c r="G33" s="170">
        <v>0.699</v>
      </c>
      <c r="H33" s="170">
        <v>100.608</v>
      </c>
      <c r="I33" s="170">
        <v>93.451</v>
      </c>
      <c r="J33" s="169" t="s">
        <v>57</v>
      </c>
      <c r="L33" s="89"/>
    </row>
    <row r="34" spans="1:12" s="24" customFormat="1" ht="56.25">
      <c r="A34" s="85" t="s">
        <v>70</v>
      </c>
      <c r="B34" s="13" t="s">
        <v>71</v>
      </c>
      <c r="C34" s="84"/>
      <c r="D34" s="170">
        <v>5.953</v>
      </c>
      <c r="E34" s="170">
        <v>5.591</v>
      </c>
      <c r="F34" s="170">
        <v>5.435</v>
      </c>
      <c r="G34" s="169" t="s">
        <v>57</v>
      </c>
      <c r="H34" s="179">
        <v>0</v>
      </c>
      <c r="I34" s="169" t="s">
        <v>57</v>
      </c>
      <c r="J34" s="179">
        <v>0</v>
      </c>
      <c r="L34" s="89"/>
    </row>
    <row r="35" spans="2:10" ht="12.75">
      <c r="B35" s="53"/>
      <c r="C35" s="33"/>
      <c r="D35" s="32"/>
      <c r="E35" s="32"/>
      <c r="F35" s="32"/>
      <c r="G35" s="32"/>
      <c r="H35" s="32"/>
      <c r="I35" s="32"/>
      <c r="J35" s="32"/>
    </row>
    <row r="36" spans="1:11" s="101" customFormat="1" ht="12">
      <c r="A36" s="395" t="s">
        <v>72</v>
      </c>
      <c r="B36" s="395"/>
      <c r="C36" s="395"/>
      <c r="D36" s="395"/>
      <c r="E36" s="395"/>
      <c r="F36" s="395"/>
      <c r="G36" s="395"/>
      <c r="H36" s="395"/>
      <c r="I36" s="395"/>
      <c r="J36" s="395"/>
      <c r="K36" s="395"/>
    </row>
    <row r="37" spans="2:10" ht="12.75">
      <c r="B37" s="35"/>
      <c r="C37" s="35"/>
      <c r="D37" s="35"/>
      <c r="E37" s="35"/>
      <c r="F37" s="35"/>
      <c r="G37" s="35"/>
      <c r="H37" s="35"/>
      <c r="I37" s="35"/>
      <c r="J37" s="35"/>
    </row>
    <row r="38" spans="2:10" s="24" customFormat="1" ht="11.25">
      <c r="B38" s="36">
        <v>1991</v>
      </c>
      <c r="C38" s="38"/>
      <c r="D38" s="170">
        <v>15770</v>
      </c>
      <c r="E38" s="170">
        <v>15770</v>
      </c>
      <c r="F38" s="170">
        <v>4046</v>
      </c>
      <c r="G38" s="169" t="s">
        <v>57</v>
      </c>
      <c r="H38" s="170">
        <v>11724</v>
      </c>
      <c r="I38" s="169" t="s">
        <v>105</v>
      </c>
      <c r="J38" s="169" t="s">
        <v>105</v>
      </c>
    </row>
    <row r="39" spans="2:10" s="24" customFormat="1" ht="11.25">
      <c r="B39" s="36">
        <v>1995</v>
      </c>
      <c r="C39" s="38"/>
      <c r="D39" s="170">
        <v>34963</v>
      </c>
      <c r="E39" s="170">
        <v>23775</v>
      </c>
      <c r="F39" s="170">
        <v>21606</v>
      </c>
      <c r="G39" s="170">
        <v>1555</v>
      </c>
      <c r="H39" s="170">
        <v>614</v>
      </c>
      <c r="I39" s="170">
        <v>8</v>
      </c>
      <c r="J39" s="170">
        <v>11180</v>
      </c>
    </row>
    <row r="40" spans="2:10" s="24" customFormat="1" ht="11.25">
      <c r="B40" s="36">
        <v>1998</v>
      </c>
      <c r="C40" s="38"/>
      <c r="D40" s="170">
        <v>9302</v>
      </c>
      <c r="E40" s="170">
        <v>4338</v>
      </c>
      <c r="F40" s="170">
        <v>3223</v>
      </c>
      <c r="G40" s="169" t="s">
        <v>57</v>
      </c>
      <c r="H40" s="170">
        <v>1115</v>
      </c>
      <c r="I40" s="170">
        <v>20</v>
      </c>
      <c r="J40" s="170">
        <v>4944</v>
      </c>
    </row>
    <row r="41" spans="2:10" s="24" customFormat="1" ht="11.25">
      <c r="B41" s="36">
        <v>2001</v>
      </c>
      <c r="C41" s="38"/>
      <c r="D41" s="170">
        <v>5164</v>
      </c>
      <c r="E41" s="170">
        <v>1979</v>
      </c>
      <c r="F41" s="170">
        <v>1265</v>
      </c>
      <c r="G41" s="169" t="s">
        <v>57</v>
      </c>
      <c r="H41" s="170">
        <v>714</v>
      </c>
      <c r="I41" s="169" t="s">
        <v>105</v>
      </c>
      <c r="J41" s="170">
        <v>3185</v>
      </c>
    </row>
    <row r="42" spans="2:10" s="92" customFormat="1" ht="11.25">
      <c r="B42" s="39">
        <v>2004</v>
      </c>
      <c r="C42" s="109"/>
      <c r="D42" s="172">
        <v>3764</v>
      </c>
      <c r="E42" s="172">
        <v>1899</v>
      </c>
      <c r="F42" s="172">
        <v>1119</v>
      </c>
      <c r="G42" s="169" t="s">
        <v>57</v>
      </c>
      <c r="H42" s="172">
        <v>780</v>
      </c>
      <c r="I42" s="169" t="s">
        <v>105</v>
      </c>
      <c r="J42" s="172">
        <v>1865</v>
      </c>
    </row>
    <row r="43" ht="12.75">
      <c r="G43" s="170"/>
    </row>
    <row r="44" spans="1:2" ht="12.75">
      <c r="A44" s="24" t="s">
        <v>143</v>
      </c>
      <c r="B44" s="31"/>
    </row>
    <row r="45" ht="12.75">
      <c r="B45" s="31"/>
    </row>
    <row r="46" ht="12.75">
      <c r="B46" s="31"/>
    </row>
    <row r="47" ht="12.75">
      <c r="B47" s="31"/>
    </row>
    <row r="48" ht="12.75">
      <c r="B48" s="31"/>
    </row>
    <row r="49" ht="12.75">
      <c r="B49" s="31"/>
    </row>
    <row r="50" ht="12.75">
      <c r="B50" s="31"/>
    </row>
    <row r="51" ht="12.75">
      <c r="B51" s="31"/>
    </row>
    <row r="52" ht="12.75">
      <c r="B52" s="31"/>
    </row>
    <row r="53" ht="12.75">
      <c r="B53" s="31"/>
    </row>
    <row r="54" ht="12.75">
      <c r="B54" s="31"/>
    </row>
    <row r="55" ht="12.75">
      <c r="B55" s="31"/>
    </row>
    <row r="56" ht="12.75">
      <c r="B56" s="31"/>
    </row>
    <row r="57" ht="12.75">
      <c r="B57" s="31"/>
    </row>
    <row r="58" ht="12.75">
      <c r="B58" s="31"/>
    </row>
    <row r="59" ht="12.75">
      <c r="B59" s="31"/>
    </row>
    <row r="60" ht="12.75">
      <c r="B60" s="31"/>
    </row>
    <row r="61" ht="12.75">
      <c r="B61" s="31"/>
    </row>
    <row r="62" ht="12.75">
      <c r="B62" s="31"/>
    </row>
    <row r="63" ht="12.75">
      <c r="B63" s="31"/>
    </row>
    <row r="64" ht="12.75">
      <c r="B64" s="31"/>
    </row>
    <row r="65" ht="12.75">
      <c r="B65" s="31"/>
    </row>
    <row r="66" ht="12.75">
      <c r="B66" s="31"/>
    </row>
    <row r="67" ht="12.75">
      <c r="B67" s="31"/>
    </row>
    <row r="68" ht="12.75">
      <c r="B68" s="31"/>
    </row>
    <row r="69" ht="12.75">
      <c r="B69" s="31"/>
    </row>
    <row r="70" ht="12.75">
      <c r="B70" s="31"/>
    </row>
    <row r="71" ht="12.75">
      <c r="B71" s="31"/>
    </row>
    <row r="72" ht="12.75">
      <c r="B72" s="31"/>
    </row>
    <row r="73" ht="12.75">
      <c r="B73" s="31"/>
    </row>
    <row r="74" ht="12.75">
      <c r="B74" s="31"/>
    </row>
    <row r="75" ht="12.75">
      <c r="B75" s="31"/>
    </row>
    <row r="76" ht="12.75">
      <c r="B76" s="31"/>
    </row>
    <row r="77" ht="12.75">
      <c r="B77" s="31"/>
    </row>
    <row r="78" ht="12.75">
      <c r="B78" s="31"/>
    </row>
    <row r="79" ht="12.75">
      <c r="B79" s="31"/>
    </row>
    <row r="80" ht="12.75">
      <c r="B80" s="31"/>
    </row>
    <row r="81" ht="12.75">
      <c r="B81" s="31"/>
    </row>
    <row r="82" ht="12.75">
      <c r="B82" s="31"/>
    </row>
    <row r="83" ht="12.75">
      <c r="B83" s="31"/>
    </row>
    <row r="84" ht="12.75">
      <c r="B84" s="31"/>
    </row>
    <row r="85" ht="12.75">
      <c r="B85" s="31"/>
    </row>
    <row r="86" ht="12.75">
      <c r="B86" s="31"/>
    </row>
    <row r="87" ht="12.75">
      <c r="B87" s="31"/>
    </row>
    <row r="88" ht="12.75">
      <c r="B88" s="31"/>
    </row>
    <row r="89" ht="12.75">
      <c r="B89" s="31"/>
    </row>
    <row r="90" ht="12.75">
      <c r="B90" s="31"/>
    </row>
    <row r="91" ht="12.75">
      <c r="B91" s="31"/>
    </row>
    <row r="92" ht="12.75">
      <c r="B92" s="31"/>
    </row>
    <row r="93" ht="12.75">
      <c r="B93" s="31"/>
    </row>
    <row r="94" ht="12.75">
      <c r="B94" s="31"/>
    </row>
    <row r="95" ht="12.75">
      <c r="B95" s="31"/>
    </row>
    <row r="96" ht="12.75">
      <c r="B96" s="31"/>
    </row>
    <row r="97" ht="12.75">
      <c r="B97" s="31"/>
    </row>
    <row r="98" ht="12.75">
      <c r="B98" s="31"/>
    </row>
    <row r="99" ht="12.75">
      <c r="B99" s="31"/>
    </row>
    <row r="100" ht="12.75">
      <c r="B100" s="31"/>
    </row>
    <row r="101" ht="12.75">
      <c r="B101" s="31"/>
    </row>
    <row r="102" ht="12.75">
      <c r="B102" s="31"/>
    </row>
    <row r="103" ht="12.75">
      <c r="B103" s="31"/>
    </row>
    <row r="104" ht="12.75">
      <c r="B104" s="31"/>
    </row>
    <row r="105" ht="12.75">
      <c r="B105" s="31"/>
    </row>
    <row r="106" ht="12.75">
      <c r="B106" s="31"/>
    </row>
    <row r="107" ht="12.75">
      <c r="B107" s="31"/>
    </row>
    <row r="108" ht="12.75">
      <c r="B108" s="31"/>
    </row>
    <row r="109" ht="12.75">
      <c r="B109" s="31"/>
    </row>
    <row r="110" ht="12.75">
      <c r="B110" s="31"/>
    </row>
    <row r="111" ht="12.75">
      <c r="B111" s="31"/>
    </row>
    <row r="112" ht="12.75">
      <c r="B112" s="31"/>
    </row>
    <row r="113" ht="12.75">
      <c r="B113" s="31"/>
    </row>
    <row r="114" ht="12.75">
      <c r="B114" s="31"/>
    </row>
    <row r="115" ht="12.75">
      <c r="B115" s="31"/>
    </row>
    <row r="116" ht="12.75">
      <c r="B116" s="31"/>
    </row>
    <row r="117" ht="12.75">
      <c r="B117" s="31"/>
    </row>
    <row r="118" ht="12.75">
      <c r="B118" s="31"/>
    </row>
    <row r="119" ht="12.75">
      <c r="B119" s="31"/>
    </row>
    <row r="120" ht="12.75">
      <c r="B120" s="31"/>
    </row>
    <row r="121" ht="12.75">
      <c r="B121" s="31"/>
    </row>
    <row r="122" ht="12.75">
      <c r="B122" s="31"/>
    </row>
    <row r="123" ht="12.75">
      <c r="B123" s="31"/>
    </row>
    <row r="124" ht="12.75">
      <c r="B124" s="31"/>
    </row>
    <row r="125" ht="12.75">
      <c r="B125" s="31"/>
    </row>
    <row r="126" ht="12.75">
      <c r="B126" s="31"/>
    </row>
    <row r="127" ht="12.75">
      <c r="B127" s="31"/>
    </row>
    <row r="128" ht="12.75">
      <c r="B128" s="31"/>
    </row>
    <row r="129" ht="12.75">
      <c r="B129" s="31"/>
    </row>
    <row r="130" ht="12.75">
      <c r="B130" s="31"/>
    </row>
    <row r="131" ht="12.75">
      <c r="B131" s="31"/>
    </row>
    <row r="132" ht="12.75">
      <c r="B132" s="31"/>
    </row>
    <row r="133" ht="12.75">
      <c r="B133" s="31"/>
    </row>
    <row r="134" ht="12.75">
      <c r="B134" s="31"/>
    </row>
    <row r="135" ht="12.75">
      <c r="B135" s="31"/>
    </row>
    <row r="136" ht="12.75">
      <c r="B136" s="31"/>
    </row>
    <row r="137" ht="12.75">
      <c r="B137" s="31"/>
    </row>
    <row r="138" ht="12.75">
      <c r="B138" s="31"/>
    </row>
    <row r="139" ht="12.75">
      <c r="B139" s="31"/>
    </row>
    <row r="140" ht="12.75">
      <c r="B140" s="31"/>
    </row>
    <row r="141" ht="12.75">
      <c r="B141" s="31"/>
    </row>
    <row r="142" ht="12.75">
      <c r="B142" s="31"/>
    </row>
    <row r="143" ht="12.75">
      <c r="B143" s="31"/>
    </row>
    <row r="144" ht="12.75">
      <c r="B144" s="31"/>
    </row>
    <row r="145" ht="12.75">
      <c r="B145" s="31"/>
    </row>
    <row r="146" ht="12.75">
      <c r="B146" s="31"/>
    </row>
    <row r="147" ht="12.75">
      <c r="B147" s="31"/>
    </row>
    <row r="148" ht="12.75">
      <c r="B148" s="31"/>
    </row>
    <row r="149" ht="12.75">
      <c r="B149" s="31"/>
    </row>
    <row r="150" ht="12.75">
      <c r="B150" s="31"/>
    </row>
    <row r="151" ht="12.75">
      <c r="B151" s="31"/>
    </row>
    <row r="152" ht="12.75">
      <c r="B152" s="31"/>
    </row>
    <row r="153" ht="12.75">
      <c r="B153" s="31"/>
    </row>
    <row r="154" ht="12.75">
      <c r="B154" s="31"/>
    </row>
    <row r="155" ht="12.75">
      <c r="B155" s="31"/>
    </row>
    <row r="156" ht="12.75">
      <c r="B156" s="31"/>
    </row>
    <row r="157" ht="12.75">
      <c r="B157" s="31"/>
    </row>
    <row r="158" ht="12.75">
      <c r="B158" s="31"/>
    </row>
    <row r="159" ht="12.75">
      <c r="B159" s="31"/>
    </row>
    <row r="160" ht="12.75">
      <c r="B160" s="31"/>
    </row>
    <row r="161" ht="12.75">
      <c r="B161" s="31"/>
    </row>
    <row r="162" ht="12.75">
      <c r="B162" s="31"/>
    </row>
    <row r="163" ht="12.75">
      <c r="B163" s="31"/>
    </row>
    <row r="164" ht="12.75">
      <c r="B164" s="31"/>
    </row>
    <row r="165" ht="12.75">
      <c r="B165" s="31"/>
    </row>
    <row r="166" ht="12.75">
      <c r="B166" s="31"/>
    </row>
    <row r="167" ht="12.75">
      <c r="B167" s="31"/>
    </row>
    <row r="168" ht="12.75">
      <c r="B168" s="31"/>
    </row>
    <row r="169" ht="12.75">
      <c r="B169" s="31"/>
    </row>
    <row r="170" ht="12.75">
      <c r="B170" s="31"/>
    </row>
    <row r="171" ht="12.75">
      <c r="B171" s="31"/>
    </row>
    <row r="172" ht="12.75">
      <c r="B172" s="31"/>
    </row>
    <row r="173" ht="12.75">
      <c r="B173" s="31"/>
    </row>
    <row r="174" ht="12.75">
      <c r="B174" s="31"/>
    </row>
    <row r="175" ht="12.75">
      <c r="B175" s="31"/>
    </row>
    <row r="176" ht="12.75">
      <c r="B176" s="31"/>
    </row>
    <row r="177" ht="12.75">
      <c r="B177" s="31"/>
    </row>
    <row r="178" ht="12.75">
      <c r="B178" s="31"/>
    </row>
    <row r="179" ht="12.75">
      <c r="B179" s="31"/>
    </row>
    <row r="180" ht="12.75">
      <c r="B180" s="31"/>
    </row>
    <row r="181" ht="12.75">
      <c r="B181" s="31"/>
    </row>
    <row r="182" ht="12.75">
      <c r="B182" s="31"/>
    </row>
    <row r="183" ht="12.75">
      <c r="B183" s="31"/>
    </row>
    <row r="184" ht="12.75">
      <c r="B184" s="31"/>
    </row>
    <row r="185" ht="12.75">
      <c r="B185" s="31"/>
    </row>
    <row r="186" ht="12.75">
      <c r="B186" s="31"/>
    </row>
    <row r="187" ht="12.75">
      <c r="B187" s="31"/>
    </row>
    <row r="188" ht="12.75">
      <c r="B188" s="31"/>
    </row>
    <row r="189" ht="12.75">
      <c r="B189" s="31"/>
    </row>
    <row r="190" ht="12.75">
      <c r="B190" s="31"/>
    </row>
    <row r="191" ht="12.75">
      <c r="B191" s="31"/>
    </row>
    <row r="192" ht="12.75">
      <c r="B192" s="31"/>
    </row>
    <row r="193" ht="12.75">
      <c r="B193" s="31"/>
    </row>
    <row r="194" ht="12.75">
      <c r="B194" s="31"/>
    </row>
    <row r="195" ht="12.75">
      <c r="B195" s="31"/>
    </row>
    <row r="196" ht="12.75">
      <c r="B196" s="31"/>
    </row>
    <row r="197" ht="12.75">
      <c r="B197" s="31"/>
    </row>
    <row r="198" ht="12.75">
      <c r="B198" s="31"/>
    </row>
    <row r="199" ht="12.75">
      <c r="B199" s="31"/>
    </row>
    <row r="200" ht="12.75">
      <c r="B200" s="31"/>
    </row>
    <row r="201" ht="12.75">
      <c r="B201" s="31"/>
    </row>
    <row r="202" ht="12.75">
      <c r="B202" s="31"/>
    </row>
    <row r="203" ht="12.75">
      <c r="B203" s="31"/>
    </row>
    <row r="204" ht="12.75">
      <c r="B204" s="31"/>
    </row>
    <row r="205" ht="12.75">
      <c r="B205" s="31"/>
    </row>
    <row r="206" ht="12.75">
      <c r="B206" s="31"/>
    </row>
    <row r="207" ht="12.75">
      <c r="B207" s="31"/>
    </row>
    <row r="208" ht="12.75">
      <c r="B208" s="31"/>
    </row>
    <row r="209" ht="12.75">
      <c r="B209" s="31"/>
    </row>
    <row r="210" ht="12.75">
      <c r="B210" s="31"/>
    </row>
    <row r="211" ht="12.75">
      <c r="B211" s="31"/>
    </row>
    <row r="212" ht="12.75">
      <c r="B212" s="31"/>
    </row>
    <row r="213" ht="12.75">
      <c r="B213" s="31"/>
    </row>
    <row r="214" ht="12.75">
      <c r="B214" s="31"/>
    </row>
    <row r="215" ht="12.75">
      <c r="B215" s="31"/>
    </row>
    <row r="216" ht="12.75">
      <c r="B216" s="31"/>
    </row>
    <row r="217" ht="12.75">
      <c r="B217" s="31"/>
    </row>
    <row r="218" ht="12.75">
      <c r="B218" s="31"/>
    </row>
    <row r="219" ht="12.75">
      <c r="B219" s="31"/>
    </row>
    <row r="220" ht="12.75">
      <c r="B220" s="31"/>
    </row>
    <row r="221" ht="12.75">
      <c r="B221" s="31"/>
    </row>
    <row r="222" ht="12.75">
      <c r="B222" s="31"/>
    </row>
    <row r="223" ht="12.75">
      <c r="B223" s="31"/>
    </row>
    <row r="224" ht="12.75">
      <c r="B224" s="31"/>
    </row>
    <row r="225" ht="12.75">
      <c r="B225" s="31"/>
    </row>
    <row r="226" ht="12.75">
      <c r="B226" s="31"/>
    </row>
    <row r="227" ht="12.75">
      <c r="B227" s="31"/>
    </row>
    <row r="228" ht="12.75">
      <c r="B228" s="31"/>
    </row>
    <row r="229" ht="12.75">
      <c r="B229" s="31"/>
    </row>
    <row r="230" ht="12.75">
      <c r="B230" s="31"/>
    </row>
    <row r="231" ht="12.75">
      <c r="B231" s="31"/>
    </row>
    <row r="232" ht="12.75">
      <c r="B232" s="31"/>
    </row>
    <row r="233" ht="12.75">
      <c r="B233" s="31"/>
    </row>
    <row r="234" ht="12.75">
      <c r="B234" s="31"/>
    </row>
    <row r="235" ht="12.75">
      <c r="B235" s="31"/>
    </row>
    <row r="236" ht="12.75">
      <c r="B236" s="31"/>
    </row>
    <row r="237" ht="12.75">
      <c r="B237" s="31"/>
    </row>
    <row r="238" ht="12.75">
      <c r="B238" s="31"/>
    </row>
    <row r="239" ht="12.75">
      <c r="B239" s="31"/>
    </row>
    <row r="240" ht="12.75">
      <c r="B240" s="31"/>
    </row>
    <row r="241" ht="12.75">
      <c r="B241" s="31"/>
    </row>
    <row r="242" ht="12.75">
      <c r="B242" s="31"/>
    </row>
    <row r="243" ht="12.75">
      <c r="B243" s="31"/>
    </row>
    <row r="244" ht="12.75">
      <c r="B244" s="31"/>
    </row>
    <row r="245" ht="12.75">
      <c r="B245" s="31"/>
    </row>
    <row r="246" ht="12.75">
      <c r="B246" s="31"/>
    </row>
    <row r="247" ht="12.75">
      <c r="B247" s="31"/>
    </row>
    <row r="248" ht="12.75">
      <c r="B248" s="31"/>
    </row>
    <row r="249" ht="12.75">
      <c r="B249" s="31"/>
    </row>
    <row r="250" ht="12.75">
      <c r="B250" s="31"/>
    </row>
    <row r="251" ht="12.75">
      <c r="B251" s="31"/>
    </row>
    <row r="252" ht="12.75">
      <c r="B252" s="31"/>
    </row>
    <row r="253" ht="12.75">
      <c r="B253" s="31"/>
    </row>
    <row r="254" ht="12.75">
      <c r="B254" s="31"/>
    </row>
    <row r="255" ht="12.75">
      <c r="B255" s="31"/>
    </row>
    <row r="256" ht="12.75">
      <c r="B256" s="31"/>
    </row>
    <row r="257" ht="12.75">
      <c r="B257" s="31"/>
    </row>
    <row r="258" ht="12.75">
      <c r="B258" s="31"/>
    </row>
    <row r="259" ht="12.75">
      <c r="B259" s="31"/>
    </row>
    <row r="260" ht="12.75">
      <c r="B260" s="31"/>
    </row>
    <row r="261" ht="12.75">
      <c r="B261" s="31"/>
    </row>
    <row r="262" ht="12.75">
      <c r="B262" s="31"/>
    </row>
    <row r="263" ht="12.75">
      <c r="B263" s="31"/>
    </row>
    <row r="264" ht="12.75">
      <c r="B264" s="31"/>
    </row>
    <row r="265" ht="12.75">
      <c r="B265" s="31"/>
    </row>
    <row r="266" ht="12.75">
      <c r="B266" s="31"/>
    </row>
    <row r="267" ht="12.75">
      <c r="B267" s="31"/>
    </row>
    <row r="268" ht="12.75">
      <c r="B268" s="31"/>
    </row>
    <row r="269" ht="12.75">
      <c r="B269" s="31"/>
    </row>
    <row r="270" ht="12.75">
      <c r="B270" s="31"/>
    </row>
    <row r="271" ht="12.75">
      <c r="B271" s="31"/>
    </row>
    <row r="272" ht="12.75">
      <c r="B272" s="31"/>
    </row>
    <row r="273" ht="12.75">
      <c r="B273" s="31"/>
    </row>
    <row r="274" ht="12.75">
      <c r="B274" s="31"/>
    </row>
    <row r="275" ht="12.75">
      <c r="B275" s="31"/>
    </row>
    <row r="276" ht="12.75">
      <c r="B276" s="31"/>
    </row>
    <row r="277" ht="12.75">
      <c r="B277" s="31"/>
    </row>
    <row r="278" ht="12.75">
      <c r="B278" s="31"/>
    </row>
    <row r="279" ht="12.75">
      <c r="B279" s="31"/>
    </row>
    <row r="280" ht="12.75">
      <c r="B280" s="31"/>
    </row>
    <row r="281" ht="12.75">
      <c r="B281" s="31"/>
    </row>
    <row r="282" ht="12.75">
      <c r="B282" s="31"/>
    </row>
    <row r="283" ht="12.75">
      <c r="B283" s="31"/>
    </row>
    <row r="284" ht="12.75">
      <c r="B284" s="31"/>
    </row>
    <row r="285" ht="12.75">
      <c r="B285" s="31"/>
    </row>
    <row r="286" ht="12.75">
      <c r="B286" s="31"/>
    </row>
    <row r="287" ht="12.75">
      <c r="B287" s="31"/>
    </row>
    <row r="288" ht="12.75">
      <c r="B288" s="31"/>
    </row>
    <row r="289" ht="12.75">
      <c r="B289" s="31"/>
    </row>
    <row r="290" ht="12.75">
      <c r="B290" s="31"/>
    </row>
    <row r="291" ht="12.75">
      <c r="B291" s="31"/>
    </row>
    <row r="292" ht="12.75">
      <c r="B292" s="31"/>
    </row>
    <row r="293" ht="12.75">
      <c r="B293" s="31"/>
    </row>
    <row r="294" ht="12.75">
      <c r="B294" s="31"/>
    </row>
    <row r="295" ht="12.75">
      <c r="B295" s="31"/>
    </row>
    <row r="296" ht="12.75">
      <c r="B296" s="31"/>
    </row>
    <row r="297" ht="12.75">
      <c r="B297" s="31"/>
    </row>
    <row r="298" ht="12.75">
      <c r="B298" s="31"/>
    </row>
    <row r="299" ht="12.75">
      <c r="B299" s="31"/>
    </row>
    <row r="300" ht="12.75">
      <c r="B300" s="31"/>
    </row>
    <row r="301" ht="12.75">
      <c r="B301" s="31"/>
    </row>
    <row r="302" ht="12.75">
      <c r="B302" s="31"/>
    </row>
    <row r="303" ht="12.75">
      <c r="B303" s="31"/>
    </row>
    <row r="304" ht="12.75">
      <c r="B304" s="31"/>
    </row>
    <row r="305" ht="12.75">
      <c r="B305" s="31"/>
    </row>
    <row r="306" ht="12.75">
      <c r="B306" s="31"/>
    </row>
    <row r="307" ht="12.75">
      <c r="B307" s="31"/>
    </row>
    <row r="308" ht="12.75">
      <c r="B308" s="31"/>
    </row>
    <row r="309" ht="12.75">
      <c r="B309" s="31"/>
    </row>
    <row r="310" ht="12.75">
      <c r="B310" s="31"/>
    </row>
    <row r="311" ht="12.75">
      <c r="B311" s="31"/>
    </row>
    <row r="312" ht="12.75">
      <c r="B312" s="31"/>
    </row>
    <row r="313" ht="12.75">
      <c r="B313" s="31"/>
    </row>
    <row r="314" ht="12.75">
      <c r="B314" s="31"/>
    </row>
    <row r="315" ht="12.75">
      <c r="B315" s="31"/>
    </row>
    <row r="316" ht="12.75">
      <c r="B316" s="31"/>
    </row>
    <row r="317" ht="12.75">
      <c r="B317" s="31"/>
    </row>
    <row r="318" ht="12.75">
      <c r="B318" s="31"/>
    </row>
    <row r="319" ht="12.75">
      <c r="B319" s="31"/>
    </row>
    <row r="320" ht="12.75">
      <c r="B320" s="31"/>
    </row>
    <row r="321" ht="12.75">
      <c r="B321" s="31"/>
    </row>
    <row r="322" ht="12.75">
      <c r="B322" s="31"/>
    </row>
    <row r="323" ht="12.75">
      <c r="B323" s="31"/>
    </row>
    <row r="324" ht="12.75">
      <c r="B324" s="31"/>
    </row>
    <row r="325" ht="12.75">
      <c r="B325" s="31"/>
    </row>
    <row r="326" ht="12.75">
      <c r="B326" s="31"/>
    </row>
    <row r="327" ht="12.75">
      <c r="B327" s="31"/>
    </row>
    <row r="328" ht="12.75">
      <c r="B328" s="31"/>
    </row>
    <row r="329" ht="12.75">
      <c r="B329" s="31"/>
    </row>
    <row r="330" ht="12.75">
      <c r="B330" s="31"/>
    </row>
    <row r="331" ht="12.75">
      <c r="B331" s="31"/>
    </row>
    <row r="332" ht="12.75">
      <c r="B332" s="31"/>
    </row>
    <row r="333" ht="12.75">
      <c r="B333" s="31"/>
    </row>
    <row r="334" ht="12.75">
      <c r="B334" s="31"/>
    </row>
    <row r="335" ht="12.75">
      <c r="B335" s="31"/>
    </row>
    <row r="336" ht="12.75">
      <c r="B336" s="31"/>
    </row>
    <row r="337" ht="12.75">
      <c r="B337" s="31"/>
    </row>
    <row r="338" ht="12.75">
      <c r="B338" s="31"/>
    </row>
    <row r="339" ht="12.75">
      <c r="B339" s="31"/>
    </row>
    <row r="340" ht="12.75">
      <c r="B340" s="31"/>
    </row>
    <row r="341" ht="12.75">
      <c r="B341" s="31"/>
    </row>
    <row r="342" ht="12.75">
      <c r="B342" s="31"/>
    </row>
    <row r="343" ht="12.75">
      <c r="B343" s="31"/>
    </row>
    <row r="344" ht="12.75">
      <c r="B344" s="31"/>
    </row>
    <row r="345" ht="12.75">
      <c r="B345" s="31"/>
    </row>
    <row r="346" ht="12.75">
      <c r="B346" s="31"/>
    </row>
    <row r="347" ht="12.75">
      <c r="B347" s="31"/>
    </row>
    <row r="348" ht="12.75">
      <c r="B348" s="31"/>
    </row>
    <row r="349" ht="12.75">
      <c r="B349" s="31"/>
    </row>
    <row r="350" ht="12.75">
      <c r="B350" s="31"/>
    </row>
    <row r="351" ht="12.75">
      <c r="B351" s="31"/>
    </row>
    <row r="352" ht="12.75">
      <c r="B352" s="31"/>
    </row>
    <row r="353" ht="12.75">
      <c r="B353" s="31"/>
    </row>
    <row r="354" ht="12.75">
      <c r="B354" s="31"/>
    </row>
    <row r="355" ht="12.75">
      <c r="B355" s="31"/>
    </row>
    <row r="356" ht="12.75">
      <c r="B356" s="31"/>
    </row>
    <row r="357" ht="12.75">
      <c r="B357" s="31"/>
    </row>
    <row r="358" ht="12.75">
      <c r="B358" s="31"/>
    </row>
    <row r="359" ht="12.75">
      <c r="B359" s="31"/>
    </row>
    <row r="360" ht="12.75">
      <c r="B360" s="31"/>
    </row>
    <row r="361" ht="12.75">
      <c r="B361" s="31"/>
    </row>
    <row r="362" ht="12.75">
      <c r="B362" s="31"/>
    </row>
    <row r="363" ht="12.75">
      <c r="B363" s="31"/>
    </row>
    <row r="364" ht="12.75">
      <c r="B364" s="31"/>
    </row>
    <row r="365" ht="12.75">
      <c r="B365" s="31"/>
    </row>
    <row r="366" ht="12.75">
      <c r="B366" s="31"/>
    </row>
    <row r="367" ht="12.75">
      <c r="B367" s="31"/>
    </row>
    <row r="368" ht="12.75">
      <c r="B368" s="31"/>
    </row>
    <row r="369" ht="12.75">
      <c r="B369" s="31"/>
    </row>
    <row r="370" ht="12.75">
      <c r="B370" s="31"/>
    </row>
    <row r="371" ht="12.75">
      <c r="B371" s="31"/>
    </row>
    <row r="372" ht="12.75">
      <c r="B372" s="31"/>
    </row>
    <row r="373" ht="12.75">
      <c r="B373" s="31"/>
    </row>
    <row r="374" ht="12.75">
      <c r="B374" s="31"/>
    </row>
    <row r="375" ht="12.75">
      <c r="B375" s="31"/>
    </row>
    <row r="376" ht="12.75">
      <c r="B376" s="31"/>
    </row>
    <row r="377" ht="12.75">
      <c r="B377" s="31"/>
    </row>
    <row r="378" ht="12.75">
      <c r="B378" s="31"/>
    </row>
    <row r="379" ht="12.75">
      <c r="B379" s="31"/>
    </row>
    <row r="380" ht="12.75">
      <c r="B380" s="31"/>
    </row>
    <row r="381" ht="12.75">
      <c r="B381" s="31"/>
    </row>
  </sheetData>
  <mergeCells count="15">
    <mergeCell ref="F10:G10"/>
    <mergeCell ref="E6:H6"/>
    <mergeCell ref="F7:G7"/>
    <mergeCell ref="F8:F9"/>
    <mergeCell ref="G8:G9"/>
    <mergeCell ref="A4:J4"/>
    <mergeCell ref="A36:K36"/>
    <mergeCell ref="A12:K12"/>
    <mergeCell ref="A6:A10"/>
    <mergeCell ref="B6:C10"/>
    <mergeCell ref="I6:I10"/>
    <mergeCell ref="J6:K10"/>
    <mergeCell ref="D6:D10"/>
    <mergeCell ref="E7:E10"/>
    <mergeCell ref="H7:H10"/>
  </mergeCells>
  <printOptions/>
  <pageMargins left="0.7874015748031497" right="0.7480314960629921" top="0.7874015748031497" bottom="0.3937007874015748" header="0.5118110236220472" footer="0.5118110236220472"/>
  <pageSetup horizontalDpi="600" verticalDpi="600" orientation="portrait" paperSize="9" r:id="rId2"/>
  <headerFooter alignWithMargins="0">
    <oddHeader xml:space="preserve">&amp;C- 15 - </oddHeader>
  </headerFooter>
  <drawing r:id="rId1"/>
</worksheet>
</file>

<file path=xl/worksheets/sheet13.xml><?xml version="1.0" encoding="utf-8"?>
<worksheet xmlns="http://schemas.openxmlformats.org/spreadsheetml/2006/main" xmlns:r="http://schemas.openxmlformats.org/officeDocument/2006/relationships">
  <dimension ref="A4:M60"/>
  <sheetViews>
    <sheetView workbookViewId="0" topLeftCell="A1">
      <selection activeCell="A1" sqref="A1"/>
    </sheetView>
  </sheetViews>
  <sheetFormatPr defaultColWidth="11.421875" defaultRowHeight="12.75"/>
  <cols>
    <col min="1" max="1" width="2.28125" style="19" customWidth="1"/>
    <col min="2" max="2" width="6.7109375" style="19" customWidth="1"/>
    <col min="3" max="3" width="3.140625" style="19" customWidth="1"/>
    <col min="4" max="4" width="9.140625" style="19" customWidth="1"/>
    <col min="5" max="5" width="2.57421875" style="19" customWidth="1"/>
    <col min="6" max="8" width="7.140625" style="19" bestFit="1" customWidth="1"/>
    <col min="9" max="9" width="6.140625" style="19" customWidth="1"/>
    <col min="10" max="10" width="11.28125" style="19" bestFit="1" customWidth="1"/>
    <col min="11" max="11" width="8.7109375" style="19" bestFit="1" customWidth="1"/>
    <col min="12" max="12" width="8.421875" style="19" customWidth="1"/>
    <col min="13" max="16384" width="11.421875" style="19" customWidth="1"/>
  </cols>
  <sheetData>
    <row r="4" spans="1:12" s="18" customFormat="1" ht="12.75">
      <c r="A4" s="394" t="s">
        <v>346</v>
      </c>
      <c r="B4" s="394"/>
      <c r="C4" s="394"/>
      <c r="D4" s="394"/>
      <c r="E4" s="394"/>
      <c r="F4" s="394"/>
      <c r="G4" s="394"/>
      <c r="H4" s="394"/>
      <c r="I4" s="394"/>
      <c r="J4" s="394"/>
      <c r="K4" s="394"/>
      <c r="L4" s="394"/>
    </row>
    <row r="5" spans="1:12" s="18" customFormat="1" ht="12.75">
      <c r="A5" s="394" t="s">
        <v>347</v>
      </c>
      <c r="B5" s="394"/>
      <c r="C5" s="394"/>
      <c r="D5" s="394"/>
      <c r="E5" s="394"/>
      <c r="F5" s="394"/>
      <c r="G5" s="394"/>
      <c r="H5" s="394"/>
      <c r="I5" s="394"/>
      <c r="J5" s="394"/>
      <c r="K5" s="394"/>
      <c r="L5" s="394"/>
    </row>
    <row r="6" ht="13.5" thickBot="1">
      <c r="L6" s="31"/>
    </row>
    <row r="7" spans="1:13" s="24" customFormat="1" ht="11.25" customHeight="1">
      <c r="A7" s="400" t="s">
        <v>294</v>
      </c>
      <c r="B7" s="422"/>
      <c r="C7" s="422"/>
      <c r="D7" s="422"/>
      <c r="E7" s="423"/>
      <c r="F7" s="409" t="s">
        <v>223</v>
      </c>
      <c r="G7" s="417" t="s">
        <v>318</v>
      </c>
      <c r="H7" s="418"/>
      <c r="I7" s="418"/>
      <c r="J7" s="417"/>
      <c r="K7" s="428" t="s">
        <v>331</v>
      </c>
      <c r="L7" s="428" t="s">
        <v>293</v>
      </c>
      <c r="M7" s="332"/>
    </row>
    <row r="8" spans="1:13" s="24" customFormat="1" ht="12.75" customHeight="1">
      <c r="A8" s="424"/>
      <c r="B8" s="424"/>
      <c r="C8" s="424"/>
      <c r="D8" s="424"/>
      <c r="E8" s="425"/>
      <c r="F8" s="410"/>
      <c r="G8" s="412" t="s">
        <v>224</v>
      </c>
      <c r="H8" s="419" t="s">
        <v>140</v>
      </c>
      <c r="I8" s="419"/>
      <c r="J8" s="412" t="s">
        <v>307</v>
      </c>
      <c r="K8" s="429"/>
      <c r="L8" s="429"/>
      <c r="M8" s="332"/>
    </row>
    <row r="9" spans="1:13" s="24" customFormat="1" ht="11.25" customHeight="1">
      <c r="A9" s="424"/>
      <c r="B9" s="424"/>
      <c r="C9" s="424"/>
      <c r="D9" s="424"/>
      <c r="E9" s="425"/>
      <c r="F9" s="410"/>
      <c r="G9" s="413"/>
      <c r="H9" s="412" t="s">
        <v>225</v>
      </c>
      <c r="I9" s="412" t="s">
        <v>226</v>
      </c>
      <c r="J9" s="405"/>
      <c r="K9" s="429"/>
      <c r="L9" s="429"/>
      <c r="M9" s="332"/>
    </row>
    <row r="10" spans="1:13" s="24" customFormat="1" ht="11.25" customHeight="1">
      <c r="A10" s="424"/>
      <c r="B10" s="424"/>
      <c r="C10" s="424"/>
      <c r="D10" s="424"/>
      <c r="E10" s="425"/>
      <c r="F10" s="410"/>
      <c r="G10" s="413"/>
      <c r="H10" s="431"/>
      <c r="I10" s="431"/>
      <c r="J10" s="405"/>
      <c r="K10" s="429"/>
      <c r="L10" s="429"/>
      <c r="M10" s="332"/>
    </row>
    <row r="11" spans="1:13" s="24" customFormat="1" ht="24.75" customHeight="1" thickBot="1">
      <c r="A11" s="426"/>
      <c r="B11" s="426"/>
      <c r="C11" s="426"/>
      <c r="D11" s="426"/>
      <c r="E11" s="427"/>
      <c r="F11" s="411"/>
      <c r="G11" s="414"/>
      <c r="H11" s="415" t="s">
        <v>141</v>
      </c>
      <c r="I11" s="416"/>
      <c r="J11" s="406"/>
      <c r="K11" s="430"/>
      <c r="L11" s="430"/>
      <c r="M11" s="332"/>
    </row>
    <row r="12" spans="1:12" s="24" customFormat="1" ht="12.75">
      <c r="A12" s="329"/>
      <c r="B12" s="329"/>
      <c r="C12" s="329"/>
      <c r="D12" s="329"/>
      <c r="E12" s="329"/>
      <c r="F12" s="330"/>
      <c r="G12" s="330"/>
      <c r="H12" s="120"/>
      <c r="I12" s="329"/>
      <c r="J12" s="21"/>
      <c r="K12" s="21"/>
      <c r="L12" s="21"/>
    </row>
    <row r="13" spans="1:12" s="101" customFormat="1" ht="12">
      <c r="A13" s="395" t="s">
        <v>144</v>
      </c>
      <c r="B13" s="395"/>
      <c r="C13" s="395"/>
      <c r="D13" s="395"/>
      <c r="E13" s="395"/>
      <c r="F13" s="395"/>
      <c r="G13" s="395"/>
      <c r="H13" s="395"/>
      <c r="I13" s="395"/>
      <c r="J13" s="395"/>
      <c r="K13" s="395"/>
      <c r="L13" s="395"/>
    </row>
    <row r="14" s="24" customFormat="1" ht="11.25">
      <c r="E14" s="97"/>
    </row>
    <row r="15" spans="1:12" s="24" customFormat="1" ht="11.25">
      <c r="A15" s="62" t="s">
        <v>76</v>
      </c>
      <c r="B15" s="62"/>
      <c r="E15" s="84"/>
      <c r="F15" s="167">
        <v>933.471</v>
      </c>
      <c r="G15" s="167">
        <v>923.384</v>
      </c>
      <c r="H15" s="167">
        <v>817.758</v>
      </c>
      <c r="I15" s="167">
        <v>91.88</v>
      </c>
      <c r="J15" s="167">
        <v>13.746</v>
      </c>
      <c r="K15" s="169" t="s">
        <v>57</v>
      </c>
      <c r="L15" s="167">
        <v>10.087</v>
      </c>
    </row>
    <row r="16" spans="1:12" s="24" customFormat="1" ht="11.25">
      <c r="A16" s="62" t="s">
        <v>77</v>
      </c>
      <c r="B16" s="62"/>
      <c r="E16" s="84"/>
      <c r="F16" s="169" t="s">
        <v>75</v>
      </c>
      <c r="G16" s="169" t="s">
        <v>75</v>
      </c>
      <c r="H16" s="169" t="s">
        <v>75</v>
      </c>
      <c r="I16" s="169" t="s">
        <v>75</v>
      </c>
      <c r="J16" s="169" t="s">
        <v>75</v>
      </c>
      <c r="K16" s="169" t="s">
        <v>57</v>
      </c>
      <c r="L16" s="169" t="s">
        <v>57</v>
      </c>
    </row>
    <row r="17" spans="1:12" s="24" customFormat="1" ht="11.25">
      <c r="A17" s="62" t="s">
        <v>78</v>
      </c>
      <c r="B17" s="62"/>
      <c r="E17" s="84"/>
      <c r="F17" s="167">
        <v>531.237</v>
      </c>
      <c r="G17" s="167">
        <v>472.173</v>
      </c>
      <c r="H17" s="167">
        <v>280.3</v>
      </c>
      <c r="I17" s="167">
        <v>13.655</v>
      </c>
      <c r="J17" s="167">
        <v>178.218</v>
      </c>
      <c r="K17" s="167">
        <v>10.949</v>
      </c>
      <c r="L17" s="167">
        <v>48.115</v>
      </c>
    </row>
    <row r="18" spans="1:12" s="24" customFormat="1" ht="11.25">
      <c r="A18" s="62" t="s">
        <v>79</v>
      </c>
      <c r="B18" s="62"/>
      <c r="E18" s="84"/>
      <c r="F18" s="167">
        <v>134.515</v>
      </c>
      <c r="G18" s="167">
        <v>134.515</v>
      </c>
      <c r="H18" s="167">
        <v>108.689</v>
      </c>
      <c r="I18" s="167">
        <v>5.565</v>
      </c>
      <c r="J18" s="167">
        <v>20.261</v>
      </c>
      <c r="K18" s="169" t="s">
        <v>57</v>
      </c>
      <c r="L18" s="169" t="s">
        <v>57</v>
      </c>
    </row>
    <row r="19" spans="1:12" s="24" customFormat="1" ht="11.25">
      <c r="A19" s="62" t="s">
        <v>80</v>
      </c>
      <c r="B19" s="62"/>
      <c r="E19" s="84"/>
      <c r="F19" s="169" t="s">
        <v>75</v>
      </c>
      <c r="G19" s="169" t="s">
        <v>75</v>
      </c>
      <c r="H19" s="169" t="s">
        <v>75</v>
      </c>
      <c r="I19" s="169" t="s">
        <v>75</v>
      </c>
      <c r="J19" s="169" t="s">
        <v>75</v>
      </c>
      <c r="K19" s="169" t="s">
        <v>57</v>
      </c>
      <c r="L19" s="169" t="s">
        <v>57</v>
      </c>
    </row>
    <row r="20" spans="1:12" s="24" customFormat="1" ht="11.25">
      <c r="A20" s="62" t="s">
        <v>81</v>
      </c>
      <c r="B20" s="62"/>
      <c r="E20" s="84"/>
      <c r="F20" s="169" t="s">
        <v>75</v>
      </c>
      <c r="G20" s="169" t="s">
        <v>75</v>
      </c>
      <c r="H20" s="169" t="s">
        <v>75</v>
      </c>
      <c r="I20" s="169" t="s">
        <v>57</v>
      </c>
      <c r="J20" s="169" t="s">
        <v>75</v>
      </c>
      <c r="K20" s="169" t="s">
        <v>75</v>
      </c>
      <c r="L20" s="169" t="s">
        <v>57</v>
      </c>
    </row>
    <row r="21" spans="1:12" s="24" customFormat="1" ht="11.25">
      <c r="A21" s="62"/>
      <c r="B21" s="62"/>
      <c r="E21" s="84"/>
      <c r="F21" s="167"/>
      <c r="G21" s="167"/>
      <c r="H21" s="167"/>
      <c r="I21" s="167"/>
      <c r="J21" s="167"/>
      <c r="K21" s="167"/>
      <c r="L21" s="167"/>
    </row>
    <row r="22" spans="1:12" s="24" customFormat="1" ht="11.25">
      <c r="A22" s="90" t="s">
        <v>82</v>
      </c>
      <c r="B22" s="90"/>
      <c r="E22" s="84"/>
      <c r="F22" s="167">
        <v>516.574</v>
      </c>
      <c r="G22" s="167">
        <v>491.182</v>
      </c>
      <c r="H22" s="167">
        <v>405.218</v>
      </c>
      <c r="I22" s="167">
        <v>57.35</v>
      </c>
      <c r="J22" s="167">
        <v>28.614</v>
      </c>
      <c r="K22" s="169" t="s">
        <v>57</v>
      </c>
      <c r="L22" s="167">
        <v>25.392</v>
      </c>
    </row>
    <row r="23" spans="1:12" s="24" customFormat="1" ht="11.25">
      <c r="A23" s="90" t="s">
        <v>83</v>
      </c>
      <c r="B23" s="90"/>
      <c r="E23" s="84"/>
      <c r="F23" s="167">
        <v>5111.536</v>
      </c>
      <c r="G23" s="167">
        <v>4375.989</v>
      </c>
      <c r="H23" s="167">
        <v>4353.655</v>
      </c>
      <c r="I23" s="167">
        <v>2.5</v>
      </c>
      <c r="J23" s="167">
        <v>19.834</v>
      </c>
      <c r="K23" s="167">
        <v>50.833</v>
      </c>
      <c r="L23" s="167">
        <v>684.714</v>
      </c>
    </row>
    <row r="24" spans="1:12" s="24" customFormat="1" ht="11.25">
      <c r="A24" s="90" t="s">
        <v>84</v>
      </c>
      <c r="B24" s="90"/>
      <c r="E24" s="84"/>
      <c r="F24" s="167">
        <v>14681.514</v>
      </c>
      <c r="G24" s="167">
        <v>13975.789</v>
      </c>
      <c r="H24" s="167">
        <v>13760.731</v>
      </c>
      <c r="I24" s="167">
        <v>34.525</v>
      </c>
      <c r="J24" s="167">
        <v>180.533</v>
      </c>
      <c r="K24" s="167">
        <v>578.033</v>
      </c>
      <c r="L24" s="167">
        <v>127.692</v>
      </c>
    </row>
    <row r="25" spans="1:12" s="24" customFormat="1" ht="11.25">
      <c r="A25" s="90" t="s">
        <v>85</v>
      </c>
      <c r="B25" s="90"/>
      <c r="E25" s="84"/>
      <c r="F25" s="167">
        <v>246.831</v>
      </c>
      <c r="G25" s="167">
        <v>237.831</v>
      </c>
      <c r="H25" s="167">
        <v>176.382</v>
      </c>
      <c r="I25" s="167">
        <v>41.695</v>
      </c>
      <c r="J25" s="167">
        <v>19.754</v>
      </c>
      <c r="K25" s="167">
        <v>9</v>
      </c>
      <c r="L25" s="169" t="s">
        <v>57</v>
      </c>
    </row>
    <row r="26" spans="1:12" s="24" customFormat="1" ht="11.25">
      <c r="A26" s="90" t="s">
        <v>86</v>
      </c>
      <c r="B26" s="90"/>
      <c r="E26" s="84"/>
      <c r="F26" s="169" t="s">
        <v>75</v>
      </c>
      <c r="G26" s="169" t="s">
        <v>75</v>
      </c>
      <c r="H26" s="169" t="s">
        <v>75</v>
      </c>
      <c r="I26" s="169" t="s">
        <v>57</v>
      </c>
      <c r="J26" s="169" t="s">
        <v>75</v>
      </c>
      <c r="K26" s="169" t="s">
        <v>57</v>
      </c>
      <c r="L26" s="169" t="s">
        <v>57</v>
      </c>
    </row>
    <row r="27" spans="1:12" s="24" customFormat="1" ht="11.25">
      <c r="A27" s="90" t="s">
        <v>87</v>
      </c>
      <c r="B27" s="90"/>
      <c r="E27" s="84"/>
      <c r="F27" s="167">
        <v>1487.222</v>
      </c>
      <c r="G27" s="167">
        <v>1409.633</v>
      </c>
      <c r="H27" s="167">
        <v>909.395</v>
      </c>
      <c r="I27" s="167">
        <v>119.873</v>
      </c>
      <c r="J27" s="167">
        <v>380.365</v>
      </c>
      <c r="K27" s="167">
        <v>38.179</v>
      </c>
      <c r="L27" s="167">
        <v>39.41</v>
      </c>
    </row>
    <row r="28" spans="1:12" s="24" customFormat="1" ht="11.25">
      <c r="A28" s="90"/>
      <c r="B28" s="90"/>
      <c r="E28" s="84"/>
      <c r="F28" s="167"/>
      <c r="G28" s="167"/>
      <c r="H28" s="167"/>
      <c r="I28" s="167"/>
      <c r="J28" s="167"/>
      <c r="K28" s="167"/>
      <c r="L28" s="167"/>
    </row>
    <row r="29" spans="1:12" s="24" customFormat="1" ht="11.25">
      <c r="A29" s="90" t="s">
        <v>88</v>
      </c>
      <c r="B29" s="90"/>
      <c r="E29" s="84"/>
      <c r="F29" s="167">
        <v>1609.09</v>
      </c>
      <c r="G29" s="167">
        <v>1570.159</v>
      </c>
      <c r="H29" s="167">
        <v>1345.669</v>
      </c>
      <c r="I29" s="167">
        <v>136.843</v>
      </c>
      <c r="J29" s="167">
        <v>87.647</v>
      </c>
      <c r="K29" s="167">
        <v>1.837</v>
      </c>
      <c r="L29" s="167">
        <v>37.094</v>
      </c>
    </row>
    <row r="30" spans="1:12" s="24" customFormat="1" ht="11.25">
      <c r="A30" s="90" t="s">
        <v>89</v>
      </c>
      <c r="B30" s="90"/>
      <c r="E30" s="84"/>
      <c r="F30" s="169" t="s">
        <v>75</v>
      </c>
      <c r="G30" s="169" t="s">
        <v>75</v>
      </c>
      <c r="H30" s="169" t="s">
        <v>75</v>
      </c>
      <c r="I30" s="169" t="s">
        <v>57</v>
      </c>
      <c r="J30" s="169" t="s">
        <v>75</v>
      </c>
      <c r="K30" s="169" t="s">
        <v>57</v>
      </c>
      <c r="L30" s="169" t="s">
        <v>57</v>
      </c>
    </row>
    <row r="31" spans="1:12" s="24" customFormat="1" ht="11.25">
      <c r="A31" s="90" t="s">
        <v>90</v>
      </c>
      <c r="B31" s="90"/>
      <c r="E31" s="84"/>
      <c r="F31" s="169">
        <v>198</v>
      </c>
      <c r="G31" s="169">
        <v>197</v>
      </c>
      <c r="H31" s="169">
        <v>189</v>
      </c>
      <c r="I31" s="169">
        <v>4</v>
      </c>
      <c r="J31" s="169">
        <v>4</v>
      </c>
      <c r="K31" s="169" t="s">
        <v>57</v>
      </c>
      <c r="L31" s="169" t="s">
        <v>57</v>
      </c>
    </row>
    <row r="32" spans="1:12" s="24" customFormat="1" ht="11.25">
      <c r="A32" s="90" t="s">
        <v>91</v>
      </c>
      <c r="B32" s="90"/>
      <c r="E32" s="84"/>
      <c r="F32" s="167">
        <v>361.166</v>
      </c>
      <c r="G32" s="167">
        <v>361.166</v>
      </c>
      <c r="H32" s="167">
        <v>245.498</v>
      </c>
      <c r="I32" s="167">
        <v>51.19</v>
      </c>
      <c r="J32" s="167">
        <v>64.478</v>
      </c>
      <c r="K32" s="169" t="s">
        <v>57</v>
      </c>
      <c r="L32" s="169" t="s">
        <v>57</v>
      </c>
    </row>
    <row r="33" spans="1:12" s="24" customFormat="1" ht="11.25">
      <c r="A33" s="90" t="s">
        <v>92</v>
      </c>
      <c r="B33" s="90"/>
      <c r="E33" s="84"/>
      <c r="F33" s="167">
        <v>455.602</v>
      </c>
      <c r="G33" s="167">
        <v>399.542</v>
      </c>
      <c r="H33" s="167">
        <v>378.36</v>
      </c>
      <c r="I33" s="169">
        <v>1.8</v>
      </c>
      <c r="J33" s="169">
        <v>19.382</v>
      </c>
      <c r="K33" s="167">
        <v>56.06</v>
      </c>
      <c r="L33" s="169" t="s">
        <v>57</v>
      </c>
    </row>
    <row r="34" spans="1:12" s="24" customFormat="1" ht="11.25">
      <c r="A34" s="90" t="s">
        <v>93</v>
      </c>
      <c r="B34" s="90"/>
      <c r="E34" s="84"/>
      <c r="F34" s="167">
        <v>414.992</v>
      </c>
      <c r="G34" s="167">
        <v>412.181</v>
      </c>
      <c r="H34" s="167">
        <v>394.429</v>
      </c>
      <c r="I34" s="169" t="s">
        <v>57</v>
      </c>
      <c r="J34" s="167">
        <v>17.752</v>
      </c>
      <c r="K34" s="167">
        <v>2.811</v>
      </c>
      <c r="L34" s="169" t="s">
        <v>57</v>
      </c>
    </row>
    <row r="35" spans="1:12" s="24" customFormat="1" ht="11.25">
      <c r="A35" s="90"/>
      <c r="B35" s="90"/>
      <c r="E35" s="84"/>
      <c r="F35" s="167"/>
      <c r="G35" s="167"/>
      <c r="H35" s="167"/>
      <c r="I35" s="167"/>
      <c r="J35" s="167"/>
      <c r="K35" s="167"/>
      <c r="L35" s="167"/>
    </row>
    <row r="36" spans="1:12" s="24" customFormat="1" ht="11.25">
      <c r="A36" s="90" t="s">
        <v>94</v>
      </c>
      <c r="B36" s="90"/>
      <c r="E36" s="84"/>
      <c r="F36" s="167">
        <v>3694.144</v>
      </c>
      <c r="G36" s="167">
        <v>3520.332</v>
      </c>
      <c r="H36" s="167">
        <v>2724.351</v>
      </c>
      <c r="I36" s="167">
        <v>183.16</v>
      </c>
      <c r="J36" s="167">
        <v>612.821</v>
      </c>
      <c r="K36" s="167">
        <v>101.356</v>
      </c>
      <c r="L36" s="167">
        <v>72.456</v>
      </c>
    </row>
    <row r="37" spans="1:12" s="24" customFormat="1" ht="11.25">
      <c r="A37" s="90" t="s">
        <v>95</v>
      </c>
      <c r="B37" s="90"/>
      <c r="E37" s="84"/>
      <c r="F37" s="167">
        <v>596.438</v>
      </c>
      <c r="G37" s="167">
        <v>591.785</v>
      </c>
      <c r="H37" s="167">
        <v>435.309</v>
      </c>
      <c r="I37" s="167">
        <v>5.6</v>
      </c>
      <c r="J37" s="167">
        <v>150.876</v>
      </c>
      <c r="K37" s="169" t="s">
        <v>57</v>
      </c>
      <c r="L37" s="167">
        <v>4.653</v>
      </c>
    </row>
    <row r="38" spans="1:12" s="24" customFormat="1" ht="11.25">
      <c r="A38" s="90" t="s">
        <v>96</v>
      </c>
      <c r="B38" s="90"/>
      <c r="E38" s="84"/>
      <c r="F38" s="167">
        <v>11150.285</v>
      </c>
      <c r="G38" s="167">
        <v>11136.356</v>
      </c>
      <c r="H38" s="167">
        <v>9462.168</v>
      </c>
      <c r="I38" s="167">
        <v>7.358</v>
      </c>
      <c r="J38" s="167">
        <v>1666.83</v>
      </c>
      <c r="K38" s="169">
        <v>10.6</v>
      </c>
      <c r="L38" s="167">
        <v>3.329</v>
      </c>
    </row>
    <row r="39" spans="1:12" s="24" customFormat="1" ht="11.25">
      <c r="A39" s="90" t="s">
        <v>97</v>
      </c>
      <c r="B39" s="90"/>
      <c r="E39" s="84"/>
      <c r="F39" s="167">
        <v>3686.208</v>
      </c>
      <c r="G39" s="167">
        <v>3467.521</v>
      </c>
      <c r="H39" s="167">
        <v>3392.875</v>
      </c>
      <c r="I39" s="167">
        <v>45.449</v>
      </c>
      <c r="J39" s="167">
        <v>29.197</v>
      </c>
      <c r="K39" s="167">
        <v>7.75</v>
      </c>
      <c r="L39" s="167">
        <v>210.937</v>
      </c>
    </row>
    <row r="40" spans="1:12" s="24" customFormat="1" ht="11.25">
      <c r="A40" s="90" t="s">
        <v>98</v>
      </c>
      <c r="B40" s="90"/>
      <c r="E40" s="84"/>
      <c r="F40" s="167">
        <v>1477.477</v>
      </c>
      <c r="G40" s="167">
        <v>1473.773</v>
      </c>
      <c r="H40" s="167">
        <v>1463.068</v>
      </c>
      <c r="I40" s="167">
        <v>5.139</v>
      </c>
      <c r="J40" s="167">
        <v>5.566</v>
      </c>
      <c r="K40" s="167">
        <v>3.304</v>
      </c>
      <c r="L40" s="169" t="s">
        <v>57</v>
      </c>
    </row>
    <row r="41" spans="1:12" s="24" customFormat="1" ht="11.25">
      <c r="A41" s="90"/>
      <c r="B41" s="90"/>
      <c r="E41" s="84"/>
      <c r="F41" s="167"/>
      <c r="G41" s="167"/>
      <c r="H41" s="167"/>
      <c r="I41" s="167"/>
      <c r="J41" s="167"/>
      <c r="K41" s="167"/>
      <c r="L41" s="167"/>
    </row>
    <row r="42" spans="1:12" s="92" customFormat="1" ht="11.25">
      <c r="A42" s="91" t="s">
        <v>99</v>
      </c>
      <c r="B42" s="91"/>
      <c r="E42" s="84"/>
      <c r="F42" s="168">
        <v>49815.195</v>
      </c>
      <c r="G42" s="168">
        <v>47588.031</v>
      </c>
      <c r="H42" s="168">
        <v>43179.093</v>
      </c>
      <c r="I42" s="168">
        <v>821.602</v>
      </c>
      <c r="J42" s="168">
        <v>3587.336</v>
      </c>
      <c r="K42" s="168">
        <v>962.46</v>
      </c>
      <c r="L42" s="168">
        <v>1264.704</v>
      </c>
    </row>
    <row r="43" spans="1:12" s="92" customFormat="1" ht="11.25">
      <c r="A43" s="91"/>
      <c r="B43" s="90" t="s">
        <v>44</v>
      </c>
      <c r="E43" s="84"/>
      <c r="F43" s="167"/>
      <c r="G43" s="167"/>
      <c r="H43" s="167"/>
      <c r="I43" s="167"/>
      <c r="J43" s="167"/>
      <c r="K43" s="167"/>
      <c r="L43" s="167"/>
    </row>
    <row r="44" spans="1:12" s="92" customFormat="1" ht="11.25">
      <c r="A44" s="91"/>
      <c r="B44" s="90" t="s">
        <v>237</v>
      </c>
      <c r="E44" s="84"/>
      <c r="F44" s="167">
        <v>2371.386</v>
      </c>
      <c r="G44" s="167">
        <v>2210.487</v>
      </c>
      <c r="H44" s="167">
        <v>1790.944</v>
      </c>
      <c r="I44" s="167">
        <v>124.98</v>
      </c>
      <c r="J44" s="167">
        <v>294.563</v>
      </c>
      <c r="K44" s="167">
        <v>102.697</v>
      </c>
      <c r="L44" s="167">
        <v>58.202</v>
      </c>
    </row>
    <row r="45" spans="2:12" s="24" customFormat="1" ht="11.25">
      <c r="B45" s="90" t="s">
        <v>240</v>
      </c>
      <c r="E45" s="84"/>
      <c r="F45" s="167">
        <v>47443.809</v>
      </c>
      <c r="G45" s="167">
        <v>45377.544</v>
      </c>
      <c r="H45" s="167">
        <v>41388.149</v>
      </c>
      <c r="I45" s="167">
        <v>696.622</v>
      </c>
      <c r="J45" s="167">
        <v>3292.773</v>
      </c>
      <c r="K45" s="167">
        <v>859.763</v>
      </c>
      <c r="L45" s="167">
        <v>1206.502</v>
      </c>
    </row>
    <row r="46" spans="2:12" s="24" customFormat="1" ht="11.25">
      <c r="B46" s="90"/>
      <c r="E46" s="97"/>
      <c r="F46" s="126"/>
      <c r="G46" s="126"/>
      <c r="H46" s="126"/>
      <c r="I46" s="126"/>
      <c r="J46" s="126"/>
      <c r="K46" s="126"/>
      <c r="L46" s="126"/>
    </row>
    <row r="47" spans="1:12" s="101" customFormat="1" ht="12">
      <c r="A47" s="395" t="s">
        <v>102</v>
      </c>
      <c r="B47" s="395"/>
      <c r="C47" s="395"/>
      <c r="D47" s="395"/>
      <c r="E47" s="395"/>
      <c r="F47" s="395"/>
      <c r="G47" s="395"/>
      <c r="H47" s="395"/>
      <c r="I47" s="395"/>
      <c r="J47" s="395"/>
      <c r="K47" s="395"/>
      <c r="L47" s="395"/>
    </row>
    <row r="48" s="24" customFormat="1" ht="11.25"/>
    <row r="49" spans="1:13" s="24" customFormat="1" ht="11.25">
      <c r="A49" s="421" t="s">
        <v>103</v>
      </c>
      <c r="B49" s="421"/>
      <c r="C49" s="421"/>
      <c r="D49" s="421"/>
      <c r="E49" s="191"/>
      <c r="F49" s="167">
        <v>298.269</v>
      </c>
      <c r="G49" s="167">
        <v>282.339</v>
      </c>
      <c r="H49" s="167">
        <v>226.61</v>
      </c>
      <c r="I49" s="167">
        <v>18.8</v>
      </c>
      <c r="J49" s="167">
        <v>36.929</v>
      </c>
      <c r="K49" s="167">
        <v>6.867</v>
      </c>
      <c r="L49" s="167">
        <v>9.063</v>
      </c>
      <c r="M49" s="89"/>
    </row>
    <row r="50" spans="1:13" s="24" customFormat="1" ht="11.25">
      <c r="A50" s="62"/>
      <c r="B50" s="93">
        <v>10000</v>
      </c>
      <c r="C50" s="94" t="s">
        <v>57</v>
      </c>
      <c r="D50" s="93">
        <v>30000</v>
      </c>
      <c r="E50" s="38"/>
      <c r="F50" s="167">
        <v>1627.193</v>
      </c>
      <c r="G50" s="167">
        <v>1589.686</v>
      </c>
      <c r="H50" s="167">
        <v>1307.227</v>
      </c>
      <c r="I50" s="167">
        <v>54.281</v>
      </c>
      <c r="J50" s="167">
        <v>228.178</v>
      </c>
      <c r="K50" s="167">
        <v>36.442</v>
      </c>
      <c r="L50" s="167">
        <v>1.065</v>
      </c>
      <c r="M50" s="89"/>
    </row>
    <row r="51" spans="1:13" s="24" customFormat="1" ht="11.25">
      <c r="A51" s="62"/>
      <c r="B51" s="93">
        <v>30000</v>
      </c>
      <c r="C51" s="94" t="s">
        <v>57</v>
      </c>
      <c r="D51" s="93">
        <v>50000</v>
      </c>
      <c r="E51" s="38"/>
      <c r="F51" s="167">
        <v>1113.277</v>
      </c>
      <c r="G51" s="167">
        <v>1073.492</v>
      </c>
      <c r="H51" s="167">
        <v>801.408</v>
      </c>
      <c r="I51" s="167">
        <v>133.871</v>
      </c>
      <c r="J51" s="167">
        <v>138.213</v>
      </c>
      <c r="K51" s="167">
        <v>3.304</v>
      </c>
      <c r="L51" s="167">
        <v>36.481</v>
      </c>
      <c r="M51" s="89"/>
    </row>
    <row r="52" spans="1:13" s="24" customFormat="1" ht="11.25">
      <c r="A52" s="62"/>
      <c r="B52" s="93">
        <v>50000</v>
      </c>
      <c r="C52" s="94" t="s">
        <v>57</v>
      </c>
      <c r="D52" s="93">
        <v>100000</v>
      </c>
      <c r="E52" s="38"/>
      <c r="F52" s="167">
        <v>1382.832</v>
      </c>
      <c r="G52" s="167">
        <v>1321.306</v>
      </c>
      <c r="H52" s="167">
        <v>1094.767</v>
      </c>
      <c r="I52" s="167">
        <v>34.358</v>
      </c>
      <c r="J52" s="167">
        <v>192.181</v>
      </c>
      <c r="K52" s="167">
        <v>60.434</v>
      </c>
      <c r="L52" s="167">
        <v>1.092</v>
      </c>
      <c r="M52" s="89"/>
    </row>
    <row r="53" spans="1:13" s="24" customFormat="1" ht="11.25">
      <c r="A53" s="62"/>
      <c r="B53" s="93">
        <v>100000</v>
      </c>
      <c r="C53" s="94" t="s">
        <v>57</v>
      </c>
      <c r="D53" s="93">
        <v>300000</v>
      </c>
      <c r="E53" s="38"/>
      <c r="F53" s="167">
        <v>3360.641</v>
      </c>
      <c r="G53" s="167">
        <v>3069.29</v>
      </c>
      <c r="H53" s="167">
        <v>2781.613</v>
      </c>
      <c r="I53" s="167">
        <v>0</v>
      </c>
      <c r="J53" s="167">
        <v>287.677</v>
      </c>
      <c r="K53" s="167">
        <v>217.22</v>
      </c>
      <c r="L53" s="167">
        <v>74.131</v>
      </c>
      <c r="M53" s="89"/>
    </row>
    <row r="54" spans="1:13" s="24" customFormat="1" ht="11.25">
      <c r="A54" s="62"/>
      <c r="B54" s="93">
        <v>300000</v>
      </c>
      <c r="C54" s="94" t="s">
        <v>57</v>
      </c>
      <c r="D54" s="93">
        <v>500000</v>
      </c>
      <c r="E54" s="38"/>
      <c r="F54" s="167">
        <v>2806.619</v>
      </c>
      <c r="G54" s="167">
        <v>2715.345</v>
      </c>
      <c r="H54" s="167">
        <v>2251.261</v>
      </c>
      <c r="I54" s="167">
        <v>119</v>
      </c>
      <c r="J54" s="167">
        <v>345.084</v>
      </c>
      <c r="K54" s="167">
        <v>52.084</v>
      </c>
      <c r="L54" s="167">
        <v>39.19</v>
      </c>
      <c r="M54" s="89"/>
    </row>
    <row r="55" spans="1:13" s="24" customFormat="1" ht="11.25">
      <c r="A55" s="62"/>
      <c r="B55" s="93">
        <v>500000</v>
      </c>
      <c r="C55" s="94" t="s">
        <v>57</v>
      </c>
      <c r="D55" s="95" t="s">
        <v>104</v>
      </c>
      <c r="E55" s="193"/>
      <c r="F55" s="167">
        <v>6626.347</v>
      </c>
      <c r="G55" s="167">
        <v>6543.774</v>
      </c>
      <c r="H55" s="167">
        <v>5527.349</v>
      </c>
      <c r="I55" s="167">
        <v>388.468</v>
      </c>
      <c r="J55" s="167">
        <v>627.957</v>
      </c>
      <c r="K55" s="169" t="s">
        <v>57</v>
      </c>
      <c r="L55" s="167">
        <v>82.573</v>
      </c>
      <c r="M55" s="89"/>
    </row>
    <row r="56" spans="1:13" s="24" customFormat="1" ht="11.25">
      <c r="A56" s="62"/>
      <c r="B56" s="95" t="s">
        <v>104</v>
      </c>
      <c r="C56" s="94" t="s">
        <v>57</v>
      </c>
      <c r="D56" s="95" t="s">
        <v>106</v>
      </c>
      <c r="E56" s="193"/>
      <c r="F56" s="167">
        <v>7590.409</v>
      </c>
      <c r="G56" s="167">
        <v>6651.992</v>
      </c>
      <c r="H56" s="167">
        <v>6612.873</v>
      </c>
      <c r="I56" s="167">
        <v>38.799</v>
      </c>
      <c r="J56" s="169" t="s">
        <v>57</v>
      </c>
      <c r="K56" s="167">
        <v>45</v>
      </c>
      <c r="L56" s="167">
        <v>893.417</v>
      </c>
      <c r="M56" s="89"/>
    </row>
    <row r="57" spans="2:13" s="24" customFormat="1" ht="11.25">
      <c r="B57" s="95" t="s">
        <v>106</v>
      </c>
      <c r="C57" s="94" t="s">
        <v>57</v>
      </c>
      <c r="D57" s="95" t="s">
        <v>107</v>
      </c>
      <c r="E57" s="193"/>
      <c r="F57" s="169" t="s">
        <v>57</v>
      </c>
      <c r="G57" s="169" t="s">
        <v>57</v>
      </c>
      <c r="H57" s="169" t="s">
        <v>57</v>
      </c>
      <c r="I57" s="169" t="s">
        <v>57</v>
      </c>
      <c r="J57" s="169" t="s">
        <v>57</v>
      </c>
      <c r="K57" s="169" t="s">
        <v>57</v>
      </c>
      <c r="L57" s="169" t="s">
        <v>57</v>
      </c>
      <c r="M57" s="89"/>
    </row>
    <row r="58" spans="1:13" s="24" customFormat="1" ht="11.25">
      <c r="A58" s="102"/>
      <c r="B58" s="95" t="s">
        <v>107</v>
      </c>
      <c r="C58" s="63" t="s">
        <v>108</v>
      </c>
      <c r="D58" s="63"/>
      <c r="E58" s="194"/>
      <c r="F58" s="167">
        <v>25009.608</v>
      </c>
      <c r="G58" s="167">
        <v>24340.807</v>
      </c>
      <c r="H58" s="167">
        <v>22575.985</v>
      </c>
      <c r="I58" s="167">
        <v>34.025</v>
      </c>
      <c r="J58" s="167">
        <v>1730.797</v>
      </c>
      <c r="K58" s="167">
        <v>541.109</v>
      </c>
      <c r="L58" s="167">
        <v>127.692</v>
      </c>
      <c r="M58" s="89"/>
    </row>
    <row r="59" spans="6:12" ht="12.75">
      <c r="F59" s="192"/>
      <c r="G59" s="192"/>
      <c r="H59" s="192"/>
      <c r="I59" s="192"/>
      <c r="J59" s="192"/>
      <c r="K59" s="192"/>
      <c r="L59" s="192"/>
    </row>
    <row r="60" spans="1:2" ht="12.75">
      <c r="A60" s="24"/>
      <c r="B60" s="24"/>
    </row>
  </sheetData>
  <mergeCells count="16">
    <mergeCell ref="J8:J11"/>
    <mergeCell ref="G7:J7"/>
    <mergeCell ref="H8:I8"/>
    <mergeCell ref="H9:H10"/>
    <mergeCell ref="I9:I10"/>
    <mergeCell ref="H11:I11"/>
    <mergeCell ref="A5:L5"/>
    <mergeCell ref="A49:D49"/>
    <mergeCell ref="A4:L4"/>
    <mergeCell ref="A13:L13"/>
    <mergeCell ref="A47:L47"/>
    <mergeCell ref="F7:F11"/>
    <mergeCell ref="G8:G11"/>
    <mergeCell ref="A7:E11"/>
    <mergeCell ref="K7:K11"/>
    <mergeCell ref="L7:L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&amp;C- 16 -
</oddHeader>
  </headerFooter>
  <drawing r:id="rId1"/>
</worksheet>
</file>

<file path=xl/worksheets/sheet14.xml><?xml version="1.0" encoding="utf-8"?>
<worksheet xmlns="http://schemas.openxmlformats.org/spreadsheetml/2006/main" xmlns:r="http://schemas.openxmlformats.org/officeDocument/2006/relationships">
  <dimension ref="A4:L46"/>
  <sheetViews>
    <sheetView workbookViewId="0" topLeftCell="A2">
      <selection activeCell="A2" sqref="A2"/>
    </sheetView>
  </sheetViews>
  <sheetFormatPr defaultColWidth="11.421875" defaultRowHeight="12.75"/>
  <cols>
    <col min="1" max="1" width="4.28125" style="19" customWidth="1"/>
    <col min="2" max="2" width="25.8515625" style="19" customWidth="1"/>
    <col min="3" max="3" width="0.42578125" style="19" hidden="1" customWidth="1"/>
    <col min="4" max="4" width="0.2890625" style="19" customWidth="1"/>
    <col min="5" max="5" width="0.71875" style="19" customWidth="1"/>
    <col min="6" max="6" width="8.140625" style="19" customWidth="1"/>
    <col min="7" max="7" width="8.00390625" style="19" bestFit="1" customWidth="1"/>
    <col min="8" max="8" width="10.00390625" style="19" customWidth="1"/>
    <col min="9" max="9" width="8.00390625" style="19" bestFit="1" customWidth="1"/>
    <col min="10" max="10" width="9.00390625" style="19" bestFit="1" customWidth="1"/>
    <col min="11" max="11" width="7.28125" style="19" bestFit="1" customWidth="1"/>
    <col min="12" max="12" width="6.140625" style="19" bestFit="1" customWidth="1"/>
    <col min="13" max="13" width="9.00390625" style="19" customWidth="1"/>
    <col min="14" max="16384" width="11.421875" style="19" customWidth="1"/>
  </cols>
  <sheetData>
    <row r="4" spans="1:12" ht="12.75">
      <c r="A4" s="394" t="s">
        <v>145</v>
      </c>
      <c r="B4" s="394"/>
      <c r="C4" s="394"/>
      <c r="D4" s="394"/>
      <c r="E4" s="394"/>
      <c r="F4" s="394"/>
      <c r="G4" s="394"/>
      <c r="H4" s="394"/>
      <c r="I4" s="394"/>
      <c r="J4" s="394"/>
      <c r="K4" s="394"/>
      <c r="L4" s="394"/>
    </row>
    <row r="5" spans="2:12" ht="13.5" thickBot="1">
      <c r="B5" s="101"/>
      <c r="C5" s="101"/>
      <c r="D5" s="101"/>
      <c r="E5" s="101"/>
      <c r="F5" s="101"/>
      <c r="G5" s="101"/>
      <c r="H5" s="101"/>
      <c r="I5" s="101"/>
      <c r="J5" s="101"/>
      <c r="K5" s="101"/>
      <c r="L5" s="101"/>
    </row>
    <row r="6" spans="1:12" ht="12.75">
      <c r="A6" s="397" t="s">
        <v>222</v>
      </c>
      <c r="B6" s="428" t="s">
        <v>209</v>
      </c>
      <c r="C6" s="400"/>
      <c r="D6" s="400"/>
      <c r="E6" s="400"/>
      <c r="F6" s="436" t="s">
        <v>296</v>
      </c>
      <c r="G6" s="436" t="s">
        <v>288</v>
      </c>
      <c r="H6" s="117" t="s">
        <v>42</v>
      </c>
      <c r="I6" s="117"/>
      <c r="J6" s="117"/>
      <c r="K6" s="117"/>
      <c r="L6" s="428" t="s">
        <v>321</v>
      </c>
    </row>
    <row r="7" spans="1:12" ht="12.75">
      <c r="A7" s="398"/>
      <c r="B7" s="432"/>
      <c r="C7" s="433"/>
      <c r="D7" s="433"/>
      <c r="E7" s="433"/>
      <c r="F7" s="437"/>
      <c r="G7" s="437"/>
      <c r="H7" s="439" t="s">
        <v>325</v>
      </c>
      <c r="I7" s="439" t="s">
        <v>295</v>
      </c>
      <c r="J7" s="439" t="s">
        <v>326</v>
      </c>
      <c r="K7" s="439" t="s">
        <v>229</v>
      </c>
      <c r="L7" s="432"/>
    </row>
    <row r="8" spans="1:12" ht="12.75">
      <c r="A8" s="398"/>
      <c r="B8" s="432"/>
      <c r="C8" s="433"/>
      <c r="D8" s="433"/>
      <c r="E8" s="433"/>
      <c r="F8" s="437"/>
      <c r="G8" s="437"/>
      <c r="H8" s="437"/>
      <c r="I8" s="437"/>
      <c r="J8" s="437"/>
      <c r="K8" s="437"/>
      <c r="L8" s="432"/>
    </row>
    <row r="9" spans="1:12" ht="18.75" customHeight="1">
      <c r="A9" s="398"/>
      <c r="B9" s="432"/>
      <c r="C9" s="433"/>
      <c r="D9" s="433"/>
      <c r="E9" s="433"/>
      <c r="F9" s="437"/>
      <c r="G9" s="437"/>
      <c r="H9" s="437"/>
      <c r="I9" s="437"/>
      <c r="J9" s="437"/>
      <c r="K9" s="437"/>
      <c r="L9" s="432"/>
    </row>
    <row r="10" spans="1:12" ht="24.75" customHeight="1" thickBot="1">
      <c r="A10" s="399"/>
      <c r="B10" s="434"/>
      <c r="C10" s="435"/>
      <c r="D10" s="435"/>
      <c r="E10" s="435"/>
      <c r="F10" s="438"/>
      <c r="G10" s="438"/>
      <c r="H10" s="438"/>
      <c r="I10" s="438"/>
      <c r="J10" s="438"/>
      <c r="K10" s="438"/>
      <c r="L10" s="434"/>
    </row>
    <row r="11" spans="1:12" ht="12.75">
      <c r="A11" s="106"/>
      <c r="B11" s="30"/>
      <c r="C11" s="30"/>
      <c r="D11" s="30"/>
      <c r="E11" s="30"/>
      <c r="F11" s="27"/>
      <c r="G11" s="27"/>
      <c r="H11" s="27"/>
      <c r="I11" s="27"/>
      <c r="J11" s="27"/>
      <c r="K11" s="27"/>
      <c r="L11" s="27"/>
    </row>
    <row r="12" spans="1:12" s="101" customFormat="1" ht="12">
      <c r="A12" s="396" t="s">
        <v>327</v>
      </c>
      <c r="B12" s="396"/>
      <c r="C12" s="396"/>
      <c r="D12" s="396"/>
      <c r="E12" s="396"/>
      <c r="F12" s="396"/>
      <c r="G12" s="396"/>
      <c r="H12" s="396"/>
      <c r="I12" s="396"/>
      <c r="J12" s="396"/>
      <c r="K12" s="396"/>
      <c r="L12" s="396"/>
    </row>
    <row r="13" spans="1:12" ht="12.75">
      <c r="A13" s="108"/>
      <c r="B13" s="30"/>
      <c r="C13" s="30"/>
      <c r="D13" s="30"/>
      <c r="E13" s="30"/>
      <c r="F13" s="27"/>
      <c r="G13" s="27"/>
      <c r="H13" s="27"/>
      <c r="I13" s="27"/>
      <c r="J13" s="27"/>
      <c r="K13" s="27"/>
      <c r="L13" s="27"/>
    </row>
    <row r="14" spans="1:12" ht="12.75">
      <c r="A14" s="111"/>
      <c r="B14" s="28">
        <v>1991</v>
      </c>
      <c r="E14" s="112"/>
      <c r="F14" s="167">
        <v>138297</v>
      </c>
      <c r="G14" s="167">
        <v>529564</v>
      </c>
      <c r="H14" s="167">
        <v>383057</v>
      </c>
      <c r="I14" s="167">
        <v>59467</v>
      </c>
      <c r="J14" s="167">
        <v>76669</v>
      </c>
      <c r="K14" s="167">
        <v>10371</v>
      </c>
      <c r="L14" s="113">
        <v>3.83</v>
      </c>
    </row>
    <row r="15" spans="1:12" ht="12.75">
      <c r="A15" s="111"/>
      <c r="B15" s="36">
        <v>1995</v>
      </c>
      <c r="E15" s="112"/>
      <c r="F15" s="167">
        <v>85664</v>
      </c>
      <c r="G15" s="167">
        <v>315089</v>
      </c>
      <c r="H15" s="167">
        <v>235932</v>
      </c>
      <c r="I15" s="167">
        <v>6156</v>
      </c>
      <c r="J15" s="167">
        <v>71493</v>
      </c>
      <c r="K15" s="167">
        <v>1508</v>
      </c>
      <c r="L15" s="113">
        <v>3.68</v>
      </c>
    </row>
    <row r="16" spans="1:12" ht="12.75">
      <c r="A16" s="111"/>
      <c r="B16" s="36">
        <v>1998</v>
      </c>
      <c r="E16" s="112"/>
      <c r="F16" s="167">
        <v>59972</v>
      </c>
      <c r="G16" s="167">
        <v>356827</v>
      </c>
      <c r="H16" s="167">
        <v>137316</v>
      </c>
      <c r="I16" s="167">
        <v>160574</v>
      </c>
      <c r="J16" s="167">
        <v>57827</v>
      </c>
      <c r="K16" s="167">
        <v>1110</v>
      </c>
      <c r="L16" s="113">
        <v>5.9</v>
      </c>
    </row>
    <row r="17" spans="1:12" ht="12.75">
      <c r="A17" s="111"/>
      <c r="B17" s="36">
        <v>2001</v>
      </c>
      <c r="E17" s="112"/>
      <c r="F17" s="167">
        <v>44983</v>
      </c>
      <c r="G17" s="167">
        <v>254864</v>
      </c>
      <c r="H17" s="167">
        <v>186646</v>
      </c>
      <c r="I17" s="167">
        <v>7826</v>
      </c>
      <c r="J17" s="167">
        <v>59621</v>
      </c>
      <c r="K17" s="167">
        <v>771</v>
      </c>
      <c r="L17" s="113">
        <v>5.7</v>
      </c>
    </row>
    <row r="18" spans="1:12" s="18" customFormat="1" ht="12.75">
      <c r="A18" s="114"/>
      <c r="B18" s="39">
        <v>2004</v>
      </c>
      <c r="E18" s="115"/>
      <c r="F18" s="168">
        <v>47588.031</v>
      </c>
      <c r="G18" s="168">
        <v>304309.005</v>
      </c>
      <c r="H18" s="168">
        <v>238041.048</v>
      </c>
      <c r="I18" s="168">
        <v>16197.862</v>
      </c>
      <c r="J18" s="168">
        <v>49251.011</v>
      </c>
      <c r="K18" s="168">
        <v>819.084</v>
      </c>
      <c r="L18" s="116">
        <v>6.4</v>
      </c>
    </row>
    <row r="19" spans="1:12" ht="12.75">
      <c r="A19" s="111"/>
      <c r="E19" s="112"/>
      <c r="F19" s="32"/>
      <c r="G19" s="32"/>
      <c r="H19" s="32"/>
      <c r="I19" s="32"/>
      <c r="J19" s="32"/>
      <c r="K19" s="32"/>
      <c r="L19" s="113"/>
    </row>
    <row r="20" spans="1:12" ht="22.5">
      <c r="A20" s="85" t="s">
        <v>48</v>
      </c>
      <c r="B20" s="10" t="s">
        <v>49</v>
      </c>
      <c r="E20" s="112"/>
      <c r="F20" s="167">
        <v>4528.584</v>
      </c>
      <c r="G20" s="167">
        <v>6315.142</v>
      </c>
      <c r="H20" s="169" t="s">
        <v>57</v>
      </c>
      <c r="I20" s="169" t="s">
        <v>57</v>
      </c>
      <c r="J20" s="167">
        <v>6295.007</v>
      </c>
      <c r="K20" s="167">
        <v>20.135</v>
      </c>
      <c r="L20" s="113">
        <v>1.4</v>
      </c>
    </row>
    <row r="21" spans="1:12" ht="12.75">
      <c r="A21" s="86" t="s">
        <v>50</v>
      </c>
      <c r="B21" s="11" t="s">
        <v>51</v>
      </c>
      <c r="E21" s="112"/>
      <c r="F21" s="167">
        <v>43059.447</v>
      </c>
      <c r="G21" s="167">
        <v>297993.863</v>
      </c>
      <c r="H21" s="167">
        <v>238041.048</v>
      </c>
      <c r="I21" s="167">
        <v>16197.862</v>
      </c>
      <c r="J21" s="167">
        <v>42956.004</v>
      </c>
      <c r="K21" s="167">
        <v>798.949</v>
      </c>
      <c r="L21" s="113">
        <v>6.9</v>
      </c>
    </row>
    <row r="22" spans="1:12" ht="12.75">
      <c r="A22" s="86"/>
      <c r="B22" s="12" t="s">
        <v>52</v>
      </c>
      <c r="E22" s="112"/>
      <c r="F22" s="32"/>
      <c r="G22" s="32"/>
      <c r="H22" s="32"/>
      <c r="I22" s="32"/>
      <c r="J22" s="32"/>
      <c r="K22" s="32"/>
      <c r="L22" s="113"/>
    </row>
    <row r="23" spans="1:12" ht="22.5">
      <c r="A23" s="85" t="s">
        <v>53</v>
      </c>
      <c r="B23" s="13" t="s">
        <v>54</v>
      </c>
      <c r="E23" s="112"/>
      <c r="F23" s="167">
        <v>5474.122</v>
      </c>
      <c r="G23" s="167">
        <v>12827.768</v>
      </c>
      <c r="H23" s="167">
        <v>6849.458</v>
      </c>
      <c r="I23" s="167">
        <v>1197.704</v>
      </c>
      <c r="J23" s="167">
        <v>4593.624</v>
      </c>
      <c r="K23" s="167">
        <v>186.982</v>
      </c>
      <c r="L23" s="113">
        <v>2.3</v>
      </c>
    </row>
    <row r="24" spans="1:12" ht="12.75">
      <c r="A24" s="85" t="s">
        <v>74</v>
      </c>
      <c r="B24" s="6" t="s">
        <v>245</v>
      </c>
      <c r="E24" s="112"/>
      <c r="F24" s="167">
        <v>227.517</v>
      </c>
      <c r="G24" s="167">
        <v>253.614</v>
      </c>
      <c r="H24" s="167">
        <v>63.435</v>
      </c>
      <c r="I24" s="167">
        <v>10.754</v>
      </c>
      <c r="J24" s="167">
        <v>165.364</v>
      </c>
      <c r="K24" s="167">
        <v>14.061</v>
      </c>
      <c r="L24" s="113">
        <v>1.1</v>
      </c>
    </row>
    <row r="25" spans="1:12" ht="22.5">
      <c r="A25" s="203" t="s">
        <v>55</v>
      </c>
      <c r="B25" s="13" t="s">
        <v>56</v>
      </c>
      <c r="E25" s="112"/>
      <c r="F25" s="167">
        <v>207.801</v>
      </c>
      <c r="G25" s="169" t="s">
        <v>75</v>
      </c>
      <c r="H25" s="169" t="s">
        <v>75</v>
      </c>
      <c r="I25" s="169" t="s">
        <v>75</v>
      </c>
      <c r="J25" s="170">
        <v>204.235</v>
      </c>
      <c r="K25" s="170">
        <v>19.35</v>
      </c>
      <c r="L25" s="113">
        <v>63.2</v>
      </c>
    </row>
    <row r="26" spans="1:12" ht="22.5">
      <c r="A26" s="85" t="s">
        <v>58</v>
      </c>
      <c r="B26" s="14" t="s">
        <v>142</v>
      </c>
      <c r="E26" s="112"/>
      <c r="F26" s="167">
        <v>12203.95</v>
      </c>
      <c r="G26" s="167">
        <v>101446.153</v>
      </c>
      <c r="H26" s="167">
        <v>86540.65</v>
      </c>
      <c r="I26" s="169">
        <v>3134.637</v>
      </c>
      <c r="J26" s="170">
        <v>11688.816</v>
      </c>
      <c r="K26" s="170">
        <v>82.05</v>
      </c>
      <c r="L26" s="113">
        <v>8.3</v>
      </c>
    </row>
    <row r="27" spans="1:12" ht="22.5">
      <c r="A27" s="85" t="s">
        <v>59</v>
      </c>
      <c r="B27" s="14" t="s">
        <v>268</v>
      </c>
      <c r="E27" s="112"/>
      <c r="F27" s="167">
        <v>18645.485</v>
      </c>
      <c r="G27" s="167">
        <v>47423.191</v>
      </c>
      <c r="H27" s="170">
        <v>42355.013</v>
      </c>
      <c r="I27" s="170">
        <v>1147.9</v>
      </c>
      <c r="J27" s="170">
        <v>3840.163</v>
      </c>
      <c r="K27" s="170">
        <v>80.115</v>
      </c>
      <c r="L27" s="113">
        <v>2.5</v>
      </c>
    </row>
    <row r="28" spans="1:12" ht="22.5">
      <c r="A28" s="85" t="s">
        <v>60</v>
      </c>
      <c r="B28" s="13" t="s">
        <v>61</v>
      </c>
      <c r="E28" s="112"/>
      <c r="F28" s="167">
        <v>1085.854</v>
      </c>
      <c r="G28" s="167">
        <v>5839.357</v>
      </c>
      <c r="H28" s="170">
        <v>4918.323</v>
      </c>
      <c r="I28" s="169" t="s">
        <v>75</v>
      </c>
      <c r="J28" s="169" t="s">
        <v>75</v>
      </c>
      <c r="K28" s="170">
        <v>22.316</v>
      </c>
      <c r="L28" s="113">
        <v>5.4</v>
      </c>
    </row>
    <row r="29" spans="1:12" ht="22.5">
      <c r="A29" s="85" t="s">
        <v>62</v>
      </c>
      <c r="B29" s="13" t="s">
        <v>269</v>
      </c>
      <c r="E29" s="112"/>
      <c r="F29" s="167">
        <v>2997.137</v>
      </c>
      <c r="G29" s="167">
        <v>33825.901</v>
      </c>
      <c r="H29" s="170">
        <v>27875.055</v>
      </c>
      <c r="I29" s="170">
        <v>65.559</v>
      </c>
      <c r="J29" s="170">
        <v>5778.829</v>
      </c>
      <c r="K29" s="170">
        <v>106.458</v>
      </c>
      <c r="L29" s="113">
        <v>11.3</v>
      </c>
    </row>
    <row r="30" spans="1:12" ht="33.75">
      <c r="A30" s="85" t="s">
        <v>63</v>
      </c>
      <c r="B30" s="13" t="s">
        <v>270</v>
      </c>
      <c r="E30" s="112"/>
      <c r="F30" s="167">
        <v>1548.069</v>
      </c>
      <c r="G30" s="167">
        <v>45546.262</v>
      </c>
      <c r="H30" s="170">
        <v>42648.829</v>
      </c>
      <c r="I30" s="170">
        <v>19.215</v>
      </c>
      <c r="J30" s="170">
        <v>2762.135</v>
      </c>
      <c r="K30" s="170">
        <v>116.083</v>
      </c>
      <c r="L30" s="113">
        <v>29.4</v>
      </c>
    </row>
    <row r="31" spans="1:12" ht="12.75">
      <c r="A31" s="86" t="s">
        <v>64</v>
      </c>
      <c r="B31" s="13" t="s">
        <v>65</v>
      </c>
      <c r="E31" s="112"/>
      <c r="F31" s="167">
        <v>39.221</v>
      </c>
      <c r="G31" s="167">
        <v>71.567</v>
      </c>
      <c r="H31" s="169" t="s">
        <v>75</v>
      </c>
      <c r="I31" s="169" t="s">
        <v>75</v>
      </c>
      <c r="J31" s="170">
        <v>46.243</v>
      </c>
      <c r="K31" s="170">
        <v>23.786</v>
      </c>
      <c r="L31" s="113">
        <v>1.8</v>
      </c>
    </row>
    <row r="32" spans="1:12" ht="45">
      <c r="A32" s="85" t="s">
        <v>66</v>
      </c>
      <c r="B32" s="13" t="s">
        <v>67</v>
      </c>
      <c r="E32" s="112"/>
      <c r="F32" s="167">
        <v>259.589</v>
      </c>
      <c r="G32" s="167">
        <v>12608.289</v>
      </c>
      <c r="H32" s="170">
        <v>10176.253</v>
      </c>
      <c r="I32" s="169" t="s">
        <v>75</v>
      </c>
      <c r="J32" s="169" t="s">
        <v>75</v>
      </c>
      <c r="K32" s="170">
        <v>85.989</v>
      </c>
      <c r="L32" s="113">
        <v>48.6</v>
      </c>
    </row>
    <row r="33" spans="1:12" ht="12.75">
      <c r="A33" s="86" t="s">
        <v>68</v>
      </c>
      <c r="B33" s="12" t="s">
        <v>69</v>
      </c>
      <c r="E33" s="112"/>
      <c r="F33" s="167">
        <v>364.848</v>
      </c>
      <c r="G33" s="167">
        <v>24947.235</v>
      </c>
      <c r="H33" s="170">
        <v>12801.095</v>
      </c>
      <c r="I33" s="169">
        <v>16.935</v>
      </c>
      <c r="J33" s="169">
        <v>12071.401</v>
      </c>
      <c r="K33" s="170">
        <v>57.804</v>
      </c>
      <c r="L33" s="113">
        <v>68.4</v>
      </c>
    </row>
    <row r="34" spans="1:12" ht="56.25">
      <c r="A34" s="85" t="s">
        <v>70</v>
      </c>
      <c r="B34" s="13" t="s">
        <v>71</v>
      </c>
      <c r="E34" s="112"/>
      <c r="F34" s="167">
        <v>5.591</v>
      </c>
      <c r="G34" s="169" t="s">
        <v>75</v>
      </c>
      <c r="H34" s="169" t="s">
        <v>75</v>
      </c>
      <c r="I34" s="169" t="s">
        <v>75</v>
      </c>
      <c r="J34" s="170">
        <v>71.375</v>
      </c>
      <c r="K34" s="170">
        <v>3.697</v>
      </c>
      <c r="L34" s="113">
        <v>13.9</v>
      </c>
    </row>
    <row r="35" spans="1:12" ht="9.75" customHeight="1">
      <c r="A35" s="98"/>
      <c r="B35" s="53"/>
      <c r="E35" s="31"/>
      <c r="F35" s="32"/>
      <c r="G35" s="32"/>
      <c r="H35" s="32"/>
      <c r="I35" s="32"/>
      <c r="J35" s="32"/>
      <c r="K35" s="32"/>
      <c r="L35" s="113"/>
    </row>
    <row r="36" spans="2:12" s="101" customFormat="1" ht="12">
      <c r="B36" s="396" t="s">
        <v>72</v>
      </c>
      <c r="C36" s="396"/>
      <c r="D36" s="396"/>
      <c r="E36" s="396"/>
      <c r="F36" s="396"/>
      <c r="G36" s="396"/>
      <c r="H36" s="396"/>
      <c r="I36" s="396"/>
      <c r="J36" s="396"/>
      <c r="K36" s="396"/>
      <c r="L36" s="396"/>
    </row>
    <row r="37" spans="1:12" s="18" customFormat="1" ht="8.25" customHeight="1">
      <c r="A37" s="19"/>
      <c r="B37" s="81"/>
      <c r="C37" s="81"/>
      <c r="D37" s="81"/>
      <c r="E37" s="81"/>
      <c r="F37" s="19"/>
      <c r="G37" s="19"/>
      <c r="H37" s="19"/>
      <c r="I37" s="19"/>
      <c r="J37" s="19"/>
      <c r="K37" s="19"/>
      <c r="L37" s="19"/>
    </row>
    <row r="38" spans="2:12" ht="12.75">
      <c r="B38" s="36">
        <v>1991</v>
      </c>
      <c r="E38" s="112"/>
      <c r="F38" s="170">
        <v>15770</v>
      </c>
      <c r="G38" s="170">
        <v>31918</v>
      </c>
      <c r="H38" s="170">
        <v>22246</v>
      </c>
      <c r="I38" s="170">
        <v>5826</v>
      </c>
      <c r="J38" s="170">
        <v>2991</v>
      </c>
      <c r="K38" s="170">
        <v>855</v>
      </c>
      <c r="L38" s="173">
        <v>2</v>
      </c>
    </row>
    <row r="39" spans="2:12" ht="12.75">
      <c r="B39" s="36">
        <v>1995</v>
      </c>
      <c r="E39" s="112"/>
      <c r="F39" s="170">
        <v>23775</v>
      </c>
      <c r="G39" s="170">
        <v>32665</v>
      </c>
      <c r="H39" s="170">
        <v>24004</v>
      </c>
      <c r="I39" s="170">
        <v>3605</v>
      </c>
      <c r="J39" s="170">
        <v>5057</v>
      </c>
      <c r="K39" s="169" t="s">
        <v>57</v>
      </c>
      <c r="L39" s="173">
        <v>1.4</v>
      </c>
    </row>
    <row r="40" spans="2:12" ht="12.75">
      <c r="B40" s="36">
        <v>1998</v>
      </c>
      <c r="E40" s="112"/>
      <c r="F40" s="170">
        <v>4338.242</v>
      </c>
      <c r="G40" s="170">
        <v>263925</v>
      </c>
      <c r="H40" s="170">
        <v>59363</v>
      </c>
      <c r="I40" s="170">
        <v>48016</v>
      </c>
      <c r="J40" s="170">
        <v>156508</v>
      </c>
      <c r="K40" s="170">
        <v>39</v>
      </c>
      <c r="L40" s="173">
        <v>60.8</v>
      </c>
    </row>
    <row r="41" spans="2:12" ht="12.75">
      <c r="B41" s="36">
        <v>2001</v>
      </c>
      <c r="E41" s="112"/>
      <c r="F41" s="170">
        <v>1979.157</v>
      </c>
      <c r="G41" s="170">
        <v>184657</v>
      </c>
      <c r="H41" s="170">
        <v>29199</v>
      </c>
      <c r="I41" s="170">
        <v>32693</v>
      </c>
      <c r="J41" s="170">
        <v>122735</v>
      </c>
      <c r="K41" s="170">
        <v>30</v>
      </c>
      <c r="L41" s="173">
        <v>93.3</v>
      </c>
    </row>
    <row r="42" spans="2:12" s="18" customFormat="1" ht="12.75">
      <c r="B42" s="39">
        <v>2004</v>
      </c>
      <c r="E42" s="115"/>
      <c r="F42" s="172">
        <v>1899.118</v>
      </c>
      <c r="G42" s="172">
        <v>218595.154</v>
      </c>
      <c r="H42" s="172">
        <v>30328.374</v>
      </c>
      <c r="I42" s="172">
        <v>32478.968</v>
      </c>
      <c r="J42" s="172">
        <v>155766</v>
      </c>
      <c r="K42" s="172">
        <v>21</v>
      </c>
      <c r="L42" s="181">
        <v>115.1</v>
      </c>
    </row>
    <row r="43" spans="2:5" ht="12.75">
      <c r="B43" s="39"/>
      <c r="E43" s="31"/>
    </row>
    <row r="44" ht="12.75">
      <c r="A44" s="90" t="s">
        <v>324</v>
      </c>
    </row>
    <row r="45" ht="13.5" customHeight="1">
      <c r="A45" s="90" t="s">
        <v>322</v>
      </c>
    </row>
    <row r="46" ht="13.5" customHeight="1">
      <c r="A46" s="90" t="s">
        <v>323</v>
      </c>
    </row>
  </sheetData>
  <mergeCells count="12">
    <mergeCell ref="B36:L36"/>
    <mergeCell ref="A12:L12"/>
    <mergeCell ref="A4:L4"/>
    <mergeCell ref="A6:A10"/>
    <mergeCell ref="B6:E10"/>
    <mergeCell ref="F6:F10"/>
    <mergeCell ref="G6:G10"/>
    <mergeCell ref="H7:H10"/>
    <mergeCell ref="I7:I10"/>
    <mergeCell ref="J7:J10"/>
    <mergeCell ref="K7:K10"/>
    <mergeCell ref="L6:L10"/>
  </mergeCells>
  <printOptions/>
  <pageMargins left="0.7874015748031497" right="0.7086614173228347" top="0.7874015748031497" bottom="0.3937007874015748" header="0.5118110236220472" footer="0.5118110236220472"/>
  <pageSetup horizontalDpi="600" verticalDpi="600" orientation="portrait" paperSize="9" r:id="rId2"/>
  <headerFooter alignWithMargins="0">
    <oddHeader>&amp;C- 17 -</oddHeader>
  </headerFooter>
  <drawing r:id="rId1"/>
</worksheet>
</file>

<file path=xl/worksheets/sheet15.xml><?xml version="1.0" encoding="utf-8"?>
<worksheet xmlns="http://schemas.openxmlformats.org/spreadsheetml/2006/main" xmlns:r="http://schemas.openxmlformats.org/officeDocument/2006/relationships">
  <dimension ref="A4:L54"/>
  <sheetViews>
    <sheetView workbookViewId="0" topLeftCell="B1">
      <selection activeCell="B1" sqref="B1"/>
    </sheetView>
  </sheetViews>
  <sheetFormatPr defaultColWidth="11.421875" defaultRowHeight="12.75"/>
  <cols>
    <col min="1" max="1" width="3.421875" style="19" hidden="1" customWidth="1"/>
    <col min="2" max="2" width="2.28125" style="19" customWidth="1"/>
    <col min="3" max="3" width="4.140625" style="19" customWidth="1"/>
    <col min="4" max="4" width="5.140625" style="19" customWidth="1"/>
    <col min="5" max="5" width="6.421875" style="19" customWidth="1"/>
    <col min="6" max="6" width="10.28125" style="19" bestFit="1" customWidth="1"/>
    <col min="7" max="7" width="7.8515625" style="19" bestFit="1" customWidth="1"/>
    <col min="8" max="8" width="13.8515625" style="19" bestFit="1" customWidth="1"/>
    <col min="9" max="9" width="8.140625" style="19" customWidth="1"/>
    <col min="10" max="10" width="12.00390625" style="19" bestFit="1" customWidth="1"/>
    <col min="11" max="11" width="7.8515625" style="19" bestFit="1" customWidth="1"/>
    <col min="12" max="12" width="8.140625" style="19" bestFit="1" customWidth="1"/>
    <col min="13" max="16384" width="11.421875" style="19" customWidth="1"/>
  </cols>
  <sheetData>
    <row r="4" spans="2:12" ht="12.75">
      <c r="B4" s="103" t="s">
        <v>328</v>
      </c>
      <c r="C4" s="118"/>
      <c r="D4" s="118"/>
      <c r="E4" s="118"/>
      <c r="F4" s="118"/>
      <c r="G4" s="118"/>
      <c r="H4" s="118"/>
      <c r="I4" s="118"/>
      <c r="J4" s="118"/>
      <c r="K4" s="118"/>
      <c r="L4" s="118"/>
    </row>
    <row r="5" spans="2:12" ht="13.5" thickBot="1">
      <c r="B5" s="101"/>
      <c r="C5" s="101"/>
      <c r="D5" s="101"/>
      <c r="E5" s="101"/>
      <c r="F5" s="101"/>
      <c r="G5" s="101"/>
      <c r="H5" s="101"/>
      <c r="I5" s="101"/>
      <c r="J5" s="101"/>
      <c r="K5" s="101"/>
      <c r="L5" s="101"/>
    </row>
    <row r="6" spans="2:12" ht="12.75">
      <c r="B6" s="443" t="s">
        <v>216</v>
      </c>
      <c r="C6" s="443"/>
      <c r="D6" s="443"/>
      <c r="E6" s="444"/>
      <c r="F6" s="440" t="s">
        <v>227</v>
      </c>
      <c r="G6" s="436" t="s">
        <v>288</v>
      </c>
      <c r="H6" s="117" t="s">
        <v>42</v>
      </c>
      <c r="I6" s="117"/>
      <c r="J6" s="117"/>
      <c r="K6" s="117"/>
      <c r="L6" s="428" t="s">
        <v>287</v>
      </c>
    </row>
    <row r="7" spans="2:12" ht="12.75">
      <c r="B7" s="445"/>
      <c r="C7" s="445"/>
      <c r="D7" s="445"/>
      <c r="E7" s="446"/>
      <c r="F7" s="441"/>
      <c r="G7" s="449"/>
      <c r="H7" s="439" t="s">
        <v>230</v>
      </c>
      <c r="I7" s="439" t="s">
        <v>295</v>
      </c>
      <c r="J7" s="439" t="s">
        <v>228</v>
      </c>
      <c r="K7" s="439" t="s">
        <v>229</v>
      </c>
      <c r="L7" s="451"/>
    </row>
    <row r="8" spans="2:12" ht="12.75">
      <c r="B8" s="445"/>
      <c r="C8" s="445"/>
      <c r="D8" s="445"/>
      <c r="E8" s="446"/>
      <c r="F8" s="441"/>
      <c r="G8" s="449"/>
      <c r="H8" s="449"/>
      <c r="I8" s="449"/>
      <c r="J8" s="449"/>
      <c r="K8" s="449"/>
      <c r="L8" s="451"/>
    </row>
    <row r="9" spans="2:12" ht="12.75">
      <c r="B9" s="445"/>
      <c r="C9" s="445"/>
      <c r="D9" s="445"/>
      <c r="E9" s="446"/>
      <c r="F9" s="441"/>
      <c r="G9" s="449"/>
      <c r="H9" s="449"/>
      <c r="I9" s="449"/>
      <c r="J9" s="449"/>
      <c r="K9" s="449"/>
      <c r="L9" s="451"/>
    </row>
    <row r="10" spans="2:12" ht="13.5" thickBot="1">
      <c r="B10" s="447"/>
      <c r="C10" s="447"/>
      <c r="D10" s="447"/>
      <c r="E10" s="448"/>
      <c r="F10" s="442"/>
      <c r="G10" s="450"/>
      <c r="H10" s="450"/>
      <c r="I10" s="450"/>
      <c r="J10" s="450"/>
      <c r="K10" s="450"/>
      <c r="L10" s="452"/>
    </row>
    <row r="11" spans="1:12" ht="12.75">
      <c r="A11" s="19">
        <v>10</v>
      </c>
      <c r="B11" s="25"/>
      <c r="C11" s="24"/>
      <c r="D11" s="24"/>
      <c r="E11" s="82"/>
      <c r="F11" s="32"/>
      <c r="G11" s="32"/>
      <c r="H11" s="32"/>
      <c r="I11" s="32"/>
      <c r="J11" s="32"/>
      <c r="K11" s="32"/>
      <c r="L11" s="113"/>
    </row>
    <row r="12" spans="1:12" ht="12.75">
      <c r="A12" s="19">
        <v>11</v>
      </c>
      <c r="B12" s="62" t="s">
        <v>76</v>
      </c>
      <c r="C12" s="24"/>
      <c r="D12" s="24"/>
      <c r="E12" s="82"/>
      <c r="F12" s="170">
        <v>923.384</v>
      </c>
      <c r="G12" s="170">
        <v>2108.302</v>
      </c>
      <c r="H12" s="170">
        <v>1207</v>
      </c>
      <c r="I12" s="170">
        <v>0.5</v>
      </c>
      <c r="J12" s="170">
        <v>857.126</v>
      </c>
      <c r="K12" s="170">
        <v>43.676</v>
      </c>
      <c r="L12" s="55">
        <v>2.3</v>
      </c>
    </row>
    <row r="13" spans="1:12" ht="12.75">
      <c r="A13" s="19">
        <v>12</v>
      </c>
      <c r="B13" s="62" t="s">
        <v>77</v>
      </c>
      <c r="C13" s="24"/>
      <c r="D13" s="24"/>
      <c r="E13" s="82"/>
      <c r="F13" s="169" t="s">
        <v>75</v>
      </c>
      <c r="G13" s="169" t="s">
        <v>75</v>
      </c>
      <c r="H13" s="169" t="s">
        <v>75</v>
      </c>
      <c r="I13" s="169" t="s">
        <v>75</v>
      </c>
      <c r="J13" s="169" t="s">
        <v>75</v>
      </c>
      <c r="K13" s="169" t="s">
        <v>75</v>
      </c>
      <c r="L13" s="169" t="s">
        <v>75</v>
      </c>
    </row>
    <row r="14" spans="1:12" ht="12.75">
      <c r="A14" s="19">
        <v>13</v>
      </c>
      <c r="B14" s="62" t="s">
        <v>78</v>
      </c>
      <c r="C14" s="24"/>
      <c r="D14" s="24"/>
      <c r="E14" s="82"/>
      <c r="F14" s="170">
        <v>472.173</v>
      </c>
      <c r="G14" s="170">
        <v>25683.085</v>
      </c>
      <c r="H14" s="170">
        <v>25302.848</v>
      </c>
      <c r="I14" s="170">
        <v>2.085</v>
      </c>
      <c r="J14" s="170">
        <v>310.543</v>
      </c>
      <c r="K14" s="170">
        <v>67.609</v>
      </c>
      <c r="L14" s="55">
        <v>54.4</v>
      </c>
    </row>
    <row r="15" spans="1:12" ht="12.75">
      <c r="A15" s="19">
        <v>14</v>
      </c>
      <c r="B15" s="62" t="s">
        <v>79</v>
      </c>
      <c r="C15" s="24"/>
      <c r="D15" s="24"/>
      <c r="E15" s="82"/>
      <c r="F15" s="170">
        <v>134.515</v>
      </c>
      <c r="G15" s="170">
        <v>9848.419</v>
      </c>
      <c r="H15" s="170">
        <v>9051.504</v>
      </c>
      <c r="I15" s="170">
        <v>699.541</v>
      </c>
      <c r="J15" s="170">
        <v>86.252</v>
      </c>
      <c r="K15" s="170">
        <v>11.122</v>
      </c>
      <c r="L15" s="55">
        <v>73.2</v>
      </c>
    </row>
    <row r="16" spans="1:12" ht="12.75">
      <c r="A16" s="19">
        <v>15</v>
      </c>
      <c r="B16" s="62" t="s">
        <v>80</v>
      </c>
      <c r="C16" s="24"/>
      <c r="D16" s="24"/>
      <c r="E16" s="82"/>
      <c r="F16" s="169" t="s">
        <v>75</v>
      </c>
      <c r="G16" s="169" t="s">
        <v>75</v>
      </c>
      <c r="H16" s="169" t="s">
        <v>75</v>
      </c>
      <c r="I16" s="169" t="s">
        <v>75</v>
      </c>
      <c r="J16" s="169" t="s">
        <v>75</v>
      </c>
      <c r="K16" s="169" t="s">
        <v>75</v>
      </c>
      <c r="L16" s="169" t="s">
        <v>75</v>
      </c>
    </row>
    <row r="17" spans="1:12" ht="12.75">
      <c r="A17" s="19">
        <v>16</v>
      </c>
      <c r="B17" s="62" t="s">
        <v>81</v>
      </c>
      <c r="C17" s="24"/>
      <c r="D17" s="24"/>
      <c r="E17" s="82"/>
      <c r="F17" s="169" t="s">
        <v>75</v>
      </c>
      <c r="G17" s="169" t="s">
        <v>75</v>
      </c>
      <c r="H17" s="169" t="s">
        <v>75</v>
      </c>
      <c r="I17" s="169" t="s">
        <v>57</v>
      </c>
      <c r="J17" s="169" t="s">
        <v>75</v>
      </c>
      <c r="K17" s="169" t="s">
        <v>75</v>
      </c>
      <c r="L17" s="169" t="s">
        <v>75</v>
      </c>
    </row>
    <row r="18" spans="2:12" ht="12.75">
      <c r="B18" s="62"/>
      <c r="C18" s="24"/>
      <c r="D18" s="24"/>
      <c r="E18" s="82"/>
      <c r="F18" s="170"/>
      <c r="G18" s="170"/>
      <c r="H18" s="170"/>
      <c r="I18" s="170"/>
      <c r="J18" s="170"/>
      <c r="K18" s="170"/>
      <c r="L18" s="55"/>
    </row>
    <row r="19" spans="1:12" ht="12.75">
      <c r="A19" s="19">
        <v>18</v>
      </c>
      <c r="B19" s="90" t="s">
        <v>82</v>
      </c>
      <c r="C19" s="24"/>
      <c r="D19" s="24"/>
      <c r="E19" s="82"/>
      <c r="F19" s="170">
        <v>491.182</v>
      </c>
      <c r="G19" s="170">
        <v>10310.104</v>
      </c>
      <c r="H19" s="170">
        <v>9774.733</v>
      </c>
      <c r="I19" s="170">
        <v>86.14</v>
      </c>
      <c r="J19" s="170">
        <v>390.353</v>
      </c>
      <c r="K19" s="170">
        <v>58.878</v>
      </c>
      <c r="L19" s="55">
        <v>21</v>
      </c>
    </row>
    <row r="20" spans="1:12" ht="12.75">
      <c r="A20" s="19">
        <v>19</v>
      </c>
      <c r="B20" s="90" t="s">
        <v>83</v>
      </c>
      <c r="C20" s="24"/>
      <c r="D20" s="24"/>
      <c r="E20" s="82"/>
      <c r="F20" s="170">
        <v>4375.989</v>
      </c>
      <c r="G20" s="170">
        <v>6897.155</v>
      </c>
      <c r="H20" s="170">
        <v>4192.04</v>
      </c>
      <c r="I20" s="170">
        <v>1.278</v>
      </c>
      <c r="J20" s="170">
        <v>2672.05</v>
      </c>
      <c r="K20" s="170">
        <v>31.787</v>
      </c>
      <c r="L20" s="55">
        <v>1.6</v>
      </c>
    </row>
    <row r="21" spans="1:12" ht="12.75">
      <c r="A21" s="19">
        <v>20</v>
      </c>
      <c r="B21" s="90" t="s">
        <v>84</v>
      </c>
      <c r="C21" s="24"/>
      <c r="D21" s="24"/>
      <c r="E21" s="82"/>
      <c r="F21" s="170">
        <v>13975.789</v>
      </c>
      <c r="G21" s="170">
        <v>50684.029</v>
      </c>
      <c r="H21" s="170">
        <v>33931.072</v>
      </c>
      <c r="I21" s="170">
        <v>677.305</v>
      </c>
      <c r="J21" s="170">
        <v>16001.834</v>
      </c>
      <c r="K21" s="170">
        <v>73.818</v>
      </c>
      <c r="L21" s="55">
        <v>3.6</v>
      </c>
    </row>
    <row r="22" spans="1:12" ht="12.75">
      <c r="A22" s="19">
        <v>21</v>
      </c>
      <c r="B22" s="90" t="s">
        <v>85</v>
      </c>
      <c r="C22" s="24"/>
      <c r="D22" s="24"/>
      <c r="E22" s="82"/>
      <c r="F22" s="170">
        <v>237.831</v>
      </c>
      <c r="G22" s="170">
        <v>1249.517</v>
      </c>
      <c r="H22" s="170">
        <v>57.521</v>
      </c>
      <c r="I22" s="170">
        <v>43.092</v>
      </c>
      <c r="J22" s="170">
        <v>1130.673</v>
      </c>
      <c r="K22" s="170">
        <v>18.231</v>
      </c>
      <c r="L22" s="55">
        <v>5.3</v>
      </c>
    </row>
    <row r="23" spans="1:12" ht="12.75">
      <c r="A23" s="19">
        <v>22</v>
      </c>
      <c r="B23" s="90" t="s">
        <v>86</v>
      </c>
      <c r="C23" s="24"/>
      <c r="D23" s="24"/>
      <c r="E23" s="82"/>
      <c r="F23" s="169" t="s">
        <v>75</v>
      </c>
      <c r="G23" s="169" t="s">
        <v>75</v>
      </c>
      <c r="H23" s="169" t="s">
        <v>75</v>
      </c>
      <c r="I23" s="169" t="s">
        <v>75</v>
      </c>
      <c r="J23" s="169" t="s">
        <v>75</v>
      </c>
      <c r="K23" s="169" t="s">
        <v>75</v>
      </c>
      <c r="L23" s="169" t="s">
        <v>75</v>
      </c>
    </row>
    <row r="24" spans="1:12" ht="12.75">
      <c r="A24" s="19">
        <v>23</v>
      </c>
      <c r="B24" s="90" t="s">
        <v>87</v>
      </c>
      <c r="C24" s="24"/>
      <c r="D24" s="24"/>
      <c r="E24" s="82"/>
      <c r="F24" s="170">
        <v>1409.633</v>
      </c>
      <c r="G24" s="170">
        <v>7000.502</v>
      </c>
      <c r="H24" s="170">
        <v>3885.489</v>
      </c>
      <c r="I24" s="170">
        <v>747.72</v>
      </c>
      <c r="J24" s="170">
        <v>2330.465</v>
      </c>
      <c r="K24" s="170">
        <v>36.828</v>
      </c>
      <c r="L24" s="55">
        <v>5</v>
      </c>
    </row>
    <row r="25" spans="2:12" ht="12.75">
      <c r="B25" s="90"/>
      <c r="C25" s="24"/>
      <c r="D25" s="24"/>
      <c r="E25" s="82"/>
      <c r="F25" s="170"/>
      <c r="G25" s="170"/>
      <c r="H25" s="170"/>
      <c r="I25" s="170"/>
      <c r="J25" s="170"/>
      <c r="K25" s="170"/>
      <c r="L25" s="55"/>
    </row>
    <row r="26" spans="1:12" ht="12.75">
      <c r="A26" s="19">
        <v>25</v>
      </c>
      <c r="B26" s="90" t="s">
        <v>88</v>
      </c>
      <c r="C26" s="24"/>
      <c r="D26" s="24"/>
      <c r="E26" s="82"/>
      <c r="F26" s="170">
        <v>1570.159</v>
      </c>
      <c r="G26" s="170">
        <v>3347.998</v>
      </c>
      <c r="H26" s="170">
        <v>800.081</v>
      </c>
      <c r="I26" s="170">
        <v>158.077</v>
      </c>
      <c r="J26" s="170">
        <v>2331.698</v>
      </c>
      <c r="K26" s="170">
        <v>58.142</v>
      </c>
      <c r="L26" s="55">
        <v>2.1</v>
      </c>
    </row>
    <row r="27" spans="1:12" ht="12.75">
      <c r="A27" s="19">
        <v>26</v>
      </c>
      <c r="B27" s="90" t="s">
        <v>89</v>
      </c>
      <c r="C27" s="24"/>
      <c r="D27" s="24"/>
      <c r="E27" s="82"/>
      <c r="F27" s="169" t="s">
        <v>75</v>
      </c>
      <c r="G27" s="169" t="s">
        <v>75</v>
      </c>
      <c r="H27" s="169" t="s">
        <v>75</v>
      </c>
      <c r="I27" s="169" t="s">
        <v>75</v>
      </c>
      <c r="J27" s="169" t="s">
        <v>75</v>
      </c>
      <c r="K27" s="169" t="s">
        <v>75</v>
      </c>
      <c r="L27" s="169" t="s">
        <v>75</v>
      </c>
    </row>
    <row r="28" spans="1:12" ht="12.75">
      <c r="A28" s="19">
        <v>27</v>
      </c>
      <c r="B28" s="90" t="s">
        <v>90</v>
      </c>
      <c r="C28" s="24"/>
      <c r="D28" s="24"/>
      <c r="E28" s="82"/>
      <c r="F28" s="170">
        <v>197.23</v>
      </c>
      <c r="G28" s="170">
        <v>5461.268</v>
      </c>
      <c r="H28" s="170">
        <v>3773.229</v>
      </c>
      <c r="I28" s="170">
        <v>17.81</v>
      </c>
      <c r="J28" s="170">
        <v>1657.935</v>
      </c>
      <c r="K28" s="170">
        <v>12.294</v>
      </c>
      <c r="L28" s="55">
        <v>27.7</v>
      </c>
    </row>
    <row r="29" spans="1:12" ht="12.75">
      <c r="A29" s="19">
        <v>28</v>
      </c>
      <c r="B29" s="90" t="s">
        <v>91</v>
      </c>
      <c r="C29" s="24"/>
      <c r="D29" s="24"/>
      <c r="E29" s="82"/>
      <c r="F29" s="170">
        <v>361.166</v>
      </c>
      <c r="G29" s="170">
        <v>12330.704</v>
      </c>
      <c r="H29" s="170">
        <v>10186.898</v>
      </c>
      <c r="I29" s="170">
        <v>383.435</v>
      </c>
      <c r="J29" s="170">
        <v>1708.919</v>
      </c>
      <c r="K29" s="170">
        <v>51.452</v>
      </c>
      <c r="L29" s="55">
        <v>34.1</v>
      </c>
    </row>
    <row r="30" spans="1:12" ht="12.75">
      <c r="A30" s="19">
        <v>29</v>
      </c>
      <c r="B30" s="90" t="s">
        <v>92</v>
      </c>
      <c r="C30" s="24"/>
      <c r="D30" s="24"/>
      <c r="E30" s="82"/>
      <c r="F30" s="170">
        <v>399.542</v>
      </c>
      <c r="G30" s="170">
        <v>1216.36</v>
      </c>
      <c r="H30" s="170">
        <v>911.986</v>
      </c>
      <c r="I30" s="170">
        <v>38.919</v>
      </c>
      <c r="J30" s="170">
        <v>244.961</v>
      </c>
      <c r="K30" s="170">
        <v>20.494</v>
      </c>
      <c r="L30" s="55">
        <v>3</v>
      </c>
    </row>
    <row r="31" spans="1:12" ht="12.75">
      <c r="A31" s="19">
        <v>30</v>
      </c>
      <c r="B31" s="90" t="s">
        <v>93</v>
      </c>
      <c r="C31" s="24"/>
      <c r="D31" s="24"/>
      <c r="E31" s="82"/>
      <c r="F31" s="170">
        <v>412.181</v>
      </c>
      <c r="G31" s="170">
        <v>3601.494</v>
      </c>
      <c r="H31" s="170">
        <v>1415.152</v>
      </c>
      <c r="I31" s="170">
        <v>31.325</v>
      </c>
      <c r="J31" s="170">
        <v>2114.996</v>
      </c>
      <c r="K31" s="170">
        <v>40.021</v>
      </c>
      <c r="L31" s="55">
        <v>8.7</v>
      </c>
    </row>
    <row r="32" spans="2:12" ht="12.75">
      <c r="B32" s="90"/>
      <c r="C32" s="24"/>
      <c r="D32" s="24"/>
      <c r="E32" s="82"/>
      <c r="F32" s="170"/>
      <c r="G32" s="170"/>
      <c r="H32" s="170"/>
      <c r="I32" s="170"/>
      <c r="J32" s="170"/>
      <c r="K32" s="170"/>
      <c r="L32" s="55"/>
    </row>
    <row r="33" spans="1:12" ht="12.75">
      <c r="A33" s="19">
        <v>32</v>
      </c>
      <c r="B33" s="90" t="s">
        <v>94</v>
      </c>
      <c r="C33" s="24"/>
      <c r="D33" s="24"/>
      <c r="E33" s="82"/>
      <c r="F33" s="170">
        <v>3520.332</v>
      </c>
      <c r="G33" s="170">
        <v>39654.135</v>
      </c>
      <c r="H33" s="170">
        <v>37896.054</v>
      </c>
      <c r="I33" s="170">
        <v>878.563</v>
      </c>
      <c r="J33" s="170">
        <v>816.013</v>
      </c>
      <c r="K33" s="170">
        <v>63.505</v>
      </c>
      <c r="L33" s="55">
        <v>11.3</v>
      </c>
    </row>
    <row r="34" spans="1:12" ht="12.75">
      <c r="A34" s="19">
        <v>33</v>
      </c>
      <c r="B34" s="90" t="s">
        <v>95</v>
      </c>
      <c r="C34" s="24"/>
      <c r="D34" s="24"/>
      <c r="E34" s="82"/>
      <c r="F34" s="170">
        <v>591.785</v>
      </c>
      <c r="G34" s="170">
        <v>4043.129</v>
      </c>
      <c r="H34" s="170">
        <v>2238.019</v>
      </c>
      <c r="I34" s="170">
        <v>36.018</v>
      </c>
      <c r="J34" s="170">
        <v>1723.213</v>
      </c>
      <c r="K34" s="170">
        <v>45.879</v>
      </c>
      <c r="L34" s="55">
        <v>6.8</v>
      </c>
    </row>
    <row r="35" spans="1:12" ht="12.75">
      <c r="A35" s="19">
        <v>34</v>
      </c>
      <c r="B35" s="90" t="s">
        <v>96</v>
      </c>
      <c r="C35" s="24"/>
      <c r="D35" s="24"/>
      <c r="E35" s="82"/>
      <c r="F35" s="170">
        <v>11136.356</v>
      </c>
      <c r="G35" s="170">
        <v>102602.895</v>
      </c>
      <c r="H35" s="170">
        <v>81648.468</v>
      </c>
      <c r="I35" s="170">
        <v>12142.64</v>
      </c>
      <c r="J35" s="170">
        <v>8750.251</v>
      </c>
      <c r="K35" s="170">
        <v>61.536</v>
      </c>
      <c r="L35" s="55">
        <v>9.2</v>
      </c>
    </row>
    <row r="36" spans="1:12" ht="12.75">
      <c r="A36" s="19">
        <v>35</v>
      </c>
      <c r="B36" s="90" t="s">
        <v>97</v>
      </c>
      <c r="C36" s="24"/>
      <c r="D36" s="24"/>
      <c r="E36" s="82"/>
      <c r="F36" s="170">
        <v>3467.521</v>
      </c>
      <c r="G36" s="170">
        <v>6531.128</v>
      </c>
      <c r="H36" s="170">
        <v>4143.815</v>
      </c>
      <c r="I36" s="170">
        <v>223.271</v>
      </c>
      <c r="J36" s="170">
        <v>2126.186</v>
      </c>
      <c r="K36" s="170">
        <v>37.856</v>
      </c>
      <c r="L36" s="55">
        <v>1.9</v>
      </c>
    </row>
    <row r="37" spans="1:12" ht="12.75">
      <c r="A37" s="19">
        <v>36</v>
      </c>
      <c r="B37" s="90" t="s">
        <v>98</v>
      </c>
      <c r="C37" s="24"/>
      <c r="D37" s="24"/>
      <c r="E37" s="82"/>
      <c r="F37" s="170">
        <v>1473.773</v>
      </c>
      <c r="G37" s="170">
        <v>2128.346</v>
      </c>
      <c r="H37" s="170">
        <v>611.385</v>
      </c>
      <c r="I37" s="170">
        <v>13.97</v>
      </c>
      <c r="J37" s="170">
        <v>1485.015</v>
      </c>
      <c r="K37" s="170">
        <v>17.976</v>
      </c>
      <c r="L37" s="55">
        <v>1.4</v>
      </c>
    </row>
    <row r="38" spans="1:12" ht="12.75">
      <c r="A38" s="19">
        <v>37</v>
      </c>
      <c r="B38" s="25"/>
      <c r="C38" s="24"/>
      <c r="D38" s="24"/>
      <c r="E38" s="82"/>
      <c r="F38" s="170"/>
      <c r="G38" s="170"/>
      <c r="H38" s="170"/>
      <c r="I38" s="170"/>
      <c r="J38" s="170"/>
      <c r="K38" s="170"/>
      <c r="L38" s="55"/>
    </row>
    <row r="39" spans="2:12" s="91" customFormat="1" ht="11.25">
      <c r="B39" s="91" t="s">
        <v>99</v>
      </c>
      <c r="E39" s="84"/>
      <c r="F39" s="172">
        <v>47588.031</v>
      </c>
      <c r="G39" s="172">
        <v>304309.005</v>
      </c>
      <c r="H39" s="172">
        <v>238041.048</v>
      </c>
      <c r="I39" s="172">
        <v>16197.862</v>
      </c>
      <c r="J39" s="172">
        <v>49251.011</v>
      </c>
      <c r="K39" s="172">
        <v>819.084</v>
      </c>
      <c r="L39" s="57">
        <v>6.4</v>
      </c>
    </row>
    <row r="40" spans="3:12" s="90" customFormat="1" ht="11.25">
      <c r="C40" s="90" t="s">
        <v>44</v>
      </c>
      <c r="E40" s="82"/>
      <c r="F40" s="170"/>
      <c r="G40" s="170"/>
      <c r="H40" s="170"/>
      <c r="I40" s="170"/>
      <c r="J40" s="170"/>
      <c r="K40" s="170"/>
      <c r="L40" s="55"/>
    </row>
    <row r="41" spans="3:12" s="90" customFormat="1" ht="11.25">
      <c r="C41" s="90" t="s">
        <v>237</v>
      </c>
      <c r="E41" s="82"/>
      <c r="F41" s="170">
        <v>2210.487</v>
      </c>
      <c r="G41" s="170">
        <v>45263.638</v>
      </c>
      <c r="H41" s="170">
        <v>42383.586</v>
      </c>
      <c r="I41" s="170">
        <v>717.299</v>
      </c>
      <c r="J41" s="170">
        <v>1983.788</v>
      </c>
      <c r="K41" s="170">
        <v>178.965</v>
      </c>
      <c r="L41" s="55">
        <v>20.5</v>
      </c>
    </row>
    <row r="42" spans="3:12" s="90" customFormat="1" ht="11.25">
      <c r="C42" s="90" t="s">
        <v>239</v>
      </c>
      <c r="E42" s="82"/>
      <c r="F42" s="170">
        <v>45377.544</v>
      </c>
      <c r="G42" s="170">
        <v>259045.367</v>
      </c>
      <c r="H42" s="170">
        <v>195657.462</v>
      </c>
      <c r="I42" s="170">
        <v>15480.563</v>
      </c>
      <c r="J42" s="170">
        <v>47267.223</v>
      </c>
      <c r="K42" s="170">
        <v>640.119</v>
      </c>
      <c r="L42" s="55">
        <v>5.7</v>
      </c>
    </row>
    <row r="43" spans="2:12" ht="12.75">
      <c r="B43" s="36"/>
      <c r="C43" s="24"/>
      <c r="D43" s="24"/>
      <c r="E43" s="25"/>
      <c r="F43" s="32"/>
      <c r="G43" s="32"/>
      <c r="H43" s="32"/>
      <c r="I43" s="32"/>
      <c r="J43" s="32"/>
      <c r="K43" s="113"/>
      <c r="L43" s="24"/>
    </row>
    <row r="44" spans="2:12" ht="12.75">
      <c r="B44" s="39"/>
      <c r="C44" s="24"/>
      <c r="D44" s="24"/>
      <c r="E44" s="25"/>
      <c r="F44" s="32"/>
      <c r="G44" s="32"/>
      <c r="H44" s="32"/>
      <c r="I44" s="32"/>
      <c r="J44" s="32"/>
      <c r="K44" s="32"/>
      <c r="L44" s="113"/>
    </row>
    <row r="45" spans="2:12" ht="12.75">
      <c r="B45" s="90" t="s">
        <v>146</v>
      </c>
      <c r="C45" s="24"/>
      <c r="D45" s="24"/>
      <c r="E45" s="24"/>
      <c r="F45" s="24"/>
      <c r="G45" s="24"/>
      <c r="H45" s="32"/>
      <c r="I45" s="32"/>
      <c r="J45" s="32"/>
      <c r="K45" s="32"/>
      <c r="L45" s="32"/>
    </row>
    <row r="46" spans="2:12" ht="12.75">
      <c r="B46" s="90" t="s">
        <v>147</v>
      </c>
      <c r="C46" s="24"/>
      <c r="D46" s="24"/>
      <c r="E46" s="24"/>
      <c r="F46" s="24"/>
      <c r="G46" s="24"/>
      <c r="H46" s="32"/>
      <c r="I46" s="32"/>
      <c r="J46" s="32"/>
      <c r="K46" s="32"/>
      <c r="L46" s="32"/>
    </row>
    <row r="47" spans="8:12" ht="12.75">
      <c r="H47" s="32"/>
      <c r="I47" s="32"/>
      <c r="J47" s="32"/>
      <c r="K47" s="32"/>
      <c r="L47" s="32"/>
    </row>
    <row r="48" spans="8:12" ht="12.75">
      <c r="H48" s="32"/>
      <c r="I48" s="32"/>
      <c r="J48" s="32"/>
      <c r="K48" s="32"/>
      <c r="L48" s="32"/>
    </row>
    <row r="49" spans="8:12" ht="12.75">
      <c r="H49" s="32"/>
      <c r="I49" s="32"/>
      <c r="J49" s="32"/>
      <c r="K49" s="32"/>
      <c r="L49" s="32"/>
    </row>
    <row r="50" spans="8:12" ht="12.75">
      <c r="H50" s="32"/>
      <c r="I50" s="32"/>
      <c r="J50" s="32"/>
      <c r="K50" s="32"/>
      <c r="L50" s="32"/>
    </row>
    <row r="51" spans="8:12" ht="12.75">
      <c r="H51" s="32"/>
      <c r="I51" s="32"/>
      <c r="J51" s="32"/>
      <c r="K51" s="32"/>
      <c r="L51" s="32"/>
    </row>
    <row r="52" spans="8:12" ht="12.75">
      <c r="H52" s="32"/>
      <c r="I52" s="32"/>
      <c r="J52" s="32"/>
      <c r="K52" s="32"/>
      <c r="L52" s="32"/>
    </row>
    <row r="53" spans="8:12" ht="12.75">
      <c r="H53" s="32"/>
      <c r="I53" s="32"/>
      <c r="J53" s="32"/>
      <c r="K53" s="32"/>
      <c r="L53" s="32"/>
    </row>
    <row r="54" spans="8:12" ht="12.75">
      <c r="H54" s="32"/>
      <c r="I54" s="32"/>
      <c r="J54" s="32"/>
      <c r="K54" s="32"/>
      <c r="L54" s="32"/>
    </row>
  </sheetData>
  <mergeCells count="8">
    <mergeCell ref="F6:F10"/>
    <mergeCell ref="B6:E10"/>
    <mergeCell ref="G6:G10"/>
    <mergeCell ref="L6:L10"/>
    <mergeCell ref="H7:H10"/>
    <mergeCell ref="I7:I10"/>
    <mergeCell ref="J7:J10"/>
    <mergeCell ref="K7:K1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&amp;C- 18 -</oddHeader>
  </headerFooter>
  <drawing r:id="rId1"/>
</worksheet>
</file>

<file path=xl/worksheets/sheet16.xml><?xml version="1.0" encoding="utf-8"?>
<worksheet xmlns="http://schemas.openxmlformats.org/spreadsheetml/2006/main" xmlns:r="http://schemas.openxmlformats.org/officeDocument/2006/relationships">
  <dimension ref="A4:J48"/>
  <sheetViews>
    <sheetView workbookViewId="0" topLeftCell="A1">
      <selection activeCell="A1" sqref="A1"/>
    </sheetView>
  </sheetViews>
  <sheetFormatPr defaultColWidth="11.421875" defaultRowHeight="12.75"/>
  <cols>
    <col min="1" max="1" width="4.140625" style="24" customWidth="1"/>
    <col min="2" max="2" width="25.7109375" style="24" customWidth="1"/>
    <col min="3" max="3" width="1.421875" style="24" customWidth="1"/>
    <col min="4" max="5" width="1.7109375" style="24" customWidth="1"/>
    <col min="6" max="6" width="9.00390625" style="24" bestFit="1" customWidth="1"/>
    <col min="7" max="7" width="8.8515625" style="24" customWidth="1"/>
    <col min="8" max="8" width="10.421875" style="24" customWidth="1"/>
    <col min="9" max="9" width="9.57421875" style="24" bestFit="1" customWidth="1"/>
    <col min="10" max="10" width="10.7109375" style="24" customWidth="1"/>
    <col min="11" max="16384" width="11.421875" style="24" customWidth="1"/>
  </cols>
  <sheetData>
    <row r="4" spans="1:10" s="18" customFormat="1" ht="12.75">
      <c r="A4" s="394" t="s">
        <v>231</v>
      </c>
      <c r="B4" s="394"/>
      <c r="C4" s="394"/>
      <c r="D4" s="394"/>
      <c r="E4" s="394"/>
      <c r="F4" s="394"/>
      <c r="G4" s="394"/>
      <c r="H4" s="394"/>
      <c r="I4" s="394"/>
      <c r="J4" s="394"/>
    </row>
    <row r="5" spans="1:10" s="18" customFormat="1" ht="12.75">
      <c r="A5" s="394" t="s">
        <v>232</v>
      </c>
      <c r="B5" s="394"/>
      <c r="C5" s="394"/>
      <c r="D5" s="394"/>
      <c r="E5" s="394"/>
      <c r="F5" s="394"/>
      <c r="G5" s="394"/>
      <c r="H5" s="394"/>
      <c r="I5" s="394"/>
      <c r="J5" s="394"/>
    </row>
    <row r="6" spans="1:10" s="18" customFormat="1" ht="12.75">
      <c r="A6" s="119"/>
      <c r="B6" s="119"/>
      <c r="C6" s="119"/>
      <c r="D6" s="119"/>
      <c r="E6" s="119"/>
      <c r="F6" s="119"/>
      <c r="G6" s="119"/>
      <c r="H6" s="119"/>
      <c r="I6" s="119"/>
      <c r="J6" s="119"/>
    </row>
    <row r="7" spans="1:2" ht="7.5" customHeight="1" thickBot="1">
      <c r="A7" s="121"/>
      <c r="B7" s="121"/>
    </row>
    <row r="8" spans="1:10" ht="11.25" customHeight="1">
      <c r="A8" s="397" t="s">
        <v>222</v>
      </c>
      <c r="B8" s="428" t="s">
        <v>209</v>
      </c>
      <c r="C8" s="453"/>
      <c r="D8" s="453"/>
      <c r="E8" s="454"/>
      <c r="F8" s="409" t="s">
        <v>236</v>
      </c>
      <c r="G8" s="460" t="s">
        <v>148</v>
      </c>
      <c r="H8" s="461"/>
      <c r="I8" s="461"/>
      <c r="J8" s="461"/>
    </row>
    <row r="9" spans="1:10" ht="11.25">
      <c r="A9" s="398"/>
      <c r="B9" s="451"/>
      <c r="C9" s="445"/>
      <c r="D9" s="445"/>
      <c r="E9" s="446"/>
      <c r="F9" s="455"/>
      <c r="G9" s="405" t="s">
        <v>233</v>
      </c>
      <c r="H9" s="405" t="s">
        <v>234</v>
      </c>
      <c r="I9" s="405" t="s">
        <v>241</v>
      </c>
      <c r="J9" s="459" t="s">
        <v>235</v>
      </c>
    </row>
    <row r="10" spans="1:10" ht="11.25">
      <c r="A10" s="398"/>
      <c r="B10" s="451"/>
      <c r="C10" s="445"/>
      <c r="D10" s="445"/>
      <c r="E10" s="446"/>
      <c r="F10" s="455"/>
      <c r="G10" s="457"/>
      <c r="H10" s="457"/>
      <c r="I10" s="457"/>
      <c r="J10" s="451"/>
    </row>
    <row r="11" spans="1:10" ht="11.25">
      <c r="A11" s="398"/>
      <c r="B11" s="451"/>
      <c r="C11" s="445"/>
      <c r="D11" s="445"/>
      <c r="E11" s="446"/>
      <c r="F11" s="455"/>
      <c r="G11" s="457"/>
      <c r="H11" s="457"/>
      <c r="I11" s="457"/>
      <c r="J11" s="451"/>
    </row>
    <row r="12" spans="1:10" ht="12" thickBot="1">
      <c r="A12" s="399"/>
      <c r="B12" s="452"/>
      <c r="C12" s="447"/>
      <c r="D12" s="447"/>
      <c r="E12" s="448"/>
      <c r="F12" s="456"/>
      <c r="G12" s="458"/>
      <c r="H12" s="458"/>
      <c r="I12" s="458"/>
      <c r="J12" s="452"/>
    </row>
    <row r="13" spans="1:5" ht="11.25">
      <c r="A13" s="80"/>
      <c r="B13" s="122"/>
      <c r="C13" s="122"/>
      <c r="D13" s="122"/>
      <c r="E13" s="123"/>
    </row>
    <row r="14" spans="1:10" s="101" customFormat="1" ht="12">
      <c r="A14" s="396" t="s">
        <v>329</v>
      </c>
      <c r="B14" s="396"/>
      <c r="C14" s="396"/>
      <c r="D14" s="396"/>
      <c r="E14" s="396"/>
      <c r="F14" s="396"/>
      <c r="G14" s="396"/>
      <c r="H14" s="396"/>
      <c r="I14" s="396"/>
      <c r="J14" s="396"/>
    </row>
    <row r="15" spans="1:5" ht="11.25">
      <c r="A15" s="120"/>
      <c r="B15" s="122"/>
      <c r="C15" s="122"/>
      <c r="D15" s="122"/>
      <c r="E15" s="122"/>
    </row>
    <row r="16" spans="1:10" ht="11.25">
      <c r="A16" s="26"/>
      <c r="B16" s="28">
        <v>1991</v>
      </c>
      <c r="E16" s="82"/>
      <c r="F16" s="170">
        <v>125215</v>
      </c>
      <c r="G16" s="170">
        <v>65161</v>
      </c>
      <c r="H16" s="170">
        <v>5103</v>
      </c>
      <c r="I16" s="170">
        <v>44641</v>
      </c>
      <c r="J16" s="170">
        <v>9556</v>
      </c>
    </row>
    <row r="17" spans="1:10" ht="11.25">
      <c r="A17" s="26"/>
      <c r="B17" s="28">
        <v>1995</v>
      </c>
      <c r="E17" s="82"/>
      <c r="F17" s="170">
        <v>80059</v>
      </c>
      <c r="G17" s="170">
        <v>45636</v>
      </c>
      <c r="H17" s="170">
        <v>586</v>
      </c>
      <c r="I17" s="170">
        <v>31525</v>
      </c>
      <c r="J17" s="170">
        <v>1472</v>
      </c>
    </row>
    <row r="18" spans="1:10" ht="11.25">
      <c r="A18" s="26"/>
      <c r="B18" s="28">
        <v>1998</v>
      </c>
      <c r="E18" s="82"/>
      <c r="F18" s="170">
        <v>44011</v>
      </c>
      <c r="G18" s="170">
        <v>7564</v>
      </c>
      <c r="H18" s="170">
        <v>171</v>
      </c>
      <c r="I18" s="170">
        <v>33960</v>
      </c>
      <c r="J18" s="170">
        <v>1197</v>
      </c>
    </row>
    <row r="19" spans="1:10" ht="11.25">
      <c r="A19" s="26"/>
      <c r="B19" s="28">
        <v>2001</v>
      </c>
      <c r="E19" s="82"/>
      <c r="F19" s="170">
        <v>36018</v>
      </c>
      <c r="G19" s="170">
        <v>14881</v>
      </c>
      <c r="H19" s="170">
        <v>80</v>
      </c>
      <c r="I19" s="170">
        <v>19776</v>
      </c>
      <c r="J19" s="170">
        <v>770</v>
      </c>
    </row>
    <row r="20" spans="1:10" s="92" customFormat="1" ht="11.25">
      <c r="A20" s="83"/>
      <c r="B20" s="88">
        <v>2004</v>
      </c>
      <c r="E20" s="84"/>
      <c r="F20" s="172">
        <v>42089.892</v>
      </c>
      <c r="G20" s="172">
        <v>18298.406</v>
      </c>
      <c r="H20" s="172">
        <v>82.841</v>
      </c>
      <c r="I20" s="172">
        <v>22363.285</v>
      </c>
      <c r="J20" s="172">
        <v>816.812</v>
      </c>
    </row>
    <row r="21" spans="1:10" s="92" customFormat="1" ht="11.25">
      <c r="A21" s="83"/>
      <c r="B21" s="88"/>
      <c r="E21" s="84"/>
      <c r="F21" s="170"/>
      <c r="G21" s="170"/>
      <c r="H21" s="170"/>
      <c r="I21" s="170"/>
      <c r="J21" s="170"/>
    </row>
    <row r="22" spans="1:10" ht="22.5">
      <c r="A22" s="98" t="s">
        <v>48</v>
      </c>
      <c r="B22" s="10" t="s">
        <v>49</v>
      </c>
      <c r="C22" s="28"/>
      <c r="E22" s="84"/>
      <c r="F22" s="170">
        <v>4377.51</v>
      </c>
      <c r="G22" s="169" t="s">
        <v>57</v>
      </c>
      <c r="H22" s="169" t="s">
        <v>57</v>
      </c>
      <c r="I22" s="170">
        <v>4356.263</v>
      </c>
      <c r="J22" s="170">
        <v>20.135</v>
      </c>
    </row>
    <row r="23" spans="1:10" ht="11.25">
      <c r="A23" s="28" t="s">
        <v>50</v>
      </c>
      <c r="B23" s="11" t="s">
        <v>51</v>
      </c>
      <c r="C23" s="28"/>
      <c r="E23" s="84"/>
      <c r="F23" s="170">
        <v>37712.382</v>
      </c>
      <c r="G23" s="170">
        <v>18298.406</v>
      </c>
      <c r="H23" s="170">
        <v>82.841</v>
      </c>
      <c r="I23" s="170">
        <v>18007.022</v>
      </c>
      <c r="J23" s="170">
        <v>796.677</v>
      </c>
    </row>
    <row r="24" spans="1:10" ht="11.25">
      <c r="A24" s="28"/>
      <c r="B24" s="12" t="s">
        <v>52</v>
      </c>
      <c r="C24" s="28"/>
      <c r="E24" s="84"/>
      <c r="F24" s="169">
        <v>0</v>
      </c>
      <c r="G24" s="169">
        <v>0</v>
      </c>
      <c r="H24" s="169">
        <v>0</v>
      </c>
      <c r="I24" s="169">
        <v>0</v>
      </c>
      <c r="J24" s="169">
        <v>0</v>
      </c>
    </row>
    <row r="25" spans="1:10" ht="22.5">
      <c r="A25" s="98" t="s">
        <v>53</v>
      </c>
      <c r="B25" s="13" t="s">
        <v>54</v>
      </c>
      <c r="C25" s="28"/>
      <c r="E25" s="84"/>
      <c r="F25" s="170">
        <v>3659.79</v>
      </c>
      <c r="G25" s="170">
        <v>862.851</v>
      </c>
      <c r="H25" s="170">
        <v>51.143</v>
      </c>
      <c r="I25" s="170">
        <v>2544.19</v>
      </c>
      <c r="J25" s="170">
        <v>186.472</v>
      </c>
    </row>
    <row r="26" spans="1:10" ht="11.25">
      <c r="A26" s="87" t="s">
        <v>74</v>
      </c>
      <c r="B26" s="6" t="s">
        <v>245</v>
      </c>
      <c r="C26" s="28"/>
      <c r="E26" s="84"/>
      <c r="F26" s="170">
        <v>205.743</v>
      </c>
      <c r="G26" s="170">
        <v>7.588</v>
      </c>
      <c r="H26" s="170">
        <v>5.73</v>
      </c>
      <c r="I26" s="170">
        <v>159.081</v>
      </c>
      <c r="J26" s="170">
        <v>14.061</v>
      </c>
    </row>
    <row r="27" spans="1:10" ht="22.5">
      <c r="A27" s="98" t="s">
        <v>55</v>
      </c>
      <c r="B27" s="13" t="s">
        <v>56</v>
      </c>
      <c r="C27" s="28"/>
      <c r="E27" s="84"/>
      <c r="F27" s="170">
        <v>47.755</v>
      </c>
      <c r="G27" s="170">
        <v>13.076</v>
      </c>
      <c r="H27" s="170">
        <v>4.693</v>
      </c>
      <c r="I27" s="170">
        <v>9.811</v>
      </c>
      <c r="J27" s="170">
        <v>19.345</v>
      </c>
    </row>
    <row r="28" spans="1:10" ht="22.5">
      <c r="A28" s="98" t="s">
        <v>58</v>
      </c>
      <c r="B28" s="14" t="s">
        <v>142</v>
      </c>
      <c r="C28" s="28"/>
      <c r="E28" s="84"/>
      <c r="F28" s="170">
        <v>10170.695</v>
      </c>
      <c r="G28" s="170">
        <v>16.002</v>
      </c>
      <c r="H28" s="170">
        <v>15.448</v>
      </c>
      <c r="I28" s="170">
        <v>9614.923</v>
      </c>
      <c r="J28" s="170">
        <v>82.05</v>
      </c>
    </row>
    <row r="29" spans="1:10" ht="22.5">
      <c r="A29" s="98" t="s">
        <v>59</v>
      </c>
      <c r="B29" s="14" t="s">
        <v>268</v>
      </c>
      <c r="C29" s="28"/>
      <c r="E29" s="84"/>
      <c r="F29" s="170">
        <v>19004.048</v>
      </c>
      <c r="G29" s="170">
        <v>15475.83</v>
      </c>
      <c r="H29" s="170">
        <v>4.179</v>
      </c>
      <c r="I29" s="170">
        <v>3405.586</v>
      </c>
      <c r="J29" s="170">
        <v>80.115</v>
      </c>
    </row>
    <row r="30" spans="1:10" ht="22.5">
      <c r="A30" s="98" t="s">
        <v>60</v>
      </c>
      <c r="B30" s="13" t="s">
        <v>61</v>
      </c>
      <c r="C30" s="28"/>
      <c r="E30" s="84"/>
      <c r="F30" s="170">
        <v>982.653</v>
      </c>
      <c r="G30" s="170">
        <v>917.631</v>
      </c>
      <c r="H30" s="170">
        <v>0.748</v>
      </c>
      <c r="I30" s="170">
        <v>41.958</v>
      </c>
      <c r="J30" s="170">
        <v>22.316</v>
      </c>
    </row>
    <row r="31" spans="1:10" ht="24" customHeight="1">
      <c r="A31" s="98" t="s">
        <v>62</v>
      </c>
      <c r="B31" s="13" t="s">
        <v>269</v>
      </c>
      <c r="C31" s="28"/>
      <c r="E31" s="84"/>
      <c r="F31" s="170">
        <v>2210.711</v>
      </c>
      <c r="G31" s="170">
        <v>191.912</v>
      </c>
      <c r="H31" s="170">
        <v>0.515</v>
      </c>
      <c r="I31" s="170">
        <v>1900.171</v>
      </c>
      <c r="J31" s="170">
        <v>106.534</v>
      </c>
    </row>
    <row r="32" spans="1:10" ht="33.75">
      <c r="A32" s="98" t="s">
        <v>63</v>
      </c>
      <c r="B32" s="13" t="s">
        <v>270</v>
      </c>
      <c r="C32" s="28"/>
      <c r="E32" s="84"/>
      <c r="F32" s="170">
        <v>1046.106</v>
      </c>
      <c r="G32" s="170">
        <v>729.703</v>
      </c>
      <c r="H32" s="204">
        <v>0</v>
      </c>
      <c r="I32" s="170">
        <v>202.142</v>
      </c>
      <c r="J32" s="170">
        <v>114.25</v>
      </c>
    </row>
    <row r="33" spans="1:10" ht="11.25">
      <c r="A33" s="28" t="s">
        <v>64</v>
      </c>
      <c r="B33" s="13" t="s">
        <v>65</v>
      </c>
      <c r="C33" s="28"/>
      <c r="E33" s="84"/>
      <c r="F33" s="170">
        <v>30.385</v>
      </c>
      <c r="G33" s="170">
        <v>0.95</v>
      </c>
      <c r="H33" s="169" t="s">
        <v>57</v>
      </c>
      <c r="I33" s="170">
        <v>5.649</v>
      </c>
      <c r="J33" s="170">
        <v>23.786</v>
      </c>
    </row>
    <row r="34" spans="1:10" ht="45">
      <c r="A34" s="98" t="s">
        <v>66</v>
      </c>
      <c r="B34" s="13" t="s">
        <v>67</v>
      </c>
      <c r="C34" s="28"/>
      <c r="E34" s="84"/>
      <c r="F34" s="170">
        <v>178.887</v>
      </c>
      <c r="G34" s="170">
        <v>49.809</v>
      </c>
      <c r="H34" s="204">
        <v>0</v>
      </c>
      <c r="I34" s="170">
        <v>43.086</v>
      </c>
      <c r="J34" s="170">
        <v>85.989</v>
      </c>
    </row>
    <row r="35" spans="1:10" ht="11.25">
      <c r="A35" s="28" t="s">
        <v>68</v>
      </c>
      <c r="B35" s="12" t="s">
        <v>69</v>
      </c>
      <c r="C35" s="28"/>
      <c r="E35" s="84"/>
      <c r="F35" s="170">
        <v>170.157</v>
      </c>
      <c r="G35" s="170">
        <v>33.054</v>
      </c>
      <c r="H35" s="204">
        <v>0</v>
      </c>
      <c r="I35" s="170">
        <v>79.078</v>
      </c>
      <c r="J35" s="170">
        <v>57.804</v>
      </c>
    </row>
    <row r="36" spans="1:10" ht="56.25">
      <c r="A36" s="98" t="s">
        <v>70</v>
      </c>
      <c r="B36" s="13" t="s">
        <v>71</v>
      </c>
      <c r="C36" s="28"/>
      <c r="E36" s="84"/>
      <c r="F36" s="170">
        <v>5.194</v>
      </c>
      <c r="G36" s="169" t="s">
        <v>57</v>
      </c>
      <c r="H36" s="204">
        <v>0</v>
      </c>
      <c r="I36" s="170">
        <v>1.347</v>
      </c>
      <c r="J36" s="170">
        <v>3.697</v>
      </c>
    </row>
    <row r="37" spans="2:5" ht="11.25">
      <c r="B37" s="53"/>
      <c r="C37" s="28"/>
      <c r="E37" s="97"/>
    </row>
    <row r="38" spans="2:5" ht="11.25">
      <c r="B38" s="53"/>
      <c r="C38" s="28"/>
      <c r="E38" s="97"/>
    </row>
    <row r="39" spans="1:10" s="101" customFormat="1" ht="12">
      <c r="A39" s="395" t="s">
        <v>72</v>
      </c>
      <c r="B39" s="395"/>
      <c r="C39" s="395"/>
      <c r="D39" s="395"/>
      <c r="E39" s="395"/>
      <c r="F39" s="395"/>
      <c r="G39" s="395"/>
      <c r="H39" s="395"/>
      <c r="I39" s="395"/>
      <c r="J39" s="395"/>
    </row>
    <row r="40" spans="2:5" ht="11.25">
      <c r="B40" s="35"/>
      <c r="C40" s="35"/>
      <c r="D40" s="35"/>
      <c r="E40" s="35"/>
    </row>
    <row r="41" spans="2:10" ht="12.75" customHeight="1">
      <c r="B41" s="36">
        <v>1991</v>
      </c>
      <c r="C41" s="25"/>
      <c r="D41" s="37"/>
      <c r="E41" s="38"/>
      <c r="F41" s="170">
        <v>8731</v>
      </c>
      <c r="G41" s="170">
        <v>4650</v>
      </c>
      <c r="H41" s="170">
        <v>1179</v>
      </c>
      <c r="I41" s="170">
        <v>650</v>
      </c>
      <c r="J41" s="170">
        <v>2252</v>
      </c>
    </row>
    <row r="42" spans="2:10" ht="12.75" customHeight="1">
      <c r="B42" s="36">
        <v>1995</v>
      </c>
      <c r="C42" s="25"/>
      <c r="D42" s="37"/>
      <c r="E42" s="38"/>
      <c r="F42" s="170">
        <v>23626</v>
      </c>
      <c r="G42" s="170">
        <v>20525</v>
      </c>
      <c r="H42" s="170">
        <v>649</v>
      </c>
      <c r="I42" s="170">
        <v>2452</v>
      </c>
      <c r="J42" s="169" t="s">
        <v>57</v>
      </c>
    </row>
    <row r="43" spans="2:10" ht="12.75" customHeight="1">
      <c r="B43" s="36">
        <v>1998</v>
      </c>
      <c r="C43" s="25"/>
      <c r="D43" s="37"/>
      <c r="E43" s="38"/>
      <c r="F43" s="170">
        <v>3361</v>
      </c>
      <c r="G43" s="170">
        <v>2831</v>
      </c>
      <c r="H43" s="170" t="s">
        <v>242</v>
      </c>
      <c r="I43" s="169" t="s">
        <v>57</v>
      </c>
      <c r="J43" s="170">
        <v>39</v>
      </c>
    </row>
    <row r="44" spans="2:10" ht="12.75" customHeight="1">
      <c r="B44" s="36">
        <v>2001</v>
      </c>
      <c r="E44" s="38"/>
      <c r="F44" s="170">
        <v>1175</v>
      </c>
      <c r="G44" s="170">
        <v>534</v>
      </c>
      <c r="H44" s="170" t="s">
        <v>243</v>
      </c>
      <c r="I44" s="169" t="s">
        <v>57</v>
      </c>
      <c r="J44" s="170">
        <v>30</v>
      </c>
    </row>
    <row r="45" spans="2:10" s="92" customFormat="1" ht="12.75" customHeight="1">
      <c r="B45" s="39">
        <v>2004</v>
      </c>
      <c r="E45" s="109"/>
      <c r="F45" s="172">
        <v>1080</v>
      </c>
      <c r="G45" s="172">
        <v>806</v>
      </c>
      <c r="H45" s="172" t="s">
        <v>244</v>
      </c>
      <c r="I45" s="169" t="s">
        <v>57</v>
      </c>
      <c r="J45" s="172">
        <v>21</v>
      </c>
    </row>
    <row r="46" spans="6:10" ht="11.25">
      <c r="F46" s="170"/>
      <c r="G46" s="170"/>
      <c r="H46" s="170"/>
      <c r="I46" s="170"/>
      <c r="J46" s="170"/>
    </row>
    <row r="47" spans="1:2" ht="11.25">
      <c r="A47" s="24" t="s">
        <v>149</v>
      </c>
      <c r="B47" s="25"/>
    </row>
    <row r="48" ht="11.25">
      <c r="B48" s="25"/>
    </row>
  </sheetData>
  <mergeCells count="12">
    <mergeCell ref="A39:J39"/>
    <mergeCell ref="A14:J14"/>
    <mergeCell ref="A5:J5"/>
    <mergeCell ref="A8:A12"/>
    <mergeCell ref="G8:J8"/>
    <mergeCell ref="A4:J4"/>
    <mergeCell ref="B8:E12"/>
    <mergeCell ref="F8:F12"/>
    <mergeCell ref="G9:G12"/>
    <mergeCell ref="H9:H12"/>
    <mergeCell ref="I9:I12"/>
    <mergeCell ref="J9:J12"/>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 xml:space="preserve">&amp;C- 19 - </oddHeader>
  </headerFooter>
  <drawing r:id="rId1"/>
</worksheet>
</file>

<file path=xl/worksheets/sheet17.xml><?xml version="1.0" encoding="utf-8"?>
<worksheet xmlns="http://schemas.openxmlformats.org/spreadsheetml/2006/main" xmlns:r="http://schemas.openxmlformats.org/officeDocument/2006/relationships">
  <dimension ref="A4:K46"/>
  <sheetViews>
    <sheetView workbookViewId="0" topLeftCell="A1">
      <selection activeCell="A1" sqref="A1"/>
    </sheetView>
  </sheetViews>
  <sheetFormatPr defaultColWidth="11.421875" defaultRowHeight="12.75"/>
  <cols>
    <col min="1" max="1" width="4.28125" style="134" customWidth="1"/>
    <col min="2" max="2" width="26.421875" style="134" customWidth="1"/>
    <col min="3" max="5" width="0.85546875" style="134" customWidth="1"/>
    <col min="6" max="6" width="9.00390625" style="134" customWidth="1"/>
    <col min="7" max="7" width="16.140625" style="134" customWidth="1"/>
    <col min="8" max="8" width="11.00390625" style="134" customWidth="1"/>
    <col min="9" max="9" width="7.00390625" style="134" customWidth="1"/>
    <col min="10" max="10" width="10.28125" style="134" customWidth="1"/>
    <col min="11" max="11" width="0.5625" style="134" customWidth="1"/>
    <col min="12" max="16384" width="11.421875" style="134" customWidth="1"/>
  </cols>
  <sheetData>
    <row r="4" spans="1:10" s="292" customFormat="1" ht="12.75">
      <c r="A4" s="340" t="s">
        <v>152</v>
      </c>
      <c r="B4" s="466"/>
      <c r="C4" s="466"/>
      <c r="D4" s="466"/>
      <c r="E4" s="466"/>
      <c r="F4" s="466"/>
      <c r="G4" s="466"/>
      <c r="H4" s="466"/>
      <c r="I4" s="466"/>
      <c r="J4" s="466"/>
    </row>
    <row r="5" spans="1:5" s="293" customFormat="1" ht="12.75">
      <c r="A5" s="473"/>
      <c r="B5" s="473"/>
      <c r="C5" s="473"/>
      <c r="D5" s="473"/>
      <c r="E5" s="473"/>
    </row>
    <row r="6" spans="1:2" ht="7.5" customHeight="1" thickBot="1">
      <c r="A6" s="294"/>
      <c r="B6" s="294"/>
    </row>
    <row r="7" spans="1:11" ht="12.75" customHeight="1">
      <c r="A7" s="470" t="s">
        <v>222</v>
      </c>
      <c r="B7" s="477" t="s">
        <v>209</v>
      </c>
      <c r="C7" s="478"/>
      <c r="D7" s="478"/>
      <c r="E7" s="479"/>
      <c r="F7" s="474" t="s">
        <v>289</v>
      </c>
      <c r="G7" s="382" t="s">
        <v>42</v>
      </c>
      <c r="H7" s="383"/>
      <c r="I7" s="383"/>
      <c r="J7" s="384"/>
      <c r="K7" s="296"/>
    </row>
    <row r="8" spans="1:11" ht="15" customHeight="1">
      <c r="A8" s="471"/>
      <c r="B8" s="480"/>
      <c r="C8" s="481"/>
      <c r="D8" s="481"/>
      <c r="E8" s="482"/>
      <c r="F8" s="475"/>
      <c r="G8" s="467" t="s">
        <v>150</v>
      </c>
      <c r="H8" s="468"/>
      <c r="I8" s="469"/>
      <c r="J8" s="368" t="s">
        <v>297</v>
      </c>
      <c r="K8" s="296"/>
    </row>
    <row r="9" spans="1:11" ht="39.75" customHeight="1">
      <c r="A9" s="471"/>
      <c r="B9" s="480"/>
      <c r="C9" s="481"/>
      <c r="D9" s="481"/>
      <c r="E9" s="482"/>
      <c r="F9" s="475"/>
      <c r="G9" s="348" t="s">
        <v>298</v>
      </c>
      <c r="H9" s="348" t="s">
        <v>282</v>
      </c>
      <c r="I9" s="348" t="s">
        <v>247</v>
      </c>
      <c r="J9" s="369"/>
      <c r="K9" s="296"/>
    </row>
    <row r="10" spans="1:11" ht="12.75" customHeight="1">
      <c r="A10" s="471"/>
      <c r="B10" s="480"/>
      <c r="C10" s="481"/>
      <c r="D10" s="481"/>
      <c r="E10" s="482"/>
      <c r="F10" s="475"/>
      <c r="G10" s="349"/>
      <c r="H10" s="349"/>
      <c r="I10" s="349"/>
      <c r="J10" s="369"/>
      <c r="K10" s="296"/>
    </row>
    <row r="11" spans="1:11" ht="11.25" customHeight="1" thickBot="1">
      <c r="A11" s="472"/>
      <c r="B11" s="483"/>
      <c r="C11" s="484"/>
      <c r="D11" s="484"/>
      <c r="E11" s="485"/>
      <c r="F11" s="476"/>
      <c r="G11" s="462"/>
      <c r="H11" s="462"/>
      <c r="I11" s="462"/>
      <c r="J11" s="374"/>
      <c r="K11" s="296"/>
    </row>
    <row r="12" spans="1:10" ht="9.75" customHeight="1">
      <c r="A12" s="295"/>
      <c r="B12" s="297"/>
      <c r="C12" s="297"/>
      <c r="D12" s="297"/>
      <c r="E12" s="297"/>
      <c r="F12" s="205"/>
      <c r="G12" s="205"/>
      <c r="H12" s="298"/>
      <c r="I12" s="216"/>
      <c r="J12" s="245"/>
    </row>
    <row r="13" spans="1:10" ht="12.75">
      <c r="A13" s="463" t="s">
        <v>329</v>
      </c>
      <c r="B13" s="463"/>
      <c r="C13" s="463"/>
      <c r="D13" s="463"/>
      <c r="E13" s="463"/>
      <c r="F13" s="463"/>
      <c r="G13" s="463"/>
      <c r="H13" s="463"/>
      <c r="I13" s="463"/>
      <c r="J13" s="463"/>
    </row>
    <row r="14" spans="1:5" ht="9" customHeight="1">
      <c r="A14" s="299"/>
      <c r="B14" s="300"/>
      <c r="C14" s="300"/>
      <c r="D14" s="300"/>
      <c r="E14" s="300"/>
    </row>
    <row r="15" spans="1:10" ht="12.75">
      <c r="A15" s="301"/>
      <c r="B15" s="302">
        <v>1991</v>
      </c>
      <c r="E15" s="135"/>
      <c r="F15" s="209">
        <v>125215</v>
      </c>
      <c r="G15" s="209">
        <v>16466</v>
      </c>
      <c r="H15" s="209">
        <v>31448</v>
      </c>
      <c r="I15" s="209">
        <v>91</v>
      </c>
      <c r="J15" s="209">
        <v>77209</v>
      </c>
    </row>
    <row r="16" spans="1:10" ht="12.75">
      <c r="A16" s="301"/>
      <c r="B16" s="302">
        <v>1995</v>
      </c>
      <c r="E16" s="135"/>
      <c r="F16" s="209">
        <v>80059</v>
      </c>
      <c r="G16" s="209">
        <v>4724</v>
      </c>
      <c r="H16" s="209">
        <v>18139</v>
      </c>
      <c r="I16" s="209">
        <v>181</v>
      </c>
      <c r="J16" s="209">
        <v>57015</v>
      </c>
    </row>
    <row r="17" spans="1:10" s="304" customFormat="1" ht="12.75">
      <c r="A17" s="303"/>
      <c r="B17" s="302">
        <v>1998</v>
      </c>
      <c r="E17" s="305"/>
      <c r="F17" s="209">
        <v>44012</v>
      </c>
      <c r="G17" s="209">
        <v>3022</v>
      </c>
      <c r="H17" s="209">
        <v>16231</v>
      </c>
      <c r="I17" s="209">
        <v>284</v>
      </c>
      <c r="J17" s="209">
        <v>24476</v>
      </c>
    </row>
    <row r="18" spans="1:10" s="304" customFormat="1" ht="12.75">
      <c r="A18" s="303"/>
      <c r="B18" s="302">
        <v>2001</v>
      </c>
      <c r="E18" s="305"/>
      <c r="F18" s="209">
        <v>36018</v>
      </c>
      <c r="G18" s="209">
        <v>3808</v>
      </c>
      <c r="H18" s="209">
        <v>12443</v>
      </c>
      <c r="I18" s="209">
        <v>710</v>
      </c>
      <c r="J18" s="209">
        <v>19057</v>
      </c>
    </row>
    <row r="19" spans="1:10" s="290" customFormat="1" ht="12.75">
      <c r="A19" s="306"/>
      <c r="B19" s="307">
        <v>2004</v>
      </c>
      <c r="E19" s="308"/>
      <c r="F19" s="225">
        <v>42089.892</v>
      </c>
      <c r="G19" s="225">
        <v>4238.629</v>
      </c>
      <c r="H19" s="225">
        <v>13282.922</v>
      </c>
      <c r="I19" s="225">
        <v>54.954</v>
      </c>
      <c r="J19" s="225">
        <v>24513.387</v>
      </c>
    </row>
    <row r="20" spans="1:10" s="290" customFormat="1" ht="12.75">
      <c r="A20" s="306"/>
      <c r="B20" s="307"/>
      <c r="E20" s="308"/>
      <c r="F20" s="169">
        <v>0</v>
      </c>
      <c r="G20" s="169">
        <v>0</v>
      </c>
      <c r="H20" s="169">
        <v>0</v>
      </c>
      <c r="I20" s="169">
        <v>0</v>
      </c>
      <c r="J20" s="169">
        <v>0</v>
      </c>
    </row>
    <row r="21" spans="1:10" ht="22.5">
      <c r="A21" s="309" t="s">
        <v>48</v>
      </c>
      <c r="B21" s="230" t="s">
        <v>49</v>
      </c>
      <c r="C21" s="302"/>
      <c r="E21" s="308"/>
      <c r="F21" s="209">
        <v>4377.51</v>
      </c>
      <c r="G21" s="209">
        <v>15.479</v>
      </c>
      <c r="H21" s="169">
        <v>261.026</v>
      </c>
      <c r="I21" s="169">
        <v>1.504</v>
      </c>
      <c r="J21" s="209">
        <v>4099.501</v>
      </c>
    </row>
    <row r="22" spans="1:10" ht="12.75">
      <c r="A22" s="302" t="s">
        <v>50</v>
      </c>
      <c r="B22" s="232" t="s">
        <v>51</v>
      </c>
      <c r="C22" s="302"/>
      <c r="E22" s="308"/>
      <c r="F22" s="209">
        <v>37712.382</v>
      </c>
      <c r="G22" s="209">
        <v>4223.15</v>
      </c>
      <c r="H22" s="169">
        <v>13021.896</v>
      </c>
      <c r="I22" s="169">
        <v>53.45</v>
      </c>
      <c r="J22" s="209">
        <v>20413.886</v>
      </c>
    </row>
    <row r="23" spans="1:10" ht="12.75">
      <c r="A23" s="302"/>
      <c r="B23" s="233" t="s">
        <v>52</v>
      </c>
      <c r="C23" s="302"/>
      <c r="E23" s="308"/>
      <c r="F23" s="169">
        <v>0</v>
      </c>
      <c r="G23" s="169">
        <v>0</v>
      </c>
      <c r="H23" s="169">
        <v>0</v>
      </c>
      <c r="I23" s="169">
        <v>0</v>
      </c>
      <c r="J23" s="169">
        <v>0</v>
      </c>
    </row>
    <row r="24" spans="1:10" ht="22.5">
      <c r="A24" s="309" t="s">
        <v>53</v>
      </c>
      <c r="B24" s="234" t="s">
        <v>54</v>
      </c>
      <c r="C24" s="302"/>
      <c r="E24" s="308"/>
      <c r="F24" s="209">
        <v>3659.79</v>
      </c>
      <c r="G24" s="209">
        <v>1954.473</v>
      </c>
      <c r="H24" s="209">
        <v>868.124</v>
      </c>
      <c r="I24" s="169">
        <v>3.86</v>
      </c>
      <c r="J24" s="169">
        <v>833.333</v>
      </c>
    </row>
    <row r="25" spans="1:10" ht="12.75">
      <c r="A25" s="310" t="s">
        <v>74</v>
      </c>
      <c r="B25" s="258" t="s">
        <v>245</v>
      </c>
      <c r="C25" s="302"/>
      <c r="E25" s="308"/>
      <c r="F25" s="209">
        <v>205.743</v>
      </c>
      <c r="G25" s="209">
        <v>181.051</v>
      </c>
      <c r="H25" s="169">
        <v>0.715</v>
      </c>
      <c r="I25" s="169">
        <v>8.6</v>
      </c>
      <c r="J25" s="209">
        <v>15.377</v>
      </c>
    </row>
    <row r="26" spans="1:10" ht="22.5">
      <c r="A26" s="309" t="s">
        <v>55</v>
      </c>
      <c r="B26" s="234" t="s">
        <v>56</v>
      </c>
      <c r="C26" s="302"/>
      <c r="E26" s="308"/>
      <c r="F26" s="209">
        <v>47.755</v>
      </c>
      <c r="G26" s="209">
        <v>23.984</v>
      </c>
      <c r="H26" s="169">
        <v>14.195</v>
      </c>
      <c r="I26" s="169" t="s">
        <v>57</v>
      </c>
      <c r="J26" s="169">
        <v>9.576</v>
      </c>
    </row>
    <row r="27" spans="1:10" ht="22.5">
      <c r="A27" s="309" t="s">
        <v>58</v>
      </c>
      <c r="B27" s="236" t="s">
        <v>142</v>
      </c>
      <c r="C27" s="302"/>
      <c r="E27" s="308"/>
      <c r="F27" s="209">
        <v>10170.695</v>
      </c>
      <c r="G27" s="209">
        <v>216.125</v>
      </c>
      <c r="H27" s="169">
        <v>9953.11</v>
      </c>
      <c r="I27" s="169">
        <v>0.96</v>
      </c>
      <c r="J27" s="209">
        <v>0.5</v>
      </c>
    </row>
    <row r="28" spans="1:10" ht="22.5">
      <c r="A28" s="309" t="s">
        <v>59</v>
      </c>
      <c r="B28" s="236" t="s">
        <v>268</v>
      </c>
      <c r="C28" s="302"/>
      <c r="E28" s="308"/>
      <c r="F28" s="209">
        <v>19004.048</v>
      </c>
      <c r="G28" s="209">
        <v>1216.182</v>
      </c>
      <c r="H28" s="209">
        <v>1034.734</v>
      </c>
      <c r="I28" s="209">
        <v>27.973</v>
      </c>
      <c r="J28" s="209">
        <v>16725.159</v>
      </c>
    </row>
    <row r="29" spans="1:10" ht="22.5">
      <c r="A29" s="309" t="s">
        <v>60</v>
      </c>
      <c r="B29" s="234" t="s">
        <v>61</v>
      </c>
      <c r="C29" s="302"/>
      <c r="E29" s="308"/>
      <c r="F29" s="209">
        <v>982.653</v>
      </c>
      <c r="G29" s="209">
        <v>64.994</v>
      </c>
      <c r="H29" s="169">
        <v>72.36</v>
      </c>
      <c r="I29" s="169" t="s">
        <v>57</v>
      </c>
      <c r="J29" s="169">
        <v>845.299</v>
      </c>
    </row>
    <row r="30" spans="1:10" ht="22.5">
      <c r="A30" s="309" t="s">
        <v>62</v>
      </c>
      <c r="B30" s="234" t="s">
        <v>269</v>
      </c>
      <c r="C30" s="302"/>
      <c r="E30" s="308"/>
      <c r="F30" s="209">
        <v>2210.711</v>
      </c>
      <c r="G30" s="209">
        <v>186.398</v>
      </c>
      <c r="H30" s="209">
        <v>227.033</v>
      </c>
      <c r="I30" s="169">
        <v>10.383</v>
      </c>
      <c r="J30" s="169">
        <v>1786.897</v>
      </c>
    </row>
    <row r="31" spans="1:10" ht="33.75">
      <c r="A31" s="309" t="s">
        <v>63</v>
      </c>
      <c r="B31" s="234" t="s">
        <v>270</v>
      </c>
      <c r="C31" s="302"/>
      <c r="E31" s="308"/>
      <c r="F31" s="209">
        <v>1046.106</v>
      </c>
      <c r="G31" s="209">
        <v>131.003</v>
      </c>
      <c r="H31" s="209">
        <v>759.933</v>
      </c>
      <c r="I31" s="209">
        <v>0.62</v>
      </c>
      <c r="J31" s="209">
        <v>154.55</v>
      </c>
    </row>
    <row r="32" spans="1:10" ht="12.75">
      <c r="A32" s="302" t="s">
        <v>64</v>
      </c>
      <c r="B32" s="234" t="s">
        <v>65</v>
      </c>
      <c r="C32" s="302"/>
      <c r="E32" s="308"/>
      <c r="F32" s="209">
        <v>30.385</v>
      </c>
      <c r="G32" s="209">
        <v>24.666</v>
      </c>
      <c r="H32" s="169">
        <v>5.719</v>
      </c>
      <c r="I32" s="169" t="s">
        <v>57</v>
      </c>
      <c r="J32" s="169" t="s">
        <v>57</v>
      </c>
    </row>
    <row r="33" spans="1:10" ht="45">
      <c r="A33" s="309" t="s">
        <v>66</v>
      </c>
      <c r="B33" s="234" t="s">
        <v>67</v>
      </c>
      <c r="C33" s="302"/>
      <c r="E33" s="308"/>
      <c r="F33" s="209">
        <v>178.887</v>
      </c>
      <c r="G33" s="209">
        <v>122.907</v>
      </c>
      <c r="H33" s="209">
        <v>30.11</v>
      </c>
      <c r="I33" s="169">
        <v>1.054</v>
      </c>
      <c r="J33" s="169">
        <v>24.816</v>
      </c>
    </row>
    <row r="34" spans="1:10" ht="12.75">
      <c r="A34" s="302" t="s">
        <v>68</v>
      </c>
      <c r="B34" s="233" t="s">
        <v>69</v>
      </c>
      <c r="C34" s="302"/>
      <c r="E34" s="308"/>
      <c r="F34" s="209">
        <v>170.157</v>
      </c>
      <c r="G34" s="209">
        <v>97.082</v>
      </c>
      <c r="H34" s="209">
        <v>55.863</v>
      </c>
      <c r="I34" s="169" t="s">
        <v>57</v>
      </c>
      <c r="J34" s="209">
        <v>17.212</v>
      </c>
    </row>
    <row r="35" spans="1:10" ht="56.25">
      <c r="A35" s="309" t="s">
        <v>70</v>
      </c>
      <c r="B35" s="234" t="s">
        <v>71</v>
      </c>
      <c r="C35" s="302"/>
      <c r="E35" s="308"/>
      <c r="F35" s="209">
        <v>5.194</v>
      </c>
      <c r="G35" s="209">
        <v>4.027</v>
      </c>
      <c r="H35" s="169" t="s">
        <v>57</v>
      </c>
      <c r="I35" s="169" t="s">
        <v>57</v>
      </c>
      <c r="J35" s="209">
        <v>1.167</v>
      </c>
    </row>
    <row r="36" spans="2:5" ht="12.75">
      <c r="B36" s="311"/>
      <c r="C36" s="302"/>
      <c r="E36" s="312"/>
    </row>
    <row r="37" spans="1:10" ht="12.75">
      <c r="A37" s="465" t="s">
        <v>72</v>
      </c>
      <c r="B37" s="465"/>
      <c r="C37" s="465"/>
      <c r="D37" s="465"/>
      <c r="E37" s="465"/>
      <c r="F37" s="465"/>
      <c r="G37" s="465"/>
      <c r="H37" s="465"/>
      <c r="I37" s="465"/>
      <c r="J37" s="465"/>
    </row>
    <row r="38" spans="2:5" ht="12.75">
      <c r="B38" s="313"/>
      <c r="C38" s="313"/>
      <c r="D38" s="313"/>
      <c r="E38" s="313"/>
    </row>
    <row r="39" spans="2:10" ht="12.75">
      <c r="B39" s="314">
        <v>1991</v>
      </c>
      <c r="C39" s="315"/>
      <c r="D39" s="316"/>
      <c r="E39" s="317"/>
      <c r="F39" s="209">
        <v>8731</v>
      </c>
      <c r="G39" s="209">
        <v>1143</v>
      </c>
      <c r="H39" s="169" t="s">
        <v>57</v>
      </c>
      <c r="I39" s="209">
        <v>27</v>
      </c>
      <c r="J39" s="209">
        <v>7561</v>
      </c>
    </row>
    <row r="40" spans="2:10" ht="12.75">
      <c r="B40" s="314">
        <v>1995</v>
      </c>
      <c r="C40" s="315"/>
      <c r="D40" s="316"/>
      <c r="E40" s="317"/>
      <c r="F40" s="209">
        <v>23626</v>
      </c>
      <c r="G40" s="209">
        <v>59</v>
      </c>
      <c r="H40" s="169" t="s">
        <v>57</v>
      </c>
      <c r="I40" s="209">
        <v>2023</v>
      </c>
      <c r="J40" s="209">
        <v>21544</v>
      </c>
    </row>
    <row r="41" spans="2:10" s="304" customFormat="1" ht="12.75">
      <c r="B41" s="314">
        <v>1998</v>
      </c>
      <c r="C41" s="315"/>
      <c r="D41" s="316"/>
      <c r="E41" s="317"/>
      <c r="F41" s="209">
        <v>3361</v>
      </c>
      <c r="G41" s="209">
        <v>125</v>
      </c>
      <c r="H41" s="209">
        <v>995</v>
      </c>
      <c r="I41" s="169" t="s">
        <v>57</v>
      </c>
      <c r="J41" s="209">
        <v>2241</v>
      </c>
    </row>
    <row r="42" spans="2:10" s="304" customFormat="1" ht="12.75">
      <c r="B42" s="314">
        <v>2001</v>
      </c>
      <c r="E42" s="317"/>
      <c r="F42" s="209">
        <v>1175</v>
      </c>
      <c r="G42" s="209">
        <v>78</v>
      </c>
      <c r="H42" s="209">
        <v>81</v>
      </c>
      <c r="I42" s="169" t="s">
        <v>57</v>
      </c>
      <c r="J42" s="209">
        <v>1017</v>
      </c>
    </row>
    <row r="43" spans="2:10" s="290" customFormat="1" ht="12.75">
      <c r="B43" s="318">
        <v>2004</v>
      </c>
      <c r="E43" s="319"/>
      <c r="F43" s="225">
        <v>1080</v>
      </c>
      <c r="G43" s="225">
        <v>88</v>
      </c>
      <c r="H43" s="225">
        <v>26</v>
      </c>
      <c r="I43" s="169" t="s">
        <v>57</v>
      </c>
      <c r="J43" s="225">
        <v>966</v>
      </c>
    </row>
    <row r="45" spans="1:10" s="320" customFormat="1" ht="23.25" customHeight="1">
      <c r="A45" s="464" t="s">
        <v>283</v>
      </c>
      <c r="B45" s="464"/>
      <c r="C45" s="464"/>
      <c r="D45" s="464"/>
      <c r="E45" s="464"/>
      <c r="F45" s="464"/>
      <c r="G45" s="464"/>
      <c r="H45" s="464"/>
      <c r="I45" s="464"/>
      <c r="J45" s="464"/>
    </row>
    <row r="46" ht="12.75">
      <c r="B46" s="78"/>
    </row>
  </sheetData>
  <mergeCells count="14">
    <mergeCell ref="A4:J4"/>
    <mergeCell ref="G7:J7"/>
    <mergeCell ref="G8:I8"/>
    <mergeCell ref="A7:A11"/>
    <mergeCell ref="A5:E5"/>
    <mergeCell ref="F7:F11"/>
    <mergeCell ref="J8:J11"/>
    <mergeCell ref="B7:E11"/>
    <mergeCell ref="G9:G11"/>
    <mergeCell ref="H9:H11"/>
    <mergeCell ref="I9:I11"/>
    <mergeCell ref="A13:J13"/>
    <mergeCell ref="A45:J45"/>
    <mergeCell ref="A37:J37"/>
  </mergeCells>
  <printOptions/>
  <pageMargins left="0.7874015748031497" right="0.7874015748031497" top="0.7874015748031497" bottom="0.31496062992125984" header="0.5118110236220472" footer="0.5118110236220472"/>
  <pageSetup horizontalDpi="600" verticalDpi="600" orientation="portrait" paperSize="9" r:id="rId2"/>
  <headerFooter alignWithMargins="0">
    <oddHeader>&amp;C- 20 -</oddHeader>
  </headerFooter>
  <drawing r:id="rId1"/>
</worksheet>
</file>

<file path=xl/worksheets/sheet18.xml><?xml version="1.0" encoding="utf-8"?>
<worksheet xmlns="http://schemas.openxmlformats.org/spreadsheetml/2006/main" xmlns:r="http://schemas.openxmlformats.org/officeDocument/2006/relationships">
  <dimension ref="A4:I49"/>
  <sheetViews>
    <sheetView workbookViewId="0" topLeftCell="A1">
      <selection activeCell="A1" sqref="A1"/>
    </sheetView>
  </sheetViews>
  <sheetFormatPr defaultColWidth="11.421875" defaultRowHeight="12.75"/>
  <cols>
    <col min="1" max="1" width="2.7109375" style="19" customWidth="1"/>
    <col min="2" max="2" width="3.421875" style="19" customWidth="1"/>
    <col min="3" max="3" width="4.28125" style="19" customWidth="1"/>
    <col min="4" max="4" width="12.28125" style="19" customWidth="1"/>
    <col min="5" max="5" width="11.421875" style="127" customWidth="1"/>
    <col min="6" max="6" width="17.8515625" style="19" customWidth="1"/>
    <col min="7" max="7" width="14.140625" style="19" bestFit="1" customWidth="1"/>
    <col min="8" max="8" width="6.7109375" style="19" bestFit="1" customWidth="1"/>
    <col min="9" max="9" width="12.8515625" style="19" bestFit="1" customWidth="1"/>
    <col min="10" max="16384" width="11.421875" style="19" customWidth="1"/>
  </cols>
  <sheetData>
    <row r="4" spans="1:9" ht="12.75">
      <c r="A4" s="486" t="s">
        <v>330</v>
      </c>
      <c r="B4" s="486"/>
      <c r="C4" s="486"/>
      <c r="D4" s="486"/>
      <c r="E4" s="486"/>
      <c r="F4" s="486"/>
      <c r="G4" s="486"/>
      <c r="H4" s="486"/>
      <c r="I4" s="486"/>
    </row>
    <row r="5" spans="1:9" ht="13.5" thickBot="1">
      <c r="A5" s="101"/>
      <c r="B5" s="101"/>
      <c r="C5" s="101"/>
      <c r="D5" s="101"/>
      <c r="E5" s="125"/>
      <c r="F5" s="101"/>
      <c r="G5" s="101"/>
      <c r="H5" s="101"/>
      <c r="I5" s="101"/>
    </row>
    <row r="6" spans="1:9" ht="12.75" customHeight="1">
      <c r="A6" s="400" t="s">
        <v>216</v>
      </c>
      <c r="B6" s="422"/>
      <c r="C6" s="422"/>
      <c r="D6" s="423"/>
      <c r="E6" s="409" t="s">
        <v>289</v>
      </c>
      <c r="F6" s="428" t="s">
        <v>42</v>
      </c>
      <c r="G6" s="400"/>
      <c r="H6" s="400"/>
      <c r="I6" s="487"/>
    </row>
    <row r="7" spans="1:9" ht="12.75">
      <c r="A7" s="493"/>
      <c r="B7" s="493"/>
      <c r="C7" s="493"/>
      <c r="D7" s="425"/>
      <c r="E7" s="491"/>
      <c r="F7" s="488" t="s">
        <v>150</v>
      </c>
      <c r="G7" s="489"/>
      <c r="H7" s="490"/>
      <c r="I7" s="459" t="s">
        <v>290</v>
      </c>
    </row>
    <row r="8" spans="1:9" ht="18" customHeight="1">
      <c r="A8" s="493"/>
      <c r="B8" s="493"/>
      <c r="C8" s="493"/>
      <c r="D8" s="425"/>
      <c r="E8" s="491"/>
      <c r="F8" s="412" t="s">
        <v>246</v>
      </c>
      <c r="G8" s="412" t="s">
        <v>280</v>
      </c>
      <c r="H8" s="412" t="s">
        <v>247</v>
      </c>
      <c r="I8" s="429"/>
    </row>
    <row r="9" spans="1:9" ht="18" customHeight="1">
      <c r="A9" s="493"/>
      <c r="B9" s="493"/>
      <c r="C9" s="493"/>
      <c r="D9" s="425"/>
      <c r="E9" s="491"/>
      <c r="F9" s="405"/>
      <c r="G9" s="405"/>
      <c r="H9" s="405"/>
      <c r="I9" s="429"/>
    </row>
    <row r="10" spans="1:9" ht="18" customHeight="1">
      <c r="A10" s="493"/>
      <c r="B10" s="493"/>
      <c r="C10" s="493"/>
      <c r="D10" s="425"/>
      <c r="E10" s="491"/>
      <c r="F10" s="405"/>
      <c r="G10" s="405"/>
      <c r="H10" s="405"/>
      <c r="I10" s="429"/>
    </row>
    <row r="11" spans="1:9" ht="13.5" thickBot="1">
      <c r="A11" s="426"/>
      <c r="B11" s="426"/>
      <c r="C11" s="426"/>
      <c r="D11" s="427"/>
      <c r="E11" s="492"/>
      <c r="F11" s="406"/>
      <c r="G11" s="406"/>
      <c r="H11" s="406"/>
      <c r="I11" s="430"/>
    </row>
    <row r="12" spans="1:9" ht="12.75">
      <c r="A12" s="28"/>
      <c r="D12" s="115"/>
      <c r="E12" s="126"/>
      <c r="F12" s="126"/>
      <c r="G12" s="126"/>
      <c r="H12" s="126"/>
      <c r="I12" s="126"/>
    </row>
    <row r="13" spans="1:9" ht="12.75">
      <c r="A13" s="62" t="s">
        <v>76</v>
      </c>
      <c r="D13" s="115"/>
      <c r="E13" s="167">
        <v>727.209</v>
      </c>
      <c r="F13" s="167">
        <v>727.209</v>
      </c>
      <c r="G13" s="169" t="s">
        <v>57</v>
      </c>
      <c r="H13" s="169" t="s">
        <v>57</v>
      </c>
      <c r="I13" s="169" t="s">
        <v>57</v>
      </c>
    </row>
    <row r="14" spans="1:9" ht="12.75">
      <c r="A14" s="62" t="s">
        <v>77</v>
      </c>
      <c r="D14" s="115"/>
      <c r="E14" s="169" t="s">
        <v>75</v>
      </c>
      <c r="F14" s="169" t="s">
        <v>75</v>
      </c>
      <c r="G14" s="169" t="s">
        <v>57</v>
      </c>
      <c r="H14" s="169" t="s">
        <v>57</v>
      </c>
      <c r="I14" s="169" t="s">
        <v>57</v>
      </c>
    </row>
    <row r="15" spans="1:9" ht="12.75">
      <c r="A15" s="62" t="s">
        <v>78</v>
      </c>
      <c r="D15" s="112"/>
      <c r="E15" s="167">
        <v>357.093</v>
      </c>
      <c r="F15" s="167">
        <v>305.093</v>
      </c>
      <c r="G15" s="167">
        <v>31.045</v>
      </c>
      <c r="H15" s="169">
        <v>20.955</v>
      </c>
      <c r="I15" s="169" t="s">
        <v>57</v>
      </c>
    </row>
    <row r="16" spans="1:9" ht="12.75">
      <c r="A16" s="62" t="s">
        <v>79</v>
      </c>
      <c r="D16" s="115"/>
      <c r="E16" s="167">
        <v>96.112</v>
      </c>
      <c r="F16" s="169">
        <v>15.585</v>
      </c>
      <c r="G16" s="169">
        <v>70.464</v>
      </c>
      <c r="H16" s="169" t="s">
        <v>57</v>
      </c>
      <c r="I16" s="167">
        <v>10.063</v>
      </c>
    </row>
    <row r="17" spans="1:9" ht="12.75">
      <c r="A17" s="62" t="s">
        <v>80</v>
      </c>
      <c r="D17" s="115"/>
      <c r="E17" s="169" t="s">
        <v>75</v>
      </c>
      <c r="F17" s="169" t="s">
        <v>75</v>
      </c>
      <c r="G17" s="169" t="s">
        <v>75</v>
      </c>
      <c r="H17" s="169" t="s">
        <v>57</v>
      </c>
      <c r="I17" s="169" t="s">
        <v>57</v>
      </c>
    </row>
    <row r="18" spans="1:9" ht="12.75">
      <c r="A18" s="62" t="s">
        <v>81</v>
      </c>
      <c r="D18" s="115"/>
      <c r="E18" s="169" t="s">
        <v>75</v>
      </c>
      <c r="F18" s="169" t="s">
        <v>75</v>
      </c>
      <c r="G18" s="169" t="s">
        <v>75</v>
      </c>
      <c r="H18" s="169" t="s">
        <v>57</v>
      </c>
      <c r="I18" s="169" t="s">
        <v>75</v>
      </c>
    </row>
    <row r="19" spans="1:9" ht="12.75">
      <c r="A19" s="62"/>
      <c r="D19" s="115"/>
      <c r="E19" s="167"/>
      <c r="F19" s="167"/>
      <c r="G19" s="167"/>
      <c r="H19" s="167"/>
      <c r="I19" s="167"/>
    </row>
    <row r="20" spans="1:9" ht="12.75">
      <c r="A20" s="90" t="s">
        <v>82</v>
      </c>
      <c r="D20" s="115"/>
      <c r="E20" s="167">
        <v>262.099</v>
      </c>
      <c r="F20" s="167">
        <v>156.857</v>
      </c>
      <c r="G20" s="167">
        <v>98.137</v>
      </c>
      <c r="H20" s="169">
        <v>1</v>
      </c>
      <c r="I20" s="167">
        <v>6.145</v>
      </c>
    </row>
    <row r="21" spans="1:9" ht="12.75">
      <c r="A21" s="90" t="s">
        <v>83</v>
      </c>
      <c r="D21" s="115"/>
      <c r="E21" s="167">
        <v>4005.289</v>
      </c>
      <c r="F21" s="167">
        <v>38.791</v>
      </c>
      <c r="G21" s="169">
        <v>1</v>
      </c>
      <c r="H21" s="169" t="s">
        <v>57</v>
      </c>
      <c r="I21" s="167">
        <v>3965.641</v>
      </c>
    </row>
    <row r="22" spans="1:9" ht="12.75">
      <c r="A22" s="90" t="s">
        <v>84</v>
      </c>
      <c r="D22" s="115"/>
      <c r="E22" s="167">
        <v>14357.382</v>
      </c>
      <c r="F22" s="167">
        <v>80.383</v>
      </c>
      <c r="G22" s="167">
        <v>303.722</v>
      </c>
      <c r="H22" s="169" t="s">
        <v>57</v>
      </c>
      <c r="I22" s="167">
        <v>13973.277</v>
      </c>
    </row>
    <row r="23" spans="1:9" ht="12.75">
      <c r="A23" s="90" t="s">
        <v>85</v>
      </c>
      <c r="D23" s="115"/>
      <c r="E23" s="167">
        <v>128.945</v>
      </c>
      <c r="F23" s="167">
        <v>89.73</v>
      </c>
      <c r="G23" s="167">
        <v>34.626</v>
      </c>
      <c r="H23" s="167">
        <v>2.6</v>
      </c>
      <c r="I23" s="167">
        <v>1.989</v>
      </c>
    </row>
    <row r="24" spans="1:9" ht="12.75">
      <c r="A24" s="90" t="s">
        <v>86</v>
      </c>
      <c r="D24" s="115"/>
      <c r="E24" s="169" t="s">
        <v>75</v>
      </c>
      <c r="F24" s="169" t="s">
        <v>75</v>
      </c>
      <c r="G24" s="169" t="s">
        <v>75</v>
      </c>
      <c r="H24" s="169" t="s">
        <v>75</v>
      </c>
      <c r="I24" s="169" t="s">
        <v>75</v>
      </c>
    </row>
    <row r="25" spans="1:9" ht="12.75">
      <c r="A25" s="90" t="s">
        <v>87</v>
      </c>
      <c r="C25" s="25"/>
      <c r="D25" s="115"/>
      <c r="E25" s="167">
        <v>1618.974</v>
      </c>
      <c r="F25" s="167">
        <v>49.674</v>
      </c>
      <c r="G25" s="167">
        <v>1229.837</v>
      </c>
      <c r="H25" s="167">
        <v>1.166</v>
      </c>
      <c r="I25" s="167">
        <v>338.297</v>
      </c>
    </row>
    <row r="26" spans="1:9" ht="12.75">
      <c r="A26" s="90"/>
      <c r="D26" s="115"/>
      <c r="E26" s="167"/>
      <c r="F26" s="167"/>
      <c r="G26" s="167"/>
      <c r="H26" s="167"/>
      <c r="I26" s="167"/>
    </row>
    <row r="27" spans="1:9" ht="12.75">
      <c r="A27" s="90" t="s">
        <v>88</v>
      </c>
      <c r="D27" s="115"/>
      <c r="E27" s="167">
        <v>803.015</v>
      </c>
      <c r="F27" s="167">
        <v>187.229</v>
      </c>
      <c r="G27" s="167">
        <v>95.061</v>
      </c>
      <c r="H27" s="169" t="s">
        <v>57</v>
      </c>
      <c r="I27" s="167">
        <v>520.725</v>
      </c>
    </row>
    <row r="28" spans="1:9" ht="12.75">
      <c r="A28" s="90" t="s">
        <v>89</v>
      </c>
      <c r="D28" s="115"/>
      <c r="E28" s="169" t="s">
        <v>75</v>
      </c>
      <c r="F28" s="169" t="s">
        <v>75</v>
      </c>
      <c r="G28" s="169" t="s">
        <v>75</v>
      </c>
      <c r="H28" s="169" t="s">
        <v>75</v>
      </c>
      <c r="I28" s="169" t="s">
        <v>75</v>
      </c>
    </row>
    <row r="29" spans="1:9" ht="12.75">
      <c r="A29" s="90" t="s">
        <v>90</v>
      </c>
      <c r="D29" s="115"/>
      <c r="E29" s="167">
        <v>162.146</v>
      </c>
      <c r="F29" s="167">
        <v>12.171</v>
      </c>
      <c r="G29" s="167">
        <v>48.55</v>
      </c>
      <c r="H29" s="182">
        <v>0.12</v>
      </c>
      <c r="I29" s="167">
        <v>101.305</v>
      </c>
    </row>
    <row r="30" spans="1:9" ht="12.75">
      <c r="A30" s="90" t="s">
        <v>91</v>
      </c>
      <c r="D30" s="115"/>
      <c r="E30" s="167">
        <v>224.626</v>
      </c>
      <c r="F30" s="167">
        <v>160.881</v>
      </c>
      <c r="G30" s="167">
        <v>31.388</v>
      </c>
      <c r="H30" s="169">
        <v>1.467</v>
      </c>
      <c r="I30" s="167">
        <v>30.89</v>
      </c>
    </row>
    <row r="31" spans="1:9" ht="12.75">
      <c r="A31" s="90" t="s">
        <v>92</v>
      </c>
      <c r="D31" s="115"/>
      <c r="E31" s="167">
        <v>355.957</v>
      </c>
      <c r="F31" s="167">
        <v>253.49</v>
      </c>
      <c r="G31" s="169">
        <v>11</v>
      </c>
      <c r="H31" s="169" t="s">
        <v>57</v>
      </c>
      <c r="I31" s="167">
        <v>91.246</v>
      </c>
    </row>
    <row r="32" spans="1:9" ht="12.75">
      <c r="A32" s="90" t="s">
        <v>93</v>
      </c>
      <c r="D32" s="115"/>
      <c r="E32" s="167">
        <v>176.11</v>
      </c>
      <c r="F32" s="167">
        <v>24.178</v>
      </c>
      <c r="G32" s="169">
        <v>83</v>
      </c>
      <c r="H32" s="169" t="s">
        <v>57</v>
      </c>
      <c r="I32" s="167">
        <v>68.6</v>
      </c>
    </row>
    <row r="33" spans="1:9" ht="12.75">
      <c r="A33" s="90"/>
      <c r="D33" s="115"/>
      <c r="E33" s="169">
        <v>0</v>
      </c>
      <c r="F33" s="169">
        <v>0</v>
      </c>
      <c r="G33" s="169">
        <v>0</v>
      </c>
      <c r="I33" s="169">
        <v>0</v>
      </c>
    </row>
    <row r="34" spans="1:9" ht="12.75">
      <c r="A34" s="90" t="s">
        <v>94</v>
      </c>
      <c r="D34" s="115"/>
      <c r="E34" s="167">
        <v>3073.757</v>
      </c>
      <c r="F34" s="167">
        <v>245.75</v>
      </c>
      <c r="G34" s="167">
        <v>703.129</v>
      </c>
      <c r="H34" s="169">
        <v>15.672</v>
      </c>
      <c r="I34" s="167">
        <v>2109.206</v>
      </c>
    </row>
    <row r="35" spans="1:9" ht="12.75">
      <c r="A35" s="90" t="s">
        <v>95</v>
      </c>
      <c r="D35" s="115"/>
      <c r="E35" s="167">
        <v>479.068</v>
      </c>
      <c r="F35" s="169">
        <v>179</v>
      </c>
      <c r="G35" s="167">
        <v>212.703</v>
      </c>
      <c r="H35" s="169">
        <v>1.26</v>
      </c>
      <c r="I35" s="167">
        <v>85.991</v>
      </c>
    </row>
    <row r="36" spans="1:9" ht="12.75">
      <c r="A36" s="90" t="s">
        <v>96</v>
      </c>
      <c r="D36" s="115"/>
      <c r="E36" s="167">
        <v>8630.71</v>
      </c>
      <c r="F36" s="167">
        <v>38.361</v>
      </c>
      <c r="G36" s="167">
        <v>8552.151</v>
      </c>
      <c r="H36" s="182">
        <v>0.4</v>
      </c>
      <c r="I36" s="167">
        <v>39.798</v>
      </c>
    </row>
    <row r="37" spans="1:9" ht="12.75">
      <c r="A37" s="90" t="s">
        <v>97</v>
      </c>
      <c r="D37" s="115"/>
      <c r="E37" s="167">
        <v>3338.261</v>
      </c>
      <c r="F37" s="169">
        <v>1358</v>
      </c>
      <c r="G37" s="167">
        <v>1434.397</v>
      </c>
      <c r="H37" s="182">
        <v>10.254</v>
      </c>
      <c r="I37" s="167">
        <v>535.228</v>
      </c>
    </row>
    <row r="38" spans="1:9" ht="12.75">
      <c r="A38" s="90" t="s">
        <v>98</v>
      </c>
      <c r="D38" s="115"/>
      <c r="E38" s="167">
        <v>1315.762</v>
      </c>
      <c r="F38" s="167">
        <v>161.127</v>
      </c>
      <c r="G38" s="169">
        <v>142</v>
      </c>
      <c r="H38" s="182">
        <v>0.1</v>
      </c>
      <c r="I38" s="167">
        <v>1012.184</v>
      </c>
    </row>
    <row r="39" spans="1:9" ht="12.75">
      <c r="A39" s="25"/>
      <c r="D39" s="115"/>
      <c r="E39" s="169">
        <v>0</v>
      </c>
      <c r="F39" s="169">
        <v>0</v>
      </c>
      <c r="G39" s="169">
        <v>0</v>
      </c>
      <c r="I39" s="169">
        <v>0</v>
      </c>
    </row>
    <row r="40" spans="1:9" s="18" customFormat="1" ht="12.75">
      <c r="A40" s="91" t="s">
        <v>99</v>
      </c>
      <c r="B40" s="91"/>
      <c r="D40" s="115"/>
      <c r="E40" s="168">
        <v>42089.892</v>
      </c>
      <c r="F40" s="168">
        <v>4238.629</v>
      </c>
      <c r="G40" s="168">
        <v>13282.922</v>
      </c>
      <c r="H40" s="168">
        <v>54.954</v>
      </c>
      <c r="I40" s="168">
        <v>24513.387</v>
      </c>
    </row>
    <row r="41" spans="1:9" ht="12.75">
      <c r="A41" s="90"/>
      <c r="B41" s="90" t="s">
        <v>44</v>
      </c>
      <c r="D41" s="115"/>
      <c r="E41" s="169">
        <v>0</v>
      </c>
      <c r="F41" s="169">
        <v>0</v>
      </c>
      <c r="G41" s="169">
        <v>0</v>
      </c>
      <c r="I41" s="169">
        <v>0</v>
      </c>
    </row>
    <row r="42" spans="1:9" ht="12.75">
      <c r="A42" s="90"/>
      <c r="B42" s="90" t="s">
        <v>237</v>
      </c>
      <c r="D42" s="115"/>
      <c r="E42" s="169">
        <v>1484.867</v>
      </c>
      <c r="F42" s="169">
        <v>1158.874</v>
      </c>
      <c r="G42" s="169">
        <v>294.942</v>
      </c>
      <c r="H42" s="169">
        <v>20.955</v>
      </c>
      <c r="I42" s="169">
        <v>10.096</v>
      </c>
    </row>
    <row r="43" spans="1:9" ht="12.75">
      <c r="A43" s="90"/>
      <c r="B43" s="90" t="s">
        <v>239</v>
      </c>
      <c r="D43" s="115"/>
      <c r="E43" s="167">
        <v>40605.025</v>
      </c>
      <c r="F43" s="167">
        <v>3079.755</v>
      </c>
      <c r="G43" s="167">
        <v>12987.98</v>
      </c>
      <c r="H43" s="182">
        <v>33.999</v>
      </c>
      <c r="I43" s="167">
        <v>24503.291</v>
      </c>
    </row>
    <row r="44" spans="1:4" ht="12.75">
      <c r="A44" s="132"/>
      <c r="B44" s="132"/>
      <c r="C44" s="132"/>
      <c r="D44" s="132"/>
    </row>
    <row r="45" spans="1:9" ht="12.75">
      <c r="A45" s="36"/>
      <c r="D45" s="33"/>
      <c r="E45" s="129"/>
      <c r="F45" s="129"/>
      <c r="G45" s="61"/>
      <c r="H45" s="61"/>
      <c r="I45" s="61"/>
    </row>
    <row r="46" spans="1:9" ht="12.75">
      <c r="A46" s="36" t="s">
        <v>151</v>
      </c>
      <c r="D46" s="33"/>
      <c r="E46" s="129"/>
      <c r="F46" s="129"/>
      <c r="G46" s="129"/>
      <c r="H46" s="129"/>
      <c r="I46" s="129"/>
    </row>
    <row r="47" spans="1:9" ht="12.75">
      <c r="A47" s="36"/>
      <c r="D47" s="31"/>
      <c r="E47" s="129"/>
      <c r="F47" s="129"/>
      <c r="G47" s="130"/>
      <c r="H47" s="130"/>
      <c r="I47" s="129"/>
    </row>
    <row r="48" spans="1:9" ht="12.75">
      <c r="A48" s="39"/>
      <c r="D48" s="33"/>
      <c r="E48" s="129"/>
      <c r="F48" s="129"/>
      <c r="G48" s="131"/>
      <c r="H48" s="129"/>
      <c r="I48" s="129"/>
    </row>
    <row r="49" ht="12.75">
      <c r="D49" s="31"/>
    </row>
  </sheetData>
  <mergeCells count="9">
    <mergeCell ref="A4:I4"/>
    <mergeCell ref="F6:I6"/>
    <mergeCell ref="F7:H7"/>
    <mergeCell ref="E6:E11"/>
    <mergeCell ref="F8:F11"/>
    <mergeCell ref="G8:G11"/>
    <mergeCell ref="H8:H11"/>
    <mergeCell ref="I7:I11"/>
    <mergeCell ref="A6:D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&amp;C- 21 -</oddHeader>
  </headerFooter>
  <drawing r:id="rId1"/>
</worksheet>
</file>

<file path=xl/worksheets/sheet19.xml><?xml version="1.0" encoding="utf-8"?>
<worksheet xmlns="http://schemas.openxmlformats.org/spreadsheetml/2006/main" xmlns:r="http://schemas.openxmlformats.org/officeDocument/2006/relationships">
  <dimension ref="A4:J49"/>
  <sheetViews>
    <sheetView workbookViewId="0" topLeftCell="A1">
      <selection activeCell="A1" sqref="A1"/>
    </sheetView>
  </sheetViews>
  <sheetFormatPr defaultColWidth="11.421875" defaultRowHeight="12.75"/>
  <cols>
    <col min="1" max="1" width="3.57421875" style="19" customWidth="1"/>
    <col min="2" max="2" width="3.421875" style="19" customWidth="1"/>
    <col min="3" max="3" width="4.28125" style="19" customWidth="1"/>
    <col min="4" max="4" width="8.8515625" style="19" customWidth="1"/>
    <col min="5" max="5" width="11.421875" style="127" customWidth="1"/>
    <col min="6" max="6" width="17.8515625" style="19" customWidth="1"/>
    <col min="7" max="7" width="14.421875" style="19" customWidth="1"/>
    <col min="8" max="8" width="8.00390625" style="19" bestFit="1" customWidth="1"/>
    <col min="9" max="10" width="13.421875" style="19" customWidth="1"/>
    <col min="11" max="16384" width="11.421875" style="19" customWidth="1"/>
  </cols>
  <sheetData>
    <row r="4" spans="1:10" ht="12.75">
      <c r="A4" s="486" t="s">
        <v>350</v>
      </c>
      <c r="B4" s="486"/>
      <c r="C4" s="486"/>
      <c r="D4" s="486"/>
      <c r="E4" s="486"/>
      <c r="F4" s="486"/>
      <c r="G4" s="486"/>
      <c r="H4" s="486"/>
      <c r="I4" s="486"/>
      <c r="J4" s="124"/>
    </row>
    <row r="5" spans="1:10" ht="12.75">
      <c r="A5" s="486" t="s">
        <v>351</v>
      </c>
      <c r="B5" s="486"/>
      <c r="C5" s="486"/>
      <c r="D5" s="486"/>
      <c r="E5" s="486"/>
      <c r="F5" s="486"/>
      <c r="G5" s="486"/>
      <c r="H5" s="486"/>
      <c r="I5" s="486"/>
      <c r="J5" s="124"/>
    </row>
    <row r="6" spans="1:10" ht="13.5" thickBot="1">
      <c r="A6" s="101"/>
      <c r="B6" s="101"/>
      <c r="C6" s="101"/>
      <c r="D6" s="101"/>
      <c r="E6" s="125"/>
      <c r="F6" s="101"/>
      <c r="G6" s="101"/>
      <c r="H6" s="101"/>
      <c r="I6" s="101"/>
      <c r="J6" s="101"/>
    </row>
    <row r="7" spans="1:10" ht="18" customHeight="1">
      <c r="A7" s="400" t="s">
        <v>101</v>
      </c>
      <c r="B7" s="400"/>
      <c r="C7" s="400"/>
      <c r="D7" s="497"/>
      <c r="E7" s="409" t="s">
        <v>289</v>
      </c>
      <c r="F7" s="494" t="s">
        <v>42</v>
      </c>
      <c r="G7" s="487"/>
      <c r="H7" s="487"/>
      <c r="I7" s="487"/>
      <c r="J7" s="27"/>
    </row>
    <row r="8" spans="1:10" ht="18" customHeight="1">
      <c r="A8" s="407"/>
      <c r="B8" s="407"/>
      <c r="C8" s="407"/>
      <c r="D8" s="498"/>
      <c r="E8" s="491"/>
      <c r="F8" s="495" t="s">
        <v>150</v>
      </c>
      <c r="G8" s="496"/>
      <c r="H8" s="496"/>
      <c r="I8" s="429" t="s">
        <v>290</v>
      </c>
      <c r="J8" s="27"/>
    </row>
    <row r="9" spans="1:10" ht="18" customHeight="1">
      <c r="A9" s="407"/>
      <c r="B9" s="407"/>
      <c r="C9" s="407"/>
      <c r="D9" s="498"/>
      <c r="E9" s="491"/>
      <c r="F9" s="412" t="s">
        <v>246</v>
      </c>
      <c r="G9" s="412" t="s">
        <v>280</v>
      </c>
      <c r="H9" s="412" t="s">
        <v>247</v>
      </c>
      <c r="I9" s="429"/>
      <c r="J9" s="27"/>
    </row>
    <row r="10" spans="1:10" ht="18" customHeight="1">
      <c r="A10" s="407"/>
      <c r="B10" s="407"/>
      <c r="C10" s="407"/>
      <c r="D10" s="498"/>
      <c r="E10" s="491"/>
      <c r="F10" s="405"/>
      <c r="G10" s="405"/>
      <c r="H10" s="405"/>
      <c r="I10" s="429"/>
      <c r="J10" s="27"/>
    </row>
    <row r="11" spans="1:10" ht="18" customHeight="1">
      <c r="A11" s="407"/>
      <c r="B11" s="407"/>
      <c r="C11" s="407"/>
      <c r="D11" s="498"/>
      <c r="E11" s="491"/>
      <c r="F11" s="405"/>
      <c r="G11" s="405"/>
      <c r="H11" s="405"/>
      <c r="I11" s="429"/>
      <c r="J11" s="99"/>
    </row>
    <row r="12" spans="1:10" ht="18" customHeight="1" thickBot="1">
      <c r="A12" s="408"/>
      <c r="B12" s="408"/>
      <c r="C12" s="408"/>
      <c r="D12" s="499"/>
      <c r="E12" s="492"/>
      <c r="F12" s="406"/>
      <c r="G12" s="406"/>
      <c r="H12" s="406"/>
      <c r="I12" s="430"/>
      <c r="J12" s="99"/>
    </row>
    <row r="13" spans="1:10" ht="12.75">
      <c r="A13" s="28"/>
      <c r="D13" s="115"/>
      <c r="E13" s="126"/>
      <c r="F13" s="126"/>
      <c r="G13" s="126"/>
      <c r="H13" s="126"/>
      <c r="I13" s="126"/>
      <c r="J13" s="126"/>
    </row>
    <row r="14" spans="1:4" ht="12.75">
      <c r="A14" s="36">
        <v>241</v>
      </c>
      <c r="B14" s="62" t="s">
        <v>110</v>
      </c>
      <c r="D14" s="115"/>
    </row>
    <row r="15" spans="1:9" ht="12.75">
      <c r="A15" s="63"/>
      <c r="B15" s="24" t="s">
        <v>111</v>
      </c>
      <c r="D15" s="115"/>
      <c r="E15" s="167">
        <v>169.99</v>
      </c>
      <c r="F15" s="167">
        <v>18.058</v>
      </c>
      <c r="G15" s="167">
        <v>83.332</v>
      </c>
      <c r="H15" s="169" t="s">
        <v>57</v>
      </c>
      <c r="I15" s="167">
        <v>68.6</v>
      </c>
    </row>
    <row r="16" spans="1:9" ht="12.75">
      <c r="A16" s="36">
        <v>411</v>
      </c>
      <c r="B16" s="62" t="s">
        <v>112</v>
      </c>
      <c r="D16" s="115"/>
      <c r="E16" s="169">
        <v>0</v>
      </c>
      <c r="F16" s="169">
        <v>0</v>
      </c>
      <c r="G16" s="169">
        <v>0</v>
      </c>
      <c r="H16" s="169">
        <v>0</v>
      </c>
      <c r="I16" s="169">
        <v>0</v>
      </c>
    </row>
    <row r="17" spans="1:9" ht="12.75">
      <c r="A17" s="63"/>
      <c r="B17" s="24" t="s">
        <v>113</v>
      </c>
      <c r="D17" s="115"/>
      <c r="E17" s="167">
        <v>147.779</v>
      </c>
      <c r="F17" s="167">
        <v>12.171</v>
      </c>
      <c r="G17" s="167">
        <v>36.798</v>
      </c>
      <c r="H17" s="182">
        <v>0</v>
      </c>
      <c r="I17" s="167">
        <v>98.69</v>
      </c>
    </row>
    <row r="18" spans="1:9" ht="12.75">
      <c r="A18" s="36">
        <v>412</v>
      </c>
      <c r="B18" s="62" t="s">
        <v>114</v>
      </c>
      <c r="D18" s="115"/>
      <c r="E18" s="167">
        <v>109.286</v>
      </c>
      <c r="F18" s="167">
        <v>17.443</v>
      </c>
      <c r="G18" s="167">
        <v>81.176</v>
      </c>
      <c r="H18" s="182">
        <v>0</v>
      </c>
      <c r="I18" s="167">
        <v>10.567</v>
      </c>
    </row>
    <row r="19" spans="1:9" ht="12.75">
      <c r="A19" s="36">
        <v>413</v>
      </c>
      <c r="B19" s="62" t="s">
        <v>115</v>
      </c>
      <c r="D19" s="115"/>
      <c r="E19" s="169">
        <v>0</v>
      </c>
      <c r="F19" s="169">
        <v>0</v>
      </c>
      <c r="G19" s="169">
        <v>0</v>
      </c>
      <c r="H19" s="169">
        <v>0</v>
      </c>
      <c r="I19" s="169">
        <v>0</v>
      </c>
    </row>
    <row r="20" spans="1:9" ht="12.75">
      <c r="A20" s="63"/>
      <c r="B20" s="24" t="s">
        <v>116</v>
      </c>
      <c r="D20" s="115"/>
      <c r="E20" s="167">
        <v>1943.509</v>
      </c>
      <c r="F20" s="167">
        <v>76.9</v>
      </c>
      <c r="G20" s="167">
        <v>1487.629</v>
      </c>
      <c r="H20" s="167">
        <v>1.066</v>
      </c>
      <c r="I20" s="167">
        <v>377.914</v>
      </c>
    </row>
    <row r="21" spans="1:9" ht="12.75">
      <c r="A21" s="36">
        <v>414</v>
      </c>
      <c r="B21" s="62" t="s">
        <v>117</v>
      </c>
      <c r="D21" s="115"/>
      <c r="E21" s="167">
        <v>13955.234</v>
      </c>
      <c r="F21" s="167">
        <v>3.868</v>
      </c>
      <c r="G21" s="167">
        <v>21.371</v>
      </c>
      <c r="H21" s="169" t="s">
        <v>57</v>
      </c>
      <c r="I21" s="167">
        <v>13929.995</v>
      </c>
    </row>
    <row r="22" spans="1:9" ht="12.75">
      <c r="A22" s="36">
        <v>415</v>
      </c>
      <c r="B22" s="62" t="s">
        <v>118</v>
      </c>
      <c r="D22" s="115"/>
      <c r="E22" s="169">
        <v>0</v>
      </c>
      <c r="F22" s="169">
        <v>0</v>
      </c>
      <c r="G22" s="169">
        <v>0</v>
      </c>
      <c r="H22" s="169">
        <v>0</v>
      </c>
      <c r="I22" s="169">
        <v>0</v>
      </c>
    </row>
    <row r="23" spans="1:9" ht="12.75">
      <c r="A23" s="63"/>
      <c r="B23" s="24" t="s">
        <v>119</v>
      </c>
      <c r="D23" s="115"/>
      <c r="E23" s="167">
        <v>125.601</v>
      </c>
      <c r="F23" s="167">
        <v>61.427</v>
      </c>
      <c r="G23" s="167">
        <v>61.526</v>
      </c>
      <c r="H23" s="169" t="s">
        <v>57</v>
      </c>
      <c r="I23" s="167">
        <v>2.648</v>
      </c>
    </row>
    <row r="24" spans="1:9" ht="12.75">
      <c r="A24" s="36">
        <v>416</v>
      </c>
      <c r="B24" s="62" t="s">
        <v>120</v>
      </c>
      <c r="D24" s="115"/>
      <c r="E24" s="167">
        <v>662.787</v>
      </c>
      <c r="F24" s="167">
        <v>205.39</v>
      </c>
      <c r="G24" s="167">
        <v>11.051</v>
      </c>
      <c r="H24" s="169" t="s">
        <v>57</v>
      </c>
      <c r="I24" s="167">
        <v>446.346</v>
      </c>
    </row>
    <row r="25" spans="1:9" ht="12.75">
      <c r="A25" s="36">
        <v>417</v>
      </c>
      <c r="B25" s="62" t="s">
        <v>121</v>
      </c>
      <c r="C25" s="25"/>
      <c r="D25" s="115"/>
      <c r="E25" s="167"/>
      <c r="F25" s="167"/>
      <c r="G25" s="167"/>
      <c r="H25" s="167"/>
      <c r="I25" s="167"/>
    </row>
    <row r="26" spans="1:9" ht="12.75">
      <c r="A26" s="36" t="s">
        <v>122</v>
      </c>
      <c r="B26" s="62" t="s">
        <v>123</v>
      </c>
      <c r="D26" s="115"/>
      <c r="E26" s="169" t="s">
        <v>75</v>
      </c>
      <c r="F26" s="169" t="s">
        <v>75</v>
      </c>
      <c r="G26" s="169" t="s">
        <v>75</v>
      </c>
      <c r="H26" s="169" t="s">
        <v>75</v>
      </c>
      <c r="I26" s="169" t="s">
        <v>75</v>
      </c>
    </row>
    <row r="27" spans="1:9" ht="12.75">
      <c r="A27" s="36">
        <v>488</v>
      </c>
      <c r="B27" s="62" t="s">
        <v>124</v>
      </c>
      <c r="D27" s="115"/>
      <c r="E27" s="167">
        <v>99.449</v>
      </c>
      <c r="F27" s="167">
        <v>37.712</v>
      </c>
      <c r="G27" s="167">
        <v>60.775</v>
      </c>
      <c r="H27" s="167">
        <v>0.96</v>
      </c>
      <c r="I27" s="182">
        <v>0</v>
      </c>
    </row>
    <row r="28" spans="1:9" ht="12.75">
      <c r="A28" s="36">
        <v>561</v>
      </c>
      <c r="B28" s="62" t="s">
        <v>125</v>
      </c>
      <c r="D28" s="115"/>
      <c r="E28" s="167"/>
      <c r="F28" s="167"/>
      <c r="G28" s="167"/>
      <c r="H28" s="167"/>
      <c r="I28" s="167"/>
    </row>
    <row r="29" spans="1:9" ht="12.75">
      <c r="A29" s="36" t="s">
        <v>122</v>
      </c>
      <c r="B29" s="62" t="s">
        <v>126</v>
      </c>
      <c r="D29" s="115"/>
      <c r="E29" s="167">
        <v>8530.923</v>
      </c>
      <c r="F29" s="167">
        <v>6.062</v>
      </c>
      <c r="G29" s="167">
        <v>8514.517</v>
      </c>
      <c r="H29" s="169" t="s">
        <v>57</v>
      </c>
      <c r="I29" s="167">
        <v>10.344</v>
      </c>
    </row>
    <row r="30" spans="1:10" ht="12.75">
      <c r="A30" s="36">
        <v>562</v>
      </c>
      <c r="B30" s="62" t="s">
        <v>127</v>
      </c>
      <c r="D30" s="115"/>
      <c r="E30" s="169">
        <v>70</v>
      </c>
      <c r="F30" s="169">
        <v>1</v>
      </c>
      <c r="G30" s="169" t="s">
        <v>57</v>
      </c>
      <c r="H30" s="169" t="s">
        <v>57</v>
      </c>
      <c r="I30" s="169">
        <v>69</v>
      </c>
      <c r="J30" s="126"/>
    </row>
    <row r="31" spans="1:10" ht="12.75">
      <c r="A31" s="36">
        <v>563</v>
      </c>
      <c r="B31" s="62" t="s">
        <v>128</v>
      </c>
      <c r="D31" s="115"/>
      <c r="E31" s="167"/>
      <c r="F31" s="167"/>
      <c r="G31" s="167"/>
      <c r="H31" s="167"/>
      <c r="I31" s="167"/>
      <c r="J31" s="126"/>
    </row>
    <row r="32" spans="1:10" ht="12.75">
      <c r="A32" s="36" t="s">
        <v>122</v>
      </c>
      <c r="B32" s="62" t="s">
        <v>129</v>
      </c>
      <c r="D32" s="115"/>
      <c r="E32" s="167">
        <v>4130.16</v>
      </c>
      <c r="F32" s="167">
        <v>894.964</v>
      </c>
      <c r="G32" s="167">
        <v>996.48</v>
      </c>
      <c r="H32" s="167">
        <v>38.494</v>
      </c>
      <c r="I32" s="167">
        <v>2200.222</v>
      </c>
      <c r="J32" s="126"/>
    </row>
    <row r="33" spans="1:10" ht="12.75">
      <c r="A33" s="36">
        <v>564</v>
      </c>
      <c r="B33" s="62" t="s">
        <v>130</v>
      </c>
      <c r="D33" s="115"/>
      <c r="E33" s="167">
        <v>7212.324</v>
      </c>
      <c r="F33" s="167">
        <v>1326.32</v>
      </c>
      <c r="G33" s="167">
        <v>177.083</v>
      </c>
      <c r="H33" s="167">
        <v>2.6</v>
      </c>
      <c r="I33" s="167">
        <v>5706.321</v>
      </c>
      <c r="J33" s="126"/>
    </row>
    <row r="34" spans="1:10" ht="12.75">
      <c r="A34" s="36">
        <v>565</v>
      </c>
      <c r="B34" s="62" t="s">
        <v>131</v>
      </c>
      <c r="D34" s="115"/>
      <c r="E34" s="167"/>
      <c r="F34" s="167"/>
      <c r="G34" s="167"/>
      <c r="H34" s="167"/>
      <c r="I34" s="167"/>
      <c r="J34" s="126"/>
    </row>
    <row r="35" spans="1:10" ht="12.75">
      <c r="A35" s="36" t="s">
        <v>122</v>
      </c>
      <c r="B35" s="62" t="s">
        <v>132</v>
      </c>
      <c r="D35" s="115"/>
      <c r="E35" s="169" t="s">
        <v>75</v>
      </c>
      <c r="F35" s="169" t="s">
        <v>75</v>
      </c>
      <c r="G35" s="169" t="s">
        <v>75</v>
      </c>
      <c r="H35" s="169" t="s">
        <v>75</v>
      </c>
      <c r="I35" s="169" t="s">
        <v>75</v>
      </c>
      <c r="J35" s="126"/>
    </row>
    <row r="36" spans="1:10" ht="12.75">
      <c r="A36" s="36">
        <v>566</v>
      </c>
      <c r="B36" s="62" t="s">
        <v>133</v>
      </c>
      <c r="D36" s="115"/>
      <c r="E36" s="167">
        <v>4762.906</v>
      </c>
      <c r="F36" s="167">
        <v>1563.55</v>
      </c>
      <c r="G36" s="167">
        <v>1607.399</v>
      </c>
      <c r="H36" s="167">
        <v>10.354</v>
      </c>
      <c r="I36" s="167">
        <v>1581.603</v>
      </c>
      <c r="J36" s="126"/>
    </row>
    <row r="37" spans="1:10" ht="12.75">
      <c r="A37" s="36"/>
      <c r="B37" s="62"/>
      <c r="D37" s="115"/>
      <c r="E37" s="167"/>
      <c r="F37" s="167"/>
      <c r="G37" s="167"/>
      <c r="H37" s="167"/>
      <c r="I37" s="167"/>
      <c r="J37" s="126"/>
    </row>
    <row r="38" spans="1:10" s="18" customFormat="1" ht="12.75">
      <c r="A38" s="58" t="s">
        <v>99</v>
      </c>
      <c r="B38" s="58"/>
      <c r="D38" s="115"/>
      <c r="E38" s="168">
        <v>42089.892</v>
      </c>
      <c r="F38" s="168">
        <v>4238.629</v>
      </c>
      <c r="G38" s="168">
        <v>13282.922</v>
      </c>
      <c r="H38" s="168">
        <v>54.954</v>
      </c>
      <c r="I38" s="168">
        <v>24513.387</v>
      </c>
      <c r="J38" s="128"/>
    </row>
    <row r="39" spans="1:10" ht="12.75">
      <c r="A39" s="25"/>
      <c r="D39" s="33"/>
      <c r="E39" s="126"/>
      <c r="F39" s="126"/>
      <c r="G39" s="126"/>
      <c r="H39" s="126"/>
      <c r="I39" s="126"/>
      <c r="J39" s="126"/>
    </row>
    <row r="40" spans="1:10" ht="12.75">
      <c r="A40" s="36" t="s">
        <v>151</v>
      </c>
      <c r="B40" s="90"/>
      <c r="D40" s="33"/>
      <c r="E40" s="126"/>
      <c r="F40" s="126"/>
      <c r="G40" s="126"/>
      <c r="H40" s="126"/>
      <c r="I40" s="126"/>
      <c r="J40" s="126"/>
    </row>
    <row r="41" spans="1:10" ht="12.75">
      <c r="A41" s="90"/>
      <c r="B41" s="90"/>
      <c r="D41" s="33"/>
      <c r="F41" s="127"/>
      <c r="G41" s="127"/>
      <c r="H41" s="127"/>
      <c r="I41" s="126"/>
      <c r="J41" s="126"/>
    </row>
    <row r="42" spans="1:10" ht="12.75">
      <c r="A42" s="90"/>
      <c r="B42" s="90"/>
      <c r="D42" s="33"/>
      <c r="E42" s="126"/>
      <c r="F42" s="126"/>
      <c r="G42" s="126"/>
      <c r="H42" s="126"/>
      <c r="I42" s="126"/>
      <c r="J42" s="126"/>
    </row>
    <row r="43" spans="1:10" ht="12.75">
      <c r="A43" s="90"/>
      <c r="B43" s="90"/>
      <c r="D43" s="33"/>
      <c r="E43" s="126"/>
      <c r="F43" s="126"/>
      <c r="G43" s="126"/>
      <c r="H43" s="126"/>
      <c r="I43" s="126"/>
      <c r="J43" s="126"/>
    </row>
    <row r="44" spans="1:10" ht="12.75">
      <c r="A44" s="90"/>
      <c r="B44" s="90"/>
      <c r="D44" s="33"/>
      <c r="E44" s="126"/>
      <c r="F44" s="126"/>
      <c r="G44" s="126"/>
      <c r="H44" s="126"/>
      <c r="I44" s="126"/>
      <c r="J44" s="126"/>
    </row>
    <row r="45" spans="1:10" ht="12.75">
      <c r="A45" s="36"/>
      <c r="D45" s="33"/>
      <c r="E45" s="129"/>
      <c r="F45" s="129"/>
      <c r="G45" s="61"/>
      <c r="H45" s="61"/>
      <c r="I45" s="61"/>
      <c r="J45" s="61"/>
    </row>
    <row r="46" spans="1:10" ht="12.75">
      <c r="A46" s="36"/>
      <c r="D46" s="33"/>
      <c r="E46" s="129"/>
      <c r="F46" s="129"/>
      <c r="G46" s="129"/>
      <c r="H46" s="129"/>
      <c r="I46" s="129"/>
      <c r="J46" s="129"/>
    </row>
    <row r="47" spans="1:10" ht="12.75">
      <c r="A47" s="36"/>
      <c r="D47" s="31"/>
      <c r="E47" s="129"/>
      <c r="F47" s="129"/>
      <c r="G47" s="130"/>
      <c r="H47" s="130"/>
      <c r="I47" s="129"/>
      <c r="J47" s="129"/>
    </row>
    <row r="48" spans="1:10" ht="12.75">
      <c r="A48" s="39"/>
      <c r="D48" s="33"/>
      <c r="E48" s="129"/>
      <c r="F48" s="129"/>
      <c r="G48" s="131"/>
      <c r="H48" s="129"/>
      <c r="I48" s="129"/>
      <c r="J48" s="129"/>
    </row>
    <row r="49" ht="12.75">
      <c r="D49" s="31"/>
    </row>
  </sheetData>
  <mergeCells count="10">
    <mergeCell ref="A4:I4"/>
    <mergeCell ref="F7:I7"/>
    <mergeCell ref="F8:H8"/>
    <mergeCell ref="A7:D12"/>
    <mergeCell ref="E7:E12"/>
    <mergeCell ref="F9:F12"/>
    <mergeCell ref="G9:G12"/>
    <mergeCell ref="H9:H12"/>
    <mergeCell ref="I8:I12"/>
    <mergeCell ref="A5:I5"/>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9" t="s">
        <v>377</v>
      </c>
      <c r="B1" s="360"/>
    </row>
    <row r="6" spans="1:2" ht="14.25">
      <c r="A6" s="355">
        <v>0</v>
      </c>
      <c r="B6" s="356" t="s">
        <v>378</v>
      </c>
    </row>
    <row r="7" spans="1:2" ht="14.25">
      <c r="A7" s="357"/>
      <c r="B7" s="356" t="s">
        <v>379</v>
      </c>
    </row>
    <row r="8" spans="1:2" ht="14.25">
      <c r="A8" s="355" t="s">
        <v>57</v>
      </c>
      <c r="B8" s="356" t="s">
        <v>380</v>
      </c>
    </row>
    <row r="9" spans="1:2" ht="14.25">
      <c r="A9" s="355" t="s">
        <v>75</v>
      </c>
      <c r="B9" s="356" t="s">
        <v>381</v>
      </c>
    </row>
    <row r="10" spans="1:2" ht="14.25">
      <c r="A10" s="355" t="s">
        <v>382</v>
      </c>
      <c r="B10" s="356" t="s">
        <v>383</v>
      </c>
    </row>
    <row r="11" spans="1:2" ht="14.25">
      <c r="A11" s="355" t="s">
        <v>384</v>
      </c>
      <c r="B11" s="356" t="s">
        <v>385</v>
      </c>
    </row>
    <row r="12" spans="1:2" ht="14.25">
      <c r="A12" s="355" t="s">
        <v>386</v>
      </c>
      <c r="B12" s="356" t="s">
        <v>387</v>
      </c>
    </row>
    <row r="13" spans="1:2" ht="14.25">
      <c r="A13" s="355" t="s">
        <v>388</v>
      </c>
      <c r="B13" s="356" t="s">
        <v>389</v>
      </c>
    </row>
    <row r="14" spans="1:2" ht="14.25">
      <c r="A14" s="355" t="s">
        <v>390</v>
      </c>
      <c r="B14" s="356" t="s">
        <v>391</v>
      </c>
    </row>
    <row r="15" spans="1:2" ht="14.25">
      <c r="A15" s="355" t="s">
        <v>392</v>
      </c>
      <c r="B15" s="356" t="s">
        <v>393</v>
      </c>
    </row>
    <row r="16" ht="14.25">
      <c r="A16" s="356"/>
    </row>
    <row r="17" spans="1:2" ht="14.25">
      <c r="A17" s="356" t="s">
        <v>394</v>
      </c>
      <c r="B17" s="358" t="s">
        <v>395</v>
      </c>
    </row>
    <row r="18" spans="1:2" ht="14.25">
      <c r="A18" s="356" t="s">
        <v>396</v>
      </c>
      <c r="B18" s="358" t="s">
        <v>397</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4:L34"/>
  <sheetViews>
    <sheetView workbookViewId="0" topLeftCell="A1">
      <selection activeCell="A1" sqref="A1"/>
    </sheetView>
  </sheetViews>
  <sheetFormatPr defaultColWidth="11.421875" defaultRowHeight="12.75"/>
  <cols>
    <col min="1" max="1" width="4.140625" style="0" customWidth="1"/>
    <col min="2" max="2" width="26.28125" style="0" customWidth="1"/>
    <col min="3" max="5" width="0.5625" style="0" customWidth="1"/>
    <col min="6" max="6" width="9.00390625" style="0" bestFit="1" customWidth="1"/>
    <col min="7" max="7" width="8.421875" style="0" bestFit="1" customWidth="1"/>
    <col min="8" max="8" width="9.7109375" style="0" customWidth="1"/>
    <col min="9" max="9" width="8.57421875" style="0" customWidth="1"/>
    <col min="10" max="10" width="9.421875" style="0" customWidth="1"/>
    <col min="11" max="11" width="9.421875" style="4" customWidth="1"/>
  </cols>
  <sheetData>
    <row r="4" spans="1:11" ht="12.75">
      <c r="A4" s="486" t="s">
        <v>153</v>
      </c>
      <c r="B4" s="486"/>
      <c r="C4" s="486"/>
      <c r="D4" s="486"/>
      <c r="E4" s="486"/>
      <c r="F4" s="486"/>
      <c r="G4" s="486"/>
      <c r="H4" s="486"/>
      <c r="I4" s="486"/>
      <c r="J4" s="486"/>
      <c r="K4" s="486"/>
    </row>
    <row r="5" spans="1:11" ht="12.75">
      <c r="A5" s="486" t="s">
        <v>154</v>
      </c>
      <c r="B5" s="486"/>
      <c r="C5" s="486"/>
      <c r="D5" s="486"/>
      <c r="E5" s="486"/>
      <c r="F5" s="486"/>
      <c r="G5" s="486"/>
      <c r="H5" s="486"/>
      <c r="I5" s="486"/>
      <c r="J5" s="486"/>
      <c r="K5" s="486"/>
    </row>
    <row r="6" spans="1:11" ht="13.5" thickBot="1">
      <c r="A6" s="45"/>
      <c r="B6" s="41"/>
      <c r="C6" s="41"/>
      <c r="D6" s="41"/>
      <c r="E6" s="41"/>
      <c r="F6" s="41"/>
      <c r="G6" s="41"/>
      <c r="H6" s="41"/>
      <c r="I6" s="41"/>
      <c r="J6" s="41"/>
      <c r="K6" s="64"/>
    </row>
    <row r="7" spans="1:11" ht="22.5" customHeight="1">
      <c r="A7" s="503" t="s">
        <v>73</v>
      </c>
      <c r="B7" s="506" t="s">
        <v>209</v>
      </c>
      <c r="C7" s="65"/>
      <c r="D7" s="65"/>
      <c r="E7" s="66"/>
      <c r="F7" s="509" t="s">
        <v>319</v>
      </c>
      <c r="G7" s="501" t="s">
        <v>155</v>
      </c>
      <c r="H7" s="502"/>
      <c r="I7" s="502"/>
      <c r="J7" s="502"/>
      <c r="K7" s="502"/>
    </row>
    <row r="8" spans="1:11" ht="12.75">
      <c r="A8" s="504"/>
      <c r="B8" s="507"/>
      <c r="C8" s="40"/>
      <c r="D8" s="40"/>
      <c r="E8" s="67"/>
      <c r="F8" s="510"/>
      <c r="G8" s="512" t="s">
        <v>156</v>
      </c>
      <c r="H8" s="512" t="s">
        <v>251</v>
      </c>
      <c r="I8" s="512" t="s">
        <v>248</v>
      </c>
      <c r="J8" s="512" t="s">
        <v>249</v>
      </c>
      <c r="K8" s="500" t="s">
        <v>250</v>
      </c>
    </row>
    <row r="9" spans="1:11" ht="12.75">
      <c r="A9" s="504"/>
      <c r="B9" s="507"/>
      <c r="C9" s="40"/>
      <c r="D9" s="40"/>
      <c r="E9" s="67"/>
      <c r="F9" s="510"/>
      <c r="G9" s="457"/>
      <c r="H9" s="513"/>
      <c r="I9" s="515"/>
      <c r="J9" s="457"/>
      <c r="K9" s="451"/>
    </row>
    <row r="10" spans="1:11" ht="12.75" customHeight="1" thickBot="1">
      <c r="A10" s="505"/>
      <c r="B10" s="508"/>
      <c r="C10" s="68"/>
      <c r="D10" s="68"/>
      <c r="E10" s="69"/>
      <c r="F10" s="511"/>
      <c r="G10" s="458"/>
      <c r="H10" s="514"/>
      <c r="I10" s="516"/>
      <c r="J10" s="458"/>
      <c r="K10" s="452"/>
    </row>
    <row r="11" spans="1:11" ht="12.75">
      <c r="A11" s="59"/>
      <c r="B11" s="44"/>
      <c r="C11" s="44"/>
      <c r="D11" s="44"/>
      <c r="E11" s="67"/>
      <c r="F11" s="47"/>
      <c r="G11" s="44"/>
      <c r="H11" s="70"/>
      <c r="I11" s="70"/>
      <c r="J11" s="46"/>
      <c r="K11" s="46"/>
    </row>
    <row r="12" spans="1:11" ht="12.75">
      <c r="A12" s="71"/>
      <c r="B12" s="7">
        <v>1991</v>
      </c>
      <c r="E12" s="22"/>
      <c r="F12" s="167">
        <v>133188</v>
      </c>
      <c r="G12" s="167">
        <v>115396</v>
      </c>
      <c r="H12" s="167">
        <v>77209</v>
      </c>
      <c r="I12" s="167">
        <v>47264</v>
      </c>
      <c r="J12" s="167">
        <v>35839</v>
      </c>
      <c r="K12" s="167">
        <v>2348</v>
      </c>
    </row>
    <row r="13" spans="1:11" ht="12.75">
      <c r="A13" s="48"/>
      <c r="B13" s="7">
        <v>1995</v>
      </c>
      <c r="E13" s="22"/>
      <c r="F13" s="167">
        <v>81053</v>
      </c>
      <c r="G13" s="167">
        <v>75718</v>
      </c>
      <c r="H13" s="167">
        <v>57015</v>
      </c>
      <c r="I13" s="167">
        <v>43996</v>
      </c>
      <c r="J13" s="167">
        <v>17699</v>
      </c>
      <c r="K13" s="167">
        <v>1004</v>
      </c>
    </row>
    <row r="14" spans="1:11" ht="12.75">
      <c r="A14" s="48"/>
      <c r="B14" s="7">
        <v>1998</v>
      </c>
      <c r="C14" s="17"/>
      <c r="D14" s="17"/>
      <c r="E14" s="50"/>
      <c r="F14" s="167">
        <v>45217</v>
      </c>
      <c r="G14" s="167">
        <v>40752</v>
      </c>
      <c r="H14" s="167">
        <v>24475</v>
      </c>
      <c r="I14" s="167">
        <v>5477</v>
      </c>
      <c r="J14" s="167">
        <v>15088</v>
      </c>
      <c r="K14" s="167">
        <v>1188</v>
      </c>
    </row>
    <row r="15" spans="1:11" s="42" customFormat="1" ht="12.75">
      <c r="A15" s="49"/>
      <c r="B15" s="7">
        <v>2001</v>
      </c>
      <c r="E15" s="43"/>
      <c r="F15" s="167">
        <v>37203</v>
      </c>
      <c r="G15" s="167">
        <v>31637</v>
      </c>
      <c r="H15" s="167">
        <v>19057</v>
      </c>
      <c r="I15" s="167">
        <v>12656</v>
      </c>
      <c r="J15" s="167">
        <v>11458</v>
      </c>
      <c r="K15" s="167">
        <v>1122</v>
      </c>
    </row>
    <row r="16" spans="1:11" s="16" customFormat="1" ht="12.75">
      <c r="A16" s="51"/>
      <c r="B16" s="8">
        <v>2004</v>
      </c>
      <c r="E16" s="23"/>
      <c r="F16" s="168">
        <v>43052.349</v>
      </c>
      <c r="G16" s="168">
        <v>37895.162</v>
      </c>
      <c r="H16" s="168">
        <v>24513.387</v>
      </c>
      <c r="I16" s="168">
        <v>16357.993</v>
      </c>
      <c r="J16" s="168">
        <v>12424.678</v>
      </c>
      <c r="K16" s="168">
        <v>957.097</v>
      </c>
    </row>
    <row r="17" spans="1:11" s="17" customFormat="1" ht="12.75">
      <c r="A17" s="49"/>
      <c r="B17" s="8"/>
      <c r="C17" s="16"/>
      <c r="D17" s="16"/>
      <c r="E17" s="23"/>
      <c r="F17" s="167"/>
      <c r="G17" s="167"/>
      <c r="H17" s="167"/>
      <c r="I17" s="167"/>
      <c r="J17" s="167"/>
      <c r="K17" s="167"/>
    </row>
    <row r="18" spans="1:11" s="16" customFormat="1" ht="22.5">
      <c r="A18" s="9" t="s">
        <v>48</v>
      </c>
      <c r="B18" s="10" t="s">
        <v>49</v>
      </c>
      <c r="C18"/>
      <c r="D18"/>
      <c r="E18" s="22"/>
      <c r="F18" s="167">
        <v>4502.605</v>
      </c>
      <c r="G18" s="167">
        <v>4485.093</v>
      </c>
      <c r="H18" s="167">
        <v>4099.501</v>
      </c>
      <c r="I18" s="169" t="s">
        <v>57</v>
      </c>
      <c r="J18" s="167">
        <v>260.497</v>
      </c>
      <c r="K18" s="167">
        <v>125.095</v>
      </c>
    </row>
    <row r="19" spans="1:11" ht="12.75">
      <c r="A19" s="9" t="s">
        <v>50</v>
      </c>
      <c r="B19" s="11" t="s">
        <v>51</v>
      </c>
      <c r="E19" s="22"/>
      <c r="F19" s="167">
        <v>38549.744</v>
      </c>
      <c r="G19" s="167">
        <v>33410.069</v>
      </c>
      <c r="H19" s="167">
        <v>20413.886</v>
      </c>
      <c r="I19" s="167">
        <v>16357.993</v>
      </c>
      <c r="J19" s="167">
        <v>12164.181</v>
      </c>
      <c r="K19" s="167">
        <v>832.002</v>
      </c>
    </row>
    <row r="20" spans="1:11" ht="12.75">
      <c r="A20" s="9"/>
      <c r="B20" s="12" t="s">
        <v>52</v>
      </c>
      <c r="E20" s="22"/>
      <c r="F20" s="167"/>
      <c r="G20" s="167"/>
      <c r="H20" s="167"/>
      <c r="I20" s="167"/>
      <c r="J20" s="167"/>
      <c r="K20" s="167"/>
    </row>
    <row r="21" spans="1:11" ht="22.5">
      <c r="A21" s="9" t="s">
        <v>53</v>
      </c>
      <c r="B21" s="13" t="s">
        <v>54</v>
      </c>
      <c r="E21" s="22"/>
      <c r="F21" s="167">
        <v>3679.968</v>
      </c>
      <c r="G21" s="167">
        <v>1176.016</v>
      </c>
      <c r="H21" s="167">
        <v>833.333</v>
      </c>
      <c r="I21" s="167">
        <v>770.942</v>
      </c>
      <c r="J21" s="167">
        <v>325.809</v>
      </c>
      <c r="K21" s="167">
        <v>16.874</v>
      </c>
    </row>
    <row r="22" spans="1:11" ht="12.75">
      <c r="A22" s="9" t="s">
        <v>74</v>
      </c>
      <c r="B22" s="6" t="s">
        <v>245</v>
      </c>
      <c r="E22" s="22"/>
      <c r="F22" s="169" t="s">
        <v>75</v>
      </c>
      <c r="G22" s="169" t="s">
        <v>75</v>
      </c>
      <c r="H22" s="169">
        <v>15.377</v>
      </c>
      <c r="I22" s="169" t="s">
        <v>75</v>
      </c>
      <c r="J22" s="169" t="s">
        <v>75</v>
      </c>
      <c r="K22" s="169" t="s">
        <v>75</v>
      </c>
    </row>
    <row r="23" spans="1:11" ht="22.5">
      <c r="A23" s="9" t="s">
        <v>55</v>
      </c>
      <c r="B23" s="13" t="s">
        <v>56</v>
      </c>
      <c r="E23" s="22"/>
      <c r="F23" s="167">
        <v>47.755</v>
      </c>
      <c r="G23" s="167">
        <v>23.771</v>
      </c>
      <c r="H23" s="167">
        <v>9.576</v>
      </c>
      <c r="I23" s="167">
        <v>6.635</v>
      </c>
      <c r="J23" s="167">
        <v>14.195</v>
      </c>
      <c r="K23" s="169" t="s">
        <v>57</v>
      </c>
    </row>
    <row r="24" spans="1:11" ht="22.5">
      <c r="A24" s="9" t="s">
        <v>58</v>
      </c>
      <c r="B24" s="14" t="s">
        <v>142</v>
      </c>
      <c r="E24" s="22"/>
      <c r="F24" s="167">
        <v>10170.695</v>
      </c>
      <c r="G24" s="167">
        <v>9952.61</v>
      </c>
      <c r="H24" s="167">
        <v>0.5</v>
      </c>
      <c r="I24" s="167">
        <v>0</v>
      </c>
      <c r="J24" s="167">
        <v>9952.11</v>
      </c>
      <c r="K24" s="169" t="s">
        <v>57</v>
      </c>
    </row>
    <row r="25" spans="1:11" ht="22.5">
      <c r="A25" s="9" t="s">
        <v>59</v>
      </c>
      <c r="B25" s="14" t="s">
        <v>268</v>
      </c>
      <c r="E25" s="22"/>
      <c r="F25" s="167">
        <v>19601.106</v>
      </c>
      <c r="G25" s="167">
        <v>18311.591</v>
      </c>
      <c r="H25" s="167">
        <v>16725.159</v>
      </c>
      <c r="I25" s="167">
        <v>14510.485</v>
      </c>
      <c r="J25" s="167">
        <v>989.889</v>
      </c>
      <c r="K25" s="167">
        <v>596.543</v>
      </c>
    </row>
    <row r="26" spans="1:11" ht="22.5">
      <c r="A26" s="9" t="s">
        <v>60</v>
      </c>
      <c r="B26" s="13" t="s">
        <v>61</v>
      </c>
      <c r="E26" s="22"/>
      <c r="F26" s="167">
        <v>982.653</v>
      </c>
      <c r="G26" s="167">
        <v>917.059</v>
      </c>
      <c r="H26" s="167">
        <v>845.299</v>
      </c>
      <c r="I26" s="167">
        <v>843.331</v>
      </c>
      <c r="J26" s="167">
        <v>71.76</v>
      </c>
      <c r="K26" s="169" t="s">
        <v>57</v>
      </c>
    </row>
    <row r="27" spans="1:11" ht="33.75">
      <c r="A27" s="9" t="s">
        <v>62</v>
      </c>
      <c r="B27" s="13" t="s">
        <v>272</v>
      </c>
      <c r="E27" s="22"/>
      <c r="F27" s="167">
        <v>2323.878</v>
      </c>
      <c r="G27" s="167">
        <v>2091.466</v>
      </c>
      <c r="H27" s="167">
        <v>1786.897</v>
      </c>
      <c r="I27" s="167">
        <v>64.336</v>
      </c>
      <c r="J27" s="167">
        <v>191.402</v>
      </c>
      <c r="K27" s="167">
        <v>113.167</v>
      </c>
    </row>
    <row r="28" spans="1:11" ht="33.75">
      <c r="A28" s="9" t="s">
        <v>63</v>
      </c>
      <c r="B28" s="13" t="s">
        <v>270</v>
      </c>
      <c r="E28" s="22"/>
      <c r="F28" s="167">
        <v>1052.3</v>
      </c>
      <c r="G28" s="167">
        <v>769.687</v>
      </c>
      <c r="H28" s="167">
        <v>154.55</v>
      </c>
      <c r="I28" s="167">
        <v>137.17</v>
      </c>
      <c r="J28" s="167">
        <v>609.003</v>
      </c>
      <c r="K28" s="167">
        <v>6.134</v>
      </c>
    </row>
    <row r="29" spans="1:11" s="134" customFormat="1" ht="12.75">
      <c r="A29" s="133" t="s">
        <v>64</v>
      </c>
      <c r="B29" s="13" t="s">
        <v>65</v>
      </c>
      <c r="E29" s="135"/>
      <c r="F29" s="169" t="s">
        <v>75</v>
      </c>
      <c r="G29" s="169" t="s">
        <v>75</v>
      </c>
      <c r="H29" s="169" t="s">
        <v>57</v>
      </c>
      <c r="I29" s="169" t="s">
        <v>75</v>
      </c>
      <c r="J29" s="169" t="s">
        <v>75</v>
      </c>
      <c r="K29" s="169" t="s">
        <v>75</v>
      </c>
    </row>
    <row r="30" spans="1:11" ht="45">
      <c r="A30" s="9" t="s">
        <v>66</v>
      </c>
      <c r="B30" s="13" t="s">
        <v>67</v>
      </c>
      <c r="E30" s="22"/>
      <c r="F30" s="167">
        <v>178.884</v>
      </c>
      <c r="G30" s="167">
        <v>26.976</v>
      </c>
      <c r="H30" s="167">
        <v>24.816</v>
      </c>
      <c r="I30" s="167">
        <v>12.239</v>
      </c>
      <c r="J30" s="167">
        <v>2.16</v>
      </c>
      <c r="K30" s="169" t="s">
        <v>57</v>
      </c>
    </row>
    <row r="31" spans="1:11" ht="12.75">
      <c r="A31" s="9" t="s">
        <v>68</v>
      </c>
      <c r="B31" s="12" t="s">
        <v>69</v>
      </c>
      <c r="E31" s="22"/>
      <c r="F31" s="167">
        <v>264</v>
      </c>
      <c r="G31" s="167">
        <v>114.616</v>
      </c>
      <c r="H31" s="167">
        <v>17.212</v>
      </c>
      <c r="I31" s="167">
        <v>12.855</v>
      </c>
      <c r="J31" s="167">
        <v>3.953</v>
      </c>
      <c r="K31" s="167">
        <v>93.451</v>
      </c>
    </row>
    <row r="32" spans="1:12" ht="56.25">
      <c r="A32" s="133" t="s">
        <v>70</v>
      </c>
      <c r="B32" s="13" t="s">
        <v>71</v>
      </c>
      <c r="E32" s="72">
        <v>263.608</v>
      </c>
      <c r="F32" s="174">
        <v>5</v>
      </c>
      <c r="G32" s="169">
        <v>1</v>
      </c>
      <c r="H32" s="169">
        <v>1</v>
      </c>
      <c r="I32" s="169" t="s">
        <v>57</v>
      </c>
      <c r="J32" s="169" t="s">
        <v>57</v>
      </c>
      <c r="K32" s="169" t="s">
        <v>57</v>
      </c>
      <c r="L32" s="72"/>
    </row>
    <row r="33" spans="2:11" ht="12.75">
      <c r="B33" s="52"/>
      <c r="F33" s="73"/>
      <c r="G33" s="73"/>
      <c r="H33" s="73"/>
      <c r="I33" s="73"/>
      <c r="J33" s="73"/>
      <c r="K33" s="73"/>
    </row>
    <row r="34" ht="12.75">
      <c r="A34" s="34" t="s">
        <v>157</v>
      </c>
    </row>
  </sheetData>
  <mergeCells count="11">
    <mergeCell ref="J8:J10"/>
    <mergeCell ref="K8:K10"/>
    <mergeCell ref="G7:K7"/>
    <mergeCell ref="A7:A10"/>
    <mergeCell ref="A4:K4"/>
    <mergeCell ref="A5:K5"/>
    <mergeCell ref="B7:B10"/>
    <mergeCell ref="F7:F10"/>
    <mergeCell ref="G8:G10"/>
    <mergeCell ref="H8:H10"/>
    <mergeCell ref="I8:I1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&amp;C- 23 -
</oddHeader>
  </headerFooter>
  <drawing r:id="rId1"/>
</worksheet>
</file>

<file path=xl/worksheets/sheet21.xml><?xml version="1.0" encoding="utf-8"?>
<worksheet xmlns="http://schemas.openxmlformats.org/spreadsheetml/2006/main" xmlns:r="http://schemas.openxmlformats.org/officeDocument/2006/relationships">
  <dimension ref="A4:J58"/>
  <sheetViews>
    <sheetView workbookViewId="0" topLeftCell="A1">
      <selection activeCell="A1" sqref="A1"/>
    </sheetView>
  </sheetViews>
  <sheetFormatPr defaultColWidth="11.421875" defaultRowHeight="12.75"/>
  <cols>
    <col min="1" max="1" width="3.421875" style="19" customWidth="1"/>
    <col min="2" max="2" width="2.8515625" style="19" customWidth="1"/>
    <col min="3" max="3" width="3.421875" style="19" customWidth="1"/>
    <col min="4" max="4" width="10.421875" style="19" customWidth="1"/>
    <col min="5" max="5" width="9.7109375" style="19" bestFit="1" customWidth="1"/>
    <col min="6" max="6" width="9.421875" style="19" bestFit="1" customWidth="1"/>
    <col min="7" max="7" width="11.7109375" style="19" bestFit="1" customWidth="1"/>
    <col min="8" max="8" width="9.28125" style="19" bestFit="1" customWidth="1"/>
    <col min="9" max="9" width="10.00390625" style="19" bestFit="1" customWidth="1"/>
    <col min="10" max="10" width="9.7109375" style="137" bestFit="1" customWidth="1"/>
    <col min="11" max="16384" width="11.421875" style="19" customWidth="1"/>
  </cols>
  <sheetData>
    <row r="4" spans="1:10" ht="12.75">
      <c r="A4" s="486" t="s">
        <v>354</v>
      </c>
      <c r="B4" s="486"/>
      <c r="C4" s="486"/>
      <c r="D4" s="486"/>
      <c r="E4" s="486"/>
      <c r="F4" s="486"/>
      <c r="G4" s="486"/>
      <c r="H4" s="486"/>
      <c r="I4" s="486"/>
      <c r="J4" s="486"/>
    </row>
    <row r="5" spans="1:10" ht="12.75">
      <c r="A5" s="486" t="s">
        <v>355</v>
      </c>
      <c r="B5" s="486"/>
      <c r="C5" s="486"/>
      <c r="D5" s="486"/>
      <c r="E5" s="486"/>
      <c r="F5" s="486"/>
      <c r="G5" s="486"/>
      <c r="H5" s="486"/>
      <c r="I5" s="486"/>
      <c r="J5" s="486"/>
    </row>
    <row r="6" spans="1:10" ht="13.5" thickBot="1">
      <c r="A6" s="101"/>
      <c r="B6" s="101"/>
      <c r="C6" s="101"/>
      <c r="D6" s="101"/>
      <c r="E6" s="101"/>
      <c r="F6" s="101"/>
      <c r="G6" s="101"/>
      <c r="H6" s="101"/>
      <c r="I6" s="101"/>
      <c r="J6" s="136"/>
    </row>
    <row r="7" spans="1:10" ht="12.75" customHeight="1">
      <c r="A7" s="443" t="s">
        <v>216</v>
      </c>
      <c r="B7" s="443"/>
      <c r="C7" s="443"/>
      <c r="D7" s="444"/>
      <c r="E7" s="409" t="s">
        <v>319</v>
      </c>
      <c r="F7" s="460" t="s">
        <v>155</v>
      </c>
      <c r="G7" s="461"/>
      <c r="H7" s="461"/>
      <c r="I7" s="461"/>
      <c r="J7" s="461"/>
    </row>
    <row r="8" spans="1:10" ht="12.75">
      <c r="A8" s="424"/>
      <c r="B8" s="424"/>
      <c r="C8" s="424"/>
      <c r="D8" s="425"/>
      <c r="E8" s="491"/>
      <c r="F8" s="412" t="s">
        <v>156</v>
      </c>
      <c r="G8" s="412" t="s">
        <v>254</v>
      </c>
      <c r="H8" s="412" t="s">
        <v>248</v>
      </c>
      <c r="I8" s="412" t="s">
        <v>249</v>
      </c>
      <c r="J8" s="459" t="s">
        <v>250</v>
      </c>
    </row>
    <row r="9" spans="1:10" ht="12.75">
      <c r="A9" s="424"/>
      <c r="B9" s="424"/>
      <c r="C9" s="424"/>
      <c r="D9" s="425"/>
      <c r="E9" s="491"/>
      <c r="F9" s="405"/>
      <c r="G9" s="405"/>
      <c r="H9" s="405"/>
      <c r="I9" s="405"/>
      <c r="J9" s="429"/>
    </row>
    <row r="10" spans="1:10" ht="12.75">
      <c r="A10" s="424"/>
      <c r="B10" s="424"/>
      <c r="C10" s="424"/>
      <c r="D10" s="425"/>
      <c r="E10" s="491"/>
      <c r="F10" s="405"/>
      <c r="G10" s="405"/>
      <c r="H10" s="405"/>
      <c r="I10" s="405"/>
      <c r="J10" s="429"/>
    </row>
    <row r="11" spans="1:10" ht="13.5" thickBot="1">
      <c r="A11" s="426"/>
      <c r="B11" s="426"/>
      <c r="C11" s="426"/>
      <c r="D11" s="427"/>
      <c r="E11" s="492"/>
      <c r="F11" s="406"/>
      <c r="G11" s="406"/>
      <c r="H11" s="406"/>
      <c r="I11" s="406"/>
      <c r="J11" s="430"/>
    </row>
    <row r="12" spans="1:10" ht="12.75">
      <c r="A12" s="28"/>
      <c r="D12" s="115"/>
      <c r="E12" s="27"/>
      <c r="F12" s="29"/>
      <c r="G12" s="99"/>
      <c r="H12" s="99"/>
      <c r="I12" s="27"/>
      <c r="J12" s="27"/>
    </row>
    <row r="13" spans="1:10" ht="12.75">
      <c r="A13" s="62" t="s">
        <v>76</v>
      </c>
      <c r="D13" s="115"/>
      <c r="E13" s="167">
        <v>727.209</v>
      </c>
      <c r="F13" s="169" t="s">
        <v>57</v>
      </c>
      <c r="G13" s="169" t="s">
        <v>57</v>
      </c>
      <c r="H13" s="169" t="s">
        <v>57</v>
      </c>
      <c r="I13" s="169" t="s">
        <v>57</v>
      </c>
      <c r="J13" s="169" t="s">
        <v>57</v>
      </c>
    </row>
    <row r="14" spans="1:10" ht="12.75">
      <c r="A14" s="62" t="s">
        <v>77</v>
      </c>
      <c r="D14" s="115"/>
      <c r="E14" s="169" t="s">
        <v>75</v>
      </c>
      <c r="F14" s="169" t="s">
        <v>57</v>
      </c>
      <c r="G14" s="169" t="s">
        <v>57</v>
      </c>
      <c r="H14" s="169" t="s">
        <v>57</v>
      </c>
      <c r="I14" s="169" t="s">
        <v>57</v>
      </c>
      <c r="J14" s="169" t="s">
        <v>57</v>
      </c>
    </row>
    <row r="15" spans="1:10" ht="12.75">
      <c r="A15" s="62" t="s">
        <v>78</v>
      </c>
      <c r="D15" s="112"/>
      <c r="E15" s="169">
        <v>368.042</v>
      </c>
      <c r="F15" s="169">
        <v>10.434</v>
      </c>
      <c r="G15" s="169" t="s">
        <v>57</v>
      </c>
      <c r="H15" s="169" t="s">
        <v>57</v>
      </c>
      <c r="I15" s="169" t="s">
        <v>57</v>
      </c>
      <c r="J15" s="169">
        <v>10.434</v>
      </c>
    </row>
    <row r="16" spans="1:10" ht="12.75">
      <c r="A16" s="62" t="s">
        <v>79</v>
      </c>
      <c r="D16" s="115"/>
      <c r="E16" s="167">
        <v>96.112</v>
      </c>
      <c r="F16" s="169">
        <v>10.562</v>
      </c>
      <c r="G16" s="169">
        <v>10.063</v>
      </c>
      <c r="H16" s="169">
        <v>10</v>
      </c>
      <c r="I16" s="182">
        <v>0.499</v>
      </c>
      <c r="J16" s="169" t="s">
        <v>57</v>
      </c>
    </row>
    <row r="17" spans="1:10" s="18" customFormat="1" ht="12.75">
      <c r="A17" s="62" t="s">
        <v>80</v>
      </c>
      <c r="B17" s="19"/>
      <c r="C17" s="19"/>
      <c r="D17" s="115"/>
      <c r="E17" s="169" t="s">
        <v>75</v>
      </c>
      <c r="F17" s="169" t="s">
        <v>57</v>
      </c>
      <c r="G17" s="169" t="s">
        <v>57</v>
      </c>
      <c r="H17" s="169" t="s">
        <v>57</v>
      </c>
      <c r="I17" s="169" t="s">
        <v>57</v>
      </c>
      <c r="J17" s="169" t="s">
        <v>57</v>
      </c>
    </row>
    <row r="18" spans="1:10" ht="12.75">
      <c r="A18" s="62" t="s">
        <v>81</v>
      </c>
      <c r="D18" s="115"/>
      <c r="E18" s="169" t="s">
        <v>75</v>
      </c>
      <c r="F18" s="169" t="s">
        <v>75</v>
      </c>
      <c r="G18" s="169" t="s">
        <v>75</v>
      </c>
      <c r="H18" s="169" t="s">
        <v>75</v>
      </c>
      <c r="I18" s="169" t="s">
        <v>57</v>
      </c>
      <c r="J18" s="169" t="s">
        <v>75</v>
      </c>
    </row>
    <row r="19" spans="1:10" s="18" customFormat="1" ht="12.75">
      <c r="A19" s="62"/>
      <c r="B19" s="19"/>
      <c r="C19" s="19"/>
      <c r="D19" s="115"/>
      <c r="E19" s="169">
        <v>0</v>
      </c>
      <c r="F19" s="169">
        <v>0</v>
      </c>
      <c r="G19" s="169">
        <v>0</v>
      </c>
      <c r="H19" s="169">
        <v>0</v>
      </c>
      <c r="I19" s="169">
        <v>0</v>
      </c>
      <c r="J19" s="169">
        <v>0</v>
      </c>
    </row>
    <row r="20" spans="1:10" ht="12.75">
      <c r="A20" s="90" t="s">
        <v>82</v>
      </c>
      <c r="D20" s="115"/>
      <c r="E20" s="167">
        <v>262.099</v>
      </c>
      <c r="F20" s="167">
        <v>47.892</v>
      </c>
      <c r="G20" s="167">
        <v>6.145</v>
      </c>
      <c r="H20" s="167">
        <v>4.537</v>
      </c>
      <c r="I20" s="167">
        <v>41.747</v>
      </c>
      <c r="J20" s="169" t="s">
        <v>57</v>
      </c>
    </row>
    <row r="21" spans="1:10" ht="12.75">
      <c r="A21" s="90" t="s">
        <v>83</v>
      </c>
      <c r="D21" s="115"/>
      <c r="E21" s="167">
        <v>4056.122</v>
      </c>
      <c r="F21" s="167">
        <v>4017.331</v>
      </c>
      <c r="G21" s="167">
        <v>3965.641</v>
      </c>
      <c r="H21" s="167">
        <v>1669.3</v>
      </c>
      <c r="I21" s="167">
        <v>0.857</v>
      </c>
      <c r="J21" s="167">
        <v>50.833</v>
      </c>
    </row>
    <row r="22" spans="1:10" ht="12.75">
      <c r="A22" s="90" t="s">
        <v>84</v>
      </c>
      <c r="D22" s="115"/>
      <c r="E22" s="167">
        <v>14935.415</v>
      </c>
      <c r="F22" s="167">
        <v>14835.287</v>
      </c>
      <c r="G22" s="167">
        <v>13973.277</v>
      </c>
      <c r="H22" s="167">
        <v>11719.15</v>
      </c>
      <c r="I22" s="167">
        <v>285.461</v>
      </c>
      <c r="J22" s="167">
        <v>576.549</v>
      </c>
    </row>
    <row r="23" spans="1:10" ht="12.75">
      <c r="A23" s="90" t="s">
        <v>85</v>
      </c>
      <c r="D23" s="115"/>
      <c r="E23" s="167">
        <v>137.945</v>
      </c>
      <c r="F23" s="167">
        <v>31.151</v>
      </c>
      <c r="G23" s="167">
        <v>1.989</v>
      </c>
      <c r="H23" s="169" t="s">
        <v>57</v>
      </c>
      <c r="I23" s="167">
        <v>20.162</v>
      </c>
      <c r="J23" s="167">
        <v>9</v>
      </c>
    </row>
    <row r="24" spans="1:10" ht="12.75">
      <c r="A24" s="90" t="s">
        <v>86</v>
      </c>
      <c r="D24" s="115"/>
      <c r="E24" s="169" t="s">
        <v>75</v>
      </c>
      <c r="F24" s="169" t="s">
        <v>75</v>
      </c>
      <c r="G24" s="169" t="s">
        <v>75</v>
      </c>
      <c r="H24" s="169" t="s">
        <v>75</v>
      </c>
      <c r="I24" s="169" t="s">
        <v>75</v>
      </c>
      <c r="J24" s="169" t="s">
        <v>75</v>
      </c>
    </row>
    <row r="25" spans="1:10" ht="12.75">
      <c r="A25" s="90" t="s">
        <v>87</v>
      </c>
      <c r="C25" s="25"/>
      <c r="D25" s="115"/>
      <c r="E25" s="167">
        <v>1657.153</v>
      </c>
      <c r="F25" s="167">
        <v>1534.587</v>
      </c>
      <c r="G25" s="167">
        <v>338.297</v>
      </c>
      <c r="H25" s="167">
        <v>139.798</v>
      </c>
      <c r="I25" s="167">
        <v>1158.111</v>
      </c>
      <c r="J25" s="167">
        <v>38.179</v>
      </c>
    </row>
    <row r="26" spans="1:10" ht="12.75">
      <c r="A26" s="90"/>
      <c r="D26" s="115"/>
      <c r="E26" s="169">
        <v>0</v>
      </c>
      <c r="F26" s="169">
        <v>0</v>
      </c>
      <c r="G26" s="169">
        <v>0</v>
      </c>
      <c r="H26" s="169">
        <v>0</v>
      </c>
      <c r="I26" s="169">
        <v>0</v>
      </c>
      <c r="J26" s="169">
        <v>0</v>
      </c>
    </row>
    <row r="27" spans="1:10" ht="12.75">
      <c r="A27" s="90" t="s">
        <v>88</v>
      </c>
      <c r="D27" s="115"/>
      <c r="E27" s="167">
        <v>804.852</v>
      </c>
      <c r="F27" s="167">
        <v>598.147</v>
      </c>
      <c r="G27" s="167">
        <v>520.725</v>
      </c>
      <c r="H27" s="167">
        <v>36.88</v>
      </c>
      <c r="I27" s="167">
        <v>75.585</v>
      </c>
      <c r="J27" s="167">
        <v>1.837</v>
      </c>
    </row>
    <row r="28" spans="1:10" ht="12.75">
      <c r="A28" s="90" t="s">
        <v>89</v>
      </c>
      <c r="D28" s="115"/>
      <c r="E28" s="169" t="s">
        <v>75</v>
      </c>
      <c r="F28" s="169" t="s">
        <v>75</v>
      </c>
      <c r="G28" s="169" t="s">
        <v>75</v>
      </c>
      <c r="H28" s="169" t="s">
        <v>75</v>
      </c>
      <c r="I28" s="169" t="s">
        <v>75</v>
      </c>
      <c r="J28" s="169" t="s">
        <v>75</v>
      </c>
    </row>
    <row r="29" spans="1:10" ht="12.75">
      <c r="A29" s="90" t="s">
        <v>90</v>
      </c>
      <c r="D29" s="115"/>
      <c r="E29" s="167">
        <v>162.146</v>
      </c>
      <c r="F29" s="167">
        <v>137.037</v>
      </c>
      <c r="G29" s="167">
        <v>101.305</v>
      </c>
      <c r="H29" s="169" t="s">
        <v>57</v>
      </c>
      <c r="I29" s="167">
        <v>35.732</v>
      </c>
      <c r="J29" s="169" t="s">
        <v>57</v>
      </c>
    </row>
    <row r="30" spans="1:10" ht="12.75">
      <c r="A30" s="90" t="s">
        <v>91</v>
      </c>
      <c r="D30" s="115"/>
      <c r="E30" s="169">
        <v>224.626</v>
      </c>
      <c r="F30" s="169">
        <v>33.179</v>
      </c>
      <c r="G30" s="169">
        <v>30.89</v>
      </c>
      <c r="H30" s="169" t="s">
        <v>57</v>
      </c>
      <c r="I30" s="169">
        <v>2.289</v>
      </c>
      <c r="J30" s="169" t="s">
        <v>57</v>
      </c>
    </row>
    <row r="31" spans="1:10" ht="12.75">
      <c r="A31" s="90" t="s">
        <v>92</v>
      </c>
      <c r="D31" s="115"/>
      <c r="E31" s="167">
        <v>412.017</v>
      </c>
      <c r="F31" s="167">
        <v>147.246</v>
      </c>
      <c r="G31" s="167">
        <v>91.246</v>
      </c>
      <c r="H31" s="167">
        <v>82.124</v>
      </c>
      <c r="I31" s="167">
        <v>0</v>
      </c>
      <c r="J31" s="167">
        <v>56</v>
      </c>
    </row>
    <row r="32" spans="1:10" ht="12.75">
      <c r="A32" s="90" t="s">
        <v>93</v>
      </c>
      <c r="D32" s="115"/>
      <c r="E32" s="167">
        <v>178.921</v>
      </c>
      <c r="F32" s="167">
        <v>154.743</v>
      </c>
      <c r="G32" s="167">
        <v>68.6</v>
      </c>
      <c r="H32" s="169" t="s">
        <v>57</v>
      </c>
      <c r="I32" s="167">
        <v>83.332</v>
      </c>
      <c r="J32" s="167">
        <v>2.811</v>
      </c>
    </row>
    <row r="33" spans="1:10" ht="12.75">
      <c r="A33" s="90"/>
      <c r="D33" s="115"/>
      <c r="E33" s="169">
        <v>0</v>
      </c>
      <c r="F33" s="169">
        <v>0</v>
      </c>
      <c r="G33" s="169">
        <v>0</v>
      </c>
      <c r="H33" s="169">
        <v>0</v>
      </c>
      <c r="I33" s="169">
        <v>0</v>
      </c>
      <c r="J33" s="169">
        <v>0</v>
      </c>
    </row>
    <row r="34" spans="1:10" ht="12.75">
      <c r="A34" s="90" t="s">
        <v>94</v>
      </c>
      <c r="D34" s="115"/>
      <c r="E34" s="167">
        <v>3175.11</v>
      </c>
      <c r="F34" s="167">
        <v>2841.865</v>
      </c>
      <c r="G34" s="167">
        <v>2109.206</v>
      </c>
      <c r="H34" s="167">
        <v>2100.252</v>
      </c>
      <c r="I34" s="167">
        <v>631.303</v>
      </c>
      <c r="J34" s="167">
        <v>101.356</v>
      </c>
    </row>
    <row r="35" spans="1:10" ht="12.75">
      <c r="A35" s="90" t="s">
        <v>95</v>
      </c>
      <c r="D35" s="115"/>
      <c r="E35" s="167">
        <v>479.068</v>
      </c>
      <c r="F35" s="167">
        <v>244.083</v>
      </c>
      <c r="G35" s="167">
        <v>85.991</v>
      </c>
      <c r="H35" s="167">
        <v>52.109</v>
      </c>
      <c r="I35" s="167">
        <v>158.092</v>
      </c>
      <c r="J35" s="167">
        <v>0</v>
      </c>
    </row>
    <row r="36" spans="1:10" ht="12.75">
      <c r="A36" s="90" t="s">
        <v>96</v>
      </c>
      <c r="D36" s="115"/>
      <c r="E36" s="167">
        <v>8641.31</v>
      </c>
      <c r="F36" s="167">
        <v>8564.455</v>
      </c>
      <c r="G36" s="167">
        <v>39.798</v>
      </c>
      <c r="H36" s="167">
        <v>11.53</v>
      </c>
      <c r="I36" s="167">
        <v>8514.057</v>
      </c>
      <c r="J36" s="167">
        <v>10.6</v>
      </c>
    </row>
    <row r="37" spans="1:10" ht="12.75">
      <c r="A37" s="90" t="s">
        <v>97</v>
      </c>
      <c r="D37" s="115"/>
      <c r="E37" s="167">
        <v>3346.011</v>
      </c>
      <c r="F37" s="167">
        <v>1958.844</v>
      </c>
      <c r="G37" s="167">
        <v>535.228</v>
      </c>
      <c r="H37" s="167">
        <v>532.28</v>
      </c>
      <c r="I37" s="167">
        <v>1415.866</v>
      </c>
      <c r="J37" s="167">
        <v>7.75</v>
      </c>
    </row>
    <row r="38" spans="1:10" ht="12.75">
      <c r="A38" s="90" t="s">
        <v>98</v>
      </c>
      <c r="D38" s="115"/>
      <c r="E38" s="167">
        <v>1319.066</v>
      </c>
      <c r="F38" s="167">
        <v>1013.769</v>
      </c>
      <c r="G38" s="167">
        <v>1012.184</v>
      </c>
      <c r="H38" s="169" t="s">
        <v>57</v>
      </c>
      <c r="I38" s="167">
        <v>1.585</v>
      </c>
      <c r="J38" s="169" t="s">
        <v>57</v>
      </c>
    </row>
    <row r="39" spans="1:10" ht="12.75">
      <c r="A39" s="25"/>
      <c r="D39" s="115"/>
      <c r="E39" s="169">
        <v>0</v>
      </c>
      <c r="F39" s="169">
        <v>0</v>
      </c>
      <c r="G39" s="169">
        <v>0</v>
      </c>
      <c r="H39" s="169">
        <v>0</v>
      </c>
      <c r="I39" s="169">
        <v>0</v>
      </c>
      <c r="J39" s="169">
        <v>0</v>
      </c>
    </row>
    <row r="40" spans="1:10" s="18" customFormat="1" ht="12.75">
      <c r="A40" s="91" t="s">
        <v>99</v>
      </c>
      <c r="B40" s="91"/>
      <c r="D40" s="115"/>
      <c r="E40" s="168">
        <v>43052.349</v>
      </c>
      <c r="F40" s="168">
        <v>37895.162</v>
      </c>
      <c r="G40" s="168">
        <v>24513.387</v>
      </c>
      <c r="H40" s="168">
        <v>16357.993</v>
      </c>
      <c r="I40" s="168">
        <v>12424.678</v>
      </c>
      <c r="J40" s="168">
        <v>957.097</v>
      </c>
    </row>
    <row r="41" spans="1:10" ht="12.75">
      <c r="A41" s="90"/>
      <c r="B41" s="90" t="s">
        <v>44</v>
      </c>
      <c r="D41" s="115"/>
      <c r="E41" s="169">
        <v>0</v>
      </c>
      <c r="F41" s="169">
        <v>0</v>
      </c>
      <c r="G41" s="169">
        <v>0</v>
      </c>
      <c r="H41" s="169">
        <v>0</v>
      </c>
      <c r="I41" s="169">
        <v>0</v>
      </c>
      <c r="J41" s="169">
        <v>0</v>
      </c>
    </row>
    <row r="42" spans="1:10" ht="12.75">
      <c r="A42" s="90"/>
      <c r="B42" s="90" t="s">
        <v>238</v>
      </c>
      <c r="D42" s="115"/>
      <c r="E42" s="167">
        <v>1587.564</v>
      </c>
      <c r="F42" s="167">
        <v>112.777</v>
      </c>
      <c r="G42" s="167">
        <v>10.096</v>
      </c>
      <c r="H42" s="167">
        <v>10.033</v>
      </c>
      <c r="I42" s="182">
        <v>0</v>
      </c>
      <c r="J42" s="167">
        <v>102.182</v>
      </c>
    </row>
    <row r="43" spans="1:10" ht="12.75">
      <c r="A43" s="90"/>
      <c r="B43" s="90" t="s">
        <v>239</v>
      </c>
      <c r="D43" s="115"/>
      <c r="E43" s="167">
        <v>41464.785</v>
      </c>
      <c r="F43" s="167">
        <v>37782.385</v>
      </c>
      <c r="G43" s="167">
        <v>24503.291</v>
      </c>
      <c r="H43" s="167">
        <v>16347.96</v>
      </c>
      <c r="I43" s="167">
        <v>12424.179</v>
      </c>
      <c r="J43" s="167">
        <v>854.915</v>
      </c>
    </row>
    <row r="44" ht="12.75">
      <c r="J44" s="19"/>
    </row>
    <row r="45" ht="12.75">
      <c r="J45" s="19"/>
    </row>
    <row r="46" spans="1:10" ht="12.75">
      <c r="A46" s="34" t="s">
        <v>157</v>
      </c>
      <c r="J46" s="19"/>
    </row>
    <row r="47" ht="12.75">
      <c r="J47" s="19"/>
    </row>
    <row r="48" ht="12.75">
      <c r="J48" s="19"/>
    </row>
    <row r="49" ht="12.75">
      <c r="J49" s="19"/>
    </row>
    <row r="50" ht="12.75">
      <c r="J50" s="19"/>
    </row>
    <row r="51" ht="12.75">
      <c r="J51" s="19"/>
    </row>
    <row r="52" ht="12.75">
      <c r="J52" s="19"/>
    </row>
    <row r="53" ht="12.75">
      <c r="J53" s="19"/>
    </row>
    <row r="54" ht="12.75">
      <c r="J54" s="19"/>
    </row>
    <row r="55" ht="12.75">
      <c r="J55" s="19"/>
    </row>
    <row r="56" ht="12.75">
      <c r="J56" s="19"/>
    </row>
    <row r="57" ht="12.75">
      <c r="J57" s="19"/>
    </row>
    <row r="58" ht="12.75">
      <c r="J58" s="19"/>
    </row>
  </sheetData>
  <mergeCells count="10">
    <mergeCell ref="I8:I11"/>
    <mergeCell ref="J8:J11"/>
    <mergeCell ref="A4:J4"/>
    <mergeCell ref="A5:J5"/>
    <mergeCell ref="E7:E11"/>
    <mergeCell ref="F8:F11"/>
    <mergeCell ref="G8:G11"/>
    <mergeCell ref="H8:H11"/>
    <mergeCell ref="F7:J7"/>
    <mergeCell ref="A7:D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&amp;C- 24 -</oddHeader>
  </headerFooter>
  <drawing r:id="rId1"/>
</worksheet>
</file>

<file path=xl/worksheets/sheet22.xml><?xml version="1.0" encoding="utf-8"?>
<worksheet xmlns="http://schemas.openxmlformats.org/spreadsheetml/2006/main" xmlns:r="http://schemas.openxmlformats.org/officeDocument/2006/relationships">
  <dimension ref="A4:M37"/>
  <sheetViews>
    <sheetView workbookViewId="0" topLeftCell="A1">
      <selection activeCell="A1" sqref="A1"/>
    </sheetView>
  </sheetViews>
  <sheetFormatPr defaultColWidth="11.421875" defaultRowHeight="12.75"/>
  <cols>
    <col min="1" max="1" width="4.140625" style="19" customWidth="1"/>
    <col min="2" max="2" width="25.00390625" style="19" customWidth="1"/>
    <col min="3" max="3" width="0.13671875" style="19" customWidth="1"/>
    <col min="4" max="4" width="0.85546875" style="19" customWidth="1"/>
    <col min="5" max="5" width="0.13671875" style="19" customWidth="1"/>
    <col min="6" max="6" width="9.00390625" style="19" bestFit="1" customWidth="1"/>
    <col min="7" max="7" width="8.421875" style="19" bestFit="1" customWidth="1"/>
    <col min="8" max="8" width="10.421875" style="19" customWidth="1"/>
    <col min="9" max="9" width="8.7109375" style="19" customWidth="1"/>
    <col min="10" max="10" width="9.140625" style="19" customWidth="1"/>
    <col min="11" max="11" width="9.57421875" style="137" bestFit="1" customWidth="1"/>
    <col min="12" max="12" width="1.421875" style="137" customWidth="1"/>
    <col min="13" max="16384" width="11.421875" style="19" customWidth="1"/>
  </cols>
  <sheetData>
    <row r="4" spans="1:12" ht="12.75">
      <c r="A4" s="486" t="s">
        <v>252</v>
      </c>
      <c r="B4" s="486"/>
      <c r="C4" s="486"/>
      <c r="D4" s="486"/>
      <c r="E4" s="486"/>
      <c r="F4" s="486"/>
      <c r="G4" s="486"/>
      <c r="H4" s="486"/>
      <c r="I4" s="486"/>
      <c r="J4" s="486"/>
      <c r="K4" s="486"/>
      <c r="L4" s="124"/>
    </row>
    <row r="5" spans="1:12" ht="12.75">
      <c r="A5" s="486" t="s">
        <v>154</v>
      </c>
      <c r="B5" s="486"/>
      <c r="C5" s="486"/>
      <c r="D5" s="486"/>
      <c r="E5" s="486"/>
      <c r="F5" s="486"/>
      <c r="G5" s="486"/>
      <c r="H5" s="486"/>
      <c r="I5" s="486"/>
      <c r="J5" s="486"/>
      <c r="K5" s="486"/>
      <c r="L5" s="124"/>
    </row>
    <row r="6" spans="1:12" ht="13.5" thickBot="1">
      <c r="A6" s="105"/>
      <c r="B6" s="101"/>
      <c r="C6" s="101"/>
      <c r="D6" s="101"/>
      <c r="E6" s="101"/>
      <c r="F6" s="101"/>
      <c r="G6" s="101"/>
      <c r="H6" s="101"/>
      <c r="I6" s="101"/>
      <c r="J6" s="101"/>
      <c r="K6" s="136"/>
      <c r="L6" s="136"/>
    </row>
    <row r="7" spans="1:12" ht="16.5" customHeight="1">
      <c r="A7" s="397" t="s">
        <v>73</v>
      </c>
      <c r="B7" s="428" t="s">
        <v>209</v>
      </c>
      <c r="C7" s="60"/>
      <c r="D7" s="60"/>
      <c r="E7" s="147"/>
      <c r="F7" s="409" t="s">
        <v>319</v>
      </c>
      <c r="G7" s="460" t="s">
        <v>253</v>
      </c>
      <c r="H7" s="461"/>
      <c r="I7" s="461"/>
      <c r="J7" s="461"/>
      <c r="K7" s="461"/>
      <c r="L7" s="27"/>
    </row>
    <row r="8" spans="1:12" ht="16.5" customHeight="1">
      <c r="A8" s="517"/>
      <c r="B8" s="429"/>
      <c r="C8" s="149"/>
      <c r="D8" s="149"/>
      <c r="E8" s="100"/>
      <c r="F8" s="491"/>
      <c r="G8" s="412" t="s">
        <v>156</v>
      </c>
      <c r="H8" s="412" t="s">
        <v>254</v>
      </c>
      <c r="I8" s="412" t="s">
        <v>248</v>
      </c>
      <c r="J8" s="412" t="s">
        <v>249</v>
      </c>
      <c r="K8" s="459" t="s">
        <v>250</v>
      </c>
      <c r="L8" s="27"/>
    </row>
    <row r="9" spans="1:12" ht="16.5" customHeight="1">
      <c r="A9" s="517"/>
      <c r="B9" s="429"/>
      <c r="C9" s="149"/>
      <c r="D9" s="149"/>
      <c r="E9" s="100"/>
      <c r="F9" s="491"/>
      <c r="G9" s="519"/>
      <c r="H9" s="405"/>
      <c r="I9" s="521"/>
      <c r="J9" s="519"/>
      <c r="K9" s="523"/>
      <c r="L9" s="27"/>
    </row>
    <row r="10" spans="1:12" ht="16.5" customHeight="1" thickBot="1">
      <c r="A10" s="518"/>
      <c r="B10" s="430"/>
      <c r="C10" s="150"/>
      <c r="D10" s="150"/>
      <c r="E10" s="151"/>
      <c r="F10" s="492"/>
      <c r="G10" s="520"/>
      <c r="H10" s="406"/>
      <c r="I10" s="522"/>
      <c r="J10" s="520"/>
      <c r="K10" s="524"/>
      <c r="L10" s="27"/>
    </row>
    <row r="11" spans="1:12" ht="12.75">
      <c r="A11" s="152"/>
      <c r="B11" s="29"/>
      <c r="E11" s="153"/>
      <c r="F11" s="29"/>
      <c r="G11" s="29"/>
      <c r="H11" s="99"/>
      <c r="I11" s="99"/>
      <c r="J11" s="27"/>
      <c r="K11" s="27"/>
      <c r="L11" s="27"/>
    </row>
    <row r="12" spans="1:12" ht="12.75">
      <c r="A12" s="111"/>
      <c r="B12" s="36">
        <v>1991</v>
      </c>
      <c r="E12" s="112"/>
      <c r="F12" s="167">
        <v>133188</v>
      </c>
      <c r="G12" s="167">
        <v>17793</v>
      </c>
      <c r="H12" s="167">
        <v>16557</v>
      </c>
      <c r="I12" s="167">
        <v>4434</v>
      </c>
      <c r="J12" s="167">
        <v>1101</v>
      </c>
      <c r="K12" s="167">
        <v>134</v>
      </c>
      <c r="L12" s="154"/>
    </row>
    <row r="13" spans="1:12" ht="12.75">
      <c r="A13" s="111"/>
      <c r="B13" s="36">
        <v>1995</v>
      </c>
      <c r="E13" s="112"/>
      <c r="F13" s="167">
        <v>81053</v>
      </c>
      <c r="G13" s="167">
        <v>5335</v>
      </c>
      <c r="H13" s="167">
        <v>4905</v>
      </c>
      <c r="I13" s="167">
        <v>803</v>
      </c>
      <c r="J13" s="167">
        <v>426</v>
      </c>
      <c r="K13" s="167">
        <v>4</v>
      </c>
      <c r="L13" s="154"/>
    </row>
    <row r="14" spans="1:12" ht="12.75">
      <c r="A14" s="111"/>
      <c r="B14" s="36">
        <v>1998</v>
      </c>
      <c r="E14" s="112"/>
      <c r="F14" s="167">
        <v>45217</v>
      </c>
      <c r="G14" s="167">
        <v>4465</v>
      </c>
      <c r="H14" s="167">
        <v>3305</v>
      </c>
      <c r="I14" s="167">
        <v>344</v>
      </c>
      <c r="J14" s="167">
        <v>1156</v>
      </c>
      <c r="K14" s="167">
        <v>4</v>
      </c>
      <c r="L14" s="154"/>
    </row>
    <row r="15" spans="1:12" ht="12.75">
      <c r="A15" s="111"/>
      <c r="B15" s="36">
        <v>2001</v>
      </c>
      <c r="E15" s="112"/>
      <c r="F15" s="167">
        <v>37203</v>
      </c>
      <c r="G15" s="167">
        <v>5567</v>
      </c>
      <c r="H15" s="167">
        <v>4518</v>
      </c>
      <c r="I15" s="167">
        <v>1501</v>
      </c>
      <c r="J15" s="167">
        <v>942</v>
      </c>
      <c r="K15" s="167">
        <v>107</v>
      </c>
      <c r="L15" s="154"/>
    </row>
    <row r="16" spans="1:13" s="18" customFormat="1" ht="12.75">
      <c r="A16" s="114"/>
      <c r="B16" s="39">
        <v>2004</v>
      </c>
      <c r="E16" s="115"/>
      <c r="F16" s="168">
        <v>43052.349</v>
      </c>
      <c r="G16" s="168">
        <v>5157.187</v>
      </c>
      <c r="H16" s="168">
        <v>4293.583</v>
      </c>
      <c r="I16" s="168">
        <v>1233.056</v>
      </c>
      <c r="J16" s="168">
        <v>858.241</v>
      </c>
      <c r="K16" s="168">
        <v>5.363</v>
      </c>
      <c r="L16" s="155"/>
      <c r="M16" s="54"/>
    </row>
    <row r="17" spans="1:13" s="18" customFormat="1" ht="12.75">
      <c r="A17" s="114"/>
      <c r="B17" s="39"/>
      <c r="E17" s="115"/>
      <c r="F17" s="167"/>
      <c r="G17" s="167"/>
      <c r="H17" s="167"/>
      <c r="I17" s="167"/>
      <c r="J17" s="167"/>
      <c r="K17" s="167"/>
      <c r="L17" s="155"/>
      <c r="M17" s="104"/>
    </row>
    <row r="18" spans="1:13" ht="22.5">
      <c r="A18" s="85" t="s">
        <v>48</v>
      </c>
      <c r="B18" s="10" t="s">
        <v>49</v>
      </c>
      <c r="E18" s="112"/>
      <c r="F18" s="167">
        <v>4502.605</v>
      </c>
      <c r="G18" s="167">
        <v>17.512</v>
      </c>
      <c r="H18" s="167">
        <v>16.983</v>
      </c>
      <c r="I18" s="169" t="s">
        <v>57</v>
      </c>
      <c r="J18" s="167">
        <v>0.529</v>
      </c>
      <c r="K18" s="169" t="s">
        <v>57</v>
      </c>
      <c r="L18" s="154"/>
      <c r="M18" s="104"/>
    </row>
    <row r="19" spans="1:13" ht="12.75">
      <c r="A19" s="85" t="s">
        <v>50</v>
      </c>
      <c r="B19" s="11" t="s">
        <v>51</v>
      </c>
      <c r="E19" s="112"/>
      <c r="F19" s="167">
        <v>38549.744</v>
      </c>
      <c r="G19" s="167">
        <v>5139.675</v>
      </c>
      <c r="H19" s="167">
        <v>4276.6</v>
      </c>
      <c r="I19" s="167">
        <v>1233.056</v>
      </c>
      <c r="J19" s="167">
        <v>857.712</v>
      </c>
      <c r="K19" s="167">
        <v>5.363</v>
      </c>
      <c r="L19" s="127"/>
      <c r="M19" s="104"/>
    </row>
    <row r="20" spans="1:13" ht="12.75">
      <c r="A20" s="86"/>
      <c r="B20" s="12" t="s">
        <v>52</v>
      </c>
      <c r="E20" s="112"/>
      <c r="F20" s="169"/>
      <c r="G20" s="169"/>
      <c r="H20" s="169"/>
      <c r="I20" s="169"/>
      <c r="J20" s="169"/>
      <c r="K20" s="169"/>
      <c r="L20" s="127"/>
      <c r="M20" s="104"/>
    </row>
    <row r="21" spans="1:13" ht="22.5">
      <c r="A21" s="85" t="s">
        <v>53</v>
      </c>
      <c r="B21" s="13" t="s">
        <v>54</v>
      </c>
      <c r="E21" s="112"/>
      <c r="F21" s="167">
        <v>3679.968</v>
      </c>
      <c r="G21" s="167">
        <v>2503.952</v>
      </c>
      <c r="H21" s="167">
        <v>1958.333</v>
      </c>
      <c r="I21" s="167">
        <v>70.318</v>
      </c>
      <c r="J21" s="167">
        <v>542.315</v>
      </c>
      <c r="K21" s="167">
        <v>3.304</v>
      </c>
      <c r="L21" s="127"/>
      <c r="M21" s="104"/>
    </row>
    <row r="22" spans="1:13" ht="12.75">
      <c r="A22" s="85" t="s">
        <v>74</v>
      </c>
      <c r="B22" s="24" t="s">
        <v>245</v>
      </c>
      <c r="E22" s="112"/>
      <c r="F22" s="169" t="s">
        <v>75</v>
      </c>
      <c r="G22" s="169" t="s">
        <v>75</v>
      </c>
      <c r="H22" s="169" t="s">
        <v>75</v>
      </c>
      <c r="I22" s="169" t="s">
        <v>75</v>
      </c>
      <c r="J22" s="169" t="s">
        <v>75</v>
      </c>
      <c r="K22" s="169" t="s">
        <v>75</v>
      </c>
      <c r="L22" s="127"/>
      <c r="M22" s="104"/>
    </row>
    <row r="23" spans="1:13" ht="22.5">
      <c r="A23" s="85" t="s">
        <v>55</v>
      </c>
      <c r="B23" s="13" t="s">
        <v>56</v>
      </c>
      <c r="E23" s="112"/>
      <c r="F23" s="167">
        <v>47.755</v>
      </c>
      <c r="G23" s="167">
        <v>23.984</v>
      </c>
      <c r="H23" s="167">
        <v>23.984</v>
      </c>
      <c r="I23" s="167">
        <v>3.441</v>
      </c>
      <c r="J23" s="169" t="s">
        <v>57</v>
      </c>
      <c r="K23" s="169" t="s">
        <v>57</v>
      </c>
      <c r="L23" s="154"/>
      <c r="M23" s="104"/>
    </row>
    <row r="24" spans="1:13" ht="22.5">
      <c r="A24" s="85" t="s">
        <v>58</v>
      </c>
      <c r="B24" s="14" t="s">
        <v>142</v>
      </c>
      <c r="E24" s="112"/>
      <c r="F24" s="167">
        <v>10170.695</v>
      </c>
      <c r="G24" s="167">
        <v>218.085</v>
      </c>
      <c r="H24" s="167">
        <v>217.085</v>
      </c>
      <c r="I24" s="167">
        <v>5.582</v>
      </c>
      <c r="J24" s="167">
        <v>1</v>
      </c>
      <c r="K24" s="169" t="s">
        <v>57</v>
      </c>
      <c r="L24" s="156"/>
      <c r="M24" s="104"/>
    </row>
    <row r="25" spans="1:13" ht="22.5">
      <c r="A25" s="85" t="s">
        <v>59</v>
      </c>
      <c r="B25" s="14" t="s">
        <v>268</v>
      </c>
      <c r="E25" s="112"/>
      <c r="F25" s="167">
        <v>19601.106</v>
      </c>
      <c r="G25" s="167">
        <v>1289.515</v>
      </c>
      <c r="H25" s="167">
        <v>1244.155</v>
      </c>
      <c r="I25" s="167">
        <v>948.24</v>
      </c>
      <c r="J25" s="167">
        <v>44.845</v>
      </c>
      <c r="K25" s="167">
        <v>0.515</v>
      </c>
      <c r="L25" s="154"/>
      <c r="M25" s="104"/>
    </row>
    <row r="26" spans="1:13" ht="22.5">
      <c r="A26" s="85" t="s">
        <v>60</v>
      </c>
      <c r="B26" s="13" t="s">
        <v>61</v>
      </c>
      <c r="E26" s="112"/>
      <c r="F26" s="167">
        <v>982.653</v>
      </c>
      <c r="G26" s="167">
        <v>65.594</v>
      </c>
      <c r="H26" s="167">
        <v>64.994</v>
      </c>
      <c r="I26" s="167">
        <v>2.54</v>
      </c>
      <c r="J26" s="167">
        <v>0.6</v>
      </c>
      <c r="K26" s="169" t="s">
        <v>57</v>
      </c>
      <c r="L26" s="154"/>
      <c r="M26" s="104"/>
    </row>
    <row r="27" spans="1:13" ht="33.75">
      <c r="A27" s="85" t="s">
        <v>62</v>
      </c>
      <c r="B27" s="13" t="s">
        <v>272</v>
      </c>
      <c r="E27" s="112"/>
      <c r="F27" s="167">
        <v>2323.878</v>
      </c>
      <c r="G27" s="167">
        <v>232.412</v>
      </c>
      <c r="H27" s="167">
        <v>196.781</v>
      </c>
      <c r="I27" s="167">
        <v>113.372</v>
      </c>
      <c r="J27" s="167">
        <v>35.631</v>
      </c>
      <c r="K27" s="169" t="s">
        <v>57</v>
      </c>
      <c r="L27" s="154"/>
      <c r="M27" s="104"/>
    </row>
    <row r="28" spans="1:13" ht="33.75">
      <c r="A28" s="85" t="s">
        <v>63</v>
      </c>
      <c r="B28" s="13" t="s">
        <v>270</v>
      </c>
      <c r="E28" s="112"/>
      <c r="F28" s="167">
        <v>1052.3</v>
      </c>
      <c r="G28" s="167">
        <v>282.613</v>
      </c>
      <c r="H28" s="167">
        <v>131.623</v>
      </c>
      <c r="I28" s="167">
        <v>26.456</v>
      </c>
      <c r="J28" s="167">
        <v>150.93</v>
      </c>
      <c r="K28" s="169" t="s">
        <v>57</v>
      </c>
      <c r="L28" s="154"/>
      <c r="M28" s="104"/>
    </row>
    <row r="29" spans="1:13" ht="12.75">
      <c r="A29" s="85" t="s">
        <v>64</v>
      </c>
      <c r="B29" s="13" t="s">
        <v>65</v>
      </c>
      <c r="E29" s="112"/>
      <c r="F29" s="169" t="s">
        <v>75</v>
      </c>
      <c r="G29" s="169" t="s">
        <v>75</v>
      </c>
      <c r="H29" s="169" t="s">
        <v>75</v>
      </c>
      <c r="I29" s="169" t="s">
        <v>75</v>
      </c>
      <c r="J29" s="169" t="s">
        <v>75</v>
      </c>
      <c r="K29" s="169" t="s">
        <v>75</v>
      </c>
      <c r="L29" s="154"/>
      <c r="M29" s="104"/>
    </row>
    <row r="30" spans="1:13" ht="45">
      <c r="A30" s="85" t="s">
        <v>66</v>
      </c>
      <c r="B30" s="13" t="s">
        <v>67</v>
      </c>
      <c r="E30" s="112"/>
      <c r="F30" s="167">
        <v>178.884</v>
      </c>
      <c r="G30" s="167">
        <v>151.908</v>
      </c>
      <c r="H30" s="167">
        <v>123.961</v>
      </c>
      <c r="I30" s="167">
        <v>37.57</v>
      </c>
      <c r="J30" s="167">
        <v>27.947</v>
      </c>
      <c r="K30" s="169" t="s">
        <v>57</v>
      </c>
      <c r="L30" s="154"/>
      <c r="M30" s="104"/>
    </row>
    <row r="31" spans="1:13" ht="12.75">
      <c r="A31" s="85" t="s">
        <v>68</v>
      </c>
      <c r="B31" s="12" t="s">
        <v>69</v>
      </c>
      <c r="E31" s="112"/>
      <c r="F31" s="167">
        <v>263.608</v>
      </c>
      <c r="G31" s="167">
        <v>148.992</v>
      </c>
      <c r="H31" s="167">
        <v>97.082</v>
      </c>
      <c r="I31" s="167">
        <v>16.999</v>
      </c>
      <c r="J31" s="167">
        <v>51.91</v>
      </c>
      <c r="K31" s="169" t="s">
        <v>57</v>
      </c>
      <c r="L31" s="154"/>
      <c r="M31" s="104"/>
    </row>
    <row r="32" spans="1:12" ht="56.25">
      <c r="A32" s="157" t="s">
        <v>70</v>
      </c>
      <c r="B32" s="13" t="s">
        <v>71</v>
      </c>
      <c r="F32" s="174">
        <v>5</v>
      </c>
      <c r="G32" s="169">
        <v>4</v>
      </c>
      <c r="H32" s="169">
        <v>4</v>
      </c>
      <c r="I32" s="169" t="s">
        <v>57</v>
      </c>
      <c r="J32" s="169" t="s">
        <v>57</v>
      </c>
      <c r="K32" s="169" t="s">
        <v>57</v>
      </c>
      <c r="L32" s="154"/>
    </row>
    <row r="33" spans="1:12" ht="12.75">
      <c r="A33" s="158"/>
      <c r="B33" s="158"/>
      <c r="F33" s="154"/>
      <c r="G33" s="183"/>
      <c r="H33" s="154"/>
      <c r="I33" s="154"/>
      <c r="J33" s="154"/>
      <c r="K33" s="154"/>
      <c r="L33" s="154"/>
    </row>
    <row r="34" spans="1:12" ht="12.75">
      <c r="A34" s="158" t="s">
        <v>157</v>
      </c>
      <c r="B34" s="158"/>
      <c r="F34" s="154"/>
      <c r="G34" s="183"/>
      <c r="H34" s="154"/>
      <c r="I34" s="154"/>
      <c r="J34" s="154"/>
      <c r="K34" s="154"/>
      <c r="L34" s="154"/>
    </row>
    <row r="35" spans="2:12" ht="12.75">
      <c r="B35" s="31"/>
      <c r="F35" s="154"/>
      <c r="G35" s="154"/>
      <c r="H35" s="154"/>
      <c r="I35" s="154"/>
      <c r="J35" s="154"/>
      <c r="K35" s="154"/>
      <c r="L35" s="154"/>
    </row>
    <row r="36" spans="6:12" ht="12.75">
      <c r="F36" s="154"/>
      <c r="G36" s="154"/>
      <c r="H36" s="154"/>
      <c r="I36" s="154"/>
      <c r="J36" s="154"/>
      <c r="K36" s="154"/>
      <c r="L36" s="154"/>
    </row>
    <row r="37" spans="6:12" ht="12.75">
      <c r="F37" s="154"/>
      <c r="G37" s="154"/>
      <c r="H37" s="154"/>
      <c r="I37" s="154"/>
      <c r="J37" s="154"/>
      <c r="K37" s="154"/>
      <c r="L37" s="154"/>
    </row>
  </sheetData>
  <mergeCells count="11">
    <mergeCell ref="K8:K10"/>
    <mergeCell ref="A7:A10"/>
    <mergeCell ref="A4:K4"/>
    <mergeCell ref="A5:K5"/>
    <mergeCell ref="G7:K7"/>
    <mergeCell ref="F7:F10"/>
    <mergeCell ref="H8:H10"/>
    <mergeCell ref="J8:J10"/>
    <mergeCell ref="B7:B10"/>
    <mergeCell ref="G8:G10"/>
    <mergeCell ref="I8:I1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&amp;C- 25 -</oddHeader>
  </headerFooter>
  <drawing r:id="rId1"/>
</worksheet>
</file>

<file path=xl/worksheets/sheet23.xml><?xml version="1.0" encoding="utf-8"?>
<worksheet xmlns="http://schemas.openxmlformats.org/spreadsheetml/2006/main" xmlns:r="http://schemas.openxmlformats.org/officeDocument/2006/relationships">
  <dimension ref="A4:L49"/>
  <sheetViews>
    <sheetView workbookViewId="0" topLeftCell="A1">
      <selection activeCell="A1" sqref="A1"/>
    </sheetView>
  </sheetViews>
  <sheetFormatPr defaultColWidth="11.421875" defaultRowHeight="12.75"/>
  <cols>
    <col min="1" max="1" width="2.7109375" style="19" customWidth="1"/>
    <col min="2" max="2" width="4.140625" style="19" customWidth="1"/>
    <col min="3" max="3" width="5.00390625" style="19" customWidth="1"/>
    <col min="4" max="4" width="10.7109375" style="19" customWidth="1"/>
    <col min="5" max="5" width="9.00390625" style="19" bestFit="1" customWidth="1"/>
    <col min="6" max="6" width="10.140625" style="19" customWidth="1"/>
    <col min="7" max="7" width="11.140625" style="19" bestFit="1" customWidth="1"/>
    <col min="8" max="8" width="6.8515625" style="19" bestFit="1" customWidth="1"/>
    <col min="9" max="9" width="9.421875" style="19" bestFit="1" customWidth="1"/>
    <col min="10" max="10" width="9.57421875" style="137" bestFit="1" customWidth="1"/>
    <col min="11" max="11" width="3.140625" style="19" customWidth="1"/>
    <col min="12" max="12" width="4.140625" style="19" customWidth="1"/>
    <col min="13" max="16384" width="11.421875" style="19" customWidth="1"/>
  </cols>
  <sheetData>
    <row r="4" spans="1:10" ht="12" customHeight="1">
      <c r="A4" s="394" t="s">
        <v>356</v>
      </c>
      <c r="B4" s="394"/>
      <c r="C4" s="394"/>
      <c r="D4" s="394"/>
      <c r="E4" s="394"/>
      <c r="F4" s="394"/>
      <c r="G4" s="394"/>
      <c r="H4" s="394"/>
      <c r="I4" s="394"/>
      <c r="J4" s="394"/>
    </row>
    <row r="5" spans="1:10" ht="12.75">
      <c r="A5" s="394" t="s">
        <v>357</v>
      </c>
      <c r="B5" s="394"/>
      <c r="C5" s="394"/>
      <c r="D5" s="394"/>
      <c r="E5" s="394"/>
      <c r="F5" s="394"/>
      <c r="G5" s="394"/>
      <c r="H5" s="394"/>
      <c r="I5" s="394"/>
      <c r="J5" s="394"/>
    </row>
    <row r="6" spans="1:10" ht="13.5" thickBot="1">
      <c r="A6" s="101"/>
      <c r="B6" s="101"/>
      <c r="C6" s="101"/>
      <c r="D6" s="101"/>
      <c r="E6" s="101"/>
      <c r="F6" s="101"/>
      <c r="G6" s="101"/>
      <c r="H6" s="101"/>
      <c r="I6" s="101"/>
      <c r="J6" s="136"/>
    </row>
    <row r="7" spans="1:10" ht="12.75">
      <c r="A7" s="443" t="s">
        <v>216</v>
      </c>
      <c r="B7" s="443"/>
      <c r="C7" s="443"/>
      <c r="D7" s="444"/>
      <c r="E7" s="409" t="s">
        <v>319</v>
      </c>
      <c r="F7" s="460" t="s">
        <v>253</v>
      </c>
      <c r="G7" s="461"/>
      <c r="H7" s="461"/>
      <c r="I7" s="461"/>
      <c r="J7" s="461"/>
    </row>
    <row r="8" spans="1:10" ht="12.75">
      <c r="A8" s="424"/>
      <c r="B8" s="424"/>
      <c r="C8" s="424"/>
      <c r="D8" s="425"/>
      <c r="E8" s="491"/>
      <c r="F8" s="412" t="s">
        <v>156</v>
      </c>
      <c r="G8" s="412" t="s">
        <v>286</v>
      </c>
      <c r="H8" s="412" t="s">
        <v>248</v>
      </c>
      <c r="I8" s="412" t="s">
        <v>249</v>
      </c>
      <c r="J8" s="459" t="s">
        <v>250</v>
      </c>
    </row>
    <row r="9" spans="1:10" ht="12.75">
      <c r="A9" s="424"/>
      <c r="B9" s="424"/>
      <c r="C9" s="424"/>
      <c r="D9" s="425"/>
      <c r="E9" s="491"/>
      <c r="F9" s="405"/>
      <c r="G9" s="405"/>
      <c r="H9" s="405"/>
      <c r="I9" s="405"/>
      <c r="J9" s="429"/>
    </row>
    <row r="10" spans="1:10" ht="12.75">
      <c r="A10" s="424"/>
      <c r="B10" s="424"/>
      <c r="C10" s="424"/>
      <c r="D10" s="425"/>
      <c r="E10" s="491"/>
      <c r="F10" s="405"/>
      <c r="G10" s="405"/>
      <c r="H10" s="405"/>
      <c r="I10" s="405"/>
      <c r="J10" s="429"/>
    </row>
    <row r="11" spans="1:10" ht="13.5" thickBot="1">
      <c r="A11" s="426"/>
      <c r="B11" s="426"/>
      <c r="C11" s="426"/>
      <c r="D11" s="427"/>
      <c r="E11" s="492"/>
      <c r="F11" s="406"/>
      <c r="G11" s="406"/>
      <c r="H11" s="406"/>
      <c r="I11" s="406"/>
      <c r="J11" s="430"/>
    </row>
    <row r="12" spans="1:10" ht="12.75">
      <c r="A12" s="36"/>
      <c r="D12" s="112"/>
      <c r="E12" s="156"/>
      <c r="F12" s="156"/>
      <c r="G12" s="156"/>
      <c r="H12" s="156"/>
      <c r="I12" s="156"/>
      <c r="J12" s="154"/>
    </row>
    <row r="13" spans="1:10" ht="12.75">
      <c r="A13" s="62" t="s">
        <v>76</v>
      </c>
      <c r="D13" s="112"/>
      <c r="E13" s="170">
        <v>727.209</v>
      </c>
      <c r="F13" s="170">
        <v>727.209</v>
      </c>
      <c r="G13" s="170">
        <v>727.209</v>
      </c>
      <c r="H13" s="170">
        <v>19.846</v>
      </c>
      <c r="I13" s="169" t="s">
        <v>57</v>
      </c>
      <c r="J13" s="169" t="s">
        <v>57</v>
      </c>
    </row>
    <row r="14" spans="1:10" ht="12.75">
      <c r="A14" s="62" t="s">
        <v>77</v>
      </c>
      <c r="D14" s="112"/>
      <c r="E14" s="169" t="s">
        <v>75</v>
      </c>
      <c r="F14" s="169" t="s">
        <v>75</v>
      </c>
      <c r="G14" s="169" t="s">
        <v>75</v>
      </c>
      <c r="H14" s="169" t="s">
        <v>75</v>
      </c>
      <c r="I14" s="169" t="s">
        <v>75</v>
      </c>
      <c r="J14" s="169" t="s">
        <v>57</v>
      </c>
    </row>
    <row r="15" spans="1:10" s="18" customFormat="1" ht="12.75">
      <c r="A15" s="62" t="s">
        <v>78</v>
      </c>
      <c r="B15" s="19"/>
      <c r="D15" s="115"/>
      <c r="E15" s="170">
        <v>368.042</v>
      </c>
      <c r="F15" s="169">
        <v>357.608</v>
      </c>
      <c r="G15" s="170">
        <v>326.048</v>
      </c>
      <c r="H15" s="170">
        <v>104.148</v>
      </c>
      <c r="I15" s="170">
        <v>31.045</v>
      </c>
      <c r="J15" s="170">
        <v>0.515</v>
      </c>
    </row>
    <row r="16" spans="1:12" ht="12.75">
      <c r="A16" s="62" t="s">
        <v>79</v>
      </c>
      <c r="D16" s="112"/>
      <c r="E16" s="170">
        <v>96.112</v>
      </c>
      <c r="F16" s="169">
        <v>85.55</v>
      </c>
      <c r="G16" s="170">
        <v>15.585</v>
      </c>
      <c r="H16" s="170">
        <v>7.883</v>
      </c>
      <c r="I16" s="170">
        <v>69.965</v>
      </c>
      <c r="J16" s="169" t="s">
        <v>57</v>
      </c>
      <c r="K16" s="18"/>
      <c r="L16" s="18"/>
    </row>
    <row r="17" spans="1:12" ht="12.75">
      <c r="A17" s="62" t="s">
        <v>80</v>
      </c>
      <c r="D17" s="112"/>
      <c r="E17" s="169" t="s">
        <v>75</v>
      </c>
      <c r="F17" s="169" t="s">
        <v>75</v>
      </c>
      <c r="G17" s="169" t="s">
        <v>75</v>
      </c>
      <c r="H17" s="169" t="s">
        <v>75</v>
      </c>
      <c r="I17" s="169" t="s">
        <v>75</v>
      </c>
      <c r="J17" s="169" t="s">
        <v>57</v>
      </c>
      <c r="K17" s="18"/>
      <c r="L17" s="18"/>
    </row>
    <row r="18" spans="1:12" ht="12.75">
      <c r="A18" s="62" t="s">
        <v>81</v>
      </c>
      <c r="D18" s="112"/>
      <c r="E18" s="169" t="s">
        <v>75</v>
      </c>
      <c r="F18" s="169" t="s">
        <v>75</v>
      </c>
      <c r="G18" s="169" t="s">
        <v>75</v>
      </c>
      <c r="H18" s="169" t="s">
        <v>75</v>
      </c>
      <c r="I18" s="169" t="s">
        <v>75</v>
      </c>
      <c r="J18" s="169" t="s">
        <v>57</v>
      </c>
      <c r="K18" s="18"/>
      <c r="L18" s="18"/>
    </row>
    <row r="19" spans="1:12" ht="12.75">
      <c r="A19" s="62"/>
      <c r="D19" s="112"/>
      <c r="E19" s="170"/>
      <c r="F19" s="170"/>
      <c r="G19" s="170"/>
      <c r="H19" s="170"/>
      <c r="I19" s="170"/>
      <c r="J19" s="170"/>
      <c r="K19" s="18"/>
      <c r="L19" s="18"/>
    </row>
    <row r="20" spans="1:12" ht="12.75">
      <c r="A20" s="90" t="s">
        <v>82</v>
      </c>
      <c r="D20" s="112"/>
      <c r="E20" s="170">
        <v>262.099</v>
      </c>
      <c r="F20" s="170">
        <v>214.207</v>
      </c>
      <c r="G20" s="170">
        <v>157.817</v>
      </c>
      <c r="H20" s="170">
        <v>11.056</v>
      </c>
      <c r="I20" s="169">
        <v>56.39</v>
      </c>
      <c r="J20" s="169" t="s">
        <v>57</v>
      </c>
      <c r="K20" s="18"/>
      <c r="L20" s="18"/>
    </row>
    <row r="21" spans="1:12" ht="12.75">
      <c r="A21" s="90" t="s">
        <v>83</v>
      </c>
      <c r="D21" s="112"/>
      <c r="E21" s="170">
        <v>4056.122</v>
      </c>
      <c r="F21" s="170">
        <v>38.791</v>
      </c>
      <c r="G21" s="170">
        <v>38.791</v>
      </c>
      <c r="H21" s="170">
        <v>5.204</v>
      </c>
      <c r="I21" s="169" t="s">
        <v>57</v>
      </c>
      <c r="J21" s="169" t="s">
        <v>57</v>
      </c>
      <c r="K21" s="18"/>
      <c r="L21" s="18"/>
    </row>
    <row r="22" spans="1:12" ht="12.75">
      <c r="A22" s="90" t="s">
        <v>84</v>
      </c>
      <c r="D22" s="112"/>
      <c r="E22" s="170">
        <v>14935.415</v>
      </c>
      <c r="F22" s="170">
        <v>100.128</v>
      </c>
      <c r="G22" s="170">
        <v>80.383</v>
      </c>
      <c r="H22" s="170">
        <v>4.983</v>
      </c>
      <c r="I22" s="170">
        <v>18.261</v>
      </c>
      <c r="J22" s="170">
        <v>1.484</v>
      </c>
      <c r="K22" s="18"/>
      <c r="L22" s="18"/>
    </row>
    <row r="23" spans="1:12" ht="12.75">
      <c r="A23" s="90" t="s">
        <v>85</v>
      </c>
      <c r="D23" s="112"/>
      <c r="E23" s="170">
        <v>137.945</v>
      </c>
      <c r="F23" s="170">
        <v>106.794</v>
      </c>
      <c r="G23" s="170">
        <v>92.33</v>
      </c>
      <c r="H23" s="170">
        <v>7.781</v>
      </c>
      <c r="I23" s="170">
        <v>14.464</v>
      </c>
      <c r="J23" s="169" t="s">
        <v>57</v>
      </c>
      <c r="K23" s="18"/>
      <c r="L23" s="18"/>
    </row>
    <row r="24" spans="1:12" ht="12.75">
      <c r="A24" s="90" t="s">
        <v>86</v>
      </c>
      <c r="D24" s="112"/>
      <c r="E24" s="169" t="s">
        <v>75</v>
      </c>
      <c r="F24" s="169" t="s">
        <v>75</v>
      </c>
      <c r="G24" s="169" t="s">
        <v>75</v>
      </c>
      <c r="H24" s="169" t="s">
        <v>75</v>
      </c>
      <c r="I24" s="169" t="s">
        <v>75</v>
      </c>
      <c r="J24" s="169" t="s">
        <v>57</v>
      </c>
      <c r="K24" s="18"/>
      <c r="L24" s="18"/>
    </row>
    <row r="25" spans="1:12" ht="12.75">
      <c r="A25" s="90" t="s">
        <v>87</v>
      </c>
      <c r="D25" s="112"/>
      <c r="E25" s="170">
        <v>1657.153</v>
      </c>
      <c r="F25" s="170">
        <v>122.566</v>
      </c>
      <c r="G25" s="170">
        <v>50.84</v>
      </c>
      <c r="H25" s="170">
        <v>1.335</v>
      </c>
      <c r="I25" s="170">
        <v>71.726</v>
      </c>
      <c r="J25" s="169" t="s">
        <v>57</v>
      </c>
      <c r="K25" s="18"/>
      <c r="L25" s="18"/>
    </row>
    <row r="26" spans="1:12" ht="12.75">
      <c r="A26" s="90"/>
      <c r="D26" s="112"/>
      <c r="E26" s="170"/>
      <c r="F26" s="170"/>
      <c r="G26" s="170"/>
      <c r="H26" s="170"/>
      <c r="I26" s="170"/>
      <c r="J26" s="170"/>
      <c r="K26" s="18"/>
      <c r="L26" s="18"/>
    </row>
    <row r="27" spans="1:12" ht="12.75">
      <c r="A27" s="90" t="s">
        <v>88</v>
      </c>
      <c r="D27" s="112"/>
      <c r="E27" s="170">
        <v>804.852</v>
      </c>
      <c r="F27" s="170">
        <v>206.705</v>
      </c>
      <c r="G27" s="170">
        <v>187.229</v>
      </c>
      <c r="H27" s="170">
        <v>20.087</v>
      </c>
      <c r="I27" s="170">
        <v>19.476</v>
      </c>
      <c r="J27" s="169" t="s">
        <v>57</v>
      </c>
      <c r="K27" s="18"/>
      <c r="L27" s="18"/>
    </row>
    <row r="28" spans="1:12" ht="12.75">
      <c r="A28" s="90" t="s">
        <v>89</v>
      </c>
      <c r="D28" s="112"/>
      <c r="E28" s="169" t="s">
        <v>75</v>
      </c>
      <c r="F28" s="169" t="s">
        <v>75</v>
      </c>
      <c r="G28" s="169" t="s">
        <v>75</v>
      </c>
      <c r="H28" s="169" t="s">
        <v>75</v>
      </c>
      <c r="I28" s="169" t="s">
        <v>75</v>
      </c>
      <c r="J28" s="169" t="s">
        <v>57</v>
      </c>
      <c r="K28" s="18"/>
      <c r="L28" s="18"/>
    </row>
    <row r="29" spans="1:12" ht="12.75">
      <c r="A29" s="90" t="s">
        <v>90</v>
      </c>
      <c r="D29" s="112"/>
      <c r="E29" s="170">
        <v>162.146</v>
      </c>
      <c r="F29" s="170">
        <v>25.109</v>
      </c>
      <c r="G29" s="170">
        <v>12.291</v>
      </c>
      <c r="H29" s="170">
        <v>5.3</v>
      </c>
      <c r="I29" s="170">
        <v>12.818</v>
      </c>
      <c r="J29" s="169" t="s">
        <v>57</v>
      </c>
      <c r="K29" s="18"/>
      <c r="L29" s="18"/>
    </row>
    <row r="30" spans="1:12" ht="12.75">
      <c r="A30" s="90" t="s">
        <v>91</v>
      </c>
      <c r="D30" s="112"/>
      <c r="E30" s="169">
        <v>224.626</v>
      </c>
      <c r="F30" s="169">
        <v>191.447</v>
      </c>
      <c r="G30" s="169">
        <v>162.348</v>
      </c>
      <c r="H30" s="169">
        <v>30.118</v>
      </c>
      <c r="I30" s="169">
        <v>29.099</v>
      </c>
      <c r="J30" s="169" t="s">
        <v>57</v>
      </c>
      <c r="K30" s="18"/>
      <c r="L30" s="18"/>
    </row>
    <row r="31" spans="1:12" ht="12.75">
      <c r="A31" s="90" t="s">
        <v>92</v>
      </c>
      <c r="D31" s="112"/>
      <c r="E31" s="170">
        <v>412.017</v>
      </c>
      <c r="F31" s="170">
        <v>264.771</v>
      </c>
      <c r="G31" s="170">
        <v>253.49</v>
      </c>
      <c r="H31" s="170">
        <v>16.914</v>
      </c>
      <c r="I31" s="170">
        <v>11.221</v>
      </c>
      <c r="J31" s="182">
        <v>0</v>
      </c>
      <c r="K31" s="18"/>
      <c r="L31" s="18"/>
    </row>
    <row r="32" spans="1:12" ht="12.75">
      <c r="A32" s="90" t="s">
        <v>93</v>
      </c>
      <c r="D32" s="112"/>
      <c r="E32" s="170">
        <v>178.921</v>
      </c>
      <c r="F32" s="170">
        <v>24.178</v>
      </c>
      <c r="G32" s="170">
        <v>24.178</v>
      </c>
      <c r="H32" s="169" t="s">
        <v>57</v>
      </c>
      <c r="I32" s="169" t="s">
        <v>57</v>
      </c>
      <c r="J32" s="169" t="s">
        <v>57</v>
      </c>
      <c r="K32" s="18"/>
      <c r="L32" s="18"/>
    </row>
    <row r="33" spans="1:12" ht="12.75">
      <c r="A33" s="90"/>
      <c r="D33" s="112"/>
      <c r="E33" s="170"/>
      <c r="F33" s="170"/>
      <c r="G33" s="170"/>
      <c r="H33" s="170"/>
      <c r="I33" s="170"/>
      <c r="J33" s="170"/>
      <c r="K33" s="18"/>
      <c r="L33" s="18"/>
    </row>
    <row r="34" spans="1:12" ht="12.75">
      <c r="A34" s="90" t="s">
        <v>94</v>
      </c>
      <c r="D34" s="112"/>
      <c r="E34" s="170">
        <v>3175.11</v>
      </c>
      <c r="F34" s="170">
        <v>333.245</v>
      </c>
      <c r="G34" s="170">
        <v>261.422</v>
      </c>
      <c r="H34" s="170">
        <v>3.387</v>
      </c>
      <c r="I34" s="170">
        <v>71.823</v>
      </c>
      <c r="J34" s="169" t="s">
        <v>57</v>
      </c>
      <c r="K34" s="18"/>
      <c r="L34" s="18"/>
    </row>
    <row r="35" spans="1:12" ht="12.75">
      <c r="A35" s="90" t="s">
        <v>95</v>
      </c>
      <c r="D35" s="112"/>
      <c r="E35" s="170">
        <v>479.068</v>
      </c>
      <c r="F35" s="170">
        <v>234.985</v>
      </c>
      <c r="G35" s="170">
        <v>180.374</v>
      </c>
      <c r="H35" s="170">
        <v>0.9</v>
      </c>
      <c r="I35" s="170">
        <v>54.611</v>
      </c>
      <c r="J35" s="169" t="s">
        <v>57</v>
      </c>
      <c r="K35" s="18"/>
      <c r="L35" s="18"/>
    </row>
    <row r="36" spans="1:12" ht="12.75">
      <c r="A36" s="90" t="s">
        <v>96</v>
      </c>
      <c r="D36" s="112"/>
      <c r="E36" s="170">
        <v>8641.31</v>
      </c>
      <c r="F36" s="170">
        <v>76.855</v>
      </c>
      <c r="G36" s="170">
        <v>38.761</v>
      </c>
      <c r="H36" s="175">
        <v>0</v>
      </c>
      <c r="I36" s="170">
        <v>38.094</v>
      </c>
      <c r="J36" s="169" t="s">
        <v>57</v>
      </c>
      <c r="K36" s="18"/>
      <c r="L36" s="18"/>
    </row>
    <row r="37" spans="1:12" ht="12.75">
      <c r="A37" s="90" t="s">
        <v>97</v>
      </c>
      <c r="D37" s="112"/>
      <c r="E37" s="170">
        <v>3346.011</v>
      </c>
      <c r="F37" s="170">
        <v>1387.167</v>
      </c>
      <c r="G37" s="170">
        <v>1368.636</v>
      </c>
      <c r="H37" s="170">
        <v>938.668</v>
      </c>
      <c r="I37" s="170">
        <v>18.531</v>
      </c>
      <c r="J37" s="169" t="s">
        <v>57</v>
      </c>
      <c r="K37" s="18"/>
      <c r="L37" s="18"/>
    </row>
    <row r="38" spans="1:12" ht="12.75">
      <c r="A38" s="90" t="s">
        <v>98</v>
      </c>
      <c r="D38" s="112"/>
      <c r="E38" s="170">
        <v>1319.066</v>
      </c>
      <c r="F38" s="170">
        <v>305.297</v>
      </c>
      <c r="G38" s="170">
        <v>161.227</v>
      </c>
      <c r="H38" s="170">
        <v>23.719</v>
      </c>
      <c r="I38" s="170">
        <v>140.766</v>
      </c>
      <c r="J38" s="170">
        <v>3.304</v>
      </c>
      <c r="K38" s="18"/>
      <c r="L38" s="18"/>
    </row>
    <row r="39" spans="4:12" ht="12.75">
      <c r="D39" s="112"/>
      <c r="E39" s="170"/>
      <c r="F39" s="170"/>
      <c r="G39" s="170"/>
      <c r="H39" s="170"/>
      <c r="I39" s="170"/>
      <c r="J39" s="170"/>
      <c r="K39" s="18"/>
      <c r="L39" s="18"/>
    </row>
    <row r="40" spans="1:10" s="18" customFormat="1" ht="12.75">
      <c r="A40" s="96" t="s">
        <v>99</v>
      </c>
      <c r="D40" s="115"/>
      <c r="E40" s="172">
        <v>43052.349</v>
      </c>
      <c r="F40" s="172">
        <v>5157.187</v>
      </c>
      <c r="G40" s="172">
        <v>4293.583</v>
      </c>
      <c r="H40" s="172">
        <v>1233.056</v>
      </c>
      <c r="I40" s="172">
        <v>858.241</v>
      </c>
      <c r="J40" s="172">
        <v>5.363</v>
      </c>
    </row>
    <row r="41" spans="1:12" ht="12.75">
      <c r="A41" s="96"/>
      <c r="B41" s="90" t="s">
        <v>44</v>
      </c>
      <c r="D41" s="112"/>
      <c r="E41" s="170"/>
      <c r="F41" s="170"/>
      <c r="G41" s="170"/>
      <c r="H41" s="170"/>
      <c r="I41" s="170"/>
      <c r="J41" s="170"/>
      <c r="K41" s="18"/>
      <c r="L41" s="18"/>
    </row>
    <row r="42" spans="2:12" ht="12.75">
      <c r="B42" s="90" t="s">
        <v>238</v>
      </c>
      <c r="D42" s="112"/>
      <c r="E42" s="170">
        <v>1587.564</v>
      </c>
      <c r="F42" s="170">
        <v>1474.787</v>
      </c>
      <c r="G42" s="170">
        <v>1179.829</v>
      </c>
      <c r="H42" s="170">
        <v>140.234</v>
      </c>
      <c r="I42" s="170">
        <v>294.443</v>
      </c>
      <c r="J42" s="169">
        <v>0.515</v>
      </c>
      <c r="K42" s="18"/>
      <c r="L42" s="18"/>
    </row>
    <row r="43" spans="2:12" ht="12.75">
      <c r="B43" s="90" t="s">
        <v>239</v>
      </c>
      <c r="D43" s="112"/>
      <c r="E43" s="170">
        <v>41464.785</v>
      </c>
      <c r="F43" s="170">
        <v>3682.4</v>
      </c>
      <c r="G43" s="170">
        <v>3113.754</v>
      </c>
      <c r="H43" s="170">
        <v>1092.822</v>
      </c>
      <c r="I43" s="170">
        <v>563.798</v>
      </c>
      <c r="J43" s="169">
        <v>4.848</v>
      </c>
      <c r="K43" s="18"/>
      <c r="L43" s="18"/>
    </row>
    <row r="44" spans="5:12" ht="12.75">
      <c r="E44" s="154"/>
      <c r="F44" s="154"/>
      <c r="G44" s="154"/>
      <c r="H44" s="154"/>
      <c r="I44" s="154"/>
      <c r="J44" s="154"/>
      <c r="K44" s="18"/>
      <c r="L44" s="18"/>
    </row>
    <row r="45" spans="5:10" ht="12.75">
      <c r="E45" s="154"/>
      <c r="F45" s="154"/>
      <c r="G45" s="154"/>
      <c r="H45" s="154"/>
      <c r="I45" s="154"/>
      <c r="J45" s="154"/>
    </row>
    <row r="46" spans="1:10" ht="12.75">
      <c r="A46" s="158" t="s">
        <v>157</v>
      </c>
      <c r="E46" s="154"/>
      <c r="F46" s="154"/>
      <c r="G46" s="154"/>
      <c r="H46" s="154"/>
      <c r="I46" s="154"/>
      <c r="J46" s="154"/>
    </row>
    <row r="47" spans="5:10" ht="12.75">
      <c r="E47" s="154"/>
      <c r="F47" s="154"/>
      <c r="G47" s="154"/>
      <c r="H47" s="154"/>
      <c r="I47" s="154"/>
      <c r="J47" s="154"/>
    </row>
    <row r="48" spans="5:10" ht="12.75">
      <c r="E48" s="154"/>
      <c r="F48" s="154"/>
      <c r="G48" s="154"/>
      <c r="H48" s="154"/>
      <c r="I48" s="154"/>
      <c r="J48" s="154"/>
    </row>
    <row r="49" spans="5:10" ht="12.75">
      <c r="E49" s="154"/>
      <c r="F49" s="154"/>
      <c r="G49" s="154"/>
      <c r="H49" s="154"/>
      <c r="I49" s="154"/>
      <c r="J49" s="154"/>
    </row>
  </sheetData>
  <mergeCells count="10">
    <mergeCell ref="I8:I11"/>
    <mergeCell ref="J8:J11"/>
    <mergeCell ref="A4:J4"/>
    <mergeCell ref="A5:J5"/>
    <mergeCell ref="F7:J7"/>
    <mergeCell ref="A7:D11"/>
    <mergeCell ref="E7:E11"/>
    <mergeCell ref="F8:F11"/>
    <mergeCell ref="G8:G11"/>
    <mergeCell ref="H8:H11"/>
  </mergeCells>
  <printOptions/>
  <pageMargins left="0.7874015748031497" right="0.7874015748031497" top="0.984251968503937" bottom="0.984251968503937" header="0.5118110236220472" footer="0.5118110236220472"/>
  <pageSetup horizontalDpi="600" verticalDpi="600" orientation="portrait" paperSize="9" r:id="rId2"/>
  <headerFooter alignWithMargins="0">
    <oddHeader>&amp;C- 26 -</oddHeader>
  </headerFooter>
  <drawing r:id="rId1"/>
</worksheet>
</file>

<file path=xl/worksheets/sheet24.xml><?xml version="1.0" encoding="utf-8"?>
<worksheet xmlns="http://schemas.openxmlformats.org/spreadsheetml/2006/main" xmlns:r="http://schemas.openxmlformats.org/officeDocument/2006/relationships">
  <dimension ref="A4:K61"/>
  <sheetViews>
    <sheetView workbookViewId="0" topLeftCell="A1">
      <selection activeCell="A1" sqref="A1"/>
    </sheetView>
  </sheetViews>
  <sheetFormatPr defaultColWidth="11.421875" defaultRowHeight="12.75"/>
  <cols>
    <col min="1" max="1" width="4.140625" style="19" customWidth="1"/>
    <col min="2" max="2" width="24.421875" style="19" customWidth="1"/>
    <col min="3" max="5" width="0.5625" style="19" customWidth="1"/>
    <col min="6" max="6" width="10.28125" style="19" customWidth="1"/>
    <col min="7" max="7" width="8.8515625" style="19" customWidth="1"/>
    <col min="8" max="8" width="11.00390625" style="19" customWidth="1"/>
    <col min="9" max="9" width="9.00390625" style="19" bestFit="1" customWidth="1"/>
    <col min="10" max="10" width="12.28125" style="19" customWidth="1"/>
    <col min="11" max="11" width="13.421875" style="19" customWidth="1"/>
    <col min="12" max="16384" width="11.421875" style="19" customWidth="1"/>
  </cols>
  <sheetData>
    <row r="4" spans="1:11" ht="12.75">
      <c r="A4" s="486" t="s">
        <v>255</v>
      </c>
      <c r="B4" s="486"/>
      <c r="C4" s="486"/>
      <c r="D4" s="486"/>
      <c r="E4" s="486"/>
      <c r="F4" s="486"/>
      <c r="G4" s="486"/>
      <c r="H4" s="486"/>
      <c r="I4" s="486"/>
      <c r="J4" s="486"/>
      <c r="K4" s="124"/>
    </row>
    <row r="5" spans="1:11" ht="12.75">
      <c r="A5" s="486" t="s">
        <v>256</v>
      </c>
      <c r="B5" s="486"/>
      <c r="C5" s="486"/>
      <c r="D5" s="486"/>
      <c r="E5" s="486"/>
      <c r="F5" s="486"/>
      <c r="G5" s="486"/>
      <c r="H5" s="486"/>
      <c r="I5" s="486"/>
      <c r="J5" s="486"/>
      <c r="K5" s="124"/>
    </row>
    <row r="6" spans="1:9" ht="13.5" thickBot="1">
      <c r="A6" s="105"/>
      <c r="B6" s="195"/>
      <c r="C6" s="101"/>
      <c r="D6" s="101"/>
      <c r="E6" s="101"/>
      <c r="F6" s="101"/>
      <c r="G6" s="101"/>
      <c r="H6" s="101"/>
      <c r="I6" s="101"/>
    </row>
    <row r="7" spans="1:11" ht="12.75">
      <c r="A7" s="397" t="s">
        <v>73</v>
      </c>
      <c r="B7" s="428" t="s">
        <v>209</v>
      </c>
      <c r="C7" s="60"/>
      <c r="D7" s="60"/>
      <c r="E7" s="147"/>
      <c r="F7" s="409" t="s">
        <v>259</v>
      </c>
      <c r="G7" s="404" t="s">
        <v>260</v>
      </c>
      <c r="H7" s="460" t="s">
        <v>257</v>
      </c>
      <c r="I7" s="461"/>
      <c r="J7" s="461"/>
      <c r="K7" s="27"/>
    </row>
    <row r="8" spans="1:11" ht="12.75">
      <c r="A8" s="517"/>
      <c r="B8" s="523"/>
      <c r="C8" s="196"/>
      <c r="D8" s="196"/>
      <c r="E8" s="153"/>
      <c r="F8" s="527"/>
      <c r="G8" s="519"/>
      <c r="H8" s="412" t="s">
        <v>299</v>
      </c>
      <c r="I8" s="531" t="s">
        <v>258</v>
      </c>
      <c r="J8" s="532"/>
      <c r="K8" s="27"/>
    </row>
    <row r="9" spans="1:11" ht="12.75">
      <c r="A9" s="517"/>
      <c r="B9" s="523"/>
      <c r="C9" s="196"/>
      <c r="D9" s="196"/>
      <c r="E9" s="153"/>
      <c r="F9" s="527"/>
      <c r="G9" s="519"/>
      <c r="H9" s="519"/>
      <c r="I9" s="412" t="s">
        <v>224</v>
      </c>
      <c r="J9" s="368" t="s">
        <v>302</v>
      </c>
      <c r="K9" s="197"/>
    </row>
    <row r="10" spans="1:11" ht="12.75">
      <c r="A10" s="517"/>
      <c r="B10" s="523"/>
      <c r="C10" s="196"/>
      <c r="D10" s="196"/>
      <c r="E10" s="153"/>
      <c r="F10" s="527"/>
      <c r="G10" s="519"/>
      <c r="H10" s="519"/>
      <c r="I10" s="519"/>
      <c r="J10" s="523"/>
      <c r="K10" s="197"/>
    </row>
    <row r="11" spans="1:11" ht="21.75" customHeight="1">
      <c r="A11" s="517"/>
      <c r="B11" s="523"/>
      <c r="C11" s="196"/>
      <c r="D11" s="196"/>
      <c r="E11" s="153"/>
      <c r="F11" s="528"/>
      <c r="G11" s="529"/>
      <c r="H11" s="529"/>
      <c r="I11" s="529"/>
      <c r="J11" s="530"/>
      <c r="K11" s="197"/>
    </row>
    <row r="12" spans="1:11" ht="13.5" thickBot="1">
      <c r="A12" s="518"/>
      <c r="B12" s="524"/>
      <c r="C12" s="121"/>
      <c r="D12" s="121"/>
      <c r="E12" s="198"/>
      <c r="F12" s="199" t="s">
        <v>46</v>
      </c>
      <c r="G12" s="525" t="s">
        <v>135</v>
      </c>
      <c r="H12" s="526"/>
      <c r="I12" s="526"/>
      <c r="J12" s="526"/>
      <c r="K12" s="27"/>
    </row>
    <row r="13" spans="1:9" ht="12.75">
      <c r="A13" s="152"/>
      <c r="B13" s="25"/>
      <c r="C13" s="25"/>
      <c r="D13" s="25"/>
      <c r="E13" s="147"/>
      <c r="F13" s="29"/>
      <c r="G13" s="29"/>
      <c r="H13" s="29"/>
      <c r="I13" s="29"/>
    </row>
    <row r="14" spans="1:11" ht="12.75">
      <c r="A14" s="111"/>
      <c r="B14" s="36">
        <v>1991</v>
      </c>
      <c r="E14" s="112"/>
      <c r="F14" s="170">
        <v>150</v>
      </c>
      <c r="G14" s="170">
        <v>36941</v>
      </c>
      <c r="H14" s="170">
        <v>3659</v>
      </c>
      <c r="I14" s="170">
        <v>11958</v>
      </c>
      <c r="J14" s="170">
        <v>10</v>
      </c>
      <c r="K14" s="200"/>
    </row>
    <row r="15" spans="1:11" ht="12.75">
      <c r="A15" s="111"/>
      <c r="B15" s="36">
        <v>1995</v>
      </c>
      <c r="E15" s="112"/>
      <c r="F15" s="170">
        <v>115</v>
      </c>
      <c r="G15" s="170">
        <v>18125</v>
      </c>
      <c r="H15" s="170">
        <v>5208</v>
      </c>
      <c r="I15" s="170">
        <v>11707</v>
      </c>
      <c r="J15" s="170">
        <v>165</v>
      </c>
      <c r="K15" s="200"/>
    </row>
    <row r="16" spans="1:11" ht="12.75">
      <c r="A16" s="111"/>
      <c r="B16" s="36">
        <v>1998</v>
      </c>
      <c r="E16" s="112"/>
      <c r="F16" s="170">
        <v>114</v>
      </c>
      <c r="G16" s="170">
        <v>16244</v>
      </c>
      <c r="H16" s="170">
        <v>1772</v>
      </c>
      <c r="I16" s="170">
        <v>11089</v>
      </c>
      <c r="J16" s="170">
        <v>9377</v>
      </c>
      <c r="K16" s="200"/>
    </row>
    <row r="17" spans="1:11" ht="12.75">
      <c r="A17" s="111"/>
      <c r="B17" s="36">
        <v>2001</v>
      </c>
      <c r="E17" s="112"/>
      <c r="F17" s="170">
        <v>86</v>
      </c>
      <c r="G17" s="170">
        <v>12399</v>
      </c>
      <c r="H17" s="170">
        <v>1867</v>
      </c>
      <c r="I17" s="170">
        <v>9768</v>
      </c>
      <c r="J17" s="170">
        <v>9144</v>
      </c>
      <c r="K17" s="156"/>
    </row>
    <row r="18" spans="1:11" s="18" customFormat="1" ht="12.75">
      <c r="A18" s="114"/>
      <c r="B18" s="39">
        <v>2004</v>
      </c>
      <c r="E18" s="115"/>
      <c r="F18" s="172">
        <v>97</v>
      </c>
      <c r="G18" s="172">
        <v>13282.919</v>
      </c>
      <c r="H18" s="172">
        <v>1126.097</v>
      </c>
      <c r="I18" s="172">
        <v>10961.784</v>
      </c>
      <c r="J18" s="172">
        <v>10044.806</v>
      </c>
      <c r="K18" s="166"/>
    </row>
    <row r="19" spans="1:11" s="18" customFormat="1" ht="12.75">
      <c r="A19" s="114"/>
      <c r="B19" s="39"/>
      <c r="E19" s="115"/>
      <c r="F19" s="170"/>
      <c r="G19" s="170"/>
      <c r="H19" s="170"/>
      <c r="I19" s="170"/>
      <c r="J19" s="170"/>
      <c r="K19" s="201"/>
    </row>
    <row r="20" spans="1:11" ht="22.5">
      <c r="A20" s="85" t="s">
        <v>48</v>
      </c>
      <c r="B20" s="10" t="s">
        <v>49</v>
      </c>
      <c r="E20" s="112"/>
      <c r="F20" s="170">
        <v>3</v>
      </c>
      <c r="G20" s="170">
        <v>261.026</v>
      </c>
      <c r="H20" s="169" t="s">
        <v>57</v>
      </c>
      <c r="I20" s="170">
        <v>1.785</v>
      </c>
      <c r="J20" s="170">
        <v>1.585</v>
      </c>
      <c r="K20" s="200"/>
    </row>
    <row r="21" spans="1:11" ht="12.75">
      <c r="A21" s="85" t="s">
        <v>50</v>
      </c>
      <c r="B21" s="11" t="s">
        <v>51</v>
      </c>
      <c r="E21" s="112"/>
      <c r="F21" s="170">
        <v>94</v>
      </c>
      <c r="G21" s="170">
        <v>13021.893</v>
      </c>
      <c r="H21" s="170">
        <v>1126.097</v>
      </c>
      <c r="I21" s="170">
        <v>10959.999</v>
      </c>
      <c r="J21" s="170">
        <v>10043.221</v>
      </c>
      <c r="K21" s="200"/>
    </row>
    <row r="22" spans="1:11" ht="12.75">
      <c r="A22" s="85"/>
      <c r="B22" s="12" t="s">
        <v>52</v>
      </c>
      <c r="E22" s="112"/>
      <c r="F22" s="170"/>
      <c r="G22" s="170"/>
      <c r="H22" s="170"/>
      <c r="I22" s="170"/>
      <c r="J22" s="170"/>
      <c r="K22" s="127"/>
    </row>
    <row r="23" spans="1:11" ht="22.5">
      <c r="A23" s="85" t="s">
        <v>53</v>
      </c>
      <c r="B23" s="13" t="s">
        <v>54</v>
      </c>
      <c r="E23" s="112"/>
      <c r="F23" s="170">
        <v>21</v>
      </c>
      <c r="G23" s="170">
        <v>868.124</v>
      </c>
      <c r="H23" s="170">
        <v>261.82</v>
      </c>
      <c r="I23" s="170">
        <v>363.443</v>
      </c>
      <c r="J23" s="170">
        <v>81.34</v>
      </c>
      <c r="K23" s="200"/>
    </row>
    <row r="24" spans="1:11" ht="12.75">
      <c r="A24" s="87" t="s">
        <v>74</v>
      </c>
      <c r="B24" s="24" t="s">
        <v>245</v>
      </c>
      <c r="E24" s="112"/>
      <c r="F24" s="170">
        <v>1</v>
      </c>
      <c r="G24" s="169" t="s">
        <v>75</v>
      </c>
      <c r="H24" s="169" t="s">
        <v>75</v>
      </c>
      <c r="I24" s="169" t="s">
        <v>75</v>
      </c>
      <c r="J24" s="169" t="s">
        <v>57</v>
      </c>
      <c r="K24" s="200"/>
    </row>
    <row r="25" spans="1:11" ht="22.5">
      <c r="A25" s="85" t="s">
        <v>55</v>
      </c>
      <c r="B25" s="13" t="s">
        <v>56</v>
      </c>
      <c r="E25" s="112"/>
      <c r="F25" s="170">
        <v>2</v>
      </c>
      <c r="G25" s="169">
        <v>14.195</v>
      </c>
      <c r="H25" s="169" t="s">
        <v>75</v>
      </c>
      <c r="I25" s="169" t="s">
        <v>75</v>
      </c>
      <c r="J25" s="169" t="s">
        <v>57</v>
      </c>
      <c r="K25" s="127"/>
    </row>
    <row r="26" spans="1:11" ht="22.5">
      <c r="A26" s="85" t="s">
        <v>58</v>
      </c>
      <c r="B26" s="14" t="s">
        <v>142</v>
      </c>
      <c r="E26" s="112"/>
      <c r="F26" s="170">
        <v>5</v>
      </c>
      <c r="G26" s="170">
        <v>9953.11</v>
      </c>
      <c r="H26" s="170">
        <v>1</v>
      </c>
      <c r="I26" s="170">
        <v>9952.11</v>
      </c>
      <c r="J26" s="170">
        <v>9949.06</v>
      </c>
      <c r="K26" s="200"/>
    </row>
    <row r="27" spans="1:11" ht="22.5">
      <c r="A27" s="85" t="s">
        <v>59</v>
      </c>
      <c r="B27" s="14" t="s">
        <v>268</v>
      </c>
      <c r="E27" s="112"/>
      <c r="F27" s="170">
        <v>10</v>
      </c>
      <c r="G27" s="170">
        <v>1034.734</v>
      </c>
      <c r="H27" s="170">
        <v>442.079</v>
      </c>
      <c r="I27" s="170">
        <v>574.244</v>
      </c>
      <c r="J27" s="170">
        <v>12.322</v>
      </c>
      <c r="K27" s="127"/>
    </row>
    <row r="28" spans="1:11" ht="22.5">
      <c r="A28" s="85" t="s">
        <v>60</v>
      </c>
      <c r="B28" s="13" t="s">
        <v>61</v>
      </c>
      <c r="E28" s="112"/>
      <c r="F28" s="170">
        <v>2</v>
      </c>
      <c r="G28" s="169" t="s">
        <v>75</v>
      </c>
      <c r="H28" s="169" t="s">
        <v>75</v>
      </c>
      <c r="I28" s="169" t="s">
        <v>75</v>
      </c>
      <c r="J28" s="169" t="s">
        <v>57</v>
      </c>
      <c r="K28" s="127"/>
    </row>
    <row r="29" spans="1:11" ht="33.75">
      <c r="A29" s="85" t="s">
        <v>62</v>
      </c>
      <c r="B29" s="13" t="s">
        <v>272</v>
      </c>
      <c r="E29" s="112"/>
      <c r="F29" s="170">
        <v>15</v>
      </c>
      <c r="G29" s="170">
        <v>227.033</v>
      </c>
      <c r="H29" s="170">
        <v>127.704</v>
      </c>
      <c r="I29" s="170">
        <v>49.713</v>
      </c>
      <c r="J29" s="169" t="s">
        <v>57</v>
      </c>
      <c r="K29" s="200"/>
    </row>
    <row r="30" spans="1:11" ht="33.75">
      <c r="A30" s="85" t="s">
        <v>63</v>
      </c>
      <c r="B30" s="13" t="s">
        <v>270</v>
      </c>
      <c r="E30" s="112"/>
      <c r="F30" s="170">
        <v>23</v>
      </c>
      <c r="G30" s="170">
        <v>759.933</v>
      </c>
      <c r="H30" s="170">
        <v>206.715</v>
      </c>
      <c r="I30" s="170">
        <v>3.269</v>
      </c>
      <c r="J30" s="182">
        <v>0</v>
      </c>
      <c r="K30" s="200"/>
    </row>
    <row r="31" spans="1:11" ht="12.75">
      <c r="A31" s="85" t="s">
        <v>64</v>
      </c>
      <c r="B31" s="13" t="s">
        <v>65</v>
      </c>
      <c r="E31" s="112"/>
      <c r="F31" s="170">
        <v>3</v>
      </c>
      <c r="G31" s="170">
        <v>5.719</v>
      </c>
      <c r="H31" s="170">
        <v>5.569</v>
      </c>
      <c r="I31" s="182">
        <v>0</v>
      </c>
      <c r="J31" s="169" t="s">
        <v>57</v>
      </c>
      <c r="K31" s="127"/>
    </row>
    <row r="32" spans="1:11" ht="45">
      <c r="A32" s="85" t="s">
        <v>66</v>
      </c>
      <c r="B32" s="13" t="s">
        <v>67</v>
      </c>
      <c r="E32" s="112"/>
      <c r="F32" s="170">
        <v>7</v>
      </c>
      <c r="G32" s="170">
        <v>30.107</v>
      </c>
      <c r="H32" s="170">
        <v>27.947</v>
      </c>
      <c r="I32" s="170">
        <v>2.16</v>
      </c>
      <c r="J32" s="169" t="s">
        <v>57</v>
      </c>
      <c r="K32" s="127"/>
    </row>
    <row r="33" spans="1:11" ht="12.75">
      <c r="A33" s="85" t="s">
        <v>68</v>
      </c>
      <c r="B33" s="12" t="s">
        <v>69</v>
      </c>
      <c r="E33" s="112"/>
      <c r="F33" s="170">
        <v>5</v>
      </c>
      <c r="G33" s="170">
        <v>55.863</v>
      </c>
      <c r="H33" s="170">
        <v>52.663</v>
      </c>
      <c r="I33" s="169" t="s">
        <v>57</v>
      </c>
      <c r="J33" s="169" t="s">
        <v>57</v>
      </c>
      <c r="K33" s="127"/>
    </row>
    <row r="34" spans="1:11" ht="56.25">
      <c r="A34" s="85" t="s">
        <v>70</v>
      </c>
      <c r="B34" s="13" t="s">
        <v>71</v>
      </c>
      <c r="E34" s="112"/>
      <c r="F34" s="169" t="s">
        <v>57</v>
      </c>
      <c r="G34" s="169" t="s">
        <v>57</v>
      </c>
      <c r="H34" s="169" t="s">
        <v>57</v>
      </c>
      <c r="I34" s="169" t="s">
        <v>57</v>
      </c>
      <c r="J34" s="169" t="s">
        <v>57</v>
      </c>
      <c r="K34" s="56"/>
    </row>
    <row r="35" spans="2:9" ht="12.75">
      <c r="B35" s="34"/>
      <c r="D35" s="31"/>
      <c r="E35" s="31"/>
      <c r="F35" s="156"/>
      <c r="G35" s="156"/>
      <c r="H35" s="156"/>
      <c r="I35" s="156"/>
    </row>
    <row r="36" spans="2:9" ht="12.75">
      <c r="B36" s="34"/>
      <c r="D36" s="31"/>
      <c r="E36" s="31"/>
      <c r="F36" s="156"/>
      <c r="G36" s="156"/>
      <c r="H36" s="156"/>
      <c r="I36" s="156"/>
    </row>
    <row r="37" spans="2:9" ht="12.75">
      <c r="B37" s="34"/>
      <c r="D37" s="31"/>
      <c r="E37" s="31"/>
      <c r="F37" s="156"/>
      <c r="G37" s="156"/>
      <c r="H37" s="156"/>
      <c r="I37" s="156"/>
    </row>
    <row r="38" spans="2:9" ht="12.75">
      <c r="B38" s="34"/>
      <c r="D38" s="31"/>
      <c r="E38" s="31"/>
      <c r="F38" s="156"/>
      <c r="G38" s="156"/>
      <c r="H38" s="156"/>
      <c r="I38" s="156"/>
    </row>
    <row r="39" spans="2:9" ht="12.75">
      <c r="B39" s="34"/>
      <c r="D39" s="31"/>
      <c r="E39" s="31"/>
      <c r="F39" s="156"/>
      <c r="G39" s="156"/>
      <c r="H39" s="156"/>
      <c r="I39" s="156"/>
    </row>
    <row r="40" spans="2:9" ht="12.75">
      <c r="B40" s="34"/>
      <c r="D40" s="31"/>
      <c r="E40" s="31"/>
      <c r="F40" s="127"/>
      <c r="G40" s="127"/>
      <c r="H40" s="127"/>
      <c r="I40" s="127"/>
    </row>
    <row r="41" spans="2:9" ht="12.75">
      <c r="B41" s="34"/>
      <c r="D41" s="31"/>
      <c r="E41" s="31"/>
      <c r="F41" s="156"/>
      <c r="G41" s="156"/>
      <c r="H41" s="156"/>
      <c r="I41" s="154"/>
    </row>
    <row r="42" spans="2:5" ht="12.75">
      <c r="B42" s="34"/>
      <c r="D42" s="31"/>
      <c r="E42" s="31"/>
    </row>
    <row r="43" spans="2:9" ht="12.75">
      <c r="B43" s="34"/>
      <c r="D43" s="31"/>
      <c r="E43" s="31"/>
      <c r="F43" s="156"/>
      <c r="G43" s="154"/>
      <c r="H43" s="154"/>
      <c r="I43" s="154"/>
    </row>
    <row r="44" spans="2:5" ht="12.75">
      <c r="B44" s="34"/>
      <c r="D44" s="31"/>
      <c r="E44" s="31"/>
    </row>
    <row r="45" spans="2:9" ht="12.75">
      <c r="B45" s="34"/>
      <c r="D45" s="31"/>
      <c r="E45" s="31"/>
      <c r="F45" s="156"/>
      <c r="G45" s="156"/>
      <c r="H45" s="156"/>
      <c r="I45" s="156"/>
    </row>
    <row r="46" spans="2:9" ht="12.75">
      <c r="B46" s="34"/>
      <c r="D46" s="31"/>
      <c r="E46" s="31"/>
      <c r="F46" s="156"/>
      <c r="G46" s="154"/>
      <c r="H46" s="154"/>
      <c r="I46" s="154"/>
    </row>
    <row r="47" spans="2:9" ht="12.75">
      <c r="B47" s="34"/>
      <c r="D47" s="31"/>
      <c r="E47" s="31"/>
      <c r="F47" s="156"/>
      <c r="G47" s="156"/>
      <c r="H47" s="156"/>
      <c r="I47" s="154"/>
    </row>
    <row r="48" spans="2:9" ht="12.75">
      <c r="B48" s="34"/>
      <c r="D48" s="31"/>
      <c r="E48" s="31"/>
      <c r="F48" s="156"/>
      <c r="G48" s="154"/>
      <c r="H48" s="154"/>
      <c r="I48" s="154"/>
    </row>
    <row r="49" spans="2:5" ht="12.75">
      <c r="B49" s="34"/>
      <c r="D49" s="31"/>
      <c r="E49" s="31"/>
    </row>
    <row r="50" spans="2:9" ht="12.75">
      <c r="B50" s="34"/>
      <c r="D50" s="31"/>
      <c r="E50" s="31"/>
      <c r="F50" s="127"/>
      <c r="G50" s="127"/>
      <c r="H50" s="127"/>
      <c r="I50" s="127"/>
    </row>
    <row r="51" spans="2:5" ht="12.75">
      <c r="B51" s="34"/>
      <c r="D51" s="31"/>
      <c r="E51" s="31"/>
    </row>
    <row r="52" spans="2:9" ht="12.75">
      <c r="B52" s="34"/>
      <c r="D52" s="31"/>
      <c r="E52" s="31"/>
      <c r="F52" s="156"/>
      <c r="G52" s="154"/>
      <c r="H52" s="154"/>
      <c r="I52" s="154"/>
    </row>
    <row r="53" spans="2:5" ht="12.75">
      <c r="B53" s="34"/>
      <c r="D53" s="31"/>
      <c r="E53" s="31"/>
    </row>
    <row r="54" spans="2:9" ht="12.75">
      <c r="B54" s="34"/>
      <c r="D54" s="31"/>
      <c r="E54" s="31"/>
      <c r="F54" s="156"/>
      <c r="G54" s="156"/>
      <c r="H54" s="154"/>
      <c r="I54" s="154"/>
    </row>
    <row r="55" spans="2:5" ht="12.75">
      <c r="B55" s="34"/>
      <c r="D55" s="31"/>
      <c r="E55" s="31"/>
    </row>
    <row r="56" spans="2:9" ht="12.75">
      <c r="B56" s="34"/>
      <c r="D56" s="31"/>
      <c r="E56" s="31"/>
      <c r="F56" s="156"/>
      <c r="G56" s="156"/>
      <c r="H56" s="156"/>
      <c r="I56" s="154"/>
    </row>
    <row r="57" spans="2:9" ht="12.75">
      <c r="B57" s="34"/>
      <c r="E57" s="31"/>
      <c r="F57" s="156"/>
      <c r="G57" s="154"/>
      <c r="H57" s="154"/>
      <c r="I57" s="154"/>
    </row>
    <row r="58" spans="2:9" ht="12.75">
      <c r="B58" s="34"/>
      <c r="E58" s="31"/>
      <c r="F58" s="154"/>
      <c r="G58" s="154"/>
      <c r="H58" s="154"/>
      <c r="I58" s="154"/>
    </row>
    <row r="59" spans="2:5" ht="12.75">
      <c r="B59" s="34"/>
      <c r="E59" s="31"/>
    </row>
    <row r="60" spans="2:9" ht="12.75">
      <c r="B60" s="34"/>
      <c r="E60" s="31"/>
      <c r="F60" s="156"/>
      <c r="G60" s="154"/>
      <c r="H60" s="154"/>
      <c r="I60" s="154"/>
    </row>
    <row r="61" spans="2:9" ht="12.75">
      <c r="B61" s="34"/>
      <c r="E61" s="31"/>
      <c r="F61" s="154"/>
      <c r="G61" s="154"/>
      <c r="H61" s="154"/>
      <c r="I61" s="154"/>
    </row>
  </sheetData>
  <mergeCells count="12">
    <mergeCell ref="I8:J8"/>
    <mergeCell ref="H7:J7"/>
    <mergeCell ref="A4:J4"/>
    <mergeCell ref="A5:J5"/>
    <mergeCell ref="A7:A12"/>
    <mergeCell ref="G12:J12"/>
    <mergeCell ref="B7:B12"/>
    <mergeCell ref="F7:F11"/>
    <mergeCell ref="G7:G11"/>
    <mergeCell ref="H8:H11"/>
    <mergeCell ref="I9:I11"/>
    <mergeCell ref="J9:J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&amp;C- 27 -</oddHeader>
  </headerFooter>
  <drawing r:id="rId1"/>
</worksheet>
</file>

<file path=xl/worksheets/sheet25.xml><?xml version="1.0" encoding="utf-8"?>
<worksheet xmlns="http://schemas.openxmlformats.org/spreadsheetml/2006/main" xmlns:r="http://schemas.openxmlformats.org/officeDocument/2006/relationships">
  <dimension ref="A4:J61"/>
  <sheetViews>
    <sheetView workbookViewId="0" topLeftCell="A1">
      <selection activeCell="A1" sqref="A1"/>
    </sheetView>
  </sheetViews>
  <sheetFormatPr defaultColWidth="11.421875" defaultRowHeight="12.75"/>
  <cols>
    <col min="1" max="3" width="3.7109375" style="0" customWidth="1"/>
    <col min="4" max="4" width="11.7109375" style="0" customWidth="1"/>
    <col min="5" max="5" width="10.28125" style="0" customWidth="1"/>
    <col min="6" max="6" width="9.28125" style="0" customWidth="1"/>
    <col min="7" max="7" width="11.8515625" style="0" customWidth="1"/>
    <col min="8" max="8" width="9.00390625" style="0" bestFit="1" customWidth="1"/>
    <col min="9" max="9" width="13.421875" style="0" bestFit="1" customWidth="1"/>
    <col min="10" max="10" width="13.421875" style="0" customWidth="1"/>
  </cols>
  <sheetData>
    <row r="4" spans="1:10" ht="12.75">
      <c r="A4" s="533" t="s">
        <v>361</v>
      </c>
      <c r="B4" s="533"/>
      <c r="C4" s="533"/>
      <c r="D4" s="533"/>
      <c r="E4" s="533"/>
      <c r="F4" s="533"/>
      <c r="G4" s="533"/>
      <c r="H4" s="533"/>
      <c r="I4" s="533"/>
      <c r="J4" s="139"/>
    </row>
    <row r="5" spans="1:10" ht="12.75">
      <c r="A5" s="533" t="s">
        <v>362</v>
      </c>
      <c r="B5" s="533"/>
      <c r="C5" s="533"/>
      <c r="D5" s="533"/>
      <c r="E5" s="533"/>
      <c r="F5" s="533"/>
      <c r="G5" s="533"/>
      <c r="H5" s="533"/>
      <c r="I5" s="533"/>
      <c r="J5" s="139"/>
    </row>
    <row r="6" spans="1:8" ht="13.5" thickBot="1">
      <c r="A6" s="45"/>
      <c r="B6" s="140"/>
      <c r="C6" s="41"/>
      <c r="D6" s="41"/>
      <c r="E6" s="41"/>
      <c r="F6" s="41"/>
      <c r="G6" s="41"/>
      <c r="H6" s="41"/>
    </row>
    <row r="7" spans="1:10" ht="12.75">
      <c r="A7" s="545" t="s">
        <v>262</v>
      </c>
      <c r="B7" s="453"/>
      <c r="C7" s="453"/>
      <c r="D7" s="454"/>
      <c r="E7" s="509" t="s">
        <v>259</v>
      </c>
      <c r="F7" s="538" t="s">
        <v>260</v>
      </c>
      <c r="G7" s="543" t="s">
        <v>257</v>
      </c>
      <c r="H7" s="544"/>
      <c r="I7" s="544"/>
      <c r="J7" s="46"/>
    </row>
    <row r="8" spans="1:10" ht="12.75">
      <c r="A8" s="546"/>
      <c r="B8" s="546"/>
      <c r="C8" s="546"/>
      <c r="D8" s="446"/>
      <c r="E8" s="536"/>
      <c r="F8" s="457"/>
      <c r="G8" s="512" t="s">
        <v>299</v>
      </c>
      <c r="H8" s="541" t="s">
        <v>258</v>
      </c>
      <c r="I8" s="542"/>
      <c r="J8" s="46"/>
    </row>
    <row r="9" spans="1:10" ht="12.75">
      <c r="A9" s="546"/>
      <c r="B9" s="546"/>
      <c r="C9" s="546"/>
      <c r="D9" s="446"/>
      <c r="E9" s="536"/>
      <c r="F9" s="457"/>
      <c r="G9" s="457"/>
      <c r="H9" s="512" t="s">
        <v>224</v>
      </c>
      <c r="I9" s="539" t="s">
        <v>261</v>
      </c>
      <c r="J9" s="141"/>
    </row>
    <row r="10" spans="1:10" ht="12.75">
      <c r="A10" s="546"/>
      <c r="B10" s="546"/>
      <c r="C10" s="546"/>
      <c r="D10" s="446"/>
      <c r="E10" s="536"/>
      <c r="F10" s="457"/>
      <c r="G10" s="457"/>
      <c r="H10" s="457"/>
      <c r="I10" s="451"/>
      <c r="J10" s="141"/>
    </row>
    <row r="11" spans="1:10" ht="12.75">
      <c r="A11" s="546"/>
      <c r="B11" s="546"/>
      <c r="C11" s="546"/>
      <c r="D11" s="446"/>
      <c r="E11" s="537"/>
      <c r="F11" s="420"/>
      <c r="G11" s="420"/>
      <c r="H11" s="420"/>
      <c r="I11" s="540"/>
      <c r="J11" s="141"/>
    </row>
    <row r="12" spans="1:10" ht="13.5" thickBot="1">
      <c r="A12" s="447"/>
      <c r="B12" s="447"/>
      <c r="C12" s="447"/>
      <c r="D12" s="448"/>
      <c r="E12" s="142" t="s">
        <v>46</v>
      </c>
      <c r="F12" s="534" t="s">
        <v>135</v>
      </c>
      <c r="G12" s="535"/>
      <c r="H12" s="535"/>
      <c r="I12" s="535"/>
      <c r="J12" s="46"/>
    </row>
    <row r="13" spans="1:8" ht="12.75">
      <c r="A13" s="138"/>
      <c r="B13" s="65"/>
      <c r="C13" s="65"/>
      <c r="D13" s="66"/>
      <c r="E13" s="44"/>
      <c r="F13" s="44"/>
      <c r="G13" s="44"/>
      <c r="H13" s="44"/>
    </row>
    <row r="14" spans="1:9" ht="12.75">
      <c r="A14" s="62" t="s">
        <v>76</v>
      </c>
      <c r="B14" s="24"/>
      <c r="C14" s="24"/>
      <c r="D14" s="82"/>
      <c r="E14" s="169" t="s">
        <v>57</v>
      </c>
      <c r="F14" s="169" t="s">
        <v>57</v>
      </c>
      <c r="G14" s="169" t="s">
        <v>57</v>
      </c>
      <c r="H14" s="169" t="s">
        <v>57</v>
      </c>
      <c r="I14" s="169" t="s">
        <v>57</v>
      </c>
    </row>
    <row r="15" spans="1:9" ht="12.75">
      <c r="A15" s="62" t="s">
        <v>77</v>
      </c>
      <c r="B15" s="24"/>
      <c r="C15" s="24"/>
      <c r="D15" s="82"/>
      <c r="E15" s="169" t="s">
        <v>57</v>
      </c>
      <c r="F15" s="169" t="s">
        <v>57</v>
      </c>
      <c r="G15" s="169" t="s">
        <v>57</v>
      </c>
      <c r="H15" s="169" t="s">
        <v>57</v>
      </c>
      <c r="I15" s="169" t="s">
        <v>57</v>
      </c>
    </row>
    <row r="16" spans="1:9" s="17" customFormat="1" ht="12.75">
      <c r="A16" s="62" t="s">
        <v>78</v>
      </c>
      <c r="B16" s="24"/>
      <c r="C16" s="92"/>
      <c r="D16" s="84"/>
      <c r="E16" s="167">
        <v>5</v>
      </c>
      <c r="F16" s="167">
        <v>31.045</v>
      </c>
      <c r="G16" s="167">
        <v>31.045</v>
      </c>
      <c r="H16" s="169" t="s">
        <v>57</v>
      </c>
      <c r="I16" s="169" t="s">
        <v>57</v>
      </c>
    </row>
    <row r="17" spans="1:9" s="17" customFormat="1" ht="12.75">
      <c r="A17" s="62" t="s">
        <v>79</v>
      </c>
      <c r="B17" s="24"/>
      <c r="C17" s="24"/>
      <c r="D17" s="82"/>
      <c r="E17" s="167">
        <v>3</v>
      </c>
      <c r="F17" s="167">
        <v>70.464</v>
      </c>
      <c r="G17" s="167">
        <v>1</v>
      </c>
      <c r="H17" s="175">
        <v>0.499</v>
      </c>
      <c r="I17" s="175">
        <v>0</v>
      </c>
    </row>
    <row r="18" spans="1:9" s="16" customFormat="1" ht="12.75">
      <c r="A18" s="62" t="s">
        <v>80</v>
      </c>
      <c r="B18" s="24"/>
      <c r="C18" s="24"/>
      <c r="D18" s="82"/>
      <c r="E18" s="167">
        <v>2</v>
      </c>
      <c r="F18" s="169" t="s">
        <v>75</v>
      </c>
      <c r="G18" s="169" t="s">
        <v>75</v>
      </c>
      <c r="H18" s="169" t="s">
        <v>57</v>
      </c>
      <c r="I18" s="169" t="s">
        <v>57</v>
      </c>
    </row>
    <row r="19" spans="1:9" s="16" customFormat="1" ht="12.75">
      <c r="A19" s="62" t="s">
        <v>81</v>
      </c>
      <c r="B19" s="24"/>
      <c r="C19" s="24"/>
      <c r="D19" s="82"/>
      <c r="E19" s="167">
        <v>1</v>
      </c>
      <c r="F19" s="169" t="s">
        <v>75</v>
      </c>
      <c r="G19" s="169" t="s">
        <v>75</v>
      </c>
      <c r="H19" s="169" t="s">
        <v>57</v>
      </c>
      <c r="I19" s="169" t="s">
        <v>57</v>
      </c>
    </row>
    <row r="20" spans="1:9" ht="12.75">
      <c r="A20" s="62"/>
      <c r="B20" s="24"/>
      <c r="C20" s="24"/>
      <c r="D20" s="82"/>
      <c r="E20" s="167"/>
      <c r="F20" s="167"/>
      <c r="G20" s="167"/>
      <c r="H20" s="167"/>
      <c r="I20" s="167"/>
    </row>
    <row r="21" spans="1:9" ht="12.75">
      <c r="A21" s="90" t="s">
        <v>82</v>
      </c>
      <c r="B21" s="24"/>
      <c r="C21" s="24"/>
      <c r="D21" s="82"/>
      <c r="E21" s="167">
        <v>6</v>
      </c>
      <c r="F21" s="167">
        <v>98.137</v>
      </c>
      <c r="G21" s="167">
        <v>56.39</v>
      </c>
      <c r="H21" s="167">
        <v>41.747</v>
      </c>
      <c r="I21" s="169" t="s">
        <v>57</v>
      </c>
    </row>
    <row r="22" spans="1:9" ht="12.75">
      <c r="A22" s="90" t="s">
        <v>83</v>
      </c>
      <c r="B22" s="24"/>
      <c r="C22" s="24"/>
      <c r="D22" s="82"/>
      <c r="E22" s="167">
        <v>1</v>
      </c>
      <c r="F22" s="169" t="s">
        <v>75</v>
      </c>
      <c r="G22" s="169" t="s">
        <v>75</v>
      </c>
      <c r="H22" s="169" t="s">
        <v>75</v>
      </c>
      <c r="I22" s="169" t="s">
        <v>75</v>
      </c>
    </row>
    <row r="23" spans="1:9" ht="12.75">
      <c r="A23" s="90" t="s">
        <v>84</v>
      </c>
      <c r="B23" s="24"/>
      <c r="C23" s="24"/>
      <c r="D23" s="82"/>
      <c r="E23" s="167">
        <v>9</v>
      </c>
      <c r="F23" s="167">
        <v>303.722</v>
      </c>
      <c r="G23" s="167">
        <v>21.996</v>
      </c>
      <c r="H23" s="167">
        <v>22.485</v>
      </c>
      <c r="I23" s="169" t="s">
        <v>57</v>
      </c>
    </row>
    <row r="24" spans="1:9" ht="12.75">
      <c r="A24" s="90" t="s">
        <v>85</v>
      </c>
      <c r="B24" s="24"/>
      <c r="C24" s="24"/>
      <c r="D24" s="82"/>
      <c r="E24" s="167">
        <v>4</v>
      </c>
      <c r="F24" s="167">
        <v>34.626</v>
      </c>
      <c r="G24" s="167">
        <v>0</v>
      </c>
      <c r="H24" s="167">
        <v>16.962</v>
      </c>
      <c r="I24" s="169" t="s">
        <v>57</v>
      </c>
    </row>
    <row r="25" spans="1:9" ht="12.75">
      <c r="A25" s="90" t="s">
        <v>86</v>
      </c>
      <c r="B25" s="24"/>
      <c r="C25" s="24"/>
      <c r="D25" s="82"/>
      <c r="E25" s="169" t="s">
        <v>57</v>
      </c>
      <c r="F25" s="169" t="s">
        <v>57</v>
      </c>
      <c r="G25" s="169" t="s">
        <v>57</v>
      </c>
      <c r="H25" s="169" t="s">
        <v>57</v>
      </c>
      <c r="I25" s="169" t="s">
        <v>57</v>
      </c>
    </row>
    <row r="26" spans="1:9" ht="12.75">
      <c r="A26" s="90" t="s">
        <v>87</v>
      </c>
      <c r="B26" s="24"/>
      <c r="C26" s="24"/>
      <c r="D26" s="82"/>
      <c r="E26" s="167">
        <v>12</v>
      </c>
      <c r="F26" s="167">
        <v>1229.837</v>
      </c>
      <c r="G26" s="167">
        <v>185.591</v>
      </c>
      <c r="H26" s="167">
        <v>1044.246</v>
      </c>
      <c r="I26" s="167">
        <v>943.203</v>
      </c>
    </row>
    <row r="27" spans="1:9" ht="12.75">
      <c r="A27" s="90"/>
      <c r="B27" s="24"/>
      <c r="C27" s="24"/>
      <c r="D27" s="82"/>
      <c r="E27" s="167"/>
      <c r="F27" s="167"/>
      <c r="G27" s="167"/>
      <c r="H27" s="167"/>
      <c r="I27" s="167"/>
    </row>
    <row r="28" spans="1:9" ht="12.75">
      <c r="A28" s="90" t="s">
        <v>88</v>
      </c>
      <c r="B28" s="24"/>
      <c r="C28" s="24"/>
      <c r="D28" s="82"/>
      <c r="E28" s="167">
        <v>8</v>
      </c>
      <c r="F28" s="167">
        <v>95.061</v>
      </c>
      <c r="G28" s="167">
        <v>37.499</v>
      </c>
      <c r="H28" s="167">
        <v>38.896</v>
      </c>
      <c r="I28" s="167">
        <v>35.706</v>
      </c>
    </row>
    <row r="29" spans="1:9" ht="12.75">
      <c r="A29" s="90" t="s">
        <v>89</v>
      </c>
      <c r="B29" s="24"/>
      <c r="C29" s="24"/>
      <c r="D29" s="82"/>
      <c r="E29" s="167">
        <v>2</v>
      </c>
      <c r="F29" s="169" t="s">
        <v>75</v>
      </c>
      <c r="G29" s="169" t="s">
        <v>75</v>
      </c>
      <c r="H29" s="169" t="s">
        <v>75</v>
      </c>
      <c r="I29" s="169" t="s">
        <v>75</v>
      </c>
    </row>
    <row r="30" spans="1:9" ht="12.75">
      <c r="A30" s="90" t="s">
        <v>90</v>
      </c>
      <c r="B30" s="24"/>
      <c r="C30" s="24"/>
      <c r="D30" s="82"/>
      <c r="E30" s="167">
        <v>5</v>
      </c>
      <c r="F30" s="167">
        <v>48.55</v>
      </c>
      <c r="G30" s="167">
        <v>28.798</v>
      </c>
      <c r="H30" s="167">
        <v>19.752</v>
      </c>
      <c r="I30" s="167">
        <v>8</v>
      </c>
    </row>
    <row r="31" spans="1:9" ht="12.75">
      <c r="A31" s="90" t="s">
        <v>91</v>
      </c>
      <c r="B31" s="24"/>
      <c r="C31" s="24"/>
      <c r="D31" s="82"/>
      <c r="E31" s="167">
        <v>6</v>
      </c>
      <c r="F31" s="167">
        <v>31.388</v>
      </c>
      <c r="G31" s="167">
        <v>26.365</v>
      </c>
      <c r="H31" s="167">
        <v>2.289</v>
      </c>
      <c r="I31" s="169" t="s">
        <v>57</v>
      </c>
    </row>
    <row r="32" spans="1:9" ht="12.75">
      <c r="A32" s="90" t="s">
        <v>92</v>
      </c>
      <c r="B32" s="24"/>
      <c r="C32" s="24"/>
      <c r="D32" s="82"/>
      <c r="E32" s="167">
        <v>2</v>
      </c>
      <c r="F32" s="169" t="s">
        <v>75</v>
      </c>
      <c r="G32" s="169" t="s">
        <v>75</v>
      </c>
      <c r="H32" s="169" t="s">
        <v>75</v>
      </c>
      <c r="I32" s="169" t="s">
        <v>75</v>
      </c>
    </row>
    <row r="33" spans="1:9" ht="12.75">
      <c r="A33" s="90" t="s">
        <v>93</v>
      </c>
      <c r="B33" s="24"/>
      <c r="C33" s="24"/>
      <c r="D33" s="82"/>
      <c r="E33" s="167">
        <v>1</v>
      </c>
      <c r="F33" s="169" t="s">
        <v>75</v>
      </c>
      <c r="G33" s="169" t="s">
        <v>75</v>
      </c>
      <c r="H33" s="169" t="s">
        <v>75</v>
      </c>
      <c r="I33" s="169" t="s">
        <v>75</v>
      </c>
    </row>
    <row r="34" spans="1:9" ht="12.75">
      <c r="A34" s="90"/>
      <c r="B34" s="24"/>
      <c r="C34" s="24"/>
      <c r="D34" s="82"/>
      <c r="E34" s="167"/>
      <c r="F34" s="167"/>
      <c r="G34" s="167"/>
      <c r="H34" s="167"/>
      <c r="I34" s="167"/>
    </row>
    <row r="35" spans="1:9" ht="12.75">
      <c r="A35" s="90" t="s">
        <v>94</v>
      </c>
      <c r="B35" s="24"/>
      <c r="C35" s="24"/>
      <c r="D35" s="82"/>
      <c r="E35" s="167">
        <v>8</v>
      </c>
      <c r="F35" s="167">
        <v>703.126</v>
      </c>
      <c r="G35" s="167">
        <v>74.818</v>
      </c>
      <c r="H35" s="167">
        <v>6.599</v>
      </c>
      <c r="I35" s="169" t="s">
        <v>57</v>
      </c>
    </row>
    <row r="36" spans="1:9" ht="12.75">
      <c r="A36" s="90" t="s">
        <v>95</v>
      </c>
      <c r="B36" s="24"/>
      <c r="C36" s="24"/>
      <c r="D36" s="82"/>
      <c r="E36" s="167">
        <v>6</v>
      </c>
      <c r="F36" s="167">
        <v>212.703</v>
      </c>
      <c r="G36" s="167">
        <v>54.611</v>
      </c>
      <c r="H36" s="167">
        <v>158.092</v>
      </c>
      <c r="I36" s="167">
        <v>12.322</v>
      </c>
    </row>
    <row r="37" spans="1:9" ht="12.75">
      <c r="A37" s="90" t="s">
        <v>96</v>
      </c>
      <c r="B37" s="24"/>
      <c r="C37" s="24"/>
      <c r="D37" s="82"/>
      <c r="E37" s="167">
        <v>6</v>
      </c>
      <c r="F37" s="167">
        <v>8552.151</v>
      </c>
      <c r="G37" s="175">
        <v>0</v>
      </c>
      <c r="H37" s="167">
        <v>8551.691</v>
      </c>
      <c r="I37" s="167">
        <v>8537.296</v>
      </c>
    </row>
    <row r="38" spans="1:9" ht="12.75">
      <c r="A38" s="90" t="s">
        <v>97</v>
      </c>
      <c r="B38" s="24"/>
      <c r="C38" s="24"/>
      <c r="D38" s="82"/>
      <c r="E38" s="167">
        <v>8</v>
      </c>
      <c r="F38" s="167">
        <v>1434.397</v>
      </c>
      <c r="G38" s="167">
        <v>320.52</v>
      </c>
      <c r="H38" s="167">
        <v>1048.584</v>
      </c>
      <c r="I38" s="167">
        <v>506.195</v>
      </c>
    </row>
    <row r="39" spans="1:9" ht="12.75">
      <c r="A39" s="90" t="s">
        <v>98</v>
      </c>
      <c r="B39" s="24"/>
      <c r="C39" s="24"/>
      <c r="D39" s="82"/>
      <c r="E39" s="167">
        <v>2</v>
      </c>
      <c r="F39" s="169" t="s">
        <v>75</v>
      </c>
      <c r="G39" s="169" t="s">
        <v>75</v>
      </c>
      <c r="H39" s="169" t="s">
        <v>75</v>
      </c>
      <c r="I39" s="169" t="s">
        <v>75</v>
      </c>
    </row>
    <row r="40" spans="1:9" ht="12.75">
      <c r="A40" s="24"/>
      <c r="B40" s="24"/>
      <c r="C40" s="24"/>
      <c r="D40" s="82"/>
      <c r="E40" s="167"/>
      <c r="F40" s="167"/>
      <c r="G40" s="167"/>
      <c r="H40" s="167"/>
      <c r="I40" s="167"/>
    </row>
    <row r="41" spans="1:9" s="18" customFormat="1" ht="12.75">
      <c r="A41" s="96" t="s">
        <v>99</v>
      </c>
      <c r="B41" s="92"/>
      <c r="C41" s="92"/>
      <c r="D41" s="84"/>
      <c r="E41" s="168">
        <v>97</v>
      </c>
      <c r="F41" s="168">
        <v>13282.919</v>
      </c>
      <c r="G41" s="168">
        <v>1126.097</v>
      </c>
      <c r="H41" s="168">
        <v>10961.784</v>
      </c>
      <c r="I41" s="168">
        <v>10044.806</v>
      </c>
    </row>
    <row r="42" spans="1:9" ht="12.75">
      <c r="A42" s="96"/>
      <c r="B42" s="18"/>
      <c r="C42" s="18"/>
      <c r="D42" s="82"/>
      <c r="E42" s="167"/>
      <c r="F42" s="167"/>
      <c r="G42" s="167"/>
      <c r="H42" s="175"/>
      <c r="I42" s="175"/>
    </row>
    <row r="43" spans="1:9" ht="12.75">
      <c r="A43" s="96"/>
      <c r="B43" s="90" t="s">
        <v>238</v>
      </c>
      <c r="C43" s="19"/>
      <c r="D43" s="82"/>
      <c r="E43" s="167">
        <v>11</v>
      </c>
      <c r="F43" s="167">
        <v>294.942</v>
      </c>
      <c r="G43" s="167">
        <v>225.478</v>
      </c>
      <c r="H43" s="175">
        <v>0.499</v>
      </c>
      <c r="I43" s="175">
        <v>0.499</v>
      </c>
    </row>
    <row r="44" spans="1:9" ht="12.75">
      <c r="A44" s="19"/>
      <c r="B44" s="90" t="s">
        <v>239</v>
      </c>
      <c r="C44" s="19"/>
      <c r="D44" s="82"/>
      <c r="E44" s="167">
        <v>86</v>
      </c>
      <c r="F44" s="167">
        <v>12987.977</v>
      </c>
      <c r="G44" s="167">
        <v>900.619</v>
      </c>
      <c r="H44" s="167">
        <v>10961.285</v>
      </c>
      <c r="I44" s="167">
        <v>10044.307</v>
      </c>
    </row>
    <row r="45" spans="1:8" ht="12.75">
      <c r="A45" s="19"/>
      <c r="C45" s="19"/>
      <c r="D45" s="21"/>
      <c r="E45" s="15"/>
      <c r="F45" s="15"/>
      <c r="G45" s="15"/>
      <c r="H45" s="15"/>
    </row>
    <row r="46" spans="2:8" ht="12.75">
      <c r="B46" s="34"/>
      <c r="D46" s="21"/>
      <c r="E46" s="15"/>
      <c r="F46" s="72"/>
      <c r="G46" s="72"/>
      <c r="H46" s="72"/>
    </row>
    <row r="47" spans="2:8" ht="12.75">
      <c r="B47" s="34"/>
      <c r="D47" s="21"/>
      <c r="E47" s="15"/>
      <c r="F47" s="15"/>
      <c r="G47" s="15"/>
      <c r="H47" s="72"/>
    </row>
    <row r="48" spans="2:8" ht="12.75">
      <c r="B48" s="34"/>
      <c r="D48" s="21"/>
      <c r="E48" s="15"/>
      <c r="F48" s="72"/>
      <c r="G48" s="72"/>
      <c r="H48" s="72"/>
    </row>
    <row r="49" spans="2:4" ht="12.75">
      <c r="B49" s="34"/>
      <c r="D49" s="21"/>
    </row>
    <row r="50" spans="2:8" ht="12.75">
      <c r="B50" s="34"/>
      <c r="D50" s="21"/>
      <c r="E50" s="5"/>
      <c r="F50" s="5"/>
      <c r="G50" s="5"/>
      <c r="H50" s="5"/>
    </row>
    <row r="51" spans="2:4" ht="12.75">
      <c r="B51" s="34"/>
      <c r="D51" s="21"/>
    </row>
    <row r="52" spans="2:8" ht="12.75">
      <c r="B52" s="34"/>
      <c r="D52" s="21"/>
      <c r="E52" s="15"/>
      <c r="F52" s="72"/>
      <c r="G52" s="72"/>
      <c r="H52" s="72"/>
    </row>
    <row r="53" spans="2:4" ht="12.75">
      <c r="B53" s="34"/>
      <c r="D53" s="21"/>
    </row>
    <row r="54" spans="2:8" ht="12.75">
      <c r="B54" s="34"/>
      <c r="D54" s="21"/>
      <c r="E54" s="15"/>
      <c r="F54" s="15"/>
      <c r="G54" s="72"/>
      <c r="H54" s="72"/>
    </row>
    <row r="55" spans="2:4" ht="12.75">
      <c r="B55" s="34"/>
      <c r="D55" s="21"/>
    </row>
    <row r="56" spans="2:8" ht="12.75">
      <c r="B56" s="34"/>
      <c r="D56" s="21"/>
      <c r="E56" s="15"/>
      <c r="F56" s="15"/>
      <c r="G56" s="15"/>
      <c r="H56" s="72"/>
    </row>
    <row r="57" spans="2:8" ht="12.75">
      <c r="B57" s="34"/>
      <c r="D57" s="21"/>
      <c r="E57" s="15"/>
      <c r="F57" s="72"/>
      <c r="G57" s="72"/>
      <c r="H57" s="72"/>
    </row>
    <row r="58" spans="2:8" ht="12.75">
      <c r="B58" s="34"/>
      <c r="D58" s="21"/>
      <c r="E58" s="72"/>
      <c r="F58" s="72"/>
      <c r="G58" s="72"/>
      <c r="H58" s="72"/>
    </row>
    <row r="59" spans="2:4" ht="12.75">
      <c r="B59" s="34"/>
      <c r="D59" s="21"/>
    </row>
    <row r="60" spans="2:8" ht="12.75">
      <c r="B60" s="34"/>
      <c r="D60" s="21"/>
      <c r="E60" s="15"/>
      <c r="F60" s="72"/>
      <c r="G60" s="72"/>
      <c r="H60" s="72"/>
    </row>
    <row r="61" spans="2:8" ht="12.75">
      <c r="B61" s="34"/>
      <c r="D61" s="21"/>
      <c r="E61" s="72"/>
      <c r="F61" s="72"/>
      <c r="G61" s="72"/>
      <c r="H61" s="72"/>
    </row>
  </sheetData>
  <mergeCells count="11">
    <mergeCell ref="A7:D12"/>
    <mergeCell ref="A4:I4"/>
    <mergeCell ref="A5:I5"/>
    <mergeCell ref="F12:I12"/>
    <mergeCell ref="E7:E11"/>
    <mergeCell ref="F7:F11"/>
    <mergeCell ref="G8:G11"/>
    <mergeCell ref="H9:H11"/>
    <mergeCell ref="I9:I11"/>
    <mergeCell ref="H8:I8"/>
    <mergeCell ref="G7:I7"/>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&amp;C- 28 -</oddHeader>
  </headerFooter>
  <drawing r:id="rId1"/>
</worksheet>
</file>

<file path=xl/worksheets/sheet26.xml><?xml version="1.0" encoding="utf-8"?>
<worksheet xmlns="http://schemas.openxmlformats.org/spreadsheetml/2006/main" xmlns:r="http://schemas.openxmlformats.org/officeDocument/2006/relationships">
  <dimension ref="A4:O75"/>
  <sheetViews>
    <sheetView workbookViewId="0" topLeftCell="A1">
      <pane xSplit="14910" topLeftCell="R1" activePane="topLeft" state="split"/>
      <selection pane="topLeft" activeCell="A1" sqref="A1"/>
      <selection pane="topRight" activeCell="R1" sqref="R1"/>
    </sheetView>
  </sheetViews>
  <sheetFormatPr defaultColWidth="11.421875" defaultRowHeight="12.75"/>
  <cols>
    <col min="1" max="1" width="4.8515625" style="19" customWidth="1"/>
    <col min="2" max="2" width="25.140625" style="19" customWidth="1"/>
    <col min="3" max="5" width="0.42578125" style="19" customWidth="1"/>
    <col min="6" max="6" width="7.00390625" style="19" customWidth="1"/>
    <col min="7" max="7" width="1.1484375" style="19" customWidth="1"/>
    <col min="8" max="8" width="7.7109375" style="19" customWidth="1"/>
    <col min="9" max="9" width="7.8515625" style="19" customWidth="1"/>
    <col min="10" max="10" width="9.00390625" style="19" customWidth="1"/>
    <col min="11" max="11" width="7.00390625" style="19" customWidth="1"/>
    <col min="12" max="12" width="6.57421875" style="19" bestFit="1" customWidth="1"/>
    <col min="13" max="13" width="9.421875" style="164" customWidth="1"/>
    <col min="14" max="16384" width="11.421875" style="19" customWidth="1"/>
  </cols>
  <sheetData>
    <row r="4" spans="1:13" ht="12.75">
      <c r="A4" s="486" t="s">
        <v>263</v>
      </c>
      <c r="B4" s="486"/>
      <c r="C4" s="486"/>
      <c r="D4" s="486"/>
      <c r="E4" s="486"/>
      <c r="F4" s="486"/>
      <c r="G4" s="486"/>
      <c r="H4" s="486"/>
      <c r="I4" s="486"/>
      <c r="J4" s="486"/>
      <c r="K4" s="486"/>
      <c r="L4" s="486"/>
      <c r="M4" s="486"/>
    </row>
    <row r="5" spans="1:13" ht="13.5" thickBot="1">
      <c r="A5" s="124"/>
      <c r="B5" s="124"/>
      <c r="C5" s="124"/>
      <c r="D5" s="124"/>
      <c r="E5" s="124"/>
      <c r="F5" s="124"/>
      <c r="G5" s="124"/>
      <c r="H5" s="124"/>
      <c r="I5" s="124"/>
      <c r="J5" s="124"/>
      <c r="K5" s="124"/>
      <c r="L5" s="124"/>
      <c r="M5" s="124"/>
    </row>
    <row r="6" spans="1:14" ht="12.75">
      <c r="A6" s="400" t="s">
        <v>222</v>
      </c>
      <c r="B6" s="553" t="s">
        <v>209</v>
      </c>
      <c r="C6" s="453"/>
      <c r="D6" s="453"/>
      <c r="E6" s="454"/>
      <c r="F6" s="400" t="s">
        <v>273</v>
      </c>
      <c r="G6" s="554"/>
      <c r="H6" s="460" t="s">
        <v>42</v>
      </c>
      <c r="I6" s="461"/>
      <c r="J6" s="461"/>
      <c r="K6" s="461"/>
      <c r="L6" s="461"/>
      <c r="M6" s="461"/>
      <c r="N6" s="31"/>
    </row>
    <row r="7" spans="1:14" ht="36.75" customHeight="1">
      <c r="A7" s="445"/>
      <c r="B7" s="451"/>
      <c r="C7" s="445"/>
      <c r="D7" s="445"/>
      <c r="E7" s="446"/>
      <c r="F7" s="445"/>
      <c r="G7" s="504"/>
      <c r="H7" s="459" t="s">
        <v>310</v>
      </c>
      <c r="I7" s="547"/>
      <c r="J7" s="548"/>
      <c r="K7" s="459" t="s">
        <v>308</v>
      </c>
      <c r="L7" s="547"/>
      <c r="M7" s="547"/>
      <c r="N7" s="27"/>
    </row>
    <row r="8" spans="1:14" ht="12.75">
      <c r="A8" s="445"/>
      <c r="B8" s="451"/>
      <c r="C8" s="445"/>
      <c r="D8" s="445"/>
      <c r="E8" s="446"/>
      <c r="F8" s="445"/>
      <c r="G8" s="504"/>
      <c r="H8" s="551" t="s">
        <v>224</v>
      </c>
      <c r="I8" s="532" t="s">
        <v>265</v>
      </c>
      <c r="J8" s="550"/>
      <c r="K8" s="412" t="s">
        <v>264</v>
      </c>
      <c r="L8" s="531" t="s">
        <v>265</v>
      </c>
      <c r="M8" s="532"/>
      <c r="N8" s="27"/>
    </row>
    <row r="9" spans="1:14" ht="12.75">
      <c r="A9" s="445"/>
      <c r="B9" s="451"/>
      <c r="C9" s="445"/>
      <c r="D9" s="445"/>
      <c r="E9" s="446"/>
      <c r="F9" s="445"/>
      <c r="G9" s="504"/>
      <c r="H9" s="517"/>
      <c r="I9" s="412" t="s">
        <v>266</v>
      </c>
      <c r="J9" s="412" t="s">
        <v>274</v>
      </c>
      <c r="K9" s="519"/>
      <c r="L9" s="412" t="s">
        <v>266</v>
      </c>
      <c r="M9" s="459" t="s">
        <v>275</v>
      </c>
      <c r="N9" s="27"/>
    </row>
    <row r="10" spans="1:14" ht="12.75">
      <c r="A10" s="445"/>
      <c r="B10" s="451"/>
      <c r="C10" s="445"/>
      <c r="D10" s="445"/>
      <c r="E10" s="446"/>
      <c r="F10" s="555"/>
      <c r="G10" s="556"/>
      <c r="H10" s="552"/>
      <c r="I10" s="529"/>
      <c r="J10" s="420"/>
      <c r="K10" s="529"/>
      <c r="L10" s="529"/>
      <c r="M10" s="540"/>
      <c r="N10" s="27"/>
    </row>
    <row r="11" spans="1:14" ht="13.5" thickBot="1">
      <c r="A11" s="447"/>
      <c r="B11" s="452"/>
      <c r="C11" s="447"/>
      <c r="D11" s="447"/>
      <c r="E11" s="448"/>
      <c r="F11" s="549" t="s">
        <v>267</v>
      </c>
      <c r="G11" s="549"/>
      <c r="H11" s="549"/>
      <c r="I11" s="549"/>
      <c r="J11" s="549"/>
      <c r="K11" s="549"/>
      <c r="L11" s="549"/>
      <c r="M11" s="549"/>
      <c r="N11" s="27"/>
    </row>
    <row r="12" spans="1:14" ht="12.75">
      <c r="A12" s="148"/>
      <c r="B12" s="31"/>
      <c r="C12" s="31"/>
      <c r="D12" s="31"/>
      <c r="E12" s="112"/>
      <c r="F12" s="27"/>
      <c r="G12" s="27"/>
      <c r="H12" s="27"/>
      <c r="I12" s="27"/>
      <c r="J12" s="27"/>
      <c r="K12" s="27"/>
      <c r="L12" s="27"/>
      <c r="M12" s="27"/>
      <c r="N12" s="27"/>
    </row>
    <row r="13" spans="1:14" ht="12.75">
      <c r="A13" s="148"/>
      <c r="B13" s="36">
        <v>1991</v>
      </c>
      <c r="C13" s="31"/>
      <c r="D13" s="31"/>
      <c r="E13" s="112"/>
      <c r="F13" s="167">
        <v>40520</v>
      </c>
      <c r="G13" s="159" t="s">
        <v>136</v>
      </c>
      <c r="H13" s="167">
        <v>2493</v>
      </c>
      <c r="I13" s="167">
        <v>1681</v>
      </c>
      <c r="J13" s="167">
        <v>653</v>
      </c>
      <c r="K13" s="167">
        <v>6932</v>
      </c>
      <c r="L13" s="167">
        <v>488</v>
      </c>
      <c r="M13" s="167">
        <v>1</v>
      </c>
      <c r="N13" s="27"/>
    </row>
    <row r="14" spans="1:15" ht="12.75">
      <c r="A14" s="148"/>
      <c r="B14" s="36">
        <v>1995</v>
      </c>
      <c r="C14" s="31"/>
      <c r="D14" s="31"/>
      <c r="E14" s="112"/>
      <c r="F14" s="167">
        <v>53731</v>
      </c>
      <c r="G14" s="159" t="s">
        <v>136</v>
      </c>
      <c r="H14" s="167">
        <v>3575</v>
      </c>
      <c r="I14" s="167">
        <v>1958</v>
      </c>
      <c r="J14" s="167">
        <v>1503</v>
      </c>
      <c r="K14" s="167">
        <v>45025</v>
      </c>
      <c r="L14" s="167">
        <v>874</v>
      </c>
      <c r="M14" s="167">
        <v>118</v>
      </c>
      <c r="N14" s="27"/>
      <c r="O14" s="161"/>
    </row>
    <row r="15" spans="1:14" ht="12.75">
      <c r="A15" s="148"/>
      <c r="B15" s="36">
        <v>1998</v>
      </c>
      <c r="C15" s="31"/>
      <c r="D15" s="31"/>
      <c r="E15" s="112"/>
      <c r="F15" s="167">
        <v>14555</v>
      </c>
      <c r="G15" s="159" t="s">
        <v>136</v>
      </c>
      <c r="H15" s="167">
        <v>2553</v>
      </c>
      <c r="I15" s="167">
        <v>1731</v>
      </c>
      <c r="J15" s="167">
        <v>713</v>
      </c>
      <c r="K15" s="167">
        <v>11943</v>
      </c>
      <c r="L15" s="167">
        <v>1122</v>
      </c>
      <c r="M15" s="167">
        <v>2027</v>
      </c>
      <c r="N15" s="27"/>
    </row>
    <row r="16" spans="1:14" ht="12.75">
      <c r="A16" s="148"/>
      <c r="B16" s="36">
        <v>2001</v>
      </c>
      <c r="C16" s="31"/>
      <c r="D16" s="31"/>
      <c r="E16" s="112"/>
      <c r="F16" s="167">
        <v>8165</v>
      </c>
      <c r="G16" s="154"/>
      <c r="H16" s="167">
        <v>2041</v>
      </c>
      <c r="I16" s="167">
        <v>1106</v>
      </c>
      <c r="J16" s="167">
        <v>539</v>
      </c>
      <c r="K16" s="167">
        <v>6124</v>
      </c>
      <c r="L16" s="167">
        <v>8</v>
      </c>
      <c r="M16" s="167">
        <v>659</v>
      </c>
      <c r="N16" s="27"/>
    </row>
    <row r="17" spans="1:15" s="18" customFormat="1" ht="12.75">
      <c r="A17" s="160"/>
      <c r="B17" s="39">
        <v>2004</v>
      </c>
      <c r="C17" s="33"/>
      <c r="D17" s="33"/>
      <c r="E17" s="115"/>
      <c r="F17" s="168">
        <v>8089</v>
      </c>
      <c r="G17" s="155"/>
      <c r="H17" s="168">
        <v>3328</v>
      </c>
      <c r="I17" s="168">
        <v>206</v>
      </c>
      <c r="J17" s="168">
        <v>1723</v>
      </c>
      <c r="K17" s="168">
        <v>4761</v>
      </c>
      <c r="L17" s="168">
        <v>21</v>
      </c>
      <c r="M17" s="168">
        <v>948</v>
      </c>
      <c r="N17" s="81"/>
      <c r="O17" s="19"/>
    </row>
    <row r="18" spans="1:13" ht="12.75">
      <c r="A18" s="111"/>
      <c r="E18" s="112"/>
      <c r="F18" s="154"/>
      <c r="G18" s="154"/>
      <c r="H18" s="154"/>
      <c r="I18" s="154"/>
      <c r="J18" s="154"/>
      <c r="K18" s="154"/>
      <c r="L18" s="154"/>
      <c r="M18" s="154"/>
    </row>
    <row r="19" spans="1:14" ht="22.5">
      <c r="A19" s="85" t="s">
        <v>48</v>
      </c>
      <c r="B19" s="10" t="s">
        <v>49</v>
      </c>
      <c r="E19" s="112"/>
      <c r="F19" s="169" t="s">
        <v>57</v>
      </c>
      <c r="G19" s="169"/>
      <c r="H19" s="169" t="s">
        <v>57</v>
      </c>
      <c r="I19" s="169" t="s">
        <v>57</v>
      </c>
      <c r="J19" s="169" t="s">
        <v>57</v>
      </c>
      <c r="K19" s="169" t="s">
        <v>57</v>
      </c>
      <c r="L19" s="169" t="s">
        <v>57</v>
      </c>
      <c r="M19" s="169" t="s">
        <v>57</v>
      </c>
      <c r="N19" s="177"/>
    </row>
    <row r="20" spans="1:14" ht="12.75">
      <c r="A20" s="86" t="s">
        <v>50</v>
      </c>
      <c r="B20" s="11" t="s">
        <v>51</v>
      </c>
      <c r="E20" s="112"/>
      <c r="F20" s="167">
        <v>8089</v>
      </c>
      <c r="G20" s="167"/>
      <c r="H20" s="167">
        <v>3328</v>
      </c>
      <c r="I20" s="167">
        <v>206</v>
      </c>
      <c r="J20" s="167">
        <v>1723</v>
      </c>
      <c r="K20" s="167">
        <v>4761</v>
      </c>
      <c r="L20" s="167">
        <v>21</v>
      </c>
      <c r="M20" s="167">
        <v>948</v>
      </c>
      <c r="N20" s="177"/>
    </row>
    <row r="21" spans="1:14" ht="12.75">
      <c r="A21" s="86"/>
      <c r="B21" s="12" t="s">
        <v>52</v>
      </c>
      <c r="E21" s="112"/>
      <c r="F21" s="167"/>
      <c r="G21" s="167"/>
      <c r="H21" s="167"/>
      <c r="I21" s="167"/>
      <c r="J21" s="167"/>
      <c r="K21" s="167"/>
      <c r="L21" s="167"/>
      <c r="M21" s="167"/>
      <c r="N21" s="177"/>
    </row>
    <row r="22" spans="1:14" ht="22.5">
      <c r="A22" s="85" t="s">
        <v>53</v>
      </c>
      <c r="B22" s="13" t="s">
        <v>54</v>
      </c>
      <c r="E22" s="112"/>
      <c r="F22" s="167">
        <v>215</v>
      </c>
      <c r="G22" s="167"/>
      <c r="H22" s="167">
        <v>4</v>
      </c>
      <c r="I22" s="169" t="s">
        <v>57</v>
      </c>
      <c r="J22" s="169" t="s">
        <v>57</v>
      </c>
      <c r="K22" s="167">
        <v>211</v>
      </c>
      <c r="L22" s="167">
        <v>15</v>
      </c>
      <c r="M22" s="167">
        <v>118</v>
      </c>
      <c r="N22" s="177"/>
    </row>
    <row r="23" spans="1:14" ht="12.75">
      <c r="A23" s="87" t="s">
        <v>74</v>
      </c>
      <c r="B23" s="24" t="s">
        <v>245</v>
      </c>
      <c r="E23" s="112"/>
      <c r="F23" s="169" t="s">
        <v>75</v>
      </c>
      <c r="G23" s="167"/>
      <c r="H23" s="169" t="s">
        <v>75</v>
      </c>
      <c r="I23" s="169" t="s">
        <v>75</v>
      </c>
      <c r="J23" s="169" t="s">
        <v>75</v>
      </c>
      <c r="K23" s="169" t="s">
        <v>75</v>
      </c>
      <c r="L23" s="169" t="s">
        <v>75</v>
      </c>
      <c r="M23" s="169" t="s">
        <v>75</v>
      </c>
      <c r="N23" s="177"/>
    </row>
    <row r="24" spans="1:14" ht="22.5">
      <c r="A24" s="85" t="s">
        <v>55</v>
      </c>
      <c r="B24" s="13" t="s">
        <v>56</v>
      </c>
      <c r="E24" s="112"/>
      <c r="F24" s="169" t="s">
        <v>75</v>
      </c>
      <c r="G24" s="167"/>
      <c r="H24" s="169" t="s">
        <v>75</v>
      </c>
      <c r="I24" s="169" t="s">
        <v>75</v>
      </c>
      <c r="J24" s="169" t="s">
        <v>75</v>
      </c>
      <c r="K24" s="169" t="s">
        <v>75</v>
      </c>
      <c r="L24" s="169" t="s">
        <v>75</v>
      </c>
      <c r="M24" s="169" t="s">
        <v>75</v>
      </c>
      <c r="N24" s="177"/>
    </row>
    <row r="25" spans="1:14" ht="22.5">
      <c r="A25" s="85" t="s">
        <v>58</v>
      </c>
      <c r="B25" s="14" t="s">
        <v>142</v>
      </c>
      <c r="E25" s="112"/>
      <c r="F25" s="167">
        <v>4453</v>
      </c>
      <c r="G25" s="167"/>
      <c r="H25" s="167">
        <v>14</v>
      </c>
      <c r="I25" s="169" t="s">
        <v>57</v>
      </c>
      <c r="J25" s="169" t="s">
        <v>57</v>
      </c>
      <c r="K25" s="167">
        <v>4439</v>
      </c>
      <c r="L25" s="169" t="s">
        <v>57</v>
      </c>
      <c r="M25" s="167">
        <v>744</v>
      </c>
      <c r="N25" s="177"/>
    </row>
    <row r="26" spans="1:14" ht="22.5">
      <c r="A26" s="86" t="s">
        <v>59</v>
      </c>
      <c r="B26" s="14" t="s">
        <v>268</v>
      </c>
      <c r="E26" s="112"/>
      <c r="F26" s="167">
        <v>1087</v>
      </c>
      <c r="G26" s="167"/>
      <c r="H26" s="167">
        <v>998</v>
      </c>
      <c r="I26" s="167">
        <v>3</v>
      </c>
      <c r="J26" s="167">
        <v>994</v>
      </c>
      <c r="K26" s="167">
        <v>89</v>
      </c>
      <c r="L26" s="169" t="s">
        <v>57</v>
      </c>
      <c r="M26" s="167">
        <v>86</v>
      </c>
      <c r="N26" s="177"/>
    </row>
    <row r="27" spans="1:14" ht="22.5">
      <c r="A27" s="85" t="s">
        <v>60</v>
      </c>
      <c r="B27" s="13" t="s">
        <v>61</v>
      </c>
      <c r="E27" s="112"/>
      <c r="F27" s="169" t="s">
        <v>75</v>
      </c>
      <c r="G27" s="169"/>
      <c r="H27" s="169" t="s">
        <v>75</v>
      </c>
      <c r="I27" s="169" t="s">
        <v>75</v>
      </c>
      <c r="J27" s="169" t="s">
        <v>75</v>
      </c>
      <c r="K27" s="169" t="s">
        <v>75</v>
      </c>
      <c r="L27" s="169" t="s">
        <v>75</v>
      </c>
      <c r="M27" s="169" t="s">
        <v>75</v>
      </c>
      <c r="N27" s="177"/>
    </row>
    <row r="28" spans="1:14" ht="33.75">
      <c r="A28" s="85" t="s">
        <v>62</v>
      </c>
      <c r="B28" s="13" t="s">
        <v>269</v>
      </c>
      <c r="E28" s="112"/>
      <c r="F28" s="167">
        <v>670</v>
      </c>
      <c r="G28" s="167"/>
      <c r="H28" s="167">
        <v>661</v>
      </c>
      <c r="I28" s="167">
        <v>143</v>
      </c>
      <c r="J28" s="167">
        <v>518</v>
      </c>
      <c r="K28" s="167">
        <v>9</v>
      </c>
      <c r="L28" s="169" t="s">
        <v>57</v>
      </c>
      <c r="M28" s="169" t="s">
        <v>57</v>
      </c>
      <c r="N28" s="177"/>
    </row>
    <row r="29" spans="1:15" s="161" customFormat="1" ht="33.75">
      <c r="A29" s="85" t="s">
        <v>63</v>
      </c>
      <c r="B29" s="13" t="s">
        <v>270</v>
      </c>
      <c r="E29" s="162"/>
      <c r="F29" s="167">
        <v>1205</v>
      </c>
      <c r="G29" s="167"/>
      <c r="H29" s="167">
        <v>1204</v>
      </c>
      <c r="I29" s="167">
        <v>49</v>
      </c>
      <c r="J29" s="167">
        <v>15</v>
      </c>
      <c r="K29" s="167">
        <v>1</v>
      </c>
      <c r="L29" s="169" t="s">
        <v>57</v>
      </c>
      <c r="M29" s="169" t="s">
        <v>57</v>
      </c>
      <c r="N29" s="177"/>
      <c r="O29" s="19"/>
    </row>
    <row r="30" spans="1:14" ht="12.75">
      <c r="A30" s="85" t="s">
        <v>64</v>
      </c>
      <c r="B30" s="13" t="s">
        <v>65</v>
      </c>
      <c r="E30" s="112"/>
      <c r="F30" s="167">
        <v>157</v>
      </c>
      <c r="G30" s="167"/>
      <c r="H30" s="167">
        <v>157</v>
      </c>
      <c r="I30" s="169" t="s">
        <v>57</v>
      </c>
      <c r="J30" s="167">
        <v>157</v>
      </c>
      <c r="K30" s="169" t="s">
        <v>57</v>
      </c>
      <c r="L30" s="169" t="s">
        <v>57</v>
      </c>
      <c r="M30" s="169" t="s">
        <v>57</v>
      </c>
      <c r="N30" s="177"/>
    </row>
    <row r="31" spans="1:14" ht="45">
      <c r="A31" s="85" t="s">
        <v>66</v>
      </c>
      <c r="B31" s="13" t="s">
        <v>67</v>
      </c>
      <c r="E31" s="112"/>
      <c r="F31" s="167">
        <v>83</v>
      </c>
      <c r="G31" s="167"/>
      <c r="H31" s="167">
        <v>81</v>
      </c>
      <c r="I31" s="167">
        <v>9</v>
      </c>
      <c r="J31" s="167">
        <v>11</v>
      </c>
      <c r="K31" s="167">
        <v>2</v>
      </c>
      <c r="L31" s="169" t="s">
        <v>57</v>
      </c>
      <c r="M31" s="169" t="s">
        <v>57</v>
      </c>
      <c r="N31" s="177"/>
    </row>
    <row r="32" spans="1:14" ht="12.75">
      <c r="A32" s="86" t="s">
        <v>68</v>
      </c>
      <c r="B32" s="12" t="s">
        <v>69</v>
      </c>
      <c r="E32" s="112"/>
      <c r="F32" s="167">
        <v>205</v>
      </c>
      <c r="G32" s="167"/>
      <c r="H32" s="167">
        <v>205</v>
      </c>
      <c r="I32" s="169" t="s">
        <v>57</v>
      </c>
      <c r="J32" s="167">
        <v>28</v>
      </c>
      <c r="K32" s="169" t="s">
        <v>57</v>
      </c>
      <c r="L32" s="169" t="s">
        <v>57</v>
      </c>
      <c r="M32" s="169" t="s">
        <v>57</v>
      </c>
      <c r="N32" s="177"/>
    </row>
    <row r="33" spans="1:14" ht="56.25">
      <c r="A33" s="85" t="s">
        <v>70</v>
      </c>
      <c r="B33" s="13" t="s">
        <v>71</v>
      </c>
      <c r="E33" s="154">
        <v>205</v>
      </c>
      <c r="F33" s="176" t="s">
        <v>57</v>
      </c>
      <c r="G33" s="169"/>
      <c r="H33" s="169" t="s">
        <v>57</v>
      </c>
      <c r="I33" s="169" t="s">
        <v>57</v>
      </c>
      <c r="J33" s="169" t="s">
        <v>57</v>
      </c>
      <c r="K33" s="169" t="s">
        <v>57</v>
      </c>
      <c r="L33" s="169" t="s">
        <v>57</v>
      </c>
      <c r="M33" s="169" t="s">
        <v>57</v>
      </c>
      <c r="N33" s="177"/>
    </row>
    <row r="34" spans="1:14" ht="12.75">
      <c r="A34" s="98"/>
      <c r="B34" s="52"/>
      <c r="E34" s="31"/>
      <c r="F34" s="169"/>
      <c r="G34" s="169"/>
      <c r="H34" s="169"/>
      <c r="I34" s="169"/>
      <c r="J34" s="169"/>
      <c r="K34" s="169"/>
      <c r="L34" s="169"/>
      <c r="M34" s="169"/>
      <c r="N34" s="154"/>
    </row>
    <row r="35" spans="1:14" ht="12.75">
      <c r="A35" s="163" t="s">
        <v>271</v>
      </c>
      <c r="B35" s="34"/>
      <c r="E35" s="31"/>
      <c r="F35" s="154"/>
      <c r="G35" s="154"/>
      <c r="H35" s="154"/>
      <c r="I35" s="154"/>
      <c r="J35" s="154"/>
      <c r="K35" s="154"/>
      <c r="L35" s="154"/>
      <c r="M35" s="154"/>
      <c r="N35" s="154"/>
    </row>
    <row r="36" spans="2:14" ht="12.75">
      <c r="B36" s="34"/>
      <c r="E36" s="31"/>
      <c r="F36" s="154"/>
      <c r="G36" s="154"/>
      <c r="H36" s="154"/>
      <c r="I36" s="154"/>
      <c r="J36" s="154"/>
      <c r="K36" s="154"/>
      <c r="L36" s="154"/>
      <c r="M36" s="154"/>
      <c r="N36" s="154"/>
    </row>
    <row r="37" spans="2:14" ht="12.75">
      <c r="B37" s="34"/>
      <c r="E37" s="31"/>
      <c r="F37" s="154"/>
      <c r="G37" s="154"/>
      <c r="H37" s="154"/>
      <c r="I37" s="154"/>
      <c r="J37" s="154"/>
      <c r="K37" s="154"/>
      <c r="L37" s="154"/>
      <c r="M37" s="154"/>
      <c r="N37" s="154"/>
    </row>
    <row r="38" spans="2:14" ht="12.75">
      <c r="B38" s="34"/>
      <c r="E38" s="31"/>
      <c r="F38" s="154"/>
      <c r="G38" s="154"/>
      <c r="H38" s="154"/>
      <c r="I38" s="154"/>
      <c r="J38" s="154"/>
      <c r="K38" s="154"/>
      <c r="L38" s="154"/>
      <c r="M38" s="154"/>
      <c r="N38" s="154"/>
    </row>
    <row r="39" spans="2:14" ht="12.75">
      <c r="B39" s="34"/>
      <c r="E39" s="31"/>
      <c r="F39" s="143"/>
      <c r="G39" s="143"/>
      <c r="H39" s="143"/>
      <c r="I39" s="143"/>
      <c r="J39" s="143"/>
      <c r="K39" s="143"/>
      <c r="L39" s="143"/>
      <c r="M39" s="34"/>
      <c r="N39" s="154"/>
    </row>
    <row r="40" spans="2:14" ht="12.75">
      <c r="B40" s="34"/>
      <c r="E40" s="31"/>
      <c r="F40" s="143"/>
      <c r="G40" s="143"/>
      <c r="H40" s="143"/>
      <c r="I40" s="143"/>
      <c r="J40" s="143"/>
      <c r="K40" s="143"/>
      <c r="L40" s="143"/>
      <c r="M40" s="34"/>
      <c r="N40" s="154"/>
    </row>
    <row r="41" spans="2:14" ht="12.75">
      <c r="B41" s="34"/>
      <c r="E41" s="31"/>
      <c r="F41" s="143"/>
      <c r="G41" s="143"/>
      <c r="H41" s="143"/>
      <c r="I41" s="143"/>
      <c r="J41" s="143"/>
      <c r="K41" s="143"/>
      <c r="L41" s="143"/>
      <c r="M41" s="34"/>
      <c r="N41" s="154"/>
    </row>
    <row r="42" spans="2:14" ht="12.75">
      <c r="B42" s="34"/>
      <c r="E42" s="31"/>
      <c r="F42" s="143"/>
      <c r="G42" s="143"/>
      <c r="H42" s="143"/>
      <c r="I42" s="143"/>
      <c r="J42" s="143"/>
      <c r="K42" s="143"/>
      <c r="L42" s="143"/>
      <c r="M42" s="34"/>
      <c r="N42" s="154"/>
    </row>
    <row r="43" spans="2:14" ht="12.75">
      <c r="B43" s="34"/>
      <c r="E43" s="31"/>
      <c r="F43" s="143"/>
      <c r="G43" s="143"/>
      <c r="H43" s="143"/>
      <c r="I43" s="143"/>
      <c r="J43" s="143"/>
      <c r="K43" s="143"/>
      <c r="L43" s="143"/>
      <c r="M43" s="34"/>
      <c r="N43" s="154"/>
    </row>
    <row r="44" spans="2:14" ht="12.75">
      <c r="B44" s="34"/>
      <c r="E44" s="31"/>
      <c r="F44" s="143"/>
      <c r="G44" s="143"/>
      <c r="H44" s="143"/>
      <c r="I44" s="143"/>
      <c r="J44" s="143"/>
      <c r="K44" s="143"/>
      <c r="L44" s="143"/>
      <c r="M44" s="34"/>
      <c r="N44" s="154"/>
    </row>
    <row r="45" spans="2:15" ht="12.75">
      <c r="B45" s="34"/>
      <c r="E45" s="31"/>
      <c r="F45" s="143"/>
      <c r="G45" s="143"/>
      <c r="H45" s="143"/>
      <c r="I45" s="143"/>
      <c r="J45" s="143"/>
      <c r="K45" s="143"/>
      <c r="L45" s="143"/>
      <c r="M45" s="34"/>
      <c r="N45" s="34"/>
      <c r="O45" s="18"/>
    </row>
    <row r="46" spans="2:14" ht="12.75">
      <c r="B46" s="34"/>
      <c r="E46" s="31"/>
      <c r="F46" s="143"/>
      <c r="G46" s="143"/>
      <c r="H46" s="143"/>
      <c r="I46" s="143"/>
      <c r="J46" s="143"/>
      <c r="K46" s="143"/>
      <c r="L46" s="143"/>
      <c r="M46" s="34"/>
      <c r="N46" s="34"/>
    </row>
    <row r="47" spans="2:14" ht="12.75">
      <c r="B47" s="34"/>
      <c r="E47" s="31"/>
      <c r="F47" s="143"/>
      <c r="G47" s="143"/>
      <c r="H47" s="143"/>
      <c r="I47" s="143"/>
      <c r="J47" s="143"/>
      <c r="K47" s="143"/>
      <c r="L47" s="143"/>
      <c r="M47" s="34"/>
      <c r="N47" s="34"/>
    </row>
    <row r="48" spans="2:14" ht="12.75">
      <c r="B48" s="34"/>
      <c r="E48" s="31"/>
      <c r="F48" s="143"/>
      <c r="G48" s="143"/>
      <c r="H48" s="143"/>
      <c r="I48" s="143"/>
      <c r="J48" s="143"/>
      <c r="K48" s="143"/>
      <c r="L48" s="143"/>
      <c r="M48" s="34"/>
      <c r="N48" s="34"/>
    </row>
    <row r="49" spans="2:14" ht="12.75">
      <c r="B49" s="34"/>
      <c r="E49" s="31"/>
      <c r="F49" s="143"/>
      <c r="G49" s="143"/>
      <c r="H49" s="143"/>
      <c r="I49" s="143"/>
      <c r="J49" s="143"/>
      <c r="K49" s="143"/>
      <c r="L49" s="143"/>
      <c r="M49" s="34"/>
      <c r="N49" s="34"/>
    </row>
    <row r="50" spans="2:14" ht="12.75">
      <c r="B50" s="34"/>
      <c r="E50" s="31"/>
      <c r="F50" s="143"/>
      <c r="G50" s="143"/>
      <c r="H50" s="143"/>
      <c r="I50" s="143"/>
      <c r="J50" s="143"/>
      <c r="K50" s="143"/>
      <c r="L50" s="143"/>
      <c r="M50" s="34"/>
      <c r="N50" s="34"/>
    </row>
    <row r="51" spans="2:14" ht="12.75">
      <c r="B51" s="34"/>
      <c r="E51" s="31"/>
      <c r="F51" s="143"/>
      <c r="G51" s="143"/>
      <c r="H51" s="143"/>
      <c r="I51" s="143"/>
      <c r="J51" s="143"/>
      <c r="K51" s="143"/>
      <c r="L51" s="143"/>
      <c r="M51" s="34"/>
      <c r="N51" s="34"/>
    </row>
    <row r="52" spans="2:14" ht="12.75">
      <c r="B52" s="34"/>
      <c r="E52" s="31"/>
      <c r="F52" s="143"/>
      <c r="G52" s="143"/>
      <c r="H52" s="143"/>
      <c r="I52" s="143"/>
      <c r="J52" s="143"/>
      <c r="K52" s="143"/>
      <c r="L52" s="143"/>
      <c r="M52" s="34"/>
      <c r="N52" s="34"/>
    </row>
    <row r="53" spans="2:14" ht="12.75">
      <c r="B53" s="34"/>
      <c r="E53" s="31"/>
      <c r="F53" s="143"/>
      <c r="G53" s="143"/>
      <c r="H53" s="143"/>
      <c r="I53" s="143"/>
      <c r="J53" s="143"/>
      <c r="K53" s="143"/>
      <c r="L53" s="143"/>
      <c r="M53" s="34"/>
      <c r="N53" s="34"/>
    </row>
    <row r="54" spans="2:14" ht="12.75">
      <c r="B54" s="34"/>
      <c r="E54" s="31"/>
      <c r="F54" s="143"/>
      <c r="G54" s="143"/>
      <c r="H54" s="143"/>
      <c r="I54" s="143"/>
      <c r="J54" s="143"/>
      <c r="K54" s="143"/>
      <c r="L54" s="143"/>
      <c r="M54" s="34"/>
      <c r="N54" s="34"/>
    </row>
    <row r="55" spans="2:14" ht="12.75">
      <c r="B55" s="34"/>
      <c r="E55" s="31"/>
      <c r="F55" s="143"/>
      <c r="G55" s="143"/>
      <c r="H55" s="143"/>
      <c r="I55" s="143"/>
      <c r="J55" s="143"/>
      <c r="K55" s="143"/>
      <c r="L55" s="143"/>
      <c r="M55" s="34"/>
      <c r="N55" s="34"/>
    </row>
    <row r="56" spans="2:14" ht="12.75">
      <c r="B56" s="34"/>
      <c r="E56" s="31"/>
      <c r="F56" s="143"/>
      <c r="G56" s="143"/>
      <c r="H56" s="143"/>
      <c r="I56" s="143"/>
      <c r="J56" s="143"/>
      <c r="K56" s="143"/>
      <c r="L56" s="143"/>
      <c r="M56" s="34"/>
      <c r="N56" s="34"/>
    </row>
    <row r="57" spans="2:14" ht="12.75">
      <c r="B57" s="34"/>
      <c r="E57" s="31"/>
      <c r="F57" s="143"/>
      <c r="G57" s="143"/>
      <c r="H57" s="143"/>
      <c r="I57" s="143"/>
      <c r="J57" s="143"/>
      <c r="K57" s="143"/>
      <c r="L57" s="143"/>
      <c r="M57" s="34"/>
      <c r="N57" s="34"/>
    </row>
    <row r="58" spans="5:14" ht="12.75">
      <c r="E58" s="31"/>
      <c r="F58" s="143"/>
      <c r="G58" s="143"/>
      <c r="H58" s="143"/>
      <c r="I58" s="143"/>
      <c r="J58" s="143"/>
      <c r="K58" s="143"/>
      <c r="L58" s="143"/>
      <c r="M58" s="34"/>
      <c r="N58" s="34"/>
    </row>
    <row r="59" spans="2:14" ht="12.75">
      <c r="B59" s="144"/>
      <c r="J59" s="34"/>
      <c r="K59" s="34"/>
      <c r="L59" s="34"/>
      <c r="M59" s="34"/>
      <c r="N59" s="34"/>
    </row>
    <row r="60" spans="2:15" s="18" customFormat="1" ht="12.75">
      <c r="B60" s="19"/>
      <c r="H60" s="145"/>
      <c r="I60" s="145"/>
      <c r="J60" s="145"/>
      <c r="K60" s="145"/>
      <c r="L60" s="145"/>
      <c r="M60" s="146"/>
      <c r="N60" s="146"/>
      <c r="O60" s="19"/>
    </row>
    <row r="61" spans="10:14" ht="12.75">
      <c r="J61" s="34"/>
      <c r="K61" s="34"/>
      <c r="L61" s="34"/>
      <c r="M61" s="34"/>
      <c r="N61" s="34"/>
    </row>
    <row r="62" spans="1:14" ht="12.75">
      <c r="A62" s="34"/>
      <c r="J62" s="34"/>
      <c r="K62" s="34"/>
      <c r="L62" s="34"/>
      <c r="M62" s="34"/>
      <c r="N62" s="34"/>
    </row>
    <row r="63" spans="10:14" ht="12.75">
      <c r="J63" s="34"/>
      <c r="K63" s="34"/>
      <c r="L63" s="34"/>
      <c r="M63" s="34"/>
      <c r="N63" s="34"/>
    </row>
    <row r="64" spans="10:14" ht="12.75">
      <c r="J64" s="34"/>
      <c r="K64" s="34"/>
      <c r="L64" s="34"/>
      <c r="M64" s="34"/>
      <c r="N64" s="34"/>
    </row>
    <row r="65" spans="10:14" ht="12.75">
      <c r="J65" s="34"/>
      <c r="K65" s="34"/>
      <c r="L65" s="34"/>
      <c r="M65" s="34"/>
      <c r="N65" s="34"/>
    </row>
    <row r="66" spans="10:14" ht="12.75">
      <c r="J66" s="34"/>
      <c r="K66" s="34"/>
      <c r="L66" s="34"/>
      <c r="M66" s="34"/>
      <c r="N66" s="34"/>
    </row>
    <row r="67" spans="10:14" ht="12.75">
      <c r="J67" s="34"/>
      <c r="K67" s="34"/>
      <c r="L67" s="34"/>
      <c r="M67" s="34"/>
      <c r="N67" s="34"/>
    </row>
    <row r="68" spans="10:14" ht="12.75">
      <c r="J68" s="34"/>
      <c r="K68" s="34"/>
      <c r="L68" s="34"/>
      <c r="M68" s="34"/>
      <c r="N68" s="34"/>
    </row>
    <row r="69" spans="10:14" ht="12.75">
      <c r="J69" s="34"/>
      <c r="K69" s="34"/>
      <c r="L69" s="34"/>
      <c r="M69" s="34"/>
      <c r="N69" s="34"/>
    </row>
    <row r="70" spans="10:14" ht="12.75">
      <c r="J70" s="34"/>
      <c r="K70" s="34"/>
      <c r="L70" s="34"/>
      <c r="M70" s="34"/>
      <c r="N70" s="34"/>
    </row>
    <row r="71" spans="10:14" ht="12.75">
      <c r="J71" s="34"/>
      <c r="K71" s="34"/>
      <c r="L71" s="34"/>
      <c r="M71" s="34"/>
      <c r="N71" s="34"/>
    </row>
    <row r="72" spans="10:14" ht="12.75">
      <c r="J72" s="34"/>
      <c r="K72" s="34"/>
      <c r="L72" s="34"/>
      <c r="M72" s="34"/>
      <c r="N72" s="34"/>
    </row>
    <row r="73" spans="10:14" ht="12.75">
      <c r="J73" s="34"/>
      <c r="K73" s="34"/>
      <c r="L73" s="34"/>
      <c r="M73" s="34"/>
      <c r="N73" s="34"/>
    </row>
    <row r="74" spans="10:14" ht="12.75">
      <c r="J74" s="34"/>
      <c r="K74" s="34"/>
      <c r="L74" s="34"/>
      <c r="M74" s="34"/>
      <c r="N74" s="34"/>
    </row>
    <row r="75" spans="10:14" ht="12.75">
      <c r="J75" s="34"/>
      <c r="K75" s="34"/>
      <c r="L75" s="34"/>
      <c r="M75" s="34"/>
      <c r="N75" s="34"/>
    </row>
  </sheetData>
  <mergeCells count="16">
    <mergeCell ref="A4:M4"/>
    <mergeCell ref="F11:M11"/>
    <mergeCell ref="L8:M8"/>
    <mergeCell ref="I8:J8"/>
    <mergeCell ref="I9:I10"/>
    <mergeCell ref="L9:L10"/>
    <mergeCell ref="H8:H10"/>
    <mergeCell ref="A6:A11"/>
    <mergeCell ref="B6:E11"/>
    <mergeCell ref="F6:G10"/>
    <mergeCell ref="H6:M6"/>
    <mergeCell ref="K7:M7"/>
    <mergeCell ref="J9:J10"/>
    <mergeCell ref="M9:M10"/>
    <mergeCell ref="H7:J7"/>
    <mergeCell ref="K8:K1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&amp;C- 29 -</oddHeader>
  </headerFooter>
  <drawing r:id="rId1"/>
</worksheet>
</file>

<file path=xl/worksheets/sheet3.xml><?xml version="1.0" encoding="utf-8"?>
<worksheet xmlns="http://schemas.openxmlformats.org/spreadsheetml/2006/main" xmlns:r="http://schemas.openxmlformats.org/officeDocument/2006/relationships">
  <dimension ref="A4:C76"/>
  <sheetViews>
    <sheetView workbookViewId="0" topLeftCell="A1">
      <selection activeCell="A1" sqref="A1"/>
    </sheetView>
  </sheetViews>
  <sheetFormatPr defaultColWidth="11.421875" defaultRowHeight="12.75"/>
  <cols>
    <col min="1" max="1" width="3.57421875" style="0" bestFit="1" customWidth="1"/>
    <col min="2" max="2" width="78.7109375" style="0" customWidth="1"/>
    <col min="3" max="3" width="3.8515625" style="0" customWidth="1"/>
  </cols>
  <sheetData>
    <row r="4" ht="15">
      <c r="A4" s="1" t="s">
        <v>0</v>
      </c>
    </row>
    <row r="8" spans="1:3" ht="12.75">
      <c r="A8" s="3" t="s">
        <v>1</v>
      </c>
      <c r="C8">
        <v>3</v>
      </c>
    </row>
    <row r="10" spans="1:3" ht="12.75">
      <c r="A10" s="18" t="s">
        <v>276</v>
      </c>
      <c r="C10">
        <v>5</v>
      </c>
    </row>
    <row r="12" ht="12.75">
      <c r="A12" s="3" t="s">
        <v>2</v>
      </c>
    </row>
    <row r="14" spans="1:3" ht="12.75">
      <c r="A14" s="5" t="s">
        <v>5</v>
      </c>
      <c r="B14" s="2" t="s">
        <v>7</v>
      </c>
      <c r="C14">
        <v>7</v>
      </c>
    </row>
    <row r="15" spans="1:2" ht="12.75">
      <c r="A15" s="5"/>
      <c r="B15" s="2"/>
    </row>
    <row r="16" spans="1:3" ht="12.75">
      <c r="A16" s="5" t="s">
        <v>6</v>
      </c>
      <c r="B16" s="2" t="s">
        <v>8</v>
      </c>
      <c r="C16">
        <v>8</v>
      </c>
    </row>
    <row r="17" ht="12.75">
      <c r="B17" s="2"/>
    </row>
    <row r="18" ht="12.75">
      <c r="A18" s="3" t="s">
        <v>3</v>
      </c>
    </row>
    <row r="20" spans="1:3" ht="12.75">
      <c r="A20" s="5" t="s">
        <v>5</v>
      </c>
      <c r="B20" s="2" t="s">
        <v>9</v>
      </c>
      <c r="C20">
        <v>9</v>
      </c>
    </row>
    <row r="21" ht="12.75">
      <c r="A21" s="5"/>
    </row>
    <row r="22" spans="1:3" ht="12.75">
      <c r="A22" s="5" t="s">
        <v>6</v>
      </c>
      <c r="B22" s="2" t="s">
        <v>337</v>
      </c>
      <c r="C22">
        <v>10</v>
      </c>
    </row>
    <row r="23" ht="12.75">
      <c r="A23" s="5"/>
    </row>
    <row r="24" spans="1:2" ht="12.75">
      <c r="A24" s="5" t="s">
        <v>10</v>
      </c>
      <c r="B24" s="2" t="s">
        <v>338</v>
      </c>
    </row>
    <row r="25" spans="1:3" ht="12.75">
      <c r="A25" s="5"/>
      <c r="B25" s="2" t="s">
        <v>339</v>
      </c>
      <c r="C25">
        <v>11</v>
      </c>
    </row>
    <row r="26" ht="12.75">
      <c r="A26" s="5"/>
    </row>
    <row r="27" spans="1:3" ht="12.75">
      <c r="A27" s="5" t="s">
        <v>11</v>
      </c>
      <c r="B27" s="2" t="s">
        <v>29</v>
      </c>
      <c r="C27">
        <v>12</v>
      </c>
    </row>
    <row r="28" spans="1:2" ht="12.75">
      <c r="A28" s="5"/>
      <c r="B28" s="2"/>
    </row>
    <row r="29" spans="1:3" ht="12.75">
      <c r="A29" s="5" t="s">
        <v>12</v>
      </c>
      <c r="B29" s="2" t="s">
        <v>342</v>
      </c>
      <c r="C29">
        <v>13</v>
      </c>
    </row>
    <row r="30" ht="12.75">
      <c r="A30" s="5"/>
    </row>
    <row r="31" spans="1:2" ht="12.75">
      <c r="A31" s="5" t="s">
        <v>13</v>
      </c>
      <c r="B31" s="2" t="s">
        <v>343</v>
      </c>
    </row>
    <row r="32" spans="1:3" ht="12.75">
      <c r="A32" s="5"/>
      <c r="B32" s="2" t="s">
        <v>339</v>
      </c>
      <c r="C32">
        <v>14</v>
      </c>
    </row>
    <row r="33" ht="12.75">
      <c r="A33" s="5"/>
    </row>
    <row r="34" spans="1:3" ht="12.75">
      <c r="A34" s="5" t="s">
        <v>14</v>
      </c>
      <c r="B34" s="2" t="s">
        <v>33</v>
      </c>
      <c r="C34">
        <v>15</v>
      </c>
    </row>
    <row r="35" ht="12.75">
      <c r="A35" s="5"/>
    </row>
    <row r="36" spans="1:2" ht="12.75">
      <c r="A36" s="5" t="s">
        <v>15</v>
      </c>
      <c r="B36" s="2" t="s">
        <v>348</v>
      </c>
    </row>
    <row r="37" spans="1:3" ht="12.75">
      <c r="A37" s="5"/>
      <c r="B37" s="2" t="s">
        <v>349</v>
      </c>
      <c r="C37">
        <v>16</v>
      </c>
    </row>
    <row r="38" ht="12.75">
      <c r="A38" s="5"/>
    </row>
    <row r="39" spans="1:3" ht="12.75">
      <c r="A39" s="5" t="s">
        <v>16</v>
      </c>
      <c r="B39" s="2" t="s">
        <v>30</v>
      </c>
      <c r="C39">
        <v>17</v>
      </c>
    </row>
    <row r="40" ht="12.75">
      <c r="A40" s="5"/>
    </row>
    <row r="41" spans="1:2" ht="12.75">
      <c r="A41" s="5" t="s">
        <v>17</v>
      </c>
      <c r="B41" s="2" t="s">
        <v>332</v>
      </c>
    </row>
    <row r="42" spans="1:3" ht="12.75">
      <c r="A42" s="5"/>
      <c r="B42" s="2" t="s">
        <v>4</v>
      </c>
      <c r="C42">
        <v>18</v>
      </c>
    </row>
    <row r="43" spans="1:2" ht="12.75">
      <c r="A43" s="5"/>
      <c r="B43" s="2"/>
    </row>
    <row r="44" spans="1:2" ht="12.75">
      <c r="A44" s="5" t="s">
        <v>18</v>
      </c>
      <c r="B44" t="s">
        <v>37</v>
      </c>
    </row>
    <row r="45" spans="1:3" ht="12.75">
      <c r="A45" s="5"/>
      <c r="B45" s="2" t="s">
        <v>4</v>
      </c>
      <c r="C45">
        <v>19</v>
      </c>
    </row>
    <row r="46" spans="1:2" ht="12.75">
      <c r="A46" s="5"/>
      <c r="B46" s="2"/>
    </row>
    <row r="47" spans="1:3" ht="12.75">
      <c r="A47" s="5" t="s">
        <v>19</v>
      </c>
      <c r="B47" s="2" t="s">
        <v>31</v>
      </c>
      <c r="C47">
        <v>20</v>
      </c>
    </row>
    <row r="48" ht="12.75">
      <c r="A48" s="5"/>
    </row>
    <row r="49" spans="1:3" ht="12.75">
      <c r="A49" s="5" t="s">
        <v>20</v>
      </c>
      <c r="B49" s="2" t="s">
        <v>333</v>
      </c>
      <c r="C49">
        <v>21</v>
      </c>
    </row>
    <row r="50" ht="12.75">
      <c r="A50" s="5"/>
    </row>
    <row r="51" spans="1:2" ht="12.75">
      <c r="A51" s="5" t="s">
        <v>21</v>
      </c>
      <c r="B51" s="2" t="s">
        <v>334</v>
      </c>
    </row>
    <row r="52" spans="1:3" ht="12.75">
      <c r="A52" s="5"/>
      <c r="B52" s="2" t="s">
        <v>335</v>
      </c>
      <c r="C52">
        <v>22</v>
      </c>
    </row>
    <row r="53" ht="12.75">
      <c r="A53" s="5"/>
    </row>
    <row r="54" spans="1:2" ht="12.75">
      <c r="A54" s="5" t="s">
        <v>22</v>
      </c>
      <c r="B54" t="s">
        <v>291</v>
      </c>
    </row>
    <row r="55" spans="1:3" ht="12.75">
      <c r="A55" s="5"/>
      <c r="B55" t="s">
        <v>34</v>
      </c>
      <c r="C55">
        <v>23</v>
      </c>
    </row>
    <row r="56" ht="12.75">
      <c r="A56" s="5"/>
    </row>
    <row r="57" ht="12.75">
      <c r="A57" s="5"/>
    </row>
    <row r="58" ht="12.75">
      <c r="A58" s="5"/>
    </row>
    <row r="59" spans="1:3" ht="12.75">
      <c r="A59" s="361" t="s">
        <v>277</v>
      </c>
      <c r="B59" s="361"/>
      <c r="C59" s="361"/>
    </row>
    <row r="60" ht="12.75">
      <c r="A60" s="5"/>
    </row>
    <row r="61" spans="1:2" ht="12.75">
      <c r="A61" s="5" t="s">
        <v>23</v>
      </c>
      <c r="B61" s="2" t="s">
        <v>352</v>
      </c>
    </row>
    <row r="62" spans="1:3" ht="12.75">
      <c r="A62" s="5"/>
      <c r="B62" s="2" t="s">
        <v>353</v>
      </c>
      <c r="C62">
        <v>24</v>
      </c>
    </row>
    <row r="63" ht="12.75">
      <c r="A63" s="5"/>
    </row>
    <row r="64" spans="1:2" ht="12.75" customHeight="1">
      <c r="A64" s="5" t="s">
        <v>24</v>
      </c>
      <c r="B64" t="s">
        <v>35</v>
      </c>
    </row>
    <row r="65" spans="1:3" ht="12.75">
      <c r="A65" s="5"/>
      <c r="B65" t="s">
        <v>34</v>
      </c>
      <c r="C65">
        <v>25</v>
      </c>
    </row>
    <row r="66" spans="1:2" ht="12.75">
      <c r="A66" s="4"/>
      <c r="B66" s="4"/>
    </row>
    <row r="67" spans="1:2" ht="12.75">
      <c r="A67" s="5" t="s">
        <v>25</v>
      </c>
      <c r="B67" s="2" t="s">
        <v>358</v>
      </c>
    </row>
    <row r="68" spans="1:3" ht="12.75">
      <c r="A68" s="5"/>
      <c r="B68" s="2" t="s">
        <v>353</v>
      </c>
      <c r="C68">
        <v>26</v>
      </c>
    </row>
    <row r="69" ht="12.75">
      <c r="A69" s="5"/>
    </row>
    <row r="70" spans="1:2" ht="12.75" customHeight="1">
      <c r="A70" s="5" t="s">
        <v>26</v>
      </c>
      <c r="B70" t="s">
        <v>279</v>
      </c>
    </row>
    <row r="71" spans="1:3" ht="12.75">
      <c r="A71" s="5"/>
      <c r="B71" t="s">
        <v>36</v>
      </c>
      <c r="C71">
        <v>27</v>
      </c>
    </row>
    <row r="72" ht="12.75">
      <c r="A72" s="5"/>
    </row>
    <row r="73" spans="1:2" ht="12.75">
      <c r="A73" s="5" t="s">
        <v>27</v>
      </c>
      <c r="B73" s="2" t="s">
        <v>360</v>
      </c>
    </row>
    <row r="74" spans="1:3" ht="12.75">
      <c r="A74" s="5"/>
      <c r="B74" s="2" t="s">
        <v>359</v>
      </c>
      <c r="C74">
        <v>28</v>
      </c>
    </row>
    <row r="75" spans="1:2" ht="12.75">
      <c r="A75" s="5"/>
      <c r="B75" s="2"/>
    </row>
    <row r="76" spans="1:3" ht="12.75">
      <c r="A76" s="5" t="s">
        <v>28</v>
      </c>
      <c r="B76" s="2" t="s">
        <v>32</v>
      </c>
      <c r="C76">
        <v>29</v>
      </c>
    </row>
  </sheetData>
  <mergeCells count="1">
    <mergeCell ref="A59:C59"/>
  </mergeCells>
  <printOptions/>
  <pageMargins left="0.7874015748031497" right="0.7874015748031497" top="0.984251968503937" bottom="0.8661417322834646"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136"/>
  <sheetViews>
    <sheetView workbookViewId="0" topLeftCell="A1">
      <selection activeCell="A1" sqref="A1"/>
    </sheetView>
  </sheetViews>
  <sheetFormatPr defaultColWidth="11.421875" defaultRowHeight="12.75"/>
  <cols>
    <col min="1" max="1" width="89.28125" style="0" customWidth="1"/>
  </cols>
  <sheetData>
    <row r="1" ht="12.75">
      <c r="A1" s="74" t="s">
        <v>158</v>
      </c>
    </row>
    <row r="2" ht="12.75">
      <c r="A2" s="21"/>
    </row>
    <row r="3" ht="12.75">
      <c r="A3" s="21"/>
    </row>
    <row r="4" ht="12.75">
      <c r="A4" s="33" t="s">
        <v>1</v>
      </c>
    </row>
    <row r="5" ht="12.75">
      <c r="A5" s="33"/>
    </row>
    <row r="6" ht="12.75">
      <c r="A6" s="33"/>
    </row>
    <row r="7" ht="12.75">
      <c r="A7" s="33" t="s">
        <v>159</v>
      </c>
    </row>
    <row r="9" ht="45" customHeight="1">
      <c r="A9" s="75" t="s">
        <v>284</v>
      </c>
    </row>
    <row r="11" ht="29.25" customHeight="1">
      <c r="A11" s="75" t="s">
        <v>160</v>
      </c>
    </row>
    <row r="13" ht="12.75">
      <c r="A13" s="18" t="s">
        <v>161</v>
      </c>
    </row>
    <row r="15" ht="63.75">
      <c r="A15" s="331" t="s">
        <v>309</v>
      </c>
    </row>
    <row r="17" ht="12.75">
      <c r="A17" s="18" t="s">
        <v>162</v>
      </c>
    </row>
    <row r="19" ht="55.5" customHeight="1">
      <c r="A19" s="75" t="s">
        <v>304</v>
      </c>
    </row>
    <row r="21" ht="51">
      <c r="A21" s="75" t="s">
        <v>163</v>
      </c>
    </row>
    <row r="23" ht="45" customHeight="1">
      <c r="A23" s="75" t="s">
        <v>314</v>
      </c>
    </row>
    <row r="24" ht="12.75">
      <c r="A24" s="75"/>
    </row>
    <row r="25" ht="12.75">
      <c r="A25" t="s">
        <v>164</v>
      </c>
    </row>
    <row r="27" ht="12.75">
      <c r="A27" s="18" t="s">
        <v>303</v>
      </c>
    </row>
    <row r="30" ht="12.75">
      <c r="A30" s="18" t="s">
        <v>165</v>
      </c>
    </row>
    <row r="31" ht="25.5">
      <c r="A31" s="75" t="s">
        <v>203</v>
      </c>
    </row>
    <row r="33" ht="12.75">
      <c r="A33" s="18" t="s">
        <v>166</v>
      </c>
    </row>
    <row r="34" ht="12.75">
      <c r="A34" t="s">
        <v>301</v>
      </c>
    </row>
    <row r="36" ht="12.75">
      <c r="A36" s="18" t="s">
        <v>167</v>
      </c>
    </row>
    <row r="37" ht="51">
      <c r="A37" s="75" t="s">
        <v>305</v>
      </c>
    </row>
    <row r="41" ht="12.75">
      <c r="A41" s="165" t="s">
        <v>200</v>
      </c>
    </row>
    <row r="44" ht="12.75">
      <c r="A44" s="18" t="s">
        <v>168</v>
      </c>
    </row>
    <row r="45" ht="51">
      <c r="A45" s="75" t="s">
        <v>169</v>
      </c>
    </row>
    <row r="46" ht="12.75">
      <c r="A46" s="75"/>
    </row>
    <row r="47" ht="12.75">
      <c r="A47" s="18" t="s">
        <v>204</v>
      </c>
    </row>
    <row r="48" ht="38.25">
      <c r="A48" s="75" t="s">
        <v>311</v>
      </c>
    </row>
    <row r="50" ht="12.75">
      <c r="A50" s="18" t="s">
        <v>170</v>
      </c>
    </row>
    <row r="51" ht="25.5">
      <c r="A51" s="75" t="s">
        <v>171</v>
      </c>
    </row>
    <row r="53" ht="12.75">
      <c r="A53" s="18" t="s">
        <v>173</v>
      </c>
    </row>
    <row r="54" ht="12.75">
      <c r="A54" t="s">
        <v>172</v>
      </c>
    </row>
    <row r="56" ht="12.75">
      <c r="A56" s="18" t="s">
        <v>174</v>
      </c>
    </row>
    <row r="57" ht="25.5">
      <c r="A57" s="75" t="s">
        <v>205</v>
      </c>
    </row>
    <row r="59" ht="12.75">
      <c r="A59" s="18" t="s">
        <v>150</v>
      </c>
    </row>
    <row r="60" ht="38.25">
      <c r="A60" s="79" t="s">
        <v>206</v>
      </c>
    </row>
    <row r="62" ht="12.75">
      <c r="A62" s="18" t="s">
        <v>175</v>
      </c>
    </row>
    <row r="63" ht="12.75">
      <c r="A63" t="s">
        <v>176</v>
      </c>
    </row>
    <row r="65" ht="12.75">
      <c r="A65" s="18" t="s">
        <v>177</v>
      </c>
    </row>
    <row r="66" ht="38.25">
      <c r="A66" s="75" t="s">
        <v>285</v>
      </c>
    </row>
    <row r="68" ht="12.75">
      <c r="A68" s="18" t="s">
        <v>178</v>
      </c>
    </row>
    <row r="69" ht="38.25">
      <c r="A69" s="75" t="s">
        <v>179</v>
      </c>
    </row>
    <row r="71" ht="12.75">
      <c r="A71" s="18" t="s">
        <v>180</v>
      </c>
    </row>
    <row r="72" ht="25.5">
      <c r="A72" s="75" t="s">
        <v>181</v>
      </c>
    </row>
    <row r="74" ht="12.75">
      <c r="A74" s="18" t="s">
        <v>182</v>
      </c>
    </row>
    <row r="75" ht="38.25">
      <c r="A75" s="75" t="s">
        <v>183</v>
      </c>
    </row>
    <row r="76" ht="12.75">
      <c r="A76" s="75"/>
    </row>
    <row r="77" ht="12.75">
      <c r="A77" s="18" t="s">
        <v>184</v>
      </c>
    </row>
    <row r="78" ht="12.75">
      <c r="A78" s="75" t="s">
        <v>185</v>
      </c>
    </row>
    <row r="79" ht="12.75">
      <c r="A79" s="75"/>
    </row>
    <row r="80" ht="12.75">
      <c r="A80" s="18" t="s">
        <v>186</v>
      </c>
    </row>
    <row r="81" ht="25.5">
      <c r="A81" s="75" t="s">
        <v>187</v>
      </c>
    </row>
    <row r="82" ht="12.75">
      <c r="A82" s="75"/>
    </row>
    <row r="83" ht="12.75">
      <c r="A83" s="75"/>
    </row>
    <row r="84" ht="12.75">
      <c r="A84" s="75"/>
    </row>
    <row r="85" ht="12.75">
      <c r="A85" s="4" t="s">
        <v>201</v>
      </c>
    </row>
    <row r="86" ht="12.75">
      <c r="A86" s="4"/>
    </row>
    <row r="88" ht="12.75">
      <c r="A88" s="18" t="s">
        <v>188</v>
      </c>
    </row>
    <row r="89" ht="25.5">
      <c r="A89" s="75" t="s">
        <v>189</v>
      </c>
    </row>
    <row r="91" ht="12.75">
      <c r="A91" s="18" t="s">
        <v>190</v>
      </c>
    </row>
    <row r="92" ht="12.75">
      <c r="A92" s="75" t="s">
        <v>300</v>
      </c>
    </row>
    <row r="93" ht="12.75">
      <c r="A93" s="75"/>
    </row>
    <row r="94" ht="12.75">
      <c r="A94" s="18" t="s">
        <v>191</v>
      </c>
    </row>
    <row r="95" ht="38.25">
      <c r="A95" s="75" t="s">
        <v>207</v>
      </c>
    </row>
    <row r="96" ht="12.75">
      <c r="A96" s="18"/>
    </row>
    <row r="97" ht="12.75">
      <c r="A97" s="18" t="s">
        <v>192</v>
      </c>
    </row>
    <row r="98" ht="25.5">
      <c r="A98" s="75" t="s">
        <v>193</v>
      </c>
    </row>
    <row r="100" ht="12.75">
      <c r="A100" s="18" t="s">
        <v>100</v>
      </c>
    </row>
    <row r="101" ht="51">
      <c r="A101" s="75" t="s">
        <v>208</v>
      </c>
    </row>
    <row r="103" ht="12.75">
      <c r="A103" s="18" t="s">
        <v>194</v>
      </c>
    </row>
    <row r="104" ht="25.5">
      <c r="A104" s="75" t="s">
        <v>195</v>
      </c>
    </row>
    <row r="106" ht="12.75">
      <c r="A106" s="78"/>
    </row>
    <row r="107" ht="12.75">
      <c r="A107" s="78"/>
    </row>
    <row r="108" ht="12.75">
      <c r="A108" s="76" t="s">
        <v>196</v>
      </c>
    </row>
    <row r="109" ht="12.75">
      <c r="A109" s="21"/>
    </row>
    <row r="110" ht="12.75">
      <c r="A110" s="77" t="s">
        <v>197</v>
      </c>
    </row>
    <row r="111" ht="12.75">
      <c r="A111" s="77" t="s">
        <v>198</v>
      </c>
    </row>
    <row r="114" ht="12.75">
      <c r="A114" t="s">
        <v>199</v>
      </c>
    </row>
    <row r="119" ht="12.75">
      <c r="A119" s="18" t="s">
        <v>276</v>
      </c>
    </row>
    <row r="122" ht="41.25" customHeight="1">
      <c r="A122" s="75" t="s">
        <v>320</v>
      </c>
    </row>
    <row r="123" ht="10.5" customHeight="1">
      <c r="D123" s="20"/>
    </row>
    <row r="124" ht="51">
      <c r="A124" s="75" t="s">
        <v>312</v>
      </c>
    </row>
    <row r="126" ht="63.75">
      <c r="A126" s="75" t="s">
        <v>202</v>
      </c>
    </row>
    <row r="129" ht="12.75">
      <c r="A129" s="4" t="s">
        <v>38</v>
      </c>
    </row>
    <row r="131" ht="12.75">
      <c r="C131" s="20"/>
    </row>
    <row r="132" s="19" customFormat="1" ht="148.5" customHeight="1">
      <c r="A132" s="79" t="s">
        <v>315</v>
      </c>
    </row>
    <row r="133" ht="12.75">
      <c r="A133" s="79"/>
    </row>
    <row r="134" ht="51">
      <c r="A134" s="75" t="s">
        <v>306</v>
      </c>
    </row>
    <row r="136" ht="51">
      <c r="A136" s="75" t="s">
        <v>316</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122"/>
  <sheetViews>
    <sheetView workbookViewId="0" topLeftCell="A1">
      <selection activeCell="A1" sqref="A1"/>
    </sheetView>
  </sheetViews>
  <sheetFormatPr defaultColWidth="11.421875" defaultRowHeight="12.75"/>
  <cols>
    <col min="1" max="1" width="1.421875" style="19" customWidth="1"/>
    <col min="2" max="16384" width="11.421875" style="19" customWidth="1"/>
  </cols>
  <sheetData>
    <row r="1" spans="2:9" ht="18.75" customHeight="1">
      <c r="B1" s="365" t="s">
        <v>39</v>
      </c>
      <c r="C1" s="365"/>
      <c r="D1" s="365"/>
      <c r="E1" s="365"/>
      <c r="F1" s="365"/>
      <c r="G1" s="365"/>
      <c r="H1" s="365"/>
      <c r="I1" s="365"/>
    </row>
    <row r="2" spans="1:9" ht="12.75">
      <c r="A2" s="184"/>
      <c r="B2" s="185"/>
      <c r="C2" s="185"/>
      <c r="D2" s="185"/>
      <c r="E2" s="185"/>
      <c r="F2" s="185"/>
      <c r="G2" s="185"/>
      <c r="H2" s="185"/>
      <c r="I2" s="186"/>
    </row>
    <row r="3" spans="1:9" ht="12.75">
      <c r="A3" s="187"/>
      <c r="B3" s="362" t="s">
        <v>40</v>
      </c>
      <c r="C3" s="362"/>
      <c r="D3" s="362"/>
      <c r="E3" s="362"/>
      <c r="F3" s="362"/>
      <c r="G3" s="362"/>
      <c r="H3" s="362"/>
      <c r="I3" s="363"/>
    </row>
    <row r="4" spans="1:9" ht="12.75">
      <c r="A4" s="187"/>
      <c r="B4" s="31"/>
      <c r="C4" s="31"/>
      <c r="D4" s="31"/>
      <c r="E4" s="31"/>
      <c r="F4" s="31"/>
      <c r="G4" s="31"/>
      <c r="H4" s="31"/>
      <c r="I4" s="111"/>
    </row>
    <row r="5" spans="1:9" ht="12.75">
      <c r="A5" s="187"/>
      <c r="B5" s="31"/>
      <c r="C5" s="31"/>
      <c r="D5" s="31"/>
      <c r="E5" s="31"/>
      <c r="F5" s="31"/>
      <c r="G5" s="31"/>
      <c r="H5" s="31"/>
      <c r="I5" s="111"/>
    </row>
    <row r="6" spans="1:9" ht="12.75">
      <c r="A6" s="187"/>
      <c r="B6" s="31"/>
      <c r="C6" s="31"/>
      <c r="D6" s="31"/>
      <c r="E6" s="31"/>
      <c r="F6" s="31"/>
      <c r="G6" s="31"/>
      <c r="H6" s="31"/>
      <c r="I6" s="111"/>
    </row>
    <row r="7" spans="1:9" ht="12.75">
      <c r="A7" s="187"/>
      <c r="B7" s="31"/>
      <c r="C7" s="31"/>
      <c r="D7" s="31"/>
      <c r="E7" s="31"/>
      <c r="F7" s="31"/>
      <c r="G7" s="31"/>
      <c r="H7" s="31"/>
      <c r="I7" s="111"/>
    </row>
    <row r="8" spans="1:9" ht="12.75">
      <c r="A8" s="187"/>
      <c r="B8" s="31"/>
      <c r="C8" s="31"/>
      <c r="D8" s="31"/>
      <c r="E8" s="31"/>
      <c r="F8" s="31"/>
      <c r="G8" s="31"/>
      <c r="H8" s="31"/>
      <c r="I8" s="111"/>
    </row>
    <row r="9" spans="1:9" ht="12.75">
      <c r="A9" s="187"/>
      <c r="B9" s="31"/>
      <c r="C9" s="31"/>
      <c r="D9" s="31"/>
      <c r="E9" s="31"/>
      <c r="F9" s="31"/>
      <c r="G9" s="31"/>
      <c r="H9" s="31"/>
      <c r="I9" s="111"/>
    </row>
    <row r="10" spans="1:9" ht="12.75">
      <c r="A10" s="187"/>
      <c r="B10" s="31"/>
      <c r="C10" s="31"/>
      <c r="D10" s="31"/>
      <c r="E10" s="31"/>
      <c r="F10" s="31"/>
      <c r="G10" s="31"/>
      <c r="H10" s="31"/>
      <c r="I10" s="111"/>
    </row>
    <row r="11" spans="1:9" ht="12.75">
      <c r="A11" s="187"/>
      <c r="B11" s="31"/>
      <c r="C11" s="31"/>
      <c r="D11" s="31"/>
      <c r="E11" s="31"/>
      <c r="F11" s="31"/>
      <c r="G11" s="31"/>
      <c r="H11" s="31"/>
      <c r="I11" s="111"/>
    </row>
    <row r="12" spans="1:9" ht="12.75">
      <c r="A12" s="187"/>
      <c r="B12" s="31"/>
      <c r="C12" s="31"/>
      <c r="D12" s="31"/>
      <c r="E12" s="31"/>
      <c r="F12" s="31"/>
      <c r="G12" s="31"/>
      <c r="H12" s="31"/>
      <c r="I12" s="111"/>
    </row>
    <row r="13" spans="1:9" ht="12.75">
      <c r="A13" s="187"/>
      <c r="B13" s="31"/>
      <c r="C13" s="31"/>
      <c r="D13" s="31"/>
      <c r="E13" s="31"/>
      <c r="F13" s="31"/>
      <c r="G13" s="31"/>
      <c r="H13" s="31"/>
      <c r="I13" s="111"/>
    </row>
    <row r="14" spans="1:9" ht="12.75">
      <c r="A14" s="187"/>
      <c r="B14" s="31"/>
      <c r="C14" s="31"/>
      <c r="D14" s="31"/>
      <c r="E14" s="31"/>
      <c r="F14" s="31"/>
      <c r="G14" s="31"/>
      <c r="H14" s="31"/>
      <c r="I14" s="111"/>
    </row>
    <row r="15" spans="1:9" ht="12.75">
      <c r="A15" s="187"/>
      <c r="B15" s="31"/>
      <c r="C15" s="31"/>
      <c r="D15" s="31"/>
      <c r="E15" s="31"/>
      <c r="F15" s="31"/>
      <c r="G15" s="31"/>
      <c r="H15" s="31"/>
      <c r="I15" s="111"/>
    </row>
    <row r="16" spans="1:9" ht="12.75">
      <c r="A16" s="187"/>
      <c r="B16" s="31"/>
      <c r="C16" s="31"/>
      <c r="D16" s="31"/>
      <c r="E16" s="31"/>
      <c r="F16" s="31"/>
      <c r="G16" s="31"/>
      <c r="H16" s="31"/>
      <c r="I16" s="111"/>
    </row>
    <row r="17" spans="1:9" ht="12.75">
      <c r="A17" s="187"/>
      <c r="B17" s="31"/>
      <c r="C17" s="31"/>
      <c r="D17" s="31"/>
      <c r="E17" s="31"/>
      <c r="F17" s="31"/>
      <c r="G17" s="31"/>
      <c r="H17" s="31"/>
      <c r="I17" s="111"/>
    </row>
    <row r="18" spans="1:9" ht="12.75">
      <c r="A18" s="187"/>
      <c r="B18" s="31"/>
      <c r="C18" s="31"/>
      <c r="D18" s="31"/>
      <c r="E18" s="31"/>
      <c r="F18" s="31"/>
      <c r="G18" s="31"/>
      <c r="H18" s="31"/>
      <c r="I18" s="111"/>
    </row>
    <row r="19" spans="1:9" ht="12.75">
      <c r="A19" s="187"/>
      <c r="B19" s="31"/>
      <c r="C19" s="31"/>
      <c r="D19" s="31"/>
      <c r="E19" s="31"/>
      <c r="F19" s="31"/>
      <c r="G19" s="31"/>
      <c r="H19" s="31"/>
      <c r="I19" s="111"/>
    </row>
    <row r="20" spans="1:9" ht="12.75">
      <c r="A20" s="187"/>
      <c r="B20" s="31"/>
      <c r="C20" s="31"/>
      <c r="D20" s="31"/>
      <c r="E20" s="31"/>
      <c r="F20" s="31"/>
      <c r="G20" s="31"/>
      <c r="H20" s="31"/>
      <c r="I20" s="111"/>
    </row>
    <row r="21" spans="1:9" ht="12.75">
      <c r="A21" s="187"/>
      <c r="B21" s="31"/>
      <c r="C21" s="31"/>
      <c r="D21" s="31"/>
      <c r="E21" s="31"/>
      <c r="F21" s="31"/>
      <c r="G21" s="31"/>
      <c r="H21" s="31"/>
      <c r="I21" s="111"/>
    </row>
    <row r="22" spans="1:9" ht="12.75">
      <c r="A22" s="187"/>
      <c r="B22" s="31"/>
      <c r="C22" s="31"/>
      <c r="D22" s="31"/>
      <c r="E22" s="31"/>
      <c r="F22" s="31"/>
      <c r="G22" s="31"/>
      <c r="H22" s="31"/>
      <c r="I22" s="111"/>
    </row>
    <row r="23" spans="1:9" ht="12.75">
      <c r="A23" s="187"/>
      <c r="B23" s="31"/>
      <c r="C23" s="31"/>
      <c r="D23" s="31"/>
      <c r="E23" s="31"/>
      <c r="F23" s="31"/>
      <c r="G23" s="31"/>
      <c r="H23" s="31"/>
      <c r="I23" s="111"/>
    </row>
    <row r="24" spans="1:9" ht="12.75">
      <c r="A24" s="187"/>
      <c r="B24" s="31"/>
      <c r="C24" s="31"/>
      <c r="D24" s="31"/>
      <c r="E24" s="31"/>
      <c r="F24" s="31"/>
      <c r="G24" s="31"/>
      <c r="H24" s="31"/>
      <c r="I24" s="111"/>
    </row>
    <row r="25" spans="1:9" ht="12.75">
      <c r="A25" s="187"/>
      <c r="B25" s="31"/>
      <c r="C25" s="31"/>
      <c r="D25" s="31"/>
      <c r="E25" s="31"/>
      <c r="F25" s="31"/>
      <c r="G25" s="31"/>
      <c r="H25" s="31"/>
      <c r="I25" s="111"/>
    </row>
    <row r="26" spans="1:9" ht="12.75">
      <c r="A26" s="187"/>
      <c r="B26" s="31"/>
      <c r="C26" s="31"/>
      <c r="D26" s="31"/>
      <c r="E26" s="31"/>
      <c r="F26" s="31"/>
      <c r="G26" s="31"/>
      <c r="H26" s="31"/>
      <c r="I26" s="111"/>
    </row>
    <row r="27" spans="1:9" ht="12.75">
      <c r="A27" s="187"/>
      <c r="B27" s="31"/>
      <c r="C27" s="31"/>
      <c r="D27" s="31"/>
      <c r="E27" s="31"/>
      <c r="F27" s="31"/>
      <c r="G27" s="31"/>
      <c r="H27" s="31"/>
      <c r="I27" s="111"/>
    </row>
    <row r="28" spans="1:9" ht="12.75">
      <c r="A28" s="187"/>
      <c r="B28" s="31"/>
      <c r="C28" s="31"/>
      <c r="D28" s="31"/>
      <c r="E28" s="31"/>
      <c r="F28" s="31"/>
      <c r="G28" s="31"/>
      <c r="H28" s="31"/>
      <c r="I28" s="111"/>
    </row>
    <row r="29" spans="1:9" ht="12.75">
      <c r="A29" s="187"/>
      <c r="B29" s="31"/>
      <c r="C29" s="31"/>
      <c r="D29" s="31"/>
      <c r="E29" s="31"/>
      <c r="F29" s="31"/>
      <c r="G29" s="31"/>
      <c r="H29" s="31"/>
      <c r="I29" s="111"/>
    </row>
    <row r="30" spans="1:9" ht="12.75">
      <c r="A30" s="187"/>
      <c r="B30" s="31"/>
      <c r="C30" s="31"/>
      <c r="D30" s="31"/>
      <c r="E30" s="31"/>
      <c r="F30" s="31"/>
      <c r="G30" s="31"/>
      <c r="H30" s="31"/>
      <c r="I30" s="111"/>
    </row>
    <row r="31" spans="1:9" ht="12.75">
      <c r="A31" s="187"/>
      <c r="B31" s="31"/>
      <c r="C31" s="31"/>
      <c r="D31" s="31"/>
      <c r="E31" s="31"/>
      <c r="F31" s="31"/>
      <c r="G31" s="31"/>
      <c r="H31" s="31"/>
      <c r="I31" s="111"/>
    </row>
    <row r="32" spans="1:9" ht="12.75">
      <c r="A32" s="187"/>
      <c r="B32" s="31"/>
      <c r="C32" s="31"/>
      <c r="D32" s="31"/>
      <c r="E32" s="31"/>
      <c r="F32" s="31"/>
      <c r="G32" s="31"/>
      <c r="H32" s="31"/>
      <c r="I32" s="111"/>
    </row>
    <row r="33" spans="1:9" ht="12.75">
      <c r="A33" s="187"/>
      <c r="B33" s="31"/>
      <c r="C33" s="31"/>
      <c r="D33" s="31"/>
      <c r="E33" s="31"/>
      <c r="F33" s="31"/>
      <c r="G33" s="31"/>
      <c r="H33" s="31"/>
      <c r="I33" s="111"/>
    </row>
    <row r="34" spans="1:9" ht="12.75">
      <c r="A34" s="187"/>
      <c r="B34" s="31"/>
      <c r="C34" s="31"/>
      <c r="D34" s="31"/>
      <c r="E34" s="31"/>
      <c r="F34" s="31"/>
      <c r="G34" s="31"/>
      <c r="H34" s="31"/>
      <c r="I34" s="111"/>
    </row>
    <row r="35" spans="1:9" ht="12.75">
      <c r="A35" s="187"/>
      <c r="B35" s="31"/>
      <c r="C35" s="31"/>
      <c r="D35" s="31"/>
      <c r="E35" s="31"/>
      <c r="F35" s="31"/>
      <c r="G35" s="31"/>
      <c r="H35" s="31"/>
      <c r="I35" s="111"/>
    </row>
    <row r="36" spans="1:9" ht="12.75">
      <c r="A36" s="187"/>
      <c r="B36" s="31"/>
      <c r="C36" s="31"/>
      <c r="D36" s="31"/>
      <c r="E36" s="31"/>
      <c r="F36" s="31"/>
      <c r="G36" s="31"/>
      <c r="H36" s="31"/>
      <c r="I36" s="111"/>
    </row>
    <row r="37" spans="1:9" ht="12.75">
      <c r="A37" s="187"/>
      <c r="B37" s="31"/>
      <c r="C37" s="31"/>
      <c r="D37" s="31"/>
      <c r="E37" s="31"/>
      <c r="F37" s="31"/>
      <c r="G37" s="31"/>
      <c r="H37" s="31"/>
      <c r="I37" s="111"/>
    </row>
    <row r="38" spans="1:9" ht="12.75">
      <c r="A38" s="187"/>
      <c r="B38" s="31"/>
      <c r="C38" s="31"/>
      <c r="D38" s="31"/>
      <c r="E38" s="31"/>
      <c r="F38" s="31"/>
      <c r="G38" s="31"/>
      <c r="H38" s="31"/>
      <c r="I38" s="111"/>
    </row>
    <row r="39" spans="1:9" ht="12.75">
      <c r="A39" s="187"/>
      <c r="B39" s="31"/>
      <c r="C39" s="31"/>
      <c r="D39" s="31"/>
      <c r="E39" s="31"/>
      <c r="F39" s="31"/>
      <c r="G39" s="31"/>
      <c r="H39" s="31"/>
      <c r="I39" s="111"/>
    </row>
    <row r="40" spans="1:9" ht="12.75">
      <c r="A40" s="187"/>
      <c r="B40" s="31"/>
      <c r="C40" s="31"/>
      <c r="D40" s="31"/>
      <c r="E40" s="31"/>
      <c r="F40" s="31"/>
      <c r="G40" s="31"/>
      <c r="H40" s="31"/>
      <c r="I40" s="111"/>
    </row>
    <row r="41" spans="1:9" ht="12.75">
      <c r="A41" s="187"/>
      <c r="B41" s="31"/>
      <c r="C41" s="31"/>
      <c r="D41" s="31"/>
      <c r="E41" s="31"/>
      <c r="F41" s="31"/>
      <c r="G41" s="31"/>
      <c r="H41" s="31"/>
      <c r="I41" s="111"/>
    </row>
    <row r="42" spans="1:9" ht="12.75">
      <c r="A42" s="187"/>
      <c r="B42" s="31"/>
      <c r="C42" s="31"/>
      <c r="D42" s="31"/>
      <c r="E42" s="31"/>
      <c r="F42" s="31"/>
      <c r="G42" s="31"/>
      <c r="H42" s="31"/>
      <c r="I42" s="111"/>
    </row>
    <row r="43" spans="1:9" ht="12.75">
      <c r="A43" s="187"/>
      <c r="B43" s="31"/>
      <c r="C43" s="31"/>
      <c r="D43" s="31"/>
      <c r="E43" s="31"/>
      <c r="F43" s="31"/>
      <c r="G43" s="31"/>
      <c r="H43" s="31"/>
      <c r="I43" s="111"/>
    </row>
    <row r="44" spans="1:9" ht="12.75">
      <c r="A44" s="187"/>
      <c r="B44" s="31"/>
      <c r="C44" s="31"/>
      <c r="D44" s="31"/>
      <c r="E44" s="31"/>
      <c r="F44" s="31"/>
      <c r="G44" s="31"/>
      <c r="H44" s="31"/>
      <c r="I44" s="111"/>
    </row>
    <row r="45" spans="1:9" ht="12.75">
      <c r="A45" s="187"/>
      <c r="B45" s="31"/>
      <c r="C45" s="31"/>
      <c r="D45" s="31"/>
      <c r="E45" s="31"/>
      <c r="F45" s="31"/>
      <c r="G45" s="31"/>
      <c r="H45" s="31"/>
      <c r="I45" s="111"/>
    </row>
    <row r="46" spans="1:9" ht="12.75">
      <c r="A46" s="187"/>
      <c r="B46" s="31"/>
      <c r="C46" s="31"/>
      <c r="D46" s="31"/>
      <c r="E46" s="31"/>
      <c r="F46" s="31"/>
      <c r="G46" s="31"/>
      <c r="H46" s="31"/>
      <c r="I46" s="111"/>
    </row>
    <row r="47" spans="1:9" ht="12.75">
      <c r="A47" s="187"/>
      <c r="B47" s="31"/>
      <c r="C47" s="31"/>
      <c r="D47" s="31"/>
      <c r="E47" s="31"/>
      <c r="F47" s="31"/>
      <c r="G47" s="31"/>
      <c r="H47" s="31"/>
      <c r="I47" s="111"/>
    </row>
    <row r="48" spans="1:9" ht="12.75">
      <c r="A48" s="187"/>
      <c r="B48" s="31"/>
      <c r="C48" s="31"/>
      <c r="D48" s="31"/>
      <c r="E48" s="31"/>
      <c r="F48" s="31"/>
      <c r="G48" s="31"/>
      <c r="H48" s="31"/>
      <c r="I48" s="111"/>
    </row>
    <row r="49" spans="1:9" ht="12.75">
      <c r="A49" s="187"/>
      <c r="B49" s="31"/>
      <c r="C49" s="31"/>
      <c r="D49" s="31"/>
      <c r="E49" s="31"/>
      <c r="F49" s="31"/>
      <c r="G49" s="31"/>
      <c r="H49" s="31"/>
      <c r="I49" s="111"/>
    </row>
    <row r="50" spans="1:9" ht="12.75">
      <c r="A50" s="187"/>
      <c r="B50" s="31"/>
      <c r="C50" s="31"/>
      <c r="D50" s="31"/>
      <c r="E50" s="31"/>
      <c r="F50" s="31"/>
      <c r="G50" s="31"/>
      <c r="H50" s="31"/>
      <c r="I50" s="111"/>
    </row>
    <row r="51" spans="1:9" ht="12.75">
      <c r="A51" s="187"/>
      <c r="B51" s="31"/>
      <c r="C51" s="31"/>
      <c r="D51" s="31"/>
      <c r="E51" s="31"/>
      <c r="F51" s="31"/>
      <c r="G51" s="31"/>
      <c r="H51" s="31"/>
      <c r="I51" s="111"/>
    </row>
    <row r="52" spans="1:9" ht="12.75">
      <c r="A52" s="187"/>
      <c r="B52" s="31"/>
      <c r="C52" s="31"/>
      <c r="D52" s="31"/>
      <c r="E52" s="31"/>
      <c r="F52" s="31"/>
      <c r="G52" s="31"/>
      <c r="H52" s="31"/>
      <c r="I52" s="111"/>
    </row>
    <row r="53" spans="1:9" ht="12.75">
      <c r="A53" s="187"/>
      <c r="B53" s="31"/>
      <c r="C53" s="31"/>
      <c r="D53" s="31"/>
      <c r="E53" s="31"/>
      <c r="F53" s="31"/>
      <c r="G53" s="31"/>
      <c r="H53" s="31"/>
      <c r="I53" s="111"/>
    </row>
    <row r="54" spans="1:9" ht="12.75">
      <c r="A54" s="187"/>
      <c r="B54" s="31"/>
      <c r="C54" s="31"/>
      <c r="D54" s="31"/>
      <c r="E54" s="31"/>
      <c r="F54" s="31"/>
      <c r="G54" s="31"/>
      <c r="H54" s="31"/>
      <c r="I54" s="111"/>
    </row>
    <row r="55" spans="1:9" ht="12.75">
      <c r="A55" s="187"/>
      <c r="B55" s="31"/>
      <c r="C55" s="31"/>
      <c r="D55" s="31"/>
      <c r="E55" s="31"/>
      <c r="F55" s="31"/>
      <c r="G55" s="31"/>
      <c r="H55" s="31"/>
      <c r="I55" s="111"/>
    </row>
    <row r="56" spans="1:9" ht="12.75">
      <c r="A56" s="187"/>
      <c r="B56" s="31"/>
      <c r="C56" s="31"/>
      <c r="D56" s="31"/>
      <c r="E56" s="31"/>
      <c r="F56" s="31"/>
      <c r="G56" s="31"/>
      <c r="H56" s="31"/>
      <c r="I56" s="111"/>
    </row>
    <row r="57" spans="1:9" ht="12.75">
      <c r="A57" s="187"/>
      <c r="B57" s="31"/>
      <c r="C57" s="31"/>
      <c r="D57" s="31"/>
      <c r="E57" s="31"/>
      <c r="F57" s="31"/>
      <c r="G57" s="31"/>
      <c r="H57" s="31"/>
      <c r="I57" s="111"/>
    </row>
    <row r="58" spans="1:9" ht="12.75">
      <c r="A58" s="187"/>
      <c r="B58" s="25" t="s">
        <v>313</v>
      </c>
      <c r="C58" s="31"/>
      <c r="D58" s="31"/>
      <c r="E58" s="31"/>
      <c r="F58" s="31"/>
      <c r="G58" s="31"/>
      <c r="H58" s="31"/>
      <c r="I58" s="111"/>
    </row>
    <row r="59" spans="1:9" ht="12.75">
      <c r="A59" s="187"/>
      <c r="B59" s="25"/>
      <c r="C59" s="31"/>
      <c r="D59" s="31"/>
      <c r="E59" s="31"/>
      <c r="F59" s="31"/>
      <c r="G59" s="31"/>
      <c r="H59" s="31"/>
      <c r="I59" s="111"/>
    </row>
    <row r="60" spans="1:9" ht="15.75" customHeight="1">
      <c r="A60" s="188"/>
      <c r="B60" s="189"/>
      <c r="C60" s="189"/>
      <c r="D60" s="189"/>
      <c r="E60" s="189"/>
      <c r="F60" s="189"/>
      <c r="G60" s="189"/>
      <c r="H60" s="189"/>
      <c r="I60" s="190"/>
    </row>
    <row r="61" spans="2:9" ht="13.5" customHeight="1">
      <c r="B61" s="31"/>
      <c r="C61" s="31"/>
      <c r="D61" s="31"/>
      <c r="E61" s="31"/>
      <c r="F61" s="31"/>
      <c r="G61" s="31"/>
      <c r="H61" s="31"/>
      <c r="I61" s="31"/>
    </row>
    <row r="62" spans="2:9" ht="16.5" customHeight="1">
      <c r="B62" s="364" t="s">
        <v>278</v>
      </c>
      <c r="C62" s="364"/>
      <c r="D62" s="364"/>
      <c r="E62" s="364"/>
      <c r="F62" s="364"/>
      <c r="G62" s="364"/>
      <c r="H62" s="364"/>
      <c r="I62" s="364"/>
    </row>
    <row r="63" spans="1:9" ht="9" customHeight="1">
      <c r="A63" s="184"/>
      <c r="B63" s="185"/>
      <c r="C63" s="178"/>
      <c r="D63" s="178"/>
      <c r="E63" s="178"/>
      <c r="F63" s="178"/>
      <c r="G63" s="178"/>
      <c r="H63" s="178"/>
      <c r="I63" s="186"/>
    </row>
    <row r="64" spans="1:9" ht="15">
      <c r="A64" s="187"/>
      <c r="B64" s="366" t="s">
        <v>317</v>
      </c>
      <c r="C64" s="366"/>
      <c r="D64" s="366"/>
      <c r="E64" s="366"/>
      <c r="F64" s="366"/>
      <c r="G64" s="366"/>
      <c r="H64" s="366"/>
      <c r="I64" s="367"/>
    </row>
    <row r="65" spans="1:9" ht="12.75">
      <c r="A65" s="187"/>
      <c r="B65" s="31"/>
      <c r="C65" s="31"/>
      <c r="D65" s="31"/>
      <c r="E65" s="31"/>
      <c r="F65" s="31"/>
      <c r="G65" s="31"/>
      <c r="H65" s="31"/>
      <c r="I65" s="111"/>
    </row>
    <row r="66" spans="1:9" ht="12.75">
      <c r="A66" s="187"/>
      <c r="B66" s="31"/>
      <c r="C66" s="31"/>
      <c r="D66" s="31"/>
      <c r="E66" s="31"/>
      <c r="F66" s="31"/>
      <c r="G66" s="31"/>
      <c r="H66" s="31"/>
      <c r="I66" s="111"/>
    </row>
    <row r="67" spans="1:9" ht="12.75">
      <c r="A67" s="187"/>
      <c r="B67" s="31"/>
      <c r="C67" s="31"/>
      <c r="D67" s="31"/>
      <c r="E67" s="31"/>
      <c r="F67" s="31"/>
      <c r="G67" s="31"/>
      <c r="H67" s="31"/>
      <c r="I67" s="111"/>
    </row>
    <row r="68" spans="1:9" ht="12.75">
      <c r="A68" s="187"/>
      <c r="B68" s="31"/>
      <c r="C68" s="31"/>
      <c r="D68" s="31"/>
      <c r="E68" s="31"/>
      <c r="F68" s="31"/>
      <c r="G68" s="31"/>
      <c r="H68" s="31"/>
      <c r="I68" s="111"/>
    </row>
    <row r="69" spans="1:9" ht="12.75">
      <c r="A69" s="187"/>
      <c r="B69" s="31"/>
      <c r="C69" s="31"/>
      <c r="D69" s="31"/>
      <c r="E69" s="31"/>
      <c r="F69" s="31"/>
      <c r="G69" s="31"/>
      <c r="H69" s="31"/>
      <c r="I69" s="111"/>
    </row>
    <row r="70" spans="1:9" ht="12.75">
      <c r="A70" s="187"/>
      <c r="B70" s="31"/>
      <c r="C70" s="31"/>
      <c r="D70" s="31"/>
      <c r="E70" s="31"/>
      <c r="F70" s="31"/>
      <c r="G70" s="31"/>
      <c r="H70" s="31"/>
      <c r="I70" s="111"/>
    </row>
    <row r="71" spans="1:9" ht="12.75">
      <c r="A71" s="187"/>
      <c r="B71" s="31"/>
      <c r="C71" s="31"/>
      <c r="D71" s="31"/>
      <c r="E71" s="31"/>
      <c r="F71" s="31"/>
      <c r="G71" s="31"/>
      <c r="H71" s="31"/>
      <c r="I71" s="111"/>
    </row>
    <row r="72" spans="1:9" ht="12.75">
      <c r="A72" s="187"/>
      <c r="B72" s="31"/>
      <c r="C72" s="31"/>
      <c r="D72" s="31"/>
      <c r="E72" s="31"/>
      <c r="F72" s="31"/>
      <c r="G72" s="31"/>
      <c r="H72" s="31"/>
      <c r="I72" s="111"/>
    </row>
    <row r="73" spans="1:9" ht="12.75">
      <c r="A73" s="187"/>
      <c r="B73" s="31"/>
      <c r="C73" s="31"/>
      <c r="D73" s="31"/>
      <c r="E73" s="31"/>
      <c r="F73" s="31"/>
      <c r="G73" s="31"/>
      <c r="H73" s="31"/>
      <c r="I73" s="111"/>
    </row>
    <row r="74" spans="1:9" ht="12.75">
      <c r="A74" s="187"/>
      <c r="B74" s="31"/>
      <c r="C74" s="31"/>
      <c r="D74" s="31"/>
      <c r="E74" s="31"/>
      <c r="F74" s="31"/>
      <c r="G74" s="31"/>
      <c r="H74" s="31"/>
      <c r="I74" s="111"/>
    </row>
    <row r="75" spans="1:9" ht="12.75">
      <c r="A75" s="187"/>
      <c r="B75" s="31"/>
      <c r="C75" s="31"/>
      <c r="D75" s="31"/>
      <c r="E75" s="31"/>
      <c r="F75" s="31"/>
      <c r="G75" s="31"/>
      <c r="H75" s="31"/>
      <c r="I75" s="111"/>
    </row>
    <row r="76" spans="1:9" ht="12.75">
      <c r="A76" s="187"/>
      <c r="B76" s="31"/>
      <c r="C76" s="31"/>
      <c r="D76" s="31"/>
      <c r="E76" s="31"/>
      <c r="F76" s="31"/>
      <c r="G76" s="31"/>
      <c r="H76" s="31"/>
      <c r="I76" s="111"/>
    </row>
    <row r="77" spans="1:9" ht="12.75">
      <c r="A77" s="187"/>
      <c r="B77" s="31"/>
      <c r="C77" s="31"/>
      <c r="D77" s="31"/>
      <c r="E77" s="31"/>
      <c r="F77" s="31"/>
      <c r="G77" s="31"/>
      <c r="H77" s="31"/>
      <c r="I77" s="111"/>
    </row>
    <row r="78" spans="1:9" ht="12.75">
      <c r="A78" s="187"/>
      <c r="B78" s="31"/>
      <c r="C78" s="31"/>
      <c r="D78" s="31"/>
      <c r="E78" s="31"/>
      <c r="F78" s="31"/>
      <c r="G78" s="31"/>
      <c r="H78" s="31"/>
      <c r="I78" s="111"/>
    </row>
    <row r="79" spans="1:9" ht="12.75">
      <c r="A79" s="187"/>
      <c r="B79" s="31"/>
      <c r="C79" s="31"/>
      <c r="D79" s="31"/>
      <c r="E79" s="31"/>
      <c r="F79" s="31"/>
      <c r="G79" s="31"/>
      <c r="H79" s="31"/>
      <c r="I79" s="111"/>
    </row>
    <row r="80" spans="1:9" ht="12.75">
      <c r="A80" s="187"/>
      <c r="B80" s="31"/>
      <c r="C80" s="31"/>
      <c r="D80" s="31"/>
      <c r="E80" s="31"/>
      <c r="F80" s="31"/>
      <c r="G80" s="31"/>
      <c r="H80" s="31"/>
      <c r="I80" s="111"/>
    </row>
    <row r="81" spans="1:9" ht="12.75">
      <c r="A81" s="187"/>
      <c r="B81" s="31"/>
      <c r="C81" s="31"/>
      <c r="D81" s="31"/>
      <c r="E81" s="31"/>
      <c r="F81" s="31"/>
      <c r="G81" s="31"/>
      <c r="H81" s="31"/>
      <c r="I81" s="111"/>
    </row>
    <row r="82" spans="1:9" ht="12.75">
      <c r="A82" s="187"/>
      <c r="B82" s="31"/>
      <c r="C82" s="31"/>
      <c r="D82" s="31"/>
      <c r="E82" s="31"/>
      <c r="F82" s="31"/>
      <c r="G82" s="31"/>
      <c r="H82" s="31"/>
      <c r="I82" s="111"/>
    </row>
    <row r="83" spans="1:9" ht="12.75">
      <c r="A83" s="187"/>
      <c r="B83" s="31"/>
      <c r="C83" s="31"/>
      <c r="D83" s="31"/>
      <c r="E83" s="31"/>
      <c r="F83" s="31"/>
      <c r="G83" s="31"/>
      <c r="H83" s="31"/>
      <c r="I83" s="111"/>
    </row>
    <row r="84" spans="1:9" ht="12.75">
      <c r="A84" s="187"/>
      <c r="B84" s="31"/>
      <c r="C84" s="31"/>
      <c r="D84" s="31"/>
      <c r="E84" s="31"/>
      <c r="F84" s="31"/>
      <c r="G84" s="31"/>
      <c r="H84" s="31"/>
      <c r="I84" s="111"/>
    </row>
    <row r="85" spans="1:9" ht="12.75">
      <c r="A85" s="187"/>
      <c r="B85" s="31"/>
      <c r="C85" s="31"/>
      <c r="D85" s="31"/>
      <c r="E85" s="31"/>
      <c r="F85" s="31"/>
      <c r="G85" s="31"/>
      <c r="H85" s="31"/>
      <c r="I85" s="111"/>
    </row>
    <row r="86" spans="1:9" ht="12.75">
      <c r="A86" s="187"/>
      <c r="B86" s="31"/>
      <c r="C86" s="31"/>
      <c r="D86" s="31"/>
      <c r="E86" s="31"/>
      <c r="F86" s="31"/>
      <c r="G86" s="31"/>
      <c r="H86" s="31"/>
      <c r="I86" s="111"/>
    </row>
    <row r="87" spans="1:9" ht="12.75">
      <c r="A87" s="187"/>
      <c r="B87" s="31"/>
      <c r="C87" s="31"/>
      <c r="D87" s="31"/>
      <c r="E87" s="31"/>
      <c r="F87" s="31"/>
      <c r="G87" s="31"/>
      <c r="H87" s="31"/>
      <c r="I87" s="111"/>
    </row>
    <row r="88" spans="1:9" ht="12.75">
      <c r="A88" s="187"/>
      <c r="B88" s="31"/>
      <c r="C88" s="31"/>
      <c r="D88" s="31"/>
      <c r="E88" s="31"/>
      <c r="F88" s="31"/>
      <c r="G88" s="31"/>
      <c r="H88" s="31"/>
      <c r="I88" s="111"/>
    </row>
    <row r="89" spans="1:9" ht="12.75">
      <c r="A89" s="187"/>
      <c r="B89" s="31"/>
      <c r="C89" s="31"/>
      <c r="D89" s="31"/>
      <c r="E89" s="31"/>
      <c r="F89" s="31"/>
      <c r="G89" s="31"/>
      <c r="H89" s="31"/>
      <c r="I89" s="111"/>
    </row>
    <row r="90" spans="1:9" ht="12.75">
      <c r="A90" s="187"/>
      <c r="B90" s="31"/>
      <c r="C90" s="31"/>
      <c r="D90" s="31"/>
      <c r="E90" s="31"/>
      <c r="F90" s="31"/>
      <c r="G90" s="31"/>
      <c r="H90" s="31"/>
      <c r="I90" s="111"/>
    </row>
    <row r="91" spans="1:9" ht="12.75">
      <c r="A91" s="187"/>
      <c r="B91" s="31"/>
      <c r="C91" s="31"/>
      <c r="D91" s="31"/>
      <c r="E91" s="31"/>
      <c r="F91" s="31"/>
      <c r="G91" s="31"/>
      <c r="H91" s="31"/>
      <c r="I91" s="111"/>
    </row>
    <row r="92" spans="1:9" ht="12.75">
      <c r="A92" s="187"/>
      <c r="B92" s="31"/>
      <c r="C92" s="31"/>
      <c r="D92" s="31"/>
      <c r="E92" s="31"/>
      <c r="F92" s="31"/>
      <c r="G92" s="31"/>
      <c r="H92" s="31"/>
      <c r="I92" s="111"/>
    </row>
    <row r="93" spans="1:9" ht="12.75">
      <c r="A93" s="187"/>
      <c r="B93" s="31"/>
      <c r="C93" s="31"/>
      <c r="D93" s="31"/>
      <c r="E93" s="31"/>
      <c r="F93" s="31"/>
      <c r="G93" s="31"/>
      <c r="H93" s="31"/>
      <c r="I93" s="111"/>
    </row>
    <row r="94" spans="1:9" ht="12.75">
      <c r="A94" s="187"/>
      <c r="B94" s="31"/>
      <c r="C94" s="31"/>
      <c r="D94" s="31"/>
      <c r="E94" s="31"/>
      <c r="F94" s="31"/>
      <c r="G94" s="31"/>
      <c r="H94" s="31"/>
      <c r="I94" s="111"/>
    </row>
    <row r="95" spans="1:9" ht="12.75">
      <c r="A95" s="187"/>
      <c r="B95" s="31"/>
      <c r="C95" s="31"/>
      <c r="D95" s="31"/>
      <c r="E95" s="31"/>
      <c r="F95" s="31"/>
      <c r="G95" s="31"/>
      <c r="H95" s="31"/>
      <c r="I95" s="111"/>
    </row>
    <row r="96" spans="1:9" ht="12.75">
      <c r="A96" s="187"/>
      <c r="B96" s="31"/>
      <c r="C96" s="31"/>
      <c r="D96" s="31"/>
      <c r="E96" s="31"/>
      <c r="F96" s="31"/>
      <c r="G96" s="31"/>
      <c r="H96" s="31"/>
      <c r="I96" s="111"/>
    </row>
    <row r="97" spans="1:9" ht="12.75">
      <c r="A97" s="187"/>
      <c r="B97" s="31"/>
      <c r="C97" s="31"/>
      <c r="D97" s="31"/>
      <c r="E97" s="31"/>
      <c r="F97" s="31"/>
      <c r="G97" s="31"/>
      <c r="H97" s="31"/>
      <c r="I97" s="111"/>
    </row>
    <row r="98" spans="1:9" ht="12.75">
      <c r="A98" s="187"/>
      <c r="B98" s="31"/>
      <c r="C98" s="31"/>
      <c r="D98" s="31"/>
      <c r="E98" s="31"/>
      <c r="F98" s="31"/>
      <c r="G98" s="31"/>
      <c r="H98" s="31"/>
      <c r="I98" s="111"/>
    </row>
    <row r="99" spans="1:9" ht="12.75">
      <c r="A99" s="187"/>
      <c r="B99" s="31"/>
      <c r="C99" s="31"/>
      <c r="D99" s="31"/>
      <c r="E99" s="31"/>
      <c r="F99" s="31"/>
      <c r="G99" s="31"/>
      <c r="H99" s="31"/>
      <c r="I99" s="111"/>
    </row>
    <row r="100" spans="1:9" ht="12.75">
      <c r="A100" s="187"/>
      <c r="B100" s="31"/>
      <c r="C100" s="31"/>
      <c r="D100" s="31"/>
      <c r="E100" s="31"/>
      <c r="F100" s="31"/>
      <c r="G100" s="31"/>
      <c r="H100" s="31"/>
      <c r="I100" s="111"/>
    </row>
    <row r="101" spans="1:9" ht="12.75">
      <c r="A101" s="187"/>
      <c r="B101" s="31"/>
      <c r="C101" s="31"/>
      <c r="D101" s="31"/>
      <c r="E101" s="31"/>
      <c r="F101" s="31"/>
      <c r="G101" s="31"/>
      <c r="H101" s="31"/>
      <c r="I101" s="111"/>
    </row>
    <row r="102" spans="1:9" ht="12.75">
      <c r="A102" s="187"/>
      <c r="B102" s="31"/>
      <c r="C102" s="31"/>
      <c r="D102" s="31"/>
      <c r="E102" s="31"/>
      <c r="F102" s="31"/>
      <c r="G102" s="31"/>
      <c r="H102" s="31"/>
      <c r="I102" s="111"/>
    </row>
    <row r="103" spans="1:9" ht="12.75">
      <c r="A103" s="187"/>
      <c r="B103" s="31"/>
      <c r="C103" s="31"/>
      <c r="D103" s="31"/>
      <c r="E103" s="31"/>
      <c r="F103" s="31"/>
      <c r="G103" s="31"/>
      <c r="H103" s="31"/>
      <c r="I103" s="111"/>
    </row>
    <row r="104" spans="1:9" ht="12.75">
      <c r="A104" s="187"/>
      <c r="B104" s="31"/>
      <c r="C104" s="31"/>
      <c r="D104" s="31"/>
      <c r="E104" s="31"/>
      <c r="F104" s="31"/>
      <c r="G104" s="31"/>
      <c r="H104" s="31"/>
      <c r="I104" s="111"/>
    </row>
    <row r="105" spans="1:9" ht="12.75">
      <c r="A105" s="187"/>
      <c r="B105" s="31"/>
      <c r="C105" s="31"/>
      <c r="D105" s="31"/>
      <c r="E105" s="31"/>
      <c r="F105" s="31"/>
      <c r="G105" s="31"/>
      <c r="H105" s="31"/>
      <c r="I105" s="111"/>
    </row>
    <row r="106" spans="1:9" ht="12.75">
      <c r="A106" s="187"/>
      <c r="B106" s="31"/>
      <c r="C106" s="31"/>
      <c r="D106" s="31"/>
      <c r="E106" s="31"/>
      <c r="F106" s="31"/>
      <c r="G106" s="31"/>
      <c r="H106" s="31"/>
      <c r="I106" s="111"/>
    </row>
    <row r="107" spans="1:9" ht="12.75">
      <c r="A107" s="187"/>
      <c r="B107" s="31"/>
      <c r="C107" s="31"/>
      <c r="D107" s="31"/>
      <c r="E107" s="31"/>
      <c r="F107" s="31"/>
      <c r="G107" s="31"/>
      <c r="H107" s="31"/>
      <c r="I107" s="111"/>
    </row>
    <row r="108" spans="1:9" ht="12.75">
      <c r="A108" s="187"/>
      <c r="B108" s="31"/>
      <c r="C108" s="31"/>
      <c r="D108" s="31"/>
      <c r="E108" s="31"/>
      <c r="F108" s="31"/>
      <c r="G108" s="31"/>
      <c r="H108" s="31"/>
      <c r="I108" s="111"/>
    </row>
    <row r="109" spans="1:9" ht="12.75">
      <c r="A109" s="187"/>
      <c r="B109" s="31"/>
      <c r="C109" s="31"/>
      <c r="D109" s="31"/>
      <c r="E109" s="31"/>
      <c r="F109" s="31"/>
      <c r="G109" s="31"/>
      <c r="H109" s="31"/>
      <c r="I109" s="111"/>
    </row>
    <row r="110" spans="1:9" ht="12.75">
      <c r="A110" s="187"/>
      <c r="B110" s="31"/>
      <c r="C110" s="31"/>
      <c r="D110" s="31"/>
      <c r="E110" s="31"/>
      <c r="F110" s="31"/>
      <c r="G110" s="31"/>
      <c r="H110" s="31"/>
      <c r="I110" s="111"/>
    </row>
    <row r="111" spans="1:9" ht="12.75">
      <c r="A111" s="187"/>
      <c r="B111" s="31"/>
      <c r="C111" s="31"/>
      <c r="D111" s="31"/>
      <c r="E111" s="31"/>
      <c r="F111" s="31"/>
      <c r="G111" s="31"/>
      <c r="H111" s="31"/>
      <c r="I111" s="111"/>
    </row>
    <row r="112" spans="1:9" ht="12.75">
      <c r="A112" s="187"/>
      <c r="B112" s="31"/>
      <c r="C112" s="31"/>
      <c r="D112" s="31"/>
      <c r="E112" s="31"/>
      <c r="F112" s="31"/>
      <c r="G112" s="31"/>
      <c r="H112" s="31"/>
      <c r="I112" s="111"/>
    </row>
    <row r="113" spans="1:9" ht="12.75">
      <c r="A113" s="187"/>
      <c r="B113" s="31"/>
      <c r="C113" s="31"/>
      <c r="D113" s="31"/>
      <c r="E113" s="31"/>
      <c r="F113" s="31"/>
      <c r="G113" s="31"/>
      <c r="H113" s="31"/>
      <c r="I113" s="111"/>
    </row>
    <row r="114" spans="1:9" ht="12.75">
      <c r="A114" s="187"/>
      <c r="B114" s="31"/>
      <c r="C114" s="31"/>
      <c r="D114" s="31"/>
      <c r="E114" s="31"/>
      <c r="F114" s="31"/>
      <c r="G114" s="31"/>
      <c r="H114" s="31"/>
      <c r="I114" s="111"/>
    </row>
    <row r="115" spans="1:9" ht="12.75">
      <c r="A115" s="187"/>
      <c r="B115" s="31"/>
      <c r="C115" s="31"/>
      <c r="D115" s="31"/>
      <c r="E115" s="31"/>
      <c r="F115" s="31"/>
      <c r="G115" s="31"/>
      <c r="H115" s="31"/>
      <c r="I115" s="111"/>
    </row>
    <row r="116" spans="1:9" ht="12.75">
      <c r="A116" s="187"/>
      <c r="B116" s="31"/>
      <c r="C116" s="31"/>
      <c r="D116" s="31"/>
      <c r="E116" s="31"/>
      <c r="F116" s="31"/>
      <c r="G116" s="31"/>
      <c r="H116" s="31"/>
      <c r="I116" s="111"/>
    </row>
    <row r="117" spans="1:9" ht="12.75">
      <c r="A117" s="187"/>
      <c r="B117" s="31"/>
      <c r="C117" s="31"/>
      <c r="D117" s="31"/>
      <c r="E117" s="31"/>
      <c r="F117" s="31"/>
      <c r="G117" s="31"/>
      <c r="H117" s="31"/>
      <c r="I117" s="111"/>
    </row>
    <row r="118" spans="1:9" ht="12.75">
      <c r="A118" s="187"/>
      <c r="B118" s="31"/>
      <c r="C118" s="31"/>
      <c r="D118" s="31"/>
      <c r="E118" s="31"/>
      <c r="F118" s="31"/>
      <c r="G118" s="31"/>
      <c r="H118" s="31"/>
      <c r="I118" s="111"/>
    </row>
    <row r="119" spans="1:9" ht="12.75">
      <c r="A119" s="187"/>
      <c r="B119" s="31"/>
      <c r="C119" s="31"/>
      <c r="D119" s="31"/>
      <c r="E119" s="31"/>
      <c r="F119" s="31"/>
      <c r="G119" s="31"/>
      <c r="H119" s="31"/>
      <c r="I119" s="111"/>
    </row>
    <row r="120" spans="1:9" ht="12.75">
      <c r="A120" s="187"/>
      <c r="B120" s="31"/>
      <c r="C120" s="31"/>
      <c r="D120" s="31"/>
      <c r="E120" s="31"/>
      <c r="F120" s="31"/>
      <c r="G120" s="31"/>
      <c r="H120" s="31"/>
      <c r="I120" s="111"/>
    </row>
    <row r="121" spans="1:9" ht="12.75">
      <c r="A121" s="187"/>
      <c r="B121" s="25"/>
      <c r="C121" s="31"/>
      <c r="D121" s="31"/>
      <c r="E121" s="31"/>
      <c r="F121" s="31"/>
      <c r="G121" s="31"/>
      <c r="H121" s="31"/>
      <c r="I121" s="111"/>
    </row>
    <row r="122" spans="1:9" ht="12.75">
      <c r="A122" s="188"/>
      <c r="B122" s="189"/>
      <c r="C122" s="189"/>
      <c r="D122" s="189"/>
      <c r="E122" s="189"/>
      <c r="F122" s="189"/>
      <c r="G122" s="189"/>
      <c r="H122" s="189"/>
      <c r="I122" s="190"/>
    </row>
  </sheetData>
  <mergeCells count="4">
    <mergeCell ref="B3:I3"/>
    <mergeCell ref="B62:I62"/>
    <mergeCell ref="B1:I1"/>
    <mergeCell ref="B64:I64"/>
  </mergeCells>
  <printOptions/>
  <pageMargins left="0.5511811023622047" right="0.4724409448818898" top="0.35433070866141736" bottom="0.5118110236220472" header="0.1968503937007874" footer="1.062992125984252"/>
  <pageSetup firstPageNumber="6" useFirstPageNumber="1" horizontalDpi="600" verticalDpi="600" orientation="portrait" paperSize="9" r:id="rId2"/>
  <headerFooter alignWithMargins="0">
    <oddFooter>&amp;L&amp;8Thüringer Landesamt für Statistik</oddFooter>
  </headerFooter>
  <drawing r:id="rId1"/>
</worksheet>
</file>

<file path=xl/worksheets/sheet6.xml><?xml version="1.0" encoding="utf-8"?>
<worksheet xmlns="http://schemas.openxmlformats.org/spreadsheetml/2006/main" xmlns:r="http://schemas.openxmlformats.org/officeDocument/2006/relationships">
  <dimension ref="A1:L45"/>
  <sheetViews>
    <sheetView workbookViewId="0" topLeftCell="A1">
      <selection activeCell="A1" sqref="A1"/>
    </sheetView>
  </sheetViews>
  <sheetFormatPr defaultColWidth="11.421875" defaultRowHeight="12.75"/>
  <cols>
    <col min="1" max="1" width="4.57421875" style="207" customWidth="1"/>
    <col min="2" max="2" width="25.421875" style="207" bestFit="1" customWidth="1"/>
    <col min="3" max="3" width="0.71875" style="207" customWidth="1"/>
    <col min="4" max="4" width="6.8515625" style="207" bestFit="1" customWidth="1"/>
    <col min="5" max="5" width="8.8515625" style="207" bestFit="1" customWidth="1"/>
    <col min="6" max="6" width="8.7109375" style="207" bestFit="1" customWidth="1"/>
    <col min="7" max="7" width="7.421875" style="207" bestFit="1" customWidth="1"/>
    <col min="8" max="8" width="9.140625" style="207" bestFit="1" customWidth="1"/>
    <col min="9" max="9" width="7.57421875" style="207" bestFit="1" customWidth="1"/>
    <col min="10" max="16384" width="11.421875" style="207" customWidth="1"/>
  </cols>
  <sheetData>
    <row r="1" spans="1:9" ht="12.75">
      <c r="A1" s="210"/>
      <c r="B1" s="210"/>
      <c r="C1" s="210"/>
      <c r="D1" s="210"/>
      <c r="E1" s="210"/>
      <c r="F1" s="210"/>
      <c r="G1" s="210"/>
      <c r="H1" s="210"/>
      <c r="I1" s="210"/>
    </row>
    <row r="4" spans="1:9" s="211" customFormat="1" ht="15">
      <c r="A4" s="376" t="s">
        <v>41</v>
      </c>
      <c r="B4" s="377"/>
      <c r="C4" s="377"/>
      <c r="D4" s="377"/>
      <c r="E4" s="377"/>
      <c r="F4" s="377"/>
      <c r="G4" s="377"/>
      <c r="H4" s="377"/>
      <c r="I4" s="377"/>
    </row>
    <row r="5" spans="1:9" ht="12" thickBot="1">
      <c r="A5" s="212"/>
      <c r="B5" s="213"/>
      <c r="C5" s="213"/>
      <c r="D5" s="213"/>
      <c r="E5" s="213"/>
      <c r="F5" s="213"/>
      <c r="G5" s="213"/>
      <c r="H5" s="213"/>
      <c r="I5" s="213"/>
    </row>
    <row r="6" spans="1:9" ht="11.25" customHeight="1">
      <c r="A6" s="372" t="s">
        <v>73</v>
      </c>
      <c r="B6" s="371" t="s">
        <v>209</v>
      </c>
      <c r="C6" s="372"/>
      <c r="D6" s="372" t="s">
        <v>210</v>
      </c>
      <c r="E6" s="372" t="s">
        <v>211</v>
      </c>
      <c r="F6" s="382" t="s">
        <v>42</v>
      </c>
      <c r="G6" s="383"/>
      <c r="H6" s="384"/>
      <c r="I6" s="384"/>
    </row>
    <row r="7" spans="1:9" ht="12.75" customHeight="1">
      <c r="A7" s="373"/>
      <c r="B7" s="369"/>
      <c r="C7" s="373"/>
      <c r="D7" s="373" t="s">
        <v>43</v>
      </c>
      <c r="E7" s="373"/>
      <c r="F7" s="348" t="s">
        <v>212</v>
      </c>
      <c r="G7" s="345" t="s">
        <v>213</v>
      </c>
      <c r="H7" s="380" t="s">
        <v>44</v>
      </c>
      <c r="I7" s="381"/>
    </row>
    <row r="8" spans="1:9" ht="12.75" customHeight="1">
      <c r="A8" s="373"/>
      <c r="B8" s="369"/>
      <c r="C8" s="373"/>
      <c r="D8" s="373" t="s">
        <v>45</v>
      </c>
      <c r="E8" s="373"/>
      <c r="F8" s="349"/>
      <c r="G8" s="373"/>
      <c r="H8" s="348" t="s">
        <v>214</v>
      </c>
      <c r="I8" s="368" t="s">
        <v>215</v>
      </c>
    </row>
    <row r="9" spans="1:9" ht="12.75" customHeight="1">
      <c r="A9" s="373"/>
      <c r="B9" s="369"/>
      <c r="C9" s="373"/>
      <c r="D9" s="373"/>
      <c r="E9" s="373"/>
      <c r="F9" s="349"/>
      <c r="G9" s="373"/>
      <c r="H9" s="349"/>
      <c r="I9" s="369"/>
    </row>
    <row r="10" spans="1:9" ht="12.75" customHeight="1">
      <c r="A10" s="373"/>
      <c r="B10" s="369"/>
      <c r="C10" s="373"/>
      <c r="D10" s="373"/>
      <c r="E10" s="373"/>
      <c r="F10" s="344"/>
      <c r="G10" s="346"/>
      <c r="H10" s="344"/>
      <c r="I10" s="370"/>
    </row>
    <row r="11" spans="1:9" ht="13.5" customHeight="1" thickBot="1">
      <c r="A11" s="375"/>
      <c r="B11" s="374"/>
      <c r="C11" s="375"/>
      <c r="D11" s="214" t="s">
        <v>46</v>
      </c>
      <c r="E11" s="385" t="s">
        <v>47</v>
      </c>
      <c r="F11" s="386"/>
      <c r="G11" s="386"/>
      <c r="H11" s="386"/>
      <c r="I11" s="386"/>
    </row>
    <row r="12" spans="1:9" ht="11.25">
      <c r="A12" s="215"/>
      <c r="B12" s="216"/>
      <c r="C12" s="216"/>
      <c r="D12" s="205"/>
      <c r="E12" s="205"/>
      <c r="F12" s="205"/>
      <c r="G12" s="205"/>
      <c r="H12" s="205"/>
      <c r="I12" s="205"/>
    </row>
    <row r="13" spans="1:9" s="217" customFormat="1" ht="12">
      <c r="A13" s="354" t="s">
        <v>329</v>
      </c>
      <c r="B13" s="354"/>
      <c r="C13" s="354"/>
      <c r="D13" s="354"/>
      <c r="E13" s="354"/>
      <c r="F13" s="354"/>
      <c r="G13" s="354"/>
      <c r="H13" s="354"/>
      <c r="I13" s="354"/>
    </row>
    <row r="14" spans="1:9" ht="11.25">
      <c r="A14" s="158"/>
      <c r="B14" s="218"/>
      <c r="C14" s="218"/>
      <c r="D14" s="218"/>
      <c r="E14" s="218"/>
      <c r="F14" s="218"/>
      <c r="G14" s="218"/>
      <c r="H14" s="218"/>
      <c r="I14" s="218"/>
    </row>
    <row r="15" spans="1:9" ht="11.25">
      <c r="A15" s="219"/>
      <c r="B15" s="220">
        <v>1991</v>
      </c>
      <c r="C15" s="221"/>
      <c r="D15" s="209">
        <v>1326</v>
      </c>
      <c r="E15" s="209">
        <v>152599</v>
      </c>
      <c r="F15" s="209">
        <v>134137</v>
      </c>
      <c r="G15" s="209">
        <v>18462</v>
      </c>
      <c r="H15" s="209">
        <v>14668</v>
      </c>
      <c r="I15" s="209">
        <v>3794</v>
      </c>
    </row>
    <row r="16" spans="1:9" ht="11.25">
      <c r="A16" s="219"/>
      <c r="B16" s="222">
        <v>1995</v>
      </c>
      <c r="C16" s="221"/>
      <c r="D16" s="209">
        <v>473</v>
      </c>
      <c r="E16" s="209">
        <v>88235</v>
      </c>
      <c r="F16" s="209">
        <v>69450</v>
      </c>
      <c r="G16" s="209">
        <v>18785</v>
      </c>
      <c r="H16" s="209">
        <v>4920</v>
      </c>
      <c r="I16" s="209">
        <v>13864</v>
      </c>
    </row>
    <row r="17" spans="1:9" ht="11.25">
      <c r="A17" s="219"/>
      <c r="B17" s="222">
        <v>1998</v>
      </c>
      <c r="C17" s="221"/>
      <c r="D17" s="209">
        <v>414</v>
      </c>
      <c r="E17" s="209">
        <v>62251</v>
      </c>
      <c r="F17" s="209">
        <v>55336</v>
      </c>
      <c r="G17" s="209">
        <v>6915</v>
      </c>
      <c r="H17" s="209">
        <v>4162</v>
      </c>
      <c r="I17" s="209">
        <v>2752</v>
      </c>
    </row>
    <row r="18" spans="1:9" ht="11.25">
      <c r="A18" s="219"/>
      <c r="B18" s="222">
        <v>2001</v>
      </c>
      <c r="C18" s="221"/>
      <c r="D18" s="209">
        <v>287</v>
      </c>
      <c r="E18" s="209">
        <v>46523</v>
      </c>
      <c r="F18" s="209">
        <v>41597</v>
      </c>
      <c r="G18" s="209">
        <v>4926</v>
      </c>
      <c r="H18" s="209">
        <v>4133</v>
      </c>
      <c r="I18" s="209">
        <v>793</v>
      </c>
    </row>
    <row r="19" spans="1:11" s="226" customFormat="1" ht="11.25">
      <c r="A19" s="223"/>
      <c r="B19" s="224">
        <v>2004</v>
      </c>
      <c r="C19" s="208"/>
      <c r="D19" s="225">
        <v>299</v>
      </c>
      <c r="E19" s="225">
        <v>49815.195</v>
      </c>
      <c r="F19" s="225">
        <v>43612.348</v>
      </c>
      <c r="G19" s="225">
        <v>6202.847</v>
      </c>
      <c r="H19" s="225">
        <v>4994.111</v>
      </c>
      <c r="I19" s="225">
        <v>1208.736</v>
      </c>
      <c r="K19" s="227"/>
    </row>
    <row r="20" spans="1:11" ht="11.25">
      <c r="A20" s="219"/>
      <c r="B20" s="224"/>
      <c r="C20" s="221"/>
      <c r="D20" s="228"/>
      <c r="E20" s="228"/>
      <c r="F20" s="228"/>
      <c r="G20" s="228"/>
      <c r="H20" s="228"/>
      <c r="I20" s="228"/>
      <c r="K20" s="229"/>
    </row>
    <row r="21" spans="1:11" ht="22.5">
      <c r="A21" s="157" t="s">
        <v>48</v>
      </c>
      <c r="B21" s="230" t="s">
        <v>49</v>
      </c>
      <c r="C21" s="231"/>
      <c r="D21" s="209">
        <v>28</v>
      </c>
      <c r="E21" s="209">
        <v>4655.063</v>
      </c>
      <c r="F21" s="209">
        <v>4618.551</v>
      </c>
      <c r="G21" s="209">
        <v>36.512</v>
      </c>
      <c r="H21" s="209">
        <v>19.645</v>
      </c>
      <c r="I21" s="169">
        <v>17</v>
      </c>
      <c r="K21" s="229"/>
    </row>
    <row r="22" spans="1:11" ht="11.25">
      <c r="A22" s="157" t="s">
        <v>50</v>
      </c>
      <c r="B22" s="232" t="s">
        <v>51</v>
      </c>
      <c r="C22" s="231"/>
      <c r="D22" s="209">
        <v>271</v>
      </c>
      <c r="E22" s="209">
        <v>45160.132</v>
      </c>
      <c r="F22" s="209">
        <v>38993.797</v>
      </c>
      <c r="G22" s="209">
        <v>6166.335</v>
      </c>
      <c r="H22" s="209">
        <v>4974.466</v>
      </c>
      <c r="I22" s="209">
        <v>1191.869</v>
      </c>
      <c r="K22" s="229"/>
    </row>
    <row r="23" spans="1:11" ht="11.25">
      <c r="A23" s="157"/>
      <c r="B23" s="233" t="s">
        <v>52</v>
      </c>
      <c r="C23" s="231"/>
      <c r="D23" s="209"/>
      <c r="E23" s="209"/>
      <c r="F23" s="209"/>
      <c r="G23" s="209"/>
      <c r="H23" s="209"/>
      <c r="I23" s="209"/>
      <c r="K23" s="229"/>
    </row>
    <row r="24" spans="1:12" ht="22.5">
      <c r="A24" s="157" t="s">
        <v>53</v>
      </c>
      <c r="B24" s="234" t="s">
        <v>54</v>
      </c>
      <c r="C24" s="231"/>
      <c r="D24" s="209">
        <v>66</v>
      </c>
      <c r="E24" s="209">
        <v>5549.775</v>
      </c>
      <c r="F24" s="209">
        <v>2317.982</v>
      </c>
      <c r="G24" s="209">
        <v>3231.793</v>
      </c>
      <c r="H24" s="169">
        <v>3193</v>
      </c>
      <c r="I24" s="169">
        <v>39</v>
      </c>
      <c r="K24" s="134"/>
      <c r="L24" s="134"/>
    </row>
    <row r="25" spans="1:11" ht="11.25">
      <c r="A25" s="235" t="s">
        <v>74</v>
      </c>
      <c r="B25" s="207" t="s">
        <v>245</v>
      </c>
      <c r="C25" s="231"/>
      <c r="D25" s="209">
        <v>7</v>
      </c>
      <c r="E25" s="209">
        <v>245.394</v>
      </c>
      <c r="F25" s="169" t="s">
        <v>75</v>
      </c>
      <c r="G25" s="169" t="s">
        <v>75</v>
      </c>
      <c r="H25" s="169" t="s">
        <v>75</v>
      </c>
      <c r="I25" s="169" t="s">
        <v>75</v>
      </c>
      <c r="K25" s="229"/>
    </row>
    <row r="26" spans="1:11" ht="22.5">
      <c r="A26" s="157" t="s">
        <v>55</v>
      </c>
      <c r="B26" s="234" t="s">
        <v>56</v>
      </c>
      <c r="C26" s="231"/>
      <c r="D26" s="209">
        <v>10</v>
      </c>
      <c r="E26" s="209">
        <v>211.087</v>
      </c>
      <c r="F26" s="209">
        <v>154.312</v>
      </c>
      <c r="G26" s="209">
        <v>56.775</v>
      </c>
      <c r="H26" s="209">
        <v>56.775</v>
      </c>
      <c r="I26" s="169" t="s">
        <v>57</v>
      </c>
      <c r="K26" s="229"/>
    </row>
    <row r="27" spans="1:11" ht="22.5">
      <c r="A27" s="157" t="s">
        <v>58</v>
      </c>
      <c r="B27" s="236" t="s">
        <v>142</v>
      </c>
      <c r="C27" s="231"/>
      <c r="D27" s="209">
        <v>12</v>
      </c>
      <c r="E27" s="209">
        <v>12203.95</v>
      </c>
      <c r="F27" s="169">
        <v>12125</v>
      </c>
      <c r="G27" s="169">
        <v>79</v>
      </c>
      <c r="H27" s="169">
        <v>79</v>
      </c>
      <c r="I27" s="169" t="s">
        <v>57</v>
      </c>
      <c r="K27" s="229"/>
    </row>
    <row r="28" spans="1:11" ht="22.5">
      <c r="A28" s="157" t="s">
        <v>59</v>
      </c>
      <c r="B28" s="236" t="s">
        <v>268</v>
      </c>
      <c r="C28" s="231"/>
      <c r="D28" s="209">
        <v>20</v>
      </c>
      <c r="E28" s="209">
        <v>20263.652</v>
      </c>
      <c r="F28" s="209">
        <v>19116.801</v>
      </c>
      <c r="G28" s="209">
        <v>1146.851</v>
      </c>
      <c r="H28" s="209">
        <v>268.005</v>
      </c>
      <c r="I28" s="209">
        <v>878.846</v>
      </c>
      <c r="K28" s="229"/>
    </row>
    <row r="29" spans="1:11" ht="22.5">
      <c r="A29" s="157" t="s">
        <v>60</v>
      </c>
      <c r="B29" s="234" t="s">
        <v>61</v>
      </c>
      <c r="C29" s="231"/>
      <c r="D29" s="209">
        <v>15</v>
      </c>
      <c r="E29" s="209">
        <v>1140.934</v>
      </c>
      <c r="F29" s="169" t="s">
        <v>75</v>
      </c>
      <c r="G29" s="169" t="s">
        <v>75</v>
      </c>
      <c r="H29" s="209">
        <v>61.207</v>
      </c>
      <c r="I29" s="169" t="s">
        <v>75</v>
      </c>
      <c r="K29" s="229"/>
    </row>
    <row r="30" spans="1:11" ht="22.5">
      <c r="A30" s="157" t="s">
        <v>62</v>
      </c>
      <c r="B30" s="234" t="s">
        <v>269</v>
      </c>
      <c r="C30" s="231"/>
      <c r="D30" s="209">
        <v>51</v>
      </c>
      <c r="E30" s="209">
        <v>3170.884</v>
      </c>
      <c r="F30" s="209">
        <v>2639.855</v>
      </c>
      <c r="G30" s="209">
        <v>531.029</v>
      </c>
      <c r="H30" s="169">
        <v>474</v>
      </c>
      <c r="I30" s="169">
        <v>57</v>
      </c>
      <c r="K30" s="229"/>
    </row>
    <row r="31" spans="1:11" ht="33.75">
      <c r="A31" s="157" t="s">
        <v>63</v>
      </c>
      <c r="B31" s="234" t="s">
        <v>270</v>
      </c>
      <c r="C31" s="231"/>
      <c r="D31" s="209">
        <v>42</v>
      </c>
      <c r="E31" s="209">
        <v>1603.814</v>
      </c>
      <c r="F31" s="209">
        <v>1216.908</v>
      </c>
      <c r="G31" s="209">
        <v>386.906</v>
      </c>
      <c r="H31" s="169">
        <v>352</v>
      </c>
      <c r="I31" s="169">
        <v>35</v>
      </c>
      <c r="K31" s="229"/>
    </row>
    <row r="32" spans="1:11" ht="11.25">
      <c r="A32" s="157" t="s">
        <v>64</v>
      </c>
      <c r="B32" s="234" t="s">
        <v>65</v>
      </c>
      <c r="C32" s="231"/>
      <c r="D32" s="209">
        <v>8</v>
      </c>
      <c r="E32" s="209">
        <v>46.538</v>
      </c>
      <c r="F32" s="209">
        <v>15.274</v>
      </c>
      <c r="G32" s="209">
        <v>31.264</v>
      </c>
      <c r="H32" s="209">
        <v>31.264</v>
      </c>
      <c r="I32" s="169" t="s">
        <v>57</v>
      </c>
      <c r="K32" s="229"/>
    </row>
    <row r="33" spans="1:11" ht="45">
      <c r="A33" s="157" t="s">
        <v>66</v>
      </c>
      <c r="B33" s="234" t="s">
        <v>67</v>
      </c>
      <c r="C33" s="231"/>
      <c r="D33" s="209">
        <v>16</v>
      </c>
      <c r="E33" s="209">
        <v>259.589</v>
      </c>
      <c r="F33" s="209">
        <v>41.988</v>
      </c>
      <c r="G33" s="209">
        <v>217.601</v>
      </c>
      <c r="H33" s="169">
        <v>216</v>
      </c>
      <c r="I33" s="169">
        <v>2</v>
      </c>
      <c r="K33" s="229"/>
    </row>
    <row r="34" spans="1:11" ht="11.25">
      <c r="A34" s="157" t="s">
        <v>68</v>
      </c>
      <c r="B34" s="233" t="s">
        <v>69</v>
      </c>
      <c r="C34" s="231"/>
      <c r="D34" s="209">
        <v>13</v>
      </c>
      <c r="E34" s="209">
        <v>458.299</v>
      </c>
      <c r="F34" s="209">
        <v>327.802</v>
      </c>
      <c r="G34" s="209">
        <v>130.497</v>
      </c>
      <c r="H34" s="169">
        <v>117</v>
      </c>
      <c r="I34" s="169">
        <v>14</v>
      </c>
      <c r="K34" s="229"/>
    </row>
    <row r="35" spans="1:11" ht="56.25">
      <c r="A35" s="157" t="s">
        <v>70</v>
      </c>
      <c r="B35" s="234" t="s">
        <v>71</v>
      </c>
      <c r="C35" s="231"/>
      <c r="D35" s="209">
        <v>10</v>
      </c>
      <c r="E35" s="209">
        <v>5.953</v>
      </c>
      <c r="F35" s="169" t="s">
        <v>75</v>
      </c>
      <c r="G35" s="169" t="s">
        <v>75</v>
      </c>
      <c r="H35" s="169" t="s">
        <v>75</v>
      </c>
      <c r="I35" s="169" t="s">
        <v>57</v>
      </c>
      <c r="K35" s="229"/>
    </row>
    <row r="36" spans="2:3" ht="11.25">
      <c r="B36" s="158"/>
      <c r="C36" s="158"/>
    </row>
    <row r="37" spans="1:9" s="217" customFormat="1" ht="12">
      <c r="A37" s="378" t="s">
        <v>72</v>
      </c>
      <c r="B37" s="379"/>
      <c r="C37" s="379"/>
      <c r="D37" s="379"/>
      <c r="E37" s="379"/>
      <c r="F37" s="379"/>
      <c r="G37" s="379"/>
      <c r="H37" s="379"/>
      <c r="I37" s="379"/>
    </row>
    <row r="38" spans="2:9" ht="11.25">
      <c r="B38" s="237"/>
      <c r="C38" s="237"/>
      <c r="D38" s="237"/>
      <c r="E38" s="237"/>
      <c r="F38" s="237"/>
      <c r="G38" s="237"/>
      <c r="H38" s="237"/>
      <c r="I38" s="237"/>
    </row>
    <row r="39" spans="2:9" ht="11.25">
      <c r="B39" s="222">
        <v>1991</v>
      </c>
      <c r="C39" s="221"/>
      <c r="D39" s="209">
        <v>11</v>
      </c>
      <c r="E39" s="209">
        <v>15770</v>
      </c>
      <c r="F39" s="209">
        <v>15296</v>
      </c>
      <c r="G39" s="209">
        <v>473</v>
      </c>
      <c r="H39" s="209">
        <v>473</v>
      </c>
      <c r="I39" s="169" t="s">
        <v>57</v>
      </c>
    </row>
    <row r="40" spans="2:9" ht="11.25">
      <c r="B40" s="222">
        <v>1995</v>
      </c>
      <c r="C40" s="221"/>
      <c r="D40" s="209">
        <v>12</v>
      </c>
      <c r="E40" s="209">
        <v>34963</v>
      </c>
      <c r="F40" s="209">
        <v>34811</v>
      </c>
      <c r="G40" s="209">
        <v>152</v>
      </c>
      <c r="H40" s="209">
        <v>112</v>
      </c>
      <c r="I40" s="209">
        <v>40</v>
      </c>
    </row>
    <row r="41" spans="2:9" ht="11.25">
      <c r="B41" s="222">
        <v>1998</v>
      </c>
      <c r="C41" s="221"/>
      <c r="D41" s="209">
        <v>46</v>
      </c>
      <c r="E41" s="209">
        <v>9302</v>
      </c>
      <c r="F41" s="209">
        <v>8984</v>
      </c>
      <c r="G41" s="209">
        <v>318</v>
      </c>
      <c r="H41" s="209">
        <v>265</v>
      </c>
      <c r="I41" s="209">
        <v>53</v>
      </c>
    </row>
    <row r="42" spans="2:9" ht="11.25">
      <c r="B42" s="222">
        <v>2001</v>
      </c>
      <c r="C42" s="221"/>
      <c r="D42" s="209">
        <v>18</v>
      </c>
      <c r="E42" s="209">
        <v>5164</v>
      </c>
      <c r="F42" s="209">
        <v>4891</v>
      </c>
      <c r="G42" s="209">
        <v>273</v>
      </c>
      <c r="H42" s="209">
        <v>265</v>
      </c>
      <c r="I42" s="209">
        <v>8</v>
      </c>
    </row>
    <row r="43" spans="2:9" s="226" customFormat="1" ht="11.25">
      <c r="B43" s="224">
        <v>2004</v>
      </c>
      <c r="C43" s="208"/>
      <c r="D43" s="225">
        <v>20</v>
      </c>
      <c r="E43" s="225">
        <v>3764</v>
      </c>
      <c r="F43" s="225">
        <v>3506</v>
      </c>
      <c r="G43" s="225">
        <v>258</v>
      </c>
      <c r="H43" s="225">
        <v>251</v>
      </c>
      <c r="I43" s="225">
        <v>7</v>
      </c>
    </row>
    <row r="45" ht="11.25">
      <c r="E45" s="238"/>
    </row>
  </sheetData>
  <mergeCells count="14">
    <mergeCell ref="A4:I4"/>
    <mergeCell ref="A6:A11"/>
    <mergeCell ref="A37:I37"/>
    <mergeCell ref="H7:I7"/>
    <mergeCell ref="F6:I6"/>
    <mergeCell ref="E11:I11"/>
    <mergeCell ref="A13:I13"/>
    <mergeCell ref="F7:F10"/>
    <mergeCell ref="G7:G10"/>
    <mergeCell ref="H8:H10"/>
    <mergeCell ref="I8:I10"/>
    <mergeCell ref="B6:C11"/>
    <mergeCell ref="D6:D10"/>
    <mergeCell ref="E6:E10"/>
  </mergeCells>
  <printOptions/>
  <pageMargins left="0.7874015748031497" right="0.7874015748031497" top="0.7874015748031497" bottom="0.3937007874015748" header="0.4724409448818898" footer="0.5118110236220472"/>
  <pageSetup horizontalDpi="600" verticalDpi="600" orientation="portrait" paperSize="9" r:id="rId2"/>
  <headerFooter alignWithMargins="0">
    <oddHeader>&amp;C- 9 -
</oddHeader>
  </headerFooter>
  <drawing r:id="rId1"/>
</worksheet>
</file>

<file path=xl/worksheets/sheet7.xml><?xml version="1.0" encoding="utf-8"?>
<worksheet xmlns="http://schemas.openxmlformats.org/spreadsheetml/2006/main" xmlns:r="http://schemas.openxmlformats.org/officeDocument/2006/relationships">
  <dimension ref="A4:J43"/>
  <sheetViews>
    <sheetView workbookViewId="0" topLeftCell="A1">
      <selection activeCell="A1" sqref="A1"/>
    </sheetView>
  </sheetViews>
  <sheetFormatPr defaultColWidth="11.421875" defaultRowHeight="12.75"/>
  <cols>
    <col min="1" max="1" width="3.57421875" style="240" customWidth="1"/>
    <col min="2" max="2" width="15.421875" style="240" customWidth="1"/>
    <col min="3" max="3" width="9.00390625" style="240" customWidth="1"/>
    <col min="4" max="4" width="10.57421875" style="240" customWidth="1"/>
    <col min="5" max="5" width="10.421875" style="240" customWidth="1"/>
    <col min="6" max="6" width="10.140625" style="240" customWidth="1"/>
    <col min="7" max="7" width="10.7109375" style="240" customWidth="1"/>
    <col min="8" max="8" width="10.8515625" style="240" customWidth="1"/>
    <col min="9" max="16384" width="11.421875" style="240" customWidth="1"/>
  </cols>
  <sheetData>
    <row r="4" spans="1:8" s="321" customFormat="1" ht="12.75">
      <c r="A4" s="340" t="s">
        <v>336</v>
      </c>
      <c r="B4" s="340"/>
      <c r="C4" s="340"/>
      <c r="D4" s="340"/>
      <c r="E4" s="340"/>
      <c r="F4" s="340"/>
      <c r="G4" s="340"/>
      <c r="H4" s="340"/>
    </row>
    <row r="5" spans="1:8" s="207" customFormat="1" ht="12" thickBot="1">
      <c r="A5" s="213"/>
      <c r="B5" s="213"/>
      <c r="C5" s="213"/>
      <c r="D5" s="213"/>
      <c r="E5" s="213"/>
      <c r="F5" s="213"/>
      <c r="G5" s="213"/>
      <c r="H5" s="213"/>
    </row>
    <row r="6" spans="1:8" s="207" customFormat="1" ht="11.25">
      <c r="A6" s="347" t="s">
        <v>216</v>
      </c>
      <c r="B6" s="342"/>
      <c r="C6" s="372" t="s">
        <v>210</v>
      </c>
      <c r="D6" s="372" t="s">
        <v>211</v>
      </c>
      <c r="E6" s="382" t="s">
        <v>42</v>
      </c>
      <c r="F6" s="383"/>
      <c r="G6" s="384"/>
      <c r="H6" s="384"/>
    </row>
    <row r="7" spans="1:8" s="207" customFormat="1" ht="11.25">
      <c r="A7" s="343"/>
      <c r="B7" s="337"/>
      <c r="C7" s="373" t="s">
        <v>43</v>
      </c>
      <c r="D7" s="373"/>
      <c r="E7" s="348" t="s">
        <v>212</v>
      </c>
      <c r="F7" s="345" t="s">
        <v>213</v>
      </c>
      <c r="G7" s="380" t="s">
        <v>44</v>
      </c>
      <c r="H7" s="381"/>
    </row>
    <row r="8" spans="1:8" s="207" customFormat="1" ht="11.25">
      <c r="A8" s="343"/>
      <c r="B8" s="337"/>
      <c r="C8" s="373" t="s">
        <v>45</v>
      </c>
      <c r="D8" s="373"/>
      <c r="E8" s="349"/>
      <c r="F8" s="373"/>
      <c r="G8" s="348" t="s">
        <v>214</v>
      </c>
      <c r="H8" s="368" t="s">
        <v>215</v>
      </c>
    </row>
    <row r="9" spans="1:8" s="207" customFormat="1" ht="11.25">
      <c r="A9" s="343"/>
      <c r="B9" s="337"/>
      <c r="C9" s="373"/>
      <c r="D9" s="373"/>
      <c r="E9" s="349"/>
      <c r="F9" s="373"/>
      <c r="G9" s="349"/>
      <c r="H9" s="369"/>
    </row>
    <row r="10" spans="1:8" s="207" customFormat="1" ht="11.25">
      <c r="A10" s="343"/>
      <c r="B10" s="337"/>
      <c r="C10" s="373"/>
      <c r="D10" s="373"/>
      <c r="E10" s="344"/>
      <c r="F10" s="346"/>
      <c r="G10" s="344"/>
      <c r="H10" s="370"/>
    </row>
    <row r="11" spans="1:8" s="207" customFormat="1" ht="12" thickBot="1">
      <c r="A11" s="338"/>
      <c r="B11" s="339"/>
      <c r="C11" s="214" t="s">
        <v>46</v>
      </c>
      <c r="D11" s="385" t="s">
        <v>47</v>
      </c>
      <c r="E11" s="386"/>
      <c r="F11" s="386"/>
      <c r="G11" s="386"/>
      <c r="H11" s="386"/>
    </row>
    <row r="12" spans="1:8" s="207" customFormat="1" ht="11.25">
      <c r="A12" s="322"/>
      <c r="B12" s="208"/>
      <c r="C12" s="323"/>
      <c r="D12" s="324"/>
      <c r="E12" s="323"/>
      <c r="F12" s="323"/>
      <c r="G12" s="323"/>
      <c r="H12" s="323"/>
    </row>
    <row r="13" spans="1:10" s="207" customFormat="1" ht="11.25">
      <c r="A13" s="206" t="s">
        <v>76</v>
      </c>
      <c r="B13" s="325"/>
      <c r="C13" s="209">
        <v>8</v>
      </c>
      <c r="D13" s="209">
        <v>933.471</v>
      </c>
      <c r="E13" s="209">
        <v>199.431</v>
      </c>
      <c r="F13" s="209">
        <v>734.04</v>
      </c>
      <c r="G13" s="209">
        <v>734.04</v>
      </c>
      <c r="H13" s="169" t="s">
        <v>57</v>
      </c>
      <c r="J13" s="326"/>
    </row>
    <row r="14" spans="1:10" s="207" customFormat="1" ht="11.25">
      <c r="A14" s="206" t="s">
        <v>77</v>
      </c>
      <c r="B14" s="325"/>
      <c r="C14" s="209">
        <v>2</v>
      </c>
      <c r="D14" s="169" t="s">
        <v>75</v>
      </c>
      <c r="E14" s="169" t="s">
        <v>75</v>
      </c>
      <c r="F14" s="169" t="s">
        <v>75</v>
      </c>
      <c r="G14" s="169" t="s">
        <v>75</v>
      </c>
      <c r="H14" s="169" t="s">
        <v>57</v>
      </c>
      <c r="J14" s="326"/>
    </row>
    <row r="15" spans="1:10" s="207" customFormat="1" ht="11.25">
      <c r="A15" s="206" t="s">
        <v>78</v>
      </c>
      <c r="B15" s="325"/>
      <c r="C15" s="209">
        <v>12</v>
      </c>
      <c r="D15" s="209">
        <v>531.237</v>
      </c>
      <c r="E15" s="169" t="s">
        <v>75</v>
      </c>
      <c r="F15" s="169" t="s">
        <v>75</v>
      </c>
      <c r="G15" s="209">
        <v>294.314</v>
      </c>
      <c r="H15" s="169" t="s">
        <v>75</v>
      </c>
      <c r="J15" s="326"/>
    </row>
    <row r="16" spans="1:10" s="207" customFormat="1" ht="11.25">
      <c r="A16" s="206" t="s">
        <v>79</v>
      </c>
      <c r="B16" s="325"/>
      <c r="C16" s="209">
        <v>5</v>
      </c>
      <c r="D16" s="209">
        <v>134.515</v>
      </c>
      <c r="E16" s="169">
        <v>24</v>
      </c>
      <c r="F16" s="209">
        <v>110.567</v>
      </c>
      <c r="G16" s="209">
        <v>110.567</v>
      </c>
      <c r="H16" s="169" t="s">
        <v>57</v>
      </c>
      <c r="J16" s="326"/>
    </row>
    <row r="17" spans="1:10" s="207" customFormat="1" ht="11.25">
      <c r="A17" s="206" t="s">
        <v>80</v>
      </c>
      <c r="B17" s="325"/>
      <c r="C17" s="209">
        <v>3</v>
      </c>
      <c r="D17" s="169" t="s">
        <v>75</v>
      </c>
      <c r="E17" s="169" t="s">
        <v>57</v>
      </c>
      <c r="F17" s="169" t="s">
        <v>75</v>
      </c>
      <c r="G17" s="169" t="s">
        <v>75</v>
      </c>
      <c r="H17" s="169" t="s">
        <v>57</v>
      </c>
      <c r="J17" s="326"/>
    </row>
    <row r="18" spans="1:10" s="207" customFormat="1" ht="11.25">
      <c r="A18" s="206" t="s">
        <v>81</v>
      </c>
      <c r="B18" s="325"/>
      <c r="C18" s="209">
        <v>3</v>
      </c>
      <c r="D18" s="169" t="s">
        <v>75</v>
      </c>
      <c r="E18" s="169" t="s">
        <v>75</v>
      </c>
      <c r="F18" s="169" t="s">
        <v>75</v>
      </c>
      <c r="G18" s="169" t="s">
        <v>75</v>
      </c>
      <c r="H18" s="169" t="s">
        <v>75</v>
      </c>
      <c r="J18" s="326"/>
    </row>
    <row r="19" spans="1:10" s="207" customFormat="1" ht="11.25">
      <c r="A19" s="206"/>
      <c r="B19" s="325"/>
      <c r="C19" s="209"/>
      <c r="D19" s="209"/>
      <c r="E19" s="209"/>
      <c r="F19" s="209"/>
      <c r="G19" s="209"/>
      <c r="H19" s="209"/>
      <c r="J19" s="326"/>
    </row>
    <row r="20" spans="1:10" s="207" customFormat="1" ht="11.25">
      <c r="A20" s="288" t="s">
        <v>82</v>
      </c>
      <c r="B20" s="325"/>
      <c r="C20" s="209">
        <v>15</v>
      </c>
      <c r="D20" s="209">
        <v>516.574</v>
      </c>
      <c r="E20" s="209">
        <v>131.267</v>
      </c>
      <c r="F20" s="209">
        <v>385.307</v>
      </c>
      <c r="G20" s="209">
        <v>304.512</v>
      </c>
      <c r="H20" s="209">
        <v>80.795</v>
      </c>
      <c r="J20" s="326"/>
    </row>
    <row r="21" spans="1:10" s="207" customFormat="1" ht="11.25">
      <c r="A21" s="288" t="s">
        <v>83</v>
      </c>
      <c r="B21" s="325"/>
      <c r="C21" s="209">
        <v>12</v>
      </c>
      <c r="D21" s="209">
        <v>5111.536</v>
      </c>
      <c r="E21" s="209">
        <v>5076.52</v>
      </c>
      <c r="F21" s="209">
        <v>35.016</v>
      </c>
      <c r="G21" s="169">
        <v>35.016</v>
      </c>
      <c r="H21" s="169" t="s">
        <v>57</v>
      </c>
      <c r="J21" s="326"/>
    </row>
    <row r="22" spans="1:10" s="207" customFormat="1" ht="11.25">
      <c r="A22" s="288" t="s">
        <v>84</v>
      </c>
      <c r="B22" s="325"/>
      <c r="C22" s="209">
        <v>21</v>
      </c>
      <c r="D22" s="169">
        <v>14682</v>
      </c>
      <c r="E22" s="169">
        <v>14530</v>
      </c>
      <c r="F22" s="209">
        <v>151.649</v>
      </c>
      <c r="G22" s="169">
        <v>138</v>
      </c>
      <c r="H22" s="169">
        <v>14</v>
      </c>
      <c r="J22" s="326"/>
    </row>
    <row r="23" spans="1:10" s="207" customFormat="1" ht="11.25">
      <c r="A23" s="288" t="s">
        <v>85</v>
      </c>
      <c r="B23" s="325"/>
      <c r="C23" s="209">
        <v>17</v>
      </c>
      <c r="D23" s="209">
        <v>246.831</v>
      </c>
      <c r="E23" s="209">
        <v>61.67</v>
      </c>
      <c r="F23" s="209">
        <v>185.161</v>
      </c>
      <c r="G23" s="209">
        <v>185.161</v>
      </c>
      <c r="H23" s="169" t="s">
        <v>57</v>
      </c>
      <c r="J23" s="326"/>
    </row>
    <row r="24" spans="1:10" s="207" customFormat="1" ht="11.25">
      <c r="A24" s="288" t="s">
        <v>86</v>
      </c>
      <c r="B24" s="325"/>
      <c r="C24" s="209">
        <v>2</v>
      </c>
      <c r="D24" s="169" t="s">
        <v>75</v>
      </c>
      <c r="E24" s="169" t="s">
        <v>75</v>
      </c>
      <c r="F24" s="169" t="s">
        <v>75</v>
      </c>
      <c r="G24" s="169" t="s">
        <v>75</v>
      </c>
      <c r="H24" s="169" t="s">
        <v>57</v>
      </c>
      <c r="J24" s="326"/>
    </row>
    <row r="25" spans="1:10" s="207" customFormat="1" ht="11.25">
      <c r="A25" s="288" t="s">
        <v>87</v>
      </c>
      <c r="B25" s="325"/>
      <c r="C25" s="209">
        <v>25</v>
      </c>
      <c r="D25" s="209">
        <v>1487.222</v>
      </c>
      <c r="E25" s="209">
        <v>1333.14</v>
      </c>
      <c r="F25" s="209">
        <v>154.082</v>
      </c>
      <c r="G25" s="169">
        <v>115</v>
      </c>
      <c r="H25" s="169">
        <v>39</v>
      </c>
      <c r="J25" s="326"/>
    </row>
    <row r="26" spans="1:10" s="207" customFormat="1" ht="11.25">
      <c r="A26" s="288"/>
      <c r="B26" s="325"/>
      <c r="C26" s="209"/>
      <c r="D26" s="209"/>
      <c r="E26" s="209"/>
      <c r="F26" s="209"/>
      <c r="G26" s="209"/>
      <c r="H26" s="209"/>
      <c r="J26" s="326"/>
    </row>
    <row r="27" spans="1:10" s="207" customFormat="1" ht="11.25">
      <c r="A27" s="288" t="s">
        <v>88</v>
      </c>
      <c r="B27" s="325"/>
      <c r="C27" s="209">
        <v>24</v>
      </c>
      <c r="D27" s="209">
        <v>1609.09</v>
      </c>
      <c r="E27" s="209">
        <v>582.228</v>
      </c>
      <c r="F27" s="209">
        <v>1026.862</v>
      </c>
      <c r="G27" s="209">
        <v>975.048</v>
      </c>
      <c r="H27" s="209">
        <v>51.814</v>
      </c>
      <c r="J27" s="326"/>
    </row>
    <row r="28" spans="1:10" s="207" customFormat="1" ht="11.25">
      <c r="A28" s="288" t="s">
        <v>89</v>
      </c>
      <c r="B28" s="325"/>
      <c r="C28" s="209">
        <v>8</v>
      </c>
      <c r="D28" s="169" t="s">
        <v>75</v>
      </c>
      <c r="E28" s="169" t="s">
        <v>75</v>
      </c>
      <c r="F28" s="169" t="s">
        <v>75</v>
      </c>
      <c r="G28" s="169" t="s">
        <v>75</v>
      </c>
      <c r="H28" s="169" t="s">
        <v>57</v>
      </c>
      <c r="J28" s="326"/>
    </row>
    <row r="29" spans="1:10" s="207" customFormat="1" ht="11.25">
      <c r="A29" s="288" t="s">
        <v>90</v>
      </c>
      <c r="B29" s="325"/>
      <c r="C29" s="209">
        <v>11</v>
      </c>
      <c r="D29" s="209">
        <v>197.655</v>
      </c>
      <c r="E29" s="209">
        <v>153.031</v>
      </c>
      <c r="F29" s="209">
        <v>44.624</v>
      </c>
      <c r="G29" s="209">
        <v>44.624</v>
      </c>
      <c r="H29" s="169" t="s">
        <v>57</v>
      </c>
      <c r="J29" s="326"/>
    </row>
    <row r="30" spans="1:10" s="207" customFormat="1" ht="11.25">
      <c r="A30" s="288" t="s">
        <v>91</v>
      </c>
      <c r="B30" s="325"/>
      <c r="C30" s="209">
        <v>19</v>
      </c>
      <c r="D30" s="209">
        <v>361.166</v>
      </c>
      <c r="E30" s="209">
        <v>125.945</v>
      </c>
      <c r="F30" s="209">
        <v>235.221</v>
      </c>
      <c r="G30" s="169">
        <v>234</v>
      </c>
      <c r="H30" s="169">
        <v>1</v>
      </c>
      <c r="J30" s="326"/>
    </row>
    <row r="31" spans="1:10" s="207" customFormat="1" ht="11.25">
      <c r="A31" s="288" t="s">
        <v>92</v>
      </c>
      <c r="B31" s="325"/>
      <c r="C31" s="209">
        <v>9</v>
      </c>
      <c r="D31" s="209">
        <v>455.602</v>
      </c>
      <c r="E31" s="209">
        <v>131.722</v>
      </c>
      <c r="F31" s="209">
        <v>323.88</v>
      </c>
      <c r="G31" s="169">
        <v>323.88</v>
      </c>
      <c r="H31" s="169" t="s">
        <v>57</v>
      </c>
      <c r="J31" s="326"/>
    </row>
    <row r="32" spans="1:10" s="207" customFormat="1" ht="11.25">
      <c r="A32" s="288" t="s">
        <v>93</v>
      </c>
      <c r="B32" s="325"/>
      <c r="C32" s="209">
        <v>15</v>
      </c>
      <c r="D32" s="209">
        <v>414.992</v>
      </c>
      <c r="E32" s="209">
        <v>301.832</v>
      </c>
      <c r="F32" s="209">
        <v>113.16</v>
      </c>
      <c r="G32" s="169">
        <v>113.16</v>
      </c>
      <c r="H32" s="169" t="s">
        <v>57</v>
      </c>
      <c r="J32" s="326"/>
    </row>
    <row r="33" spans="1:10" s="207" customFormat="1" ht="11.25">
      <c r="A33" s="288"/>
      <c r="B33" s="325"/>
      <c r="C33" s="209"/>
      <c r="D33" s="209"/>
      <c r="E33" s="209"/>
      <c r="F33" s="209"/>
      <c r="G33" s="169"/>
      <c r="H33" s="209"/>
      <c r="J33" s="326"/>
    </row>
    <row r="34" spans="1:10" s="207" customFormat="1" ht="11.25">
      <c r="A34" s="288" t="s">
        <v>94</v>
      </c>
      <c r="B34" s="325"/>
      <c r="C34" s="209">
        <v>26</v>
      </c>
      <c r="D34" s="209">
        <v>3694.144</v>
      </c>
      <c r="E34" s="209">
        <v>2899.54</v>
      </c>
      <c r="F34" s="209">
        <v>794.604</v>
      </c>
      <c r="G34" s="209">
        <v>61.972</v>
      </c>
      <c r="H34" s="209">
        <v>732.632</v>
      </c>
      <c r="J34" s="326"/>
    </row>
    <row r="35" spans="1:10" s="207" customFormat="1" ht="11.25">
      <c r="A35" s="288" t="s">
        <v>95</v>
      </c>
      <c r="B35" s="325"/>
      <c r="C35" s="209">
        <v>13</v>
      </c>
      <c r="D35" s="209">
        <v>596.438</v>
      </c>
      <c r="E35" s="209">
        <v>371.384</v>
      </c>
      <c r="F35" s="209">
        <v>225.054</v>
      </c>
      <c r="G35" s="169">
        <v>208</v>
      </c>
      <c r="H35" s="169">
        <v>17</v>
      </c>
      <c r="J35" s="326"/>
    </row>
    <row r="36" spans="1:10" s="207" customFormat="1" ht="11.25">
      <c r="A36" s="288" t="s">
        <v>96</v>
      </c>
      <c r="B36" s="325"/>
      <c r="C36" s="209">
        <v>18</v>
      </c>
      <c r="D36" s="169">
        <v>11150</v>
      </c>
      <c r="E36" s="169">
        <v>11050</v>
      </c>
      <c r="F36" s="169">
        <v>101</v>
      </c>
      <c r="G36" s="169">
        <v>101</v>
      </c>
      <c r="H36" s="169" t="s">
        <v>57</v>
      </c>
      <c r="J36" s="326"/>
    </row>
    <row r="37" spans="1:10" s="207" customFormat="1" ht="11.25">
      <c r="A37" s="288" t="s">
        <v>97</v>
      </c>
      <c r="B37" s="325"/>
      <c r="C37" s="209">
        <v>17</v>
      </c>
      <c r="D37" s="209">
        <v>3686.208</v>
      </c>
      <c r="E37" s="209">
        <v>3401.768</v>
      </c>
      <c r="F37" s="209">
        <v>284.44</v>
      </c>
      <c r="G37" s="169">
        <v>96</v>
      </c>
      <c r="H37" s="169">
        <v>188</v>
      </c>
      <c r="J37" s="326"/>
    </row>
    <row r="38" spans="1:10" s="207" customFormat="1" ht="11.25">
      <c r="A38" s="288" t="s">
        <v>98</v>
      </c>
      <c r="B38" s="325"/>
      <c r="C38" s="209">
        <v>14</v>
      </c>
      <c r="D38" s="209">
        <v>1477.477</v>
      </c>
      <c r="E38" s="209">
        <v>1136.321</v>
      </c>
      <c r="F38" s="209">
        <v>341.156</v>
      </c>
      <c r="G38" s="169">
        <v>341.156</v>
      </c>
      <c r="H38" s="169" t="s">
        <v>57</v>
      </c>
      <c r="J38" s="326"/>
    </row>
    <row r="39" spans="1:10" s="207" customFormat="1" ht="11.25">
      <c r="A39" s="288"/>
      <c r="B39" s="325"/>
      <c r="C39" s="209"/>
      <c r="D39" s="209"/>
      <c r="E39" s="209"/>
      <c r="F39" s="209"/>
      <c r="G39" s="209"/>
      <c r="H39" s="209"/>
      <c r="J39" s="326"/>
    </row>
    <row r="40" spans="1:10" s="226" customFormat="1" ht="11.25">
      <c r="A40" s="289" t="s">
        <v>99</v>
      </c>
      <c r="B40" s="327"/>
      <c r="C40" s="225">
        <v>299</v>
      </c>
      <c r="D40" s="225">
        <v>49815.195</v>
      </c>
      <c r="E40" s="225">
        <v>43612.348</v>
      </c>
      <c r="F40" s="225">
        <v>6202.847</v>
      </c>
      <c r="G40" s="225">
        <v>4994.111</v>
      </c>
      <c r="H40" s="225">
        <v>1208.736</v>
      </c>
      <c r="J40" s="328"/>
    </row>
    <row r="41" spans="1:10" s="207" customFormat="1" ht="11.25">
      <c r="A41" s="288"/>
      <c r="B41" s="325" t="s">
        <v>44</v>
      </c>
      <c r="C41" s="209"/>
      <c r="D41" s="209"/>
      <c r="E41" s="209"/>
      <c r="F41" s="209"/>
      <c r="G41" s="209"/>
      <c r="H41" s="209"/>
      <c r="J41" s="326"/>
    </row>
    <row r="42" spans="2:10" s="207" customFormat="1" ht="11.25">
      <c r="B42" s="325" t="s">
        <v>237</v>
      </c>
      <c r="C42" s="209">
        <v>33</v>
      </c>
      <c r="D42" s="209">
        <v>2371.386</v>
      </c>
      <c r="E42" s="209">
        <v>690.051</v>
      </c>
      <c r="F42" s="209">
        <v>1681.335</v>
      </c>
      <c r="G42" s="209">
        <v>1596.553</v>
      </c>
      <c r="H42" s="209">
        <v>84.782</v>
      </c>
      <c r="J42" s="326"/>
    </row>
    <row r="43" spans="2:10" s="207" customFormat="1" ht="11.25">
      <c r="B43" s="325" t="s">
        <v>240</v>
      </c>
      <c r="C43" s="209">
        <v>266</v>
      </c>
      <c r="D43" s="209">
        <v>47443.809</v>
      </c>
      <c r="E43" s="209">
        <v>42922.297</v>
      </c>
      <c r="F43" s="209">
        <v>4521.512</v>
      </c>
      <c r="G43" s="209">
        <v>3397.558</v>
      </c>
      <c r="H43" s="209">
        <v>1123.954</v>
      </c>
      <c r="J43" s="326"/>
    </row>
  </sheetData>
  <mergeCells count="11">
    <mergeCell ref="A4:H4"/>
    <mergeCell ref="E6:H6"/>
    <mergeCell ref="G7:H7"/>
    <mergeCell ref="D11:H11"/>
    <mergeCell ref="C6:C10"/>
    <mergeCell ref="D6:D10"/>
    <mergeCell ref="E7:E10"/>
    <mergeCell ref="F7:F10"/>
    <mergeCell ref="G8:G10"/>
    <mergeCell ref="H8:H10"/>
    <mergeCell ref="A6:B11"/>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&amp;C- 10 -</oddHeader>
  </headerFooter>
  <drawing r:id="rId1"/>
</worksheet>
</file>

<file path=xl/worksheets/sheet8.xml><?xml version="1.0" encoding="utf-8"?>
<worksheet xmlns="http://schemas.openxmlformats.org/spreadsheetml/2006/main" xmlns:r="http://schemas.openxmlformats.org/officeDocument/2006/relationships">
  <dimension ref="A4:K53"/>
  <sheetViews>
    <sheetView workbookViewId="0" topLeftCell="A1">
      <selection activeCell="A1" sqref="A1"/>
    </sheetView>
  </sheetViews>
  <sheetFormatPr defaultColWidth="11.421875" defaultRowHeight="12.75"/>
  <cols>
    <col min="1" max="1" width="6.140625" style="134" customWidth="1"/>
    <col min="2" max="2" width="8.28125" style="134" customWidth="1"/>
    <col min="3" max="3" width="4.00390625" style="134" customWidth="1"/>
    <col min="4" max="4" width="7.8515625" style="134" customWidth="1"/>
    <col min="5" max="5" width="0.71875" style="134" customWidth="1"/>
    <col min="6" max="6" width="6.8515625" style="134" bestFit="1" customWidth="1"/>
    <col min="7" max="7" width="10.421875" style="134" customWidth="1"/>
    <col min="8" max="8" width="9.00390625" style="134" bestFit="1" customWidth="1"/>
    <col min="9" max="9" width="9.140625" style="134" customWidth="1"/>
    <col min="10" max="10" width="9.00390625" style="134" customWidth="1"/>
    <col min="11" max="11" width="10.7109375" style="134" customWidth="1"/>
    <col min="12" max="16384" width="11.421875" style="134" customWidth="1"/>
  </cols>
  <sheetData>
    <row r="4" spans="1:11" s="240" customFormat="1" ht="12.75">
      <c r="A4" s="340" t="s">
        <v>340</v>
      </c>
      <c r="B4" s="340"/>
      <c r="C4" s="340"/>
      <c r="D4" s="340"/>
      <c r="E4" s="340"/>
      <c r="F4" s="340"/>
      <c r="G4" s="340"/>
      <c r="H4" s="340"/>
      <c r="I4" s="340"/>
      <c r="J4" s="340"/>
      <c r="K4" s="340"/>
    </row>
    <row r="5" spans="1:11" s="240" customFormat="1" ht="12.75">
      <c r="A5" s="340" t="s">
        <v>339</v>
      </c>
      <c r="B5" s="340"/>
      <c r="C5" s="340"/>
      <c r="D5" s="340"/>
      <c r="E5" s="340"/>
      <c r="F5" s="340"/>
      <c r="G5" s="340"/>
      <c r="H5" s="340"/>
      <c r="I5" s="340"/>
      <c r="J5" s="340"/>
      <c r="K5" s="340"/>
    </row>
    <row r="6" spans="1:11" ht="13.5" thickBot="1">
      <c r="A6" s="280"/>
      <c r="B6" s="280"/>
      <c r="C6" s="280"/>
      <c r="D6" s="280"/>
      <c r="E6" s="280"/>
      <c r="F6" s="280"/>
      <c r="G6" s="280"/>
      <c r="H6" s="280"/>
      <c r="I6" s="280"/>
      <c r="J6" s="280"/>
      <c r="K6" s="280"/>
    </row>
    <row r="7" spans="1:11" s="207" customFormat="1" ht="11.25">
      <c r="A7" s="347" t="s">
        <v>292</v>
      </c>
      <c r="B7" s="347"/>
      <c r="C7" s="347"/>
      <c r="D7" s="347"/>
      <c r="E7" s="342"/>
      <c r="F7" s="372" t="s">
        <v>210</v>
      </c>
      <c r="G7" s="372" t="s">
        <v>211</v>
      </c>
      <c r="H7" s="382" t="s">
        <v>42</v>
      </c>
      <c r="I7" s="383"/>
      <c r="J7" s="384"/>
      <c r="K7" s="384"/>
    </row>
    <row r="8" spans="1:11" s="207" customFormat="1" ht="11.25">
      <c r="A8" s="343"/>
      <c r="B8" s="343"/>
      <c r="C8" s="343"/>
      <c r="D8" s="343"/>
      <c r="E8" s="337"/>
      <c r="F8" s="373" t="s">
        <v>43</v>
      </c>
      <c r="G8" s="373"/>
      <c r="H8" s="348" t="s">
        <v>212</v>
      </c>
      <c r="I8" s="345" t="s">
        <v>213</v>
      </c>
      <c r="J8" s="380" t="s">
        <v>44</v>
      </c>
      <c r="K8" s="381"/>
    </row>
    <row r="9" spans="1:11" s="207" customFormat="1" ht="11.25">
      <c r="A9" s="343"/>
      <c r="B9" s="343"/>
      <c r="C9" s="343"/>
      <c r="D9" s="343"/>
      <c r="E9" s="337"/>
      <c r="F9" s="373" t="s">
        <v>45</v>
      </c>
      <c r="G9" s="373"/>
      <c r="H9" s="349"/>
      <c r="I9" s="373"/>
      <c r="J9" s="348" t="s">
        <v>214</v>
      </c>
      <c r="K9" s="368" t="s">
        <v>215</v>
      </c>
    </row>
    <row r="10" spans="1:11" s="207" customFormat="1" ht="11.25">
      <c r="A10" s="343"/>
      <c r="B10" s="343"/>
      <c r="C10" s="343"/>
      <c r="D10" s="343"/>
      <c r="E10" s="337"/>
      <c r="F10" s="373"/>
      <c r="G10" s="373"/>
      <c r="H10" s="349"/>
      <c r="I10" s="373"/>
      <c r="J10" s="349"/>
      <c r="K10" s="369"/>
    </row>
    <row r="11" spans="1:11" s="207" customFormat="1" ht="11.25">
      <c r="A11" s="343"/>
      <c r="B11" s="343"/>
      <c r="C11" s="343"/>
      <c r="D11" s="343"/>
      <c r="E11" s="337"/>
      <c r="F11" s="373"/>
      <c r="G11" s="373"/>
      <c r="H11" s="344"/>
      <c r="I11" s="346"/>
      <c r="J11" s="344"/>
      <c r="K11" s="370"/>
    </row>
    <row r="12" spans="1:11" s="207" customFormat="1" ht="12" thickBot="1">
      <c r="A12" s="338"/>
      <c r="B12" s="338"/>
      <c r="C12" s="338"/>
      <c r="D12" s="338"/>
      <c r="E12" s="339"/>
      <c r="F12" s="214" t="s">
        <v>46</v>
      </c>
      <c r="G12" s="385" t="s">
        <v>47</v>
      </c>
      <c r="H12" s="386"/>
      <c r="I12" s="386"/>
      <c r="J12" s="386"/>
      <c r="K12" s="386"/>
    </row>
    <row r="13" spans="1:11" s="207" customFormat="1" ht="11.25">
      <c r="A13" s="158"/>
      <c r="B13" s="158"/>
      <c r="C13" s="158"/>
      <c r="D13" s="158"/>
      <c r="E13" s="158"/>
      <c r="F13" s="197"/>
      <c r="G13" s="197"/>
      <c r="H13" s="197"/>
      <c r="I13" s="197"/>
      <c r="J13" s="197"/>
      <c r="K13" s="197"/>
    </row>
    <row r="14" spans="1:11" s="217" customFormat="1" ht="12">
      <c r="A14" s="341" t="s">
        <v>102</v>
      </c>
      <c r="B14" s="341"/>
      <c r="C14" s="341"/>
      <c r="D14" s="341"/>
      <c r="E14" s="341"/>
      <c r="F14" s="341"/>
      <c r="G14" s="341"/>
      <c r="H14" s="341"/>
      <c r="I14" s="341"/>
      <c r="J14" s="341"/>
      <c r="K14" s="341"/>
    </row>
    <row r="15" spans="1:11" s="207" customFormat="1" ht="11.25">
      <c r="A15" s="281"/>
      <c r="B15" s="281"/>
      <c r="C15" s="281"/>
      <c r="D15" s="281"/>
      <c r="E15" s="281"/>
      <c r="F15" s="281"/>
      <c r="G15" s="281"/>
      <c r="H15" s="281"/>
      <c r="I15" s="281"/>
      <c r="J15" s="281"/>
      <c r="K15" s="281"/>
    </row>
    <row r="16" spans="1:11" s="207" customFormat="1" ht="11.25">
      <c r="A16" s="282"/>
      <c r="B16" s="282"/>
      <c r="C16" s="334" t="s">
        <v>103</v>
      </c>
      <c r="D16" s="335"/>
      <c r="E16" s="221"/>
      <c r="F16" s="209">
        <v>116</v>
      </c>
      <c r="G16" s="209">
        <v>298.269</v>
      </c>
      <c r="H16" s="209">
        <v>179.123</v>
      </c>
      <c r="I16" s="209">
        <v>119.146</v>
      </c>
      <c r="J16" s="209">
        <v>116.937</v>
      </c>
      <c r="K16" s="209">
        <v>2.209</v>
      </c>
    </row>
    <row r="17" spans="1:11" s="207" customFormat="1" ht="11.25">
      <c r="A17" s="206"/>
      <c r="B17" s="270">
        <v>10000</v>
      </c>
      <c r="C17" s="283" t="s">
        <v>57</v>
      </c>
      <c r="D17" s="270">
        <v>30000</v>
      </c>
      <c r="E17" s="221"/>
      <c r="F17" s="209">
        <v>89</v>
      </c>
      <c r="G17" s="209">
        <v>1627.193</v>
      </c>
      <c r="H17" s="209">
        <v>509.429</v>
      </c>
      <c r="I17" s="209">
        <v>1117.764</v>
      </c>
      <c r="J17" s="209">
        <v>1005.82</v>
      </c>
      <c r="K17" s="209">
        <v>111.944</v>
      </c>
    </row>
    <row r="18" spans="1:11" s="207" customFormat="1" ht="11.25">
      <c r="A18" s="206"/>
      <c r="B18" s="270">
        <v>30000</v>
      </c>
      <c r="C18" s="283" t="s">
        <v>57</v>
      </c>
      <c r="D18" s="270">
        <v>50000</v>
      </c>
      <c r="E18" s="221"/>
      <c r="F18" s="209">
        <v>30</v>
      </c>
      <c r="G18" s="209">
        <v>1113.277</v>
      </c>
      <c r="H18" s="209">
        <v>410.42</v>
      </c>
      <c r="I18" s="209">
        <v>702.857</v>
      </c>
      <c r="J18" s="209">
        <v>600.442</v>
      </c>
      <c r="K18" s="209">
        <v>102.415</v>
      </c>
    </row>
    <row r="19" spans="1:11" s="207" customFormat="1" ht="11.25">
      <c r="A19" s="206"/>
      <c r="B19" s="270">
        <v>50000</v>
      </c>
      <c r="C19" s="283" t="s">
        <v>57</v>
      </c>
      <c r="D19" s="270">
        <v>100000</v>
      </c>
      <c r="E19" s="221"/>
      <c r="F19" s="209">
        <v>20</v>
      </c>
      <c r="G19" s="209">
        <v>1382.832</v>
      </c>
      <c r="H19" s="209">
        <v>830.441</v>
      </c>
      <c r="I19" s="209">
        <v>552.391</v>
      </c>
      <c r="J19" s="209">
        <v>495.931</v>
      </c>
      <c r="K19" s="209">
        <v>56.46</v>
      </c>
    </row>
    <row r="20" spans="1:11" s="207" customFormat="1" ht="11.25">
      <c r="A20" s="206"/>
      <c r="B20" s="270">
        <v>100000</v>
      </c>
      <c r="C20" s="283" t="s">
        <v>57</v>
      </c>
      <c r="D20" s="270">
        <v>300000</v>
      </c>
      <c r="E20" s="221"/>
      <c r="F20" s="209">
        <v>20</v>
      </c>
      <c r="G20" s="209">
        <v>3360.641</v>
      </c>
      <c r="H20" s="209">
        <v>1711.336</v>
      </c>
      <c r="I20" s="209">
        <v>1649.305</v>
      </c>
      <c r="J20" s="209">
        <v>1206.319</v>
      </c>
      <c r="K20" s="209">
        <v>442.986</v>
      </c>
    </row>
    <row r="21" spans="1:11" s="207" customFormat="1" ht="11.25">
      <c r="A21" s="206"/>
      <c r="B21" s="270">
        <v>300000</v>
      </c>
      <c r="C21" s="283" t="s">
        <v>57</v>
      </c>
      <c r="D21" s="270">
        <v>500000</v>
      </c>
      <c r="E21" s="221"/>
      <c r="F21" s="209">
        <v>7</v>
      </c>
      <c r="G21" s="209">
        <v>2806.619</v>
      </c>
      <c r="H21" s="209">
        <v>1982.235</v>
      </c>
      <c r="I21" s="209">
        <v>824.384</v>
      </c>
      <c r="J21" s="209">
        <v>331.662</v>
      </c>
      <c r="K21" s="209">
        <v>492.722</v>
      </c>
    </row>
    <row r="22" spans="1:11" s="207" customFormat="1" ht="11.25">
      <c r="A22" s="206"/>
      <c r="B22" s="270">
        <v>500000</v>
      </c>
      <c r="C22" s="283" t="s">
        <v>57</v>
      </c>
      <c r="D22" s="272" t="s">
        <v>104</v>
      </c>
      <c r="E22" s="221"/>
      <c r="F22" s="209">
        <v>10</v>
      </c>
      <c r="G22" s="209">
        <v>6626.347</v>
      </c>
      <c r="H22" s="209">
        <v>5445.359</v>
      </c>
      <c r="I22" s="209">
        <v>1180.988</v>
      </c>
      <c r="J22" s="209">
        <v>1180.988</v>
      </c>
      <c r="K22" s="169" t="s">
        <v>57</v>
      </c>
    </row>
    <row r="23" spans="1:11" s="207" customFormat="1" ht="11.25">
      <c r="A23" s="206"/>
      <c r="B23" s="272" t="s">
        <v>104</v>
      </c>
      <c r="C23" s="283" t="s">
        <v>57</v>
      </c>
      <c r="D23" s="272" t="s">
        <v>106</v>
      </c>
      <c r="E23" s="221"/>
      <c r="F23" s="209">
        <v>5</v>
      </c>
      <c r="G23" s="209">
        <v>7590.409</v>
      </c>
      <c r="H23" s="209">
        <v>7558.258</v>
      </c>
      <c r="I23" s="209">
        <v>32.151</v>
      </c>
      <c r="J23" s="209">
        <v>32.151</v>
      </c>
      <c r="K23" s="169" t="s">
        <v>57</v>
      </c>
    </row>
    <row r="24" spans="2:11" s="207" customFormat="1" ht="11.25">
      <c r="B24" s="272" t="s">
        <v>106</v>
      </c>
      <c r="C24" s="283" t="s">
        <v>57</v>
      </c>
      <c r="D24" s="272" t="s">
        <v>107</v>
      </c>
      <c r="E24" s="221"/>
      <c r="F24" s="169" t="s">
        <v>57</v>
      </c>
      <c r="G24" s="169" t="s">
        <v>57</v>
      </c>
      <c r="H24" s="169" t="s">
        <v>57</v>
      </c>
      <c r="I24" s="169" t="s">
        <v>57</v>
      </c>
      <c r="J24" s="169" t="s">
        <v>57</v>
      </c>
      <c r="K24" s="169" t="s">
        <v>57</v>
      </c>
    </row>
    <row r="25" spans="1:11" s="207" customFormat="1" ht="11.25">
      <c r="A25" s="206"/>
      <c r="B25" s="272" t="s">
        <v>107</v>
      </c>
      <c r="C25" s="284" t="s">
        <v>108</v>
      </c>
      <c r="D25" s="284"/>
      <c r="E25" s="221"/>
      <c r="F25" s="209">
        <v>2</v>
      </c>
      <c r="G25" s="209">
        <v>25009.608</v>
      </c>
      <c r="H25" s="209">
        <v>24985.747</v>
      </c>
      <c r="I25" s="209">
        <v>23.861</v>
      </c>
      <c r="J25" s="209">
        <v>23.861</v>
      </c>
      <c r="K25" s="169" t="s">
        <v>57</v>
      </c>
    </row>
    <row r="26" spans="8:11" s="158" customFormat="1" ht="11.25">
      <c r="H26" s="218"/>
      <c r="K26" s="169"/>
    </row>
    <row r="27" spans="1:11" s="285" customFormat="1" ht="12">
      <c r="A27" s="354" t="s">
        <v>109</v>
      </c>
      <c r="B27" s="354"/>
      <c r="C27" s="354"/>
      <c r="D27" s="354"/>
      <c r="E27" s="354"/>
      <c r="F27" s="354"/>
      <c r="G27" s="354"/>
      <c r="H27" s="354"/>
      <c r="I27" s="354"/>
      <c r="J27" s="354"/>
      <c r="K27" s="354"/>
    </row>
    <row r="28" spans="5:8" s="207" customFormat="1" ht="11.25">
      <c r="E28" s="158"/>
      <c r="H28" s="249"/>
    </row>
    <row r="29" spans="1:5" s="207" customFormat="1" ht="11.25">
      <c r="A29" s="222">
        <v>241</v>
      </c>
      <c r="B29" s="206" t="s">
        <v>110</v>
      </c>
      <c r="C29" s="275"/>
      <c r="D29" s="275"/>
      <c r="E29" s="221"/>
    </row>
    <row r="30" spans="1:11" s="207" customFormat="1" ht="11.25">
      <c r="A30" s="274"/>
      <c r="B30" s="207" t="s">
        <v>111</v>
      </c>
      <c r="C30" s="275"/>
      <c r="D30" s="275"/>
      <c r="E30" s="221"/>
      <c r="F30" s="209">
        <v>14</v>
      </c>
      <c r="G30" s="209">
        <v>399.678</v>
      </c>
      <c r="H30" s="209">
        <v>301.832</v>
      </c>
      <c r="I30" s="209">
        <v>97.846</v>
      </c>
      <c r="J30" s="209">
        <v>97.846</v>
      </c>
      <c r="K30" s="169" t="s">
        <v>57</v>
      </c>
    </row>
    <row r="31" spans="1:11" s="207" customFormat="1" ht="11.25">
      <c r="A31" s="222">
        <v>411</v>
      </c>
      <c r="B31" s="206" t="s">
        <v>112</v>
      </c>
      <c r="C31" s="275"/>
      <c r="D31" s="275"/>
      <c r="E31" s="221"/>
      <c r="F31" s="209"/>
      <c r="G31" s="209"/>
      <c r="H31" s="209"/>
      <c r="I31" s="209"/>
      <c r="J31" s="209"/>
      <c r="K31" s="169"/>
    </row>
    <row r="32" spans="1:11" s="207" customFormat="1" ht="11.25">
      <c r="A32" s="274"/>
      <c r="B32" s="207" t="s">
        <v>113</v>
      </c>
      <c r="C32" s="275"/>
      <c r="D32" s="275"/>
      <c r="E32" s="221"/>
      <c r="F32" s="209">
        <v>9</v>
      </c>
      <c r="G32" s="209">
        <v>162.305</v>
      </c>
      <c r="H32" s="209">
        <v>118.681</v>
      </c>
      <c r="I32" s="209">
        <v>43.624</v>
      </c>
      <c r="J32" s="209">
        <v>43.624</v>
      </c>
      <c r="K32" s="169" t="s">
        <v>57</v>
      </c>
    </row>
    <row r="33" spans="1:11" s="207" customFormat="1" ht="11.25">
      <c r="A33" s="222">
        <v>412</v>
      </c>
      <c r="B33" s="206" t="s">
        <v>114</v>
      </c>
      <c r="C33" s="275"/>
      <c r="D33" s="275"/>
      <c r="E33" s="221"/>
      <c r="F33" s="209">
        <v>10</v>
      </c>
      <c r="G33" s="209">
        <v>151.68</v>
      </c>
      <c r="H33" s="209">
        <v>37.913</v>
      </c>
      <c r="I33" s="209">
        <v>113.767</v>
      </c>
      <c r="J33" s="209">
        <v>113.767</v>
      </c>
      <c r="K33" s="169" t="s">
        <v>57</v>
      </c>
    </row>
    <row r="34" spans="1:11" s="207" customFormat="1" ht="11.25">
      <c r="A34" s="222">
        <v>413</v>
      </c>
      <c r="B34" s="206" t="s">
        <v>115</v>
      </c>
      <c r="C34" s="275"/>
      <c r="D34" s="275"/>
      <c r="E34" s="221"/>
      <c r="F34" s="209"/>
      <c r="G34" s="209"/>
      <c r="H34" s="209"/>
      <c r="I34" s="209"/>
      <c r="J34" s="209"/>
      <c r="K34" s="209"/>
    </row>
    <row r="35" spans="1:11" s="207" customFormat="1" ht="11.25">
      <c r="A35" s="274"/>
      <c r="B35" s="207" t="s">
        <v>116</v>
      </c>
      <c r="C35" s="275"/>
      <c r="D35" s="275"/>
      <c r="E35" s="221"/>
      <c r="F35" s="209">
        <v>29</v>
      </c>
      <c r="G35" s="209">
        <v>1895.316</v>
      </c>
      <c r="H35" s="209">
        <v>1703.729</v>
      </c>
      <c r="I35" s="209">
        <v>191.587</v>
      </c>
      <c r="J35" s="209">
        <v>152.964</v>
      </c>
      <c r="K35" s="209">
        <v>38.623</v>
      </c>
    </row>
    <row r="36" spans="1:11" s="207" customFormat="1" ht="11.25">
      <c r="A36" s="222">
        <v>414</v>
      </c>
      <c r="B36" s="206" t="s">
        <v>117</v>
      </c>
      <c r="C36" s="275"/>
      <c r="D36" s="275"/>
      <c r="E36" s="221"/>
      <c r="F36" s="209">
        <v>1</v>
      </c>
      <c r="G36" s="209">
        <v>14091.514</v>
      </c>
      <c r="H36" s="209">
        <v>14091.514</v>
      </c>
      <c r="I36" s="169" t="s">
        <v>57</v>
      </c>
      <c r="J36" s="169" t="s">
        <v>57</v>
      </c>
      <c r="K36" s="169" t="s">
        <v>57</v>
      </c>
    </row>
    <row r="37" spans="1:11" s="207" customFormat="1" ht="11.25">
      <c r="A37" s="222">
        <v>415</v>
      </c>
      <c r="B37" s="206" t="s">
        <v>118</v>
      </c>
      <c r="C37" s="275"/>
      <c r="D37" s="275"/>
      <c r="E37" s="221"/>
      <c r="F37" s="209"/>
      <c r="G37" s="209"/>
      <c r="H37" s="209"/>
      <c r="I37" s="209"/>
      <c r="J37" s="209"/>
      <c r="K37" s="209"/>
    </row>
    <row r="38" spans="1:11" s="207" customFormat="1" ht="11.25">
      <c r="A38" s="274"/>
      <c r="B38" s="207" t="s">
        <v>119</v>
      </c>
      <c r="C38" s="275"/>
      <c r="D38" s="275"/>
      <c r="E38" s="221"/>
      <c r="F38" s="209">
        <v>7</v>
      </c>
      <c r="G38" s="209">
        <v>419.788</v>
      </c>
      <c r="H38" s="209">
        <v>321.99</v>
      </c>
      <c r="I38" s="209">
        <v>97.798</v>
      </c>
      <c r="J38" s="209">
        <v>94.236</v>
      </c>
      <c r="K38" s="209">
        <v>3.562</v>
      </c>
    </row>
    <row r="39" spans="1:11" s="207" customFormat="1" ht="11.25">
      <c r="A39" s="222">
        <v>416</v>
      </c>
      <c r="B39" s="206" t="s">
        <v>120</v>
      </c>
      <c r="C39" s="275"/>
      <c r="D39" s="275"/>
      <c r="E39" s="221"/>
      <c r="F39" s="209">
        <v>20</v>
      </c>
      <c r="G39" s="209">
        <v>1279.473</v>
      </c>
      <c r="H39" s="209">
        <v>508.156</v>
      </c>
      <c r="I39" s="209">
        <v>771.317</v>
      </c>
      <c r="J39" s="209">
        <v>737.091</v>
      </c>
      <c r="K39" s="209">
        <v>34.226</v>
      </c>
    </row>
    <row r="40" spans="1:11" s="207" customFormat="1" ht="11.25">
      <c r="A40" s="222">
        <v>417</v>
      </c>
      <c r="B40" s="206" t="s">
        <v>121</v>
      </c>
      <c r="C40" s="275"/>
      <c r="D40" s="275"/>
      <c r="E40" s="221"/>
      <c r="F40" s="209"/>
      <c r="G40" s="209"/>
      <c r="H40" s="209"/>
      <c r="I40" s="209"/>
      <c r="J40" s="209"/>
      <c r="K40" s="209"/>
    </row>
    <row r="41" spans="1:11" s="207" customFormat="1" ht="11.25">
      <c r="A41" s="222" t="s">
        <v>122</v>
      </c>
      <c r="B41" s="206" t="s">
        <v>123</v>
      </c>
      <c r="C41" s="275"/>
      <c r="D41" s="275"/>
      <c r="E41" s="221"/>
      <c r="F41" s="209">
        <v>3</v>
      </c>
      <c r="G41" s="169" t="s">
        <v>75</v>
      </c>
      <c r="H41" s="169" t="s">
        <v>75</v>
      </c>
      <c r="I41" s="169" t="s">
        <v>75</v>
      </c>
      <c r="J41" s="169" t="s">
        <v>75</v>
      </c>
      <c r="K41" s="169" t="s">
        <v>57</v>
      </c>
    </row>
    <row r="42" spans="1:11" s="207" customFormat="1" ht="11.25">
      <c r="A42" s="222">
        <v>488</v>
      </c>
      <c r="B42" s="206" t="s">
        <v>124</v>
      </c>
      <c r="C42" s="275"/>
      <c r="D42" s="275"/>
      <c r="E42" s="221"/>
      <c r="F42" s="209">
        <v>9</v>
      </c>
      <c r="G42" s="209">
        <v>139.753</v>
      </c>
      <c r="H42" s="209">
        <v>94.267</v>
      </c>
      <c r="I42" s="209">
        <v>45.486</v>
      </c>
      <c r="J42" s="209">
        <v>45.486</v>
      </c>
      <c r="K42" s="169" t="s">
        <v>57</v>
      </c>
    </row>
    <row r="43" spans="1:11" s="207" customFormat="1" ht="11.25">
      <c r="A43" s="222">
        <v>561</v>
      </c>
      <c r="B43" s="206" t="s">
        <v>125</v>
      </c>
      <c r="C43" s="275"/>
      <c r="D43" s="275"/>
      <c r="E43" s="221"/>
      <c r="F43" s="209"/>
      <c r="G43" s="209"/>
      <c r="H43" s="209"/>
      <c r="I43" s="209"/>
      <c r="J43" s="209"/>
      <c r="K43" s="169"/>
    </row>
    <row r="44" spans="1:11" s="207" customFormat="1" ht="11.25">
      <c r="A44" s="222" t="s">
        <v>122</v>
      </c>
      <c r="B44" s="206" t="s">
        <v>126</v>
      </c>
      <c r="C44" s="275"/>
      <c r="D44" s="275"/>
      <c r="E44" s="221"/>
      <c r="F44" s="209">
        <v>10</v>
      </c>
      <c r="G44" s="209">
        <v>11017.094</v>
      </c>
      <c r="H44" s="209">
        <v>10962.746</v>
      </c>
      <c r="I44" s="209">
        <v>54.348</v>
      </c>
      <c r="J44" s="209">
        <v>54.348</v>
      </c>
      <c r="K44" s="169" t="s">
        <v>57</v>
      </c>
    </row>
    <row r="45" spans="1:11" s="207" customFormat="1" ht="11.25">
      <c r="A45" s="222">
        <v>562</v>
      </c>
      <c r="B45" s="206" t="s">
        <v>127</v>
      </c>
      <c r="C45" s="275"/>
      <c r="D45" s="275"/>
      <c r="E45" s="221"/>
      <c r="F45" s="209">
        <v>3</v>
      </c>
      <c r="G45" s="169" t="s">
        <v>75</v>
      </c>
      <c r="H45" s="169" t="s">
        <v>75</v>
      </c>
      <c r="I45" s="169" t="s">
        <v>75</v>
      </c>
      <c r="J45" s="169" t="s">
        <v>75</v>
      </c>
      <c r="K45" s="169" t="s">
        <v>57</v>
      </c>
    </row>
    <row r="46" spans="1:11" s="207" customFormat="1" ht="11.25">
      <c r="A46" s="222">
        <v>563</v>
      </c>
      <c r="B46" s="206" t="s">
        <v>128</v>
      </c>
      <c r="C46" s="275"/>
      <c r="D46" s="275"/>
      <c r="E46" s="221"/>
      <c r="F46" s="209"/>
      <c r="G46" s="209"/>
      <c r="H46" s="209"/>
      <c r="I46" s="209"/>
      <c r="J46" s="209"/>
      <c r="K46" s="209"/>
    </row>
    <row r="47" spans="1:11" s="207" customFormat="1" ht="11.25">
      <c r="A47" s="222" t="s">
        <v>122</v>
      </c>
      <c r="B47" s="206" t="s">
        <v>129</v>
      </c>
      <c r="C47" s="275"/>
      <c r="D47" s="275"/>
      <c r="E47" s="221"/>
      <c r="F47" s="209">
        <v>72</v>
      </c>
      <c r="G47" s="209">
        <v>5256.317</v>
      </c>
      <c r="H47" s="209">
        <v>3413.374</v>
      </c>
      <c r="I47" s="209">
        <v>1842.943</v>
      </c>
      <c r="J47" s="209">
        <v>1029.091</v>
      </c>
      <c r="K47" s="209">
        <v>813.852</v>
      </c>
    </row>
    <row r="48" spans="1:11" s="207" customFormat="1" ht="11.25">
      <c r="A48" s="222">
        <v>564</v>
      </c>
      <c r="B48" s="206" t="s">
        <v>130</v>
      </c>
      <c r="C48" s="275"/>
      <c r="D48" s="275"/>
      <c r="E48" s="221"/>
      <c r="F48" s="209">
        <v>74</v>
      </c>
      <c r="G48" s="209">
        <v>9256.131</v>
      </c>
      <c r="H48" s="209">
        <v>7187.879</v>
      </c>
      <c r="I48" s="209">
        <v>2068.252</v>
      </c>
      <c r="J48" s="209">
        <v>1954.727</v>
      </c>
      <c r="K48" s="209">
        <v>113.525</v>
      </c>
    </row>
    <row r="49" spans="1:11" s="207" customFormat="1" ht="11.25">
      <c r="A49" s="222">
        <v>565</v>
      </c>
      <c r="B49" s="206" t="s">
        <v>131</v>
      </c>
      <c r="C49" s="275"/>
      <c r="D49" s="275"/>
      <c r="E49" s="221"/>
      <c r="F49" s="209"/>
      <c r="G49" s="209"/>
      <c r="H49" s="209"/>
      <c r="I49" s="209"/>
      <c r="J49" s="209"/>
      <c r="K49" s="209"/>
    </row>
    <row r="50" spans="1:11" s="207" customFormat="1" ht="11.25">
      <c r="A50" s="222" t="s">
        <v>122</v>
      </c>
      <c r="B50" s="206" t="s">
        <v>132</v>
      </c>
      <c r="C50" s="275"/>
      <c r="D50" s="275"/>
      <c r="E50" s="221"/>
      <c r="F50" s="209">
        <v>1</v>
      </c>
      <c r="G50" s="169" t="s">
        <v>75</v>
      </c>
      <c r="H50" s="169" t="s">
        <v>57</v>
      </c>
      <c r="I50" s="169" t="s">
        <v>75</v>
      </c>
      <c r="J50" s="169" t="s">
        <v>75</v>
      </c>
      <c r="K50" s="169" t="s">
        <v>57</v>
      </c>
    </row>
    <row r="51" spans="1:11" s="207" customFormat="1" ht="11.25">
      <c r="A51" s="222">
        <v>566</v>
      </c>
      <c r="B51" s="206" t="s">
        <v>133</v>
      </c>
      <c r="C51" s="275"/>
      <c r="D51" s="275"/>
      <c r="E51" s="221"/>
      <c r="F51" s="209">
        <v>37</v>
      </c>
      <c r="G51" s="209">
        <v>5346.544</v>
      </c>
      <c r="H51" s="209">
        <v>4640.333</v>
      </c>
      <c r="I51" s="209">
        <v>706.211</v>
      </c>
      <c r="J51" s="209">
        <v>501.263</v>
      </c>
      <c r="K51" s="209">
        <v>204.948</v>
      </c>
    </row>
    <row r="52" spans="5:11" s="207" customFormat="1" ht="11.25">
      <c r="E52" s="221"/>
      <c r="F52" s="209"/>
      <c r="G52" s="209"/>
      <c r="H52" s="209"/>
      <c r="I52" s="209"/>
      <c r="J52" s="209"/>
      <c r="K52" s="209"/>
    </row>
    <row r="53" spans="1:11" s="226" customFormat="1" ht="11.25">
      <c r="A53" s="277" t="s">
        <v>99</v>
      </c>
      <c r="E53" s="208"/>
      <c r="F53" s="225">
        <v>299</v>
      </c>
      <c r="G53" s="225">
        <v>49815.195</v>
      </c>
      <c r="H53" s="225">
        <v>43612.348</v>
      </c>
      <c r="I53" s="225">
        <v>6202.847</v>
      </c>
      <c r="J53" s="225">
        <v>4994.111</v>
      </c>
      <c r="K53" s="225">
        <v>1208.736</v>
      </c>
    </row>
  </sheetData>
  <mergeCells count="15">
    <mergeCell ref="A27:K27"/>
    <mergeCell ref="H7:K7"/>
    <mergeCell ref="J8:K8"/>
    <mergeCell ref="G12:K12"/>
    <mergeCell ref="C16:D16"/>
    <mergeCell ref="A4:K4"/>
    <mergeCell ref="A14:K14"/>
    <mergeCell ref="F7:F11"/>
    <mergeCell ref="G7:G11"/>
    <mergeCell ref="H8:H11"/>
    <mergeCell ref="I8:I11"/>
    <mergeCell ref="J9:J11"/>
    <mergeCell ref="K9:K11"/>
    <mergeCell ref="A7:E12"/>
    <mergeCell ref="A5:K5"/>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&amp;C- 11 -
</oddHeader>
  </headerFooter>
  <drawing r:id="rId1"/>
</worksheet>
</file>

<file path=xl/worksheets/sheet9.xml><?xml version="1.0" encoding="utf-8"?>
<worksheet xmlns="http://schemas.openxmlformats.org/spreadsheetml/2006/main" xmlns:r="http://schemas.openxmlformats.org/officeDocument/2006/relationships">
  <dimension ref="A4:M52"/>
  <sheetViews>
    <sheetView workbookViewId="0" topLeftCell="A1">
      <selection activeCell="A1" sqref="A1"/>
    </sheetView>
  </sheetViews>
  <sheetFormatPr defaultColWidth="11.421875" defaultRowHeight="12.75"/>
  <cols>
    <col min="1" max="1" width="4.421875" style="240" customWidth="1"/>
    <col min="2" max="2" width="25.421875" style="240" bestFit="1" customWidth="1"/>
    <col min="3" max="3" width="0.71875" style="240" customWidth="1"/>
    <col min="4" max="4" width="8.7109375" style="240" bestFit="1" customWidth="1"/>
    <col min="5" max="5" width="7.8515625" style="240" bestFit="1" customWidth="1"/>
    <col min="6" max="6" width="7.00390625" style="240" bestFit="1" customWidth="1"/>
    <col min="7" max="7" width="0.9921875" style="240" customWidth="1"/>
    <col min="8" max="8" width="6.421875" style="240" bestFit="1" customWidth="1"/>
    <col min="9" max="9" width="10.140625" style="240" bestFit="1" customWidth="1"/>
    <col min="10" max="10" width="7.00390625" style="240" bestFit="1" customWidth="1"/>
    <col min="11" max="11" width="1.1484375" style="240" customWidth="1"/>
    <col min="12" max="16384" width="11.421875" style="240" customWidth="1"/>
  </cols>
  <sheetData>
    <row r="4" spans="1:11" ht="15" customHeight="1">
      <c r="A4" s="340" t="s">
        <v>134</v>
      </c>
      <c r="B4" s="333"/>
      <c r="C4" s="333"/>
      <c r="D4" s="333"/>
      <c r="E4" s="333"/>
      <c r="F4" s="333"/>
      <c r="G4" s="333"/>
      <c r="H4" s="333"/>
      <c r="I4" s="333"/>
      <c r="J4" s="333"/>
      <c r="K4" s="239"/>
    </row>
    <row r="5" spans="2:11" ht="7.5" customHeight="1" thickBot="1">
      <c r="B5" s="241"/>
      <c r="C5" s="242"/>
      <c r="D5" s="242"/>
      <c r="E5" s="242"/>
      <c r="F5" s="242"/>
      <c r="G5" s="242"/>
      <c r="H5" s="242"/>
      <c r="I5" s="242"/>
      <c r="J5" s="242"/>
      <c r="K5" s="242"/>
    </row>
    <row r="6" spans="1:11" ht="12.75" customHeight="1">
      <c r="A6" s="372" t="s">
        <v>222</v>
      </c>
      <c r="B6" s="371" t="s">
        <v>209</v>
      </c>
      <c r="C6" s="387"/>
      <c r="D6" s="371" t="s">
        <v>217</v>
      </c>
      <c r="E6" s="371" t="s">
        <v>281</v>
      </c>
      <c r="F6" s="382" t="s">
        <v>42</v>
      </c>
      <c r="G6" s="383"/>
      <c r="H6" s="383"/>
      <c r="I6" s="383"/>
      <c r="J6" s="383"/>
      <c r="K6" s="243"/>
    </row>
    <row r="7" spans="1:11" ht="12.75">
      <c r="A7" s="373"/>
      <c r="B7" s="369"/>
      <c r="C7" s="388"/>
      <c r="D7" s="369"/>
      <c r="E7" s="369"/>
      <c r="F7" s="368" t="s">
        <v>218</v>
      </c>
      <c r="G7" s="345"/>
      <c r="H7" s="368" t="s">
        <v>219</v>
      </c>
      <c r="I7" s="368" t="s">
        <v>220</v>
      </c>
      <c r="J7" s="368" t="s">
        <v>221</v>
      </c>
      <c r="K7" s="158"/>
    </row>
    <row r="8" spans="1:11" ht="12.75">
      <c r="A8" s="373"/>
      <c r="B8" s="369"/>
      <c r="C8" s="388"/>
      <c r="D8" s="369"/>
      <c r="E8" s="369"/>
      <c r="F8" s="369"/>
      <c r="G8" s="373"/>
      <c r="H8" s="369"/>
      <c r="I8" s="369"/>
      <c r="J8" s="369"/>
      <c r="K8" s="197"/>
    </row>
    <row r="9" spans="1:11" ht="12.75">
      <c r="A9" s="373"/>
      <c r="B9" s="369"/>
      <c r="C9" s="388"/>
      <c r="D9" s="369"/>
      <c r="E9" s="369"/>
      <c r="F9" s="369"/>
      <c r="G9" s="373"/>
      <c r="H9" s="369"/>
      <c r="I9" s="369"/>
      <c r="J9" s="369"/>
      <c r="K9" s="197"/>
    </row>
    <row r="10" spans="1:11" ht="11.25" customHeight="1">
      <c r="A10" s="373"/>
      <c r="B10" s="369"/>
      <c r="C10" s="388"/>
      <c r="D10" s="369"/>
      <c r="E10" s="369"/>
      <c r="F10" s="370"/>
      <c r="G10" s="346"/>
      <c r="H10" s="370"/>
      <c r="I10" s="370"/>
      <c r="J10" s="370"/>
      <c r="K10" s="158"/>
    </row>
    <row r="11" spans="1:11" ht="13.5" thickBot="1">
      <c r="A11" s="375"/>
      <c r="B11" s="374"/>
      <c r="C11" s="389"/>
      <c r="D11" s="244" t="s">
        <v>46</v>
      </c>
      <c r="E11" s="385" t="s">
        <v>135</v>
      </c>
      <c r="F11" s="386"/>
      <c r="G11" s="386"/>
      <c r="H11" s="386"/>
      <c r="I11" s="386"/>
      <c r="J11" s="386"/>
      <c r="K11" s="243"/>
    </row>
    <row r="12" spans="1:11" ht="12.75">
      <c r="A12" s="216"/>
      <c r="B12" s="158"/>
      <c r="C12" s="216"/>
      <c r="D12" s="245"/>
      <c r="E12" s="245"/>
      <c r="F12" s="245"/>
      <c r="G12" s="245"/>
      <c r="H12" s="245"/>
      <c r="I12" s="245"/>
      <c r="J12" s="245"/>
      <c r="K12" s="243"/>
    </row>
    <row r="13" spans="1:11" s="217" customFormat="1" ht="12">
      <c r="A13" s="354" t="s">
        <v>329</v>
      </c>
      <c r="B13" s="354"/>
      <c r="C13" s="354"/>
      <c r="D13" s="354"/>
      <c r="E13" s="354"/>
      <c r="F13" s="354"/>
      <c r="G13" s="354"/>
      <c r="H13" s="354"/>
      <c r="I13" s="354"/>
      <c r="J13" s="354"/>
      <c r="K13" s="246"/>
    </row>
    <row r="14" spans="1:11" ht="12.75">
      <c r="A14" s="158"/>
      <c r="B14" s="218"/>
      <c r="C14" s="218"/>
      <c r="D14" s="218"/>
      <c r="E14" s="218"/>
      <c r="F14" s="218"/>
      <c r="G14" s="218"/>
      <c r="H14" s="218"/>
      <c r="I14" s="218"/>
      <c r="J14" s="218"/>
      <c r="K14" s="247"/>
    </row>
    <row r="15" spans="1:11" ht="12.75">
      <c r="A15" s="207"/>
      <c r="B15" s="248">
        <v>1991</v>
      </c>
      <c r="C15" s="221"/>
      <c r="D15" s="209">
        <v>368</v>
      </c>
      <c r="E15" s="209">
        <v>134137</v>
      </c>
      <c r="F15" s="209">
        <v>22574</v>
      </c>
      <c r="G15" s="209"/>
      <c r="H15" s="209">
        <v>1592</v>
      </c>
      <c r="I15" s="209">
        <v>109331</v>
      </c>
      <c r="J15" s="209">
        <v>641</v>
      </c>
      <c r="K15" s="249"/>
    </row>
    <row r="16" spans="1:11" ht="12.75">
      <c r="A16" s="207"/>
      <c r="B16" s="248">
        <v>1995</v>
      </c>
      <c r="C16" s="221"/>
      <c r="D16" s="209">
        <v>279</v>
      </c>
      <c r="E16" s="209">
        <v>69450</v>
      </c>
      <c r="F16" s="209">
        <v>6546</v>
      </c>
      <c r="G16" s="209"/>
      <c r="H16" s="209">
        <v>682</v>
      </c>
      <c r="I16" s="209">
        <v>62066</v>
      </c>
      <c r="J16" s="209">
        <v>157</v>
      </c>
      <c r="K16" s="249"/>
    </row>
    <row r="17" spans="1:11" ht="12.75">
      <c r="A17" s="207"/>
      <c r="B17" s="248">
        <v>1998</v>
      </c>
      <c r="C17" s="221"/>
      <c r="D17" s="209">
        <v>233</v>
      </c>
      <c r="E17" s="209">
        <v>55336</v>
      </c>
      <c r="F17" s="209">
        <v>5918</v>
      </c>
      <c r="G17" s="209"/>
      <c r="H17" s="209">
        <v>696</v>
      </c>
      <c r="I17" s="209">
        <v>48635</v>
      </c>
      <c r="J17" s="209">
        <v>88</v>
      </c>
      <c r="K17" s="249"/>
    </row>
    <row r="18" spans="1:11" ht="12.75">
      <c r="A18" s="207"/>
      <c r="B18" s="248">
        <v>2001</v>
      </c>
      <c r="C18" s="221"/>
      <c r="D18" s="209">
        <v>187</v>
      </c>
      <c r="E18" s="209">
        <v>41597</v>
      </c>
      <c r="F18" s="209">
        <v>7837</v>
      </c>
      <c r="G18" s="209"/>
      <c r="H18" s="209">
        <v>599</v>
      </c>
      <c r="I18" s="209">
        <v>33053</v>
      </c>
      <c r="J18" s="209">
        <v>107</v>
      </c>
      <c r="K18" s="249"/>
    </row>
    <row r="19" spans="1:10" s="252" customFormat="1" ht="12.75">
      <c r="A19" s="226"/>
      <c r="B19" s="250">
        <v>2004</v>
      </c>
      <c r="C19" s="208"/>
      <c r="D19" s="225">
        <v>179</v>
      </c>
      <c r="E19" s="225">
        <v>43612.348</v>
      </c>
      <c r="F19" s="225">
        <v>6959.886</v>
      </c>
      <c r="G19" s="225"/>
      <c r="H19" s="225">
        <v>594.896</v>
      </c>
      <c r="I19" s="225">
        <v>35830.696</v>
      </c>
      <c r="J19" s="225">
        <v>226.87</v>
      </c>
    </row>
    <row r="20" spans="1:11" s="252" customFormat="1" ht="12.75">
      <c r="A20" s="226"/>
      <c r="B20" s="250"/>
      <c r="C20" s="208"/>
      <c r="D20" s="253"/>
      <c r="E20" s="253"/>
      <c r="F20" s="253"/>
      <c r="G20" s="253"/>
      <c r="H20" s="253"/>
      <c r="I20" s="253"/>
      <c r="J20" s="253"/>
      <c r="K20" s="254"/>
    </row>
    <row r="21" spans="1:13" ht="22.5">
      <c r="A21" s="255" t="s">
        <v>48</v>
      </c>
      <c r="B21" s="230" t="s">
        <v>49</v>
      </c>
      <c r="C21" s="257"/>
      <c r="D21" s="209">
        <v>28</v>
      </c>
      <c r="E21" s="209">
        <v>4618.551</v>
      </c>
      <c r="F21" s="209">
        <v>1759.345</v>
      </c>
      <c r="G21" s="209"/>
      <c r="H21" s="169" t="s">
        <v>57</v>
      </c>
      <c r="I21" s="169">
        <v>2847.629</v>
      </c>
      <c r="J21" s="169">
        <v>11.577</v>
      </c>
      <c r="K21" s="169"/>
      <c r="L21" s="169"/>
      <c r="M21" s="169"/>
    </row>
    <row r="22" spans="1:11" ht="12.75">
      <c r="A22" s="255" t="s">
        <v>50</v>
      </c>
      <c r="B22" s="232" t="s">
        <v>51</v>
      </c>
      <c r="C22" s="257"/>
      <c r="D22" s="209">
        <v>151</v>
      </c>
      <c r="E22" s="209">
        <v>38993.797</v>
      </c>
      <c r="F22" s="209">
        <v>5200.541</v>
      </c>
      <c r="G22" s="209"/>
      <c r="H22" s="209">
        <v>594.896</v>
      </c>
      <c r="I22" s="209">
        <v>32983.067</v>
      </c>
      <c r="J22" s="209">
        <v>215.293</v>
      </c>
      <c r="K22" s="249"/>
    </row>
    <row r="23" spans="1:11" ht="12.75">
      <c r="A23" s="255"/>
      <c r="B23" s="233" t="s">
        <v>52</v>
      </c>
      <c r="C23" s="257"/>
      <c r="D23" s="209"/>
      <c r="E23" s="209"/>
      <c r="F23" s="209"/>
      <c r="G23" s="209"/>
      <c r="H23" s="209"/>
      <c r="I23" s="209"/>
      <c r="J23" s="169">
        <v>0</v>
      </c>
      <c r="K23" s="249"/>
    </row>
    <row r="24" spans="1:11" ht="22.5">
      <c r="A24" s="255" t="s">
        <v>53</v>
      </c>
      <c r="B24" s="234" t="s">
        <v>54</v>
      </c>
      <c r="C24" s="257"/>
      <c r="D24" s="209">
        <v>26</v>
      </c>
      <c r="E24" s="209">
        <v>2317.982</v>
      </c>
      <c r="F24" s="209">
        <v>1264.625</v>
      </c>
      <c r="G24" s="209"/>
      <c r="H24" s="209">
        <v>390.868</v>
      </c>
      <c r="I24" s="209">
        <v>662.489</v>
      </c>
      <c r="J24" s="169" t="s">
        <v>57</v>
      </c>
      <c r="K24" s="249"/>
    </row>
    <row r="25" spans="1:11" ht="12.75">
      <c r="A25" s="235" t="s">
        <v>74</v>
      </c>
      <c r="B25" s="258" t="s">
        <v>245</v>
      </c>
      <c r="C25" s="257"/>
      <c r="D25" s="209">
        <v>2</v>
      </c>
      <c r="E25" s="169" t="s">
        <v>75</v>
      </c>
      <c r="F25" s="169" t="s">
        <v>75</v>
      </c>
      <c r="G25" s="169"/>
      <c r="H25" s="169" t="s">
        <v>75</v>
      </c>
      <c r="I25" s="169" t="s">
        <v>75</v>
      </c>
      <c r="J25" s="169" t="s">
        <v>75</v>
      </c>
      <c r="K25" s="249"/>
    </row>
    <row r="26" spans="1:11" ht="22.5">
      <c r="A26" s="255" t="s">
        <v>55</v>
      </c>
      <c r="B26" s="234" t="s">
        <v>56</v>
      </c>
      <c r="C26" s="257"/>
      <c r="D26" s="209">
        <v>9</v>
      </c>
      <c r="E26" s="209">
        <v>154.312</v>
      </c>
      <c r="F26" s="209">
        <v>64.305</v>
      </c>
      <c r="G26" s="209"/>
      <c r="H26" s="169" t="s">
        <v>57</v>
      </c>
      <c r="I26" s="209">
        <v>90.007</v>
      </c>
      <c r="J26" s="169" t="s">
        <v>57</v>
      </c>
      <c r="K26" s="249"/>
    </row>
    <row r="27" spans="1:11" ht="22.5">
      <c r="A27" s="255" t="s">
        <v>58</v>
      </c>
      <c r="B27" s="236" t="s">
        <v>142</v>
      </c>
      <c r="C27" s="257"/>
      <c r="D27" s="209">
        <v>9</v>
      </c>
      <c r="E27" s="169">
        <v>12125</v>
      </c>
      <c r="F27" s="169">
        <v>199</v>
      </c>
      <c r="G27" s="169"/>
      <c r="H27" s="169">
        <v>39</v>
      </c>
      <c r="I27" s="169">
        <v>11735</v>
      </c>
      <c r="J27" s="169">
        <v>152</v>
      </c>
      <c r="K27" s="249"/>
    </row>
    <row r="28" spans="1:11" ht="22.5">
      <c r="A28" s="255" t="s">
        <v>59</v>
      </c>
      <c r="B28" s="236" t="s">
        <v>268</v>
      </c>
      <c r="C28" s="257"/>
      <c r="D28" s="209">
        <v>7</v>
      </c>
      <c r="E28" s="209">
        <v>19116.801</v>
      </c>
      <c r="F28" s="169">
        <v>775</v>
      </c>
      <c r="G28" s="169">
        <v>18</v>
      </c>
      <c r="H28" s="169">
        <v>18</v>
      </c>
      <c r="I28" s="209">
        <v>18322.223</v>
      </c>
      <c r="J28" s="169">
        <v>1</v>
      </c>
      <c r="K28" s="249"/>
    </row>
    <row r="29" spans="1:11" ht="22.5">
      <c r="A29" s="255" t="s">
        <v>60</v>
      </c>
      <c r="B29" s="234" t="s">
        <v>61</v>
      </c>
      <c r="C29" s="257"/>
      <c r="D29" s="209">
        <v>8</v>
      </c>
      <c r="E29" s="169" t="s">
        <v>75</v>
      </c>
      <c r="F29" s="169" t="s">
        <v>75</v>
      </c>
      <c r="G29" s="169"/>
      <c r="H29" s="169" t="s">
        <v>75</v>
      </c>
      <c r="I29" s="169" t="s">
        <v>75</v>
      </c>
      <c r="J29" s="169" t="s">
        <v>75</v>
      </c>
      <c r="K29" s="249"/>
    </row>
    <row r="30" spans="1:11" ht="22.5">
      <c r="A30" s="255" t="s">
        <v>62</v>
      </c>
      <c r="B30" s="234" t="s">
        <v>269</v>
      </c>
      <c r="C30" s="257"/>
      <c r="D30" s="209">
        <v>38</v>
      </c>
      <c r="E30" s="209">
        <v>2639.855</v>
      </c>
      <c r="F30" s="209">
        <v>2256.773</v>
      </c>
      <c r="G30" s="209"/>
      <c r="H30" s="169">
        <v>88</v>
      </c>
      <c r="I30" s="209">
        <v>291</v>
      </c>
      <c r="J30" s="169">
        <v>4</v>
      </c>
      <c r="K30" s="249"/>
    </row>
    <row r="31" spans="1:11" ht="33.75">
      <c r="A31" s="255" t="s">
        <v>63</v>
      </c>
      <c r="B31" s="234" t="s">
        <v>270</v>
      </c>
      <c r="C31" s="257"/>
      <c r="D31" s="209">
        <v>24</v>
      </c>
      <c r="E31" s="209">
        <v>1216.908</v>
      </c>
      <c r="F31" s="209">
        <v>262.106</v>
      </c>
      <c r="G31" s="209"/>
      <c r="H31" s="169">
        <v>18</v>
      </c>
      <c r="I31" s="209">
        <v>902.937</v>
      </c>
      <c r="J31" s="169">
        <v>34</v>
      </c>
      <c r="K31" s="249"/>
    </row>
    <row r="32" spans="1:11" ht="12.75">
      <c r="A32" s="255" t="s">
        <v>64</v>
      </c>
      <c r="B32" s="234" t="s">
        <v>65</v>
      </c>
      <c r="C32" s="257"/>
      <c r="D32" s="209">
        <v>7</v>
      </c>
      <c r="E32" s="209">
        <v>15.274</v>
      </c>
      <c r="F32" s="169">
        <v>7</v>
      </c>
      <c r="G32" s="209">
        <v>6</v>
      </c>
      <c r="H32" s="169">
        <v>6</v>
      </c>
      <c r="I32" s="209">
        <v>1.77</v>
      </c>
      <c r="J32" s="169" t="s">
        <v>57</v>
      </c>
      <c r="K32" s="249"/>
    </row>
    <row r="33" spans="1:11" ht="45">
      <c r="A33" s="255" t="s">
        <v>66</v>
      </c>
      <c r="B33" s="234" t="s">
        <v>67</v>
      </c>
      <c r="C33" s="257"/>
      <c r="D33" s="209">
        <v>7</v>
      </c>
      <c r="E33" s="209">
        <v>41.988</v>
      </c>
      <c r="F33" s="169">
        <v>13.544</v>
      </c>
      <c r="G33" s="209"/>
      <c r="H33" s="169">
        <v>20</v>
      </c>
      <c r="I33" s="209">
        <v>7.715</v>
      </c>
      <c r="J33" s="169">
        <v>1</v>
      </c>
      <c r="K33" s="249"/>
    </row>
    <row r="34" spans="1:11" ht="12.75">
      <c r="A34" s="255" t="s">
        <v>68</v>
      </c>
      <c r="B34" s="233" t="s">
        <v>69</v>
      </c>
      <c r="C34" s="257"/>
      <c r="D34" s="209">
        <v>9</v>
      </c>
      <c r="E34" s="209">
        <v>327.802</v>
      </c>
      <c r="F34" s="169">
        <v>325</v>
      </c>
      <c r="G34" s="209"/>
      <c r="H34" s="169">
        <v>3</v>
      </c>
      <c r="I34" s="169" t="s">
        <v>57</v>
      </c>
      <c r="J34" s="169" t="s">
        <v>57</v>
      </c>
      <c r="K34" s="249"/>
    </row>
    <row r="35" spans="1:11" ht="56.25">
      <c r="A35" s="255" t="s">
        <v>70</v>
      </c>
      <c r="B35" s="234" t="s">
        <v>71</v>
      </c>
      <c r="C35" s="257"/>
      <c r="D35" s="209">
        <v>4</v>
      </c>
      <c r="E35" s="169" t="s">
        <v>75</v>
      </c>
      <c r="F35" s="169" t="s">
        <v>75</v>
      </c>
      <c r="G35" s="209"/>
      <c r="H35" s="169" t="s">
        <v>57</v>
      </c>
      <c r="I35" s="169" t="s">
        <v>57</v>
      </c>
      <c r="J35" s="169" t="s">
        <v>75</v>
      </c>
      <c r="K35" s="249"/>
    </row>
    <row r="36" spans="1:11" ht="12.75">
      <c r="A36" s="259"/>
      <c r="B36" s="260"/>
      <c r="C36" s="256"/>
      <c r="D36" s="207"/>
      <c r="E36" s="169"/>
      <c r="F36" s="249"/>
      <c r="G36" s="207"/>
      <c r="H36" s="249"/>
      <c r="I36" s="249"/>
      <c r="J36" s="249"/>
      <c r="K36" s="249"/>
    </row>
    <row r="37" spans="1:11" s="217" customFormat="1" ht="12">
      <c r="A37" s="336" t="s">
        <v>72</v>
      </c>
      <c r="B37" s="336"/>
      <c r="C37" s="336"/>
      <c r="D37" s="336"/>
      <c r="E37" s="336"/>
      <c r="F37" s="336"/>
      <c r="G37" s="336"/>
      <c r="H37" s="336"/>
      <c r="I37" s="336"/>
      <c r="J37" s="336"/>
      <c r="K37" s="261"/>
    </row>
    <row r="38" spans="1:11" ht="12.75">
      <c r="A38" s="158"/>
      <c r="B38" s="260"/>
      <c r="C38" s="237"/>
      <c r="D38" s="249"/>
      <c r="E38" s="249"/>
      <c r="F38" s="249"/>
      <c r="G38" s="249"/>
      <c r="H38" s="249"/>
      <c r="I38" s="249"/>
      <c r="J38" s="249"/>
      <c r="K38" s="249"/>
    </row>
    <row r="39" spans="1:11" ht="12.75">
      <c r="A39" s="158"/>
      <c r="B39" s="222">
        <v>1991</v>
      </c>
      <c r="C39" s="262"/>
      <c r="D39" s="209">
        <v>8</v>
      </c>
      <c r="E39" s="209">
        <v>15296</v>
      </c>
      <c r="F39" s="209">
        <v>1393</v>
      </c>
      <c r="G39" s="249"/>
      <c r="H39" s="169" t="s">
        <v>57</v>
      </c>
      <c r="I39" s="209">
        <v>13587</v>
      </c>
      <c r="J39" s="209">
        <v>317</v>
      </c>
      <c r="K39" s="249"/>
    </row>
    <row r="40" spans="1:11" ht="12.75">
      <c r="A40" s="158"/>
      <c r="B40" s="222">
        <v>1995</v>
      </c>
      <c r="C40" s="262"/>
      <c r="D40" s="209">
        <v>5</v>
      </c>
      <c r="E40" s="209">
        <v>34811</v>
      </c>
      <c r="F40" s="209">
        <v>608</v>
      </c>
      <c r="G40" s="249"/>
      <c r="H40" s="169" t="s">
        <v>105</v>
      </c>
      <c r="I40" s="209">
        <v>34203</v>
      </c>
      <c r="J40" s="169" t="s">
        <v>105</v>
      </c>
      <c r="K40" s="249"/>
    </row>
    <row r="41" spans="1:11" ht="12.75">
      <c r="A41" s="158"/>
      <c r="B41" s="222">
        <v>1998</v>
      </c>
      <c r="C41" s="262"/>
      <c r="D41" s="209">
        <v>10</v>
      </c>
      <c r="E41" s="209">
        <v>8984</v>
      </c>
      <c r="F41" s="209">
        <v>288</v>
      </c>
      <c r="G41" s="263" t="s">
        <v>136</v>
      </c>
      <c r="H41" s="169" t="s">
        <v>75</v>
      </c>
      <c r="I41" s="209">
        <v>8611</v>
      </c>
      <c r="J41" s="209">
        <v>85</v>
      </c>
      <c r="K41" s="249"/>
    </row>
    <row r="42" spans="1:11" ht="12.75">
      <c r="A42" s="158"/>
      <c r="B42" s="222">
        <v>2001</v>
      </c>
      <c r="C42" s="262"/>
      <c r="D42" s="209">
        <v>9</v>
      </c>
      <c r="E42" s="209">
        <v>4891</v>
      </c>
      <c r="F42" s="209">
        <v>203</v>
      </c>
      <c r="G42" s="249"/>
      <c r="H42" s="169" t="s">
        <v>57</v>
      </c>
      <c r="I42" s="209">
        <v>4659</v>
      </c>
      <c r="J42" s="209">
        <v>29</v>
      </c>
      <c r="K42" s="249"/>
    </row>
    <row r="43" spans="1:11" s="252" customFormat="1" ht="12.75">
      <c r="A43" s="251"/>
      <c r="B43" s="224">
        <v>2004</v>
      </c>
      <c r="C43" s="264"/>
      <c r="D43" s="265">
        <v>9</v>
      </c>
      <c r="E43" s="225">
        <v>3506</v>
      </c>
      <c r="F43" s="225">
        <v>466</v>
      </c>
      <c r="G43" s="254"/>
      <c r="H43" s="171" t="s">
        <v>57</v>
      </c>
      <c r="I43" s="225">
        <v>3020</v>
      </c>
      <c r="J43" s="225">
        <v>19</v>
      </c>
      <c r="K43" s="254"/>
    </row>
    <row r="44" spans="1:11" ht="12.75">
      <c r="A44" s="207"/>
      <c r="B44" s="207"/>
      <c r="C44" s="207"/>
      <c r="D44" s="249"/>
      <c r="E44" s="249"/>
      <c r="F44" s="249"/>
      <c r="G44" s="249"/>
      <c r="H44" s="249"/>
      <c r="I44" s="249"/>
      <c r="J44" s="249"/>
      <c r="K44" s="249"/>
    </row>
    <row r="45" spans="1:11" ht="12.75">
      <c r="A45" s="207" t="s">
        <v>137</v>
      </c>
      <c r="B45" s="207"/>
      <c r="C45" s="207"/>
      <c r="D45" s="249"/>
      <c r="E45" s="249"/>
      <c r="F45" s="249"/>
      <c r="G45" s="249"/>
      <c r="H45" s="249"/>
      <c r="I45" s="249"/>
      <c r="J45" s="249"/>
      <c r="K45" s="249"/>
    </row>
    <row r="46" spans="4:11" ht="12.75">
      <c r="D46" s="249"/>
      <c r="E46" s="249"/>
      <c r="F46" s="249"/>
      <c r="G46" s="249"/>
      <c r="H46" s="249"/>
      <c r="I46" s="249"/>
      <c r="J46" s="249"/>
      <c r="K46" s="249"/>
    </row>
    <row r="47" spans="4:11" ht="12.75">
      <c r="D47" s="249"/>
      <c r="E47" s="249"/>
      <c r="F47" s="249"/>
      <c r="G47" s="249"/>
      <c r="H47" s="249"/>
      <c r="I47" s="249"/>
      <c r="J47" s="249"/>
      <c r="K47" s="249"/>
    </row>
    <row r="48" spans="4:11" ht="12.75">
      <c r="D48" s="249"/>
      <c r="E48" s="249"/>
      <c r="F48" s="249"/>
      <c r="G48" s="249"/>
      <c r="H48" s="249"/>
      <c r="I48" s="249"/>
      <c r="J48" s="249"/>
      <c r="K48" s="249"/>
    </row>
    <row r="49" spans="4:11" ht="12.75">
      <c r="D49" s="249"/>
      <c r="E49" s="249"/>
      <c r="F49" s="249"/>
      <c r="G49" s="249"/>
      <c r="H49" s="249"/>
      <c r="I49" s="249"/>
      <c r="J49" s="249"/>
      <c r="K49" s="249"/>
    </row>
    <row r="50" spans="4:11" ht="12.75">
      <c r="D50" s="249"/>
      <c r="E50" s="249"/>
      <c r="F50" s="249"/>
      <c r="G50" s="249"/>
      <c r="H50" s="249"/>
      <c r="I50" s="249"/>
      <c r="J50" s="249"/>
      <c r="K50" s="249"/>
    </row>
    <row r="51" spans="4:11" ht="12.75">
      <c r="D51" s="249"/>
      <c r="E51" s="249"/>
      <c r="F51" s="249"/>
      <c r="G51" s="249"/>
      <c r="H51" s="249"/>
      <c r="I51" s="249"/>
      <c r="J51" s="249"/>
      <c r="K51" s="249"/>
    </row>
    <row r="52" spans="4:11" ht="12.75">
      <c r="D52" s="249"/>
      <c r="E52" s="249"/>
      <c r="F52" s="249"/>
      <c r="G52" s="249"/>
      <c r="H52" s="249"/>
      <c r="I52" s="249"/>
      <c r="J52" s="249"/>
      <c r="K52" s="249"/>
    </row>
  </sheetData>
  <mergeCells count="14">
    <mergeCell ref="A37:J37"/>
    <mergeCell ref="A4:J4"/>
    <mergeCell ref="A6:A11"/>
    <mergeCell ref="A13:J13"/>
    <mergeCell ref="E11:J11"/>
    <mergeCell ref="F6:J6"/>
    <mergeCell ref="I7:I10"/>
    <mergeCell ref="J7:J10"/>
    <mergeCell ref="B6:C11"/>
    <mergeCell ref="E6:E10"/>
    <mergeCell ref="F7:F10"/>
    <mergeCell ref="G7:G10"/>
    <mergeCell ref="H7:H10"/>
    <mergeCell ref="D6:D10"/>
  </mergeCells>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&amp;C- 12 -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slt3d2</dc:creator>
  <cp:keywords/>
  <dc:description/>
  <cp:lastModifiedBy>slt1i4</cp:lastModifiedBy>
  <cp:lastPrinted>2006-10-20T10:05:38Z</cp:lastPrinted>
  <dcterms:created xsi:type="dcterms:W3CDTF">2006-04-10T09:56:37Z</dcterms:created>
  <dcterms:modified xsi:type="dcterms:W3CDTF">2008-02-25T13:19:23Z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