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chartsheets/sheet3.xml" ContentType="application/vnd.openxmlformats-officedocument.spreadsheetml.chartsheet+xml"/>
  <Override PartName="/xl/drawings/drawing7.xml" ContentType="application/vnd.openxmlformats-officedocument.drawing+xml"/>
  <Override PartName="/xl/chartsheets/sheet4.xml" ContentType="application/vnd.openxmlformats-officedocument.spreadsheetml.chartsheet+xml"/>
  <Override PartName="/xl/drawings/drawing9.xml" ContentType="application/vnd.openxmlformats-officedocument.drawing+xml"/>
  <Override PartName="/xl/worksheets/sheet5.xml" ContentType="application/vnd.openxmlformats-officedocument.spreadsheetml.worksheet+xml"/>
  <Override PartName="/xl/drawings/drawing10.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11.xml" ContentType="application/vnd.openxmlformats-officedocument.drawing+xml"/>
  <Override PartName="/xl/worksheets/sheet16.xml" ContentType="application/vnd.openxmlformats-officedocument.spreadsheetml.worksheet+xml"/>
  <Override PartName="/xl/drawings/drawing12.xml" ContentType="application/vnd.openxmlformats-officedocument.drawing+xml"/>
  <Override PartName="/xl/worksheets/sheet17.xml" ContentType="application/vnd.openxmlformats-officedocument.spreadsheetml.worksheet+xml"/>
  <Override PartName="/xl/drawings/drawing13.xml" ContentType="application/vnd.openxmlformats-officedocument.drawing+xml"/>
  <Override PartName="/xl/worksheets/sheet18.xml" ContentType="application/vnd.openxmlformats-officedocument.spreadsheetml.worksheet+xml"/>
  <Override PartName="/xl/drawings/drawing14.xml" ContentType="application/vnd.openxmlformats-officedocument.drawing+xml"/>
  <Override PartName="/xl/worksheets/sheet19.xml" ContentType="application/vnd.openxmlformats-officedocument.spreadsheetml.worksheet+xml"/>
  <Override PartName="/xl/drawings/drawing15.xml" ContentType="application/vnd.openxmlformats-officedocument.drawing+xml"/>
  <Override PartName="/xl/worksheets/sheet20.xml" ContentType="application/vnd.openxmlformats-officedocument.spreadsheetml.worksheet+xml"/>
  <Override PartName="/xl/drawings/drawing16.xml" ContentType="application/vnd.openxmlformats-officedocument.drawing+xml"/>
  <Override PartName="/xl/worksheets/sheet21.xml" ContentType="application/vnd.openxmlformats-officedocument.spreadsheetml.worksheet+xml"/>
  <Override PartName="/xl/drawings/drawing17.xml" ContentType="application/vnd.openxmlformats-officedocument.drawing+xml"/>
  <Override PartName="/xl/worksheets/sheet22.xml" ContentType="application/vnd.openxmlformats-officedocument.spreadsheetml.worksheet+xml"/>
  <Override PartName="/xl/drawings/drawing18.xml" ContentType="application/vnd.openxmlformats-officedocument.drawing+xml"/>
  <Override PartName="/xl/worksheets/sheet23.xml" ContentType="application/vnd.openxmlformats-officedocument.spreadsheetml.worksheet+xml"/>
  <Override PartName="/xl/drawings/drawing19.xml" ContentType="application/vnd.openxmlformats-officedocument.drawing+xml"/>
  <Override PartName="/xl/worksheets/sheet24.xml" ContentType="application/vnd.openxmlformats-officedocument.spreadsheetml.worksheet+xml"/>
  <Override PartName="/xl/drawings/drawing20.xml" ContentType="application/vnd.openxmlformats-officedocument.drawing+xml"/>
  <Override PartName="/xl/worksheets/sheet25.xml" ContentType="application/vnd.openxmlformats-officedocument.spreadsheetml.worksheet+xml"/>
  <Override PartName="/xl/drawings/drawing2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4.xml" ContentType="application/vnd.openxmlformats-officedocument.drawingml.chartshapes+xml"/>
  <Override PartName="/xl/drawings/drawing3.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520" tabRatio="601" activeTab="0"/>
  </bookViews>
  <sheets>
    <sheet name="IMPRESSUM" sheetId="1" r:id="rId1"/>
    <sheet name="INHALTSVERZ" sheetId="2" r:id="rId2"/>
    <sheet name="VORBEMERK" sheetId="3" r:id="rId3"/>
    <sheet name="GESAMTEINSCH" sheetId="4" r:id="rId4"/>
    <sheet name="GRAF 1" sheetId="5" r:id="rId5"/>
    <sheet name="GRAF 2 UND GRAF 3" sheetId="6" r:id="rId6"/>
    <sheet name="GRAF 4" sheetId="7" r:id="rId7"/>
    <sheet name="GRAF 5" sheetId="8" r:id="rId8"/>
    <sheet name="Tab 1" sheetId="9" r:id="rId9"/>
    <sheet name="Tab 2" sheetId="10" r:id="rId10"/>
    <sheet name="Tab 3" sheetId="11" r:id="rId11"/>
    <sheet name="Tab 4" sheetId="12" r:id="rId12"/>
    <sheet name="Tab 5" sheetId="13" r:id="rId13"/>
    <sheet name="Tab 6" sheetId="14" r:id="rId14"/>
    <sheet name="Tab 7" sheetId="15" r:id="rId15"/>
    <sheet name="Tab 8" sheetId="16" r:id="rId16"/>
    <sheet name="Tab 9" sheetId="17" r:id="rId17"/>
    <sheet name="Tab 10" sheetId="18" r:id="rId18"/>
    <sheet name="Tab 11 Ausgaben" sheetId="19" r:id="rId19"/>
    <sheet name="Tab 11 Einnahmen" sheetId="20" r:id="rId20"/>
    <sheet name="Tab 12 Ausgaben" sheetId="21" r:id="rId21"/>
    <sheet name="Tab 12 Einnahmen" sheetId="22" r:id="rId22"/>
    <sheet name="Tab 13 und Tab 14" sheetId="23" r:id="rId23"/>
    <sheet name="Tab 15 " sheetId="24" r:id="rId24"/>
    <sheet name="Tab 16" sheetId="25" r:id="rId25"/>
    <sheet name="Tab 17" sheetId="26" r:id="rId26"/>
    <sheet name="Tab 18" sheetId="27" r:id="rId27"/>
    <sheet name="Tab 19" sheetId="28" r:id="rId28"/>
    <sheet name="ZUORDNUNGSSCHLÜSSEL" sheetId="29" r:id="rId29"/>
    <sheet name="DATENTABELLE GRAF 1" sheetId="30" r:id="rId30"/>
    <sheet name="DATENTABELLE GRAF 2 UND GRAF 3" sheetId="31" r:id="rId31"/>
    <sheet name="DATENTABELLE GRAF 4" sheetId="32" r:id="rId32"/>
    <sheet name="DATENTABELLE GRAF 5" sheetId="33" r:id="rId33"/>
  </sheets>
  <definedNames/>
  <calcPr fullCalcOnLoad="1"/>
</workbook>
</file>

<file path=xl/sharedStrings.xml><?xml version="1.0" encoding="utf-8"?>
<sst xmlns="http://schemas.openxmlformats.org/spreadsheetml/2006/main" count="4627" uniqueCount="594">
  <si>
    <t>5. Kassenmäßige Ausgaben und Einnahmen nach Arten</t>
  </si>
  <si>
    <t>Kreisfreie Städte</t>
  </si>
  <si>
    <t>Personalausgaben</t>
  </si>
  <si>
    <t>Laufender Sachaufwand</t>
  </si>
  <si>
    <t>Erstattungen an andere Bereiche</t>
  </si>
  <si>
    <t>Zinsausgaben</t>
  </si>
  <si>
    <t>10</t>
  </si>
  <si>
    <t>11</t>
  </si>
  <si>
    <t>12</t>
  </si>
  <si>
    <t>13</t>
  </si>
  <si>
    <t>14</t>
  </si>
  <si>
    <t>15</t>
  </si>
  <si>
    <t>16</t>
  </si>
  <si>
    <t>sächliche Verwaltungsaufgaben</t>
  </si>
  <si>
    <t>an öffentlichen Bereich</t>
  </si>
  <si>
    <t>an andere Bereiche</t>
  </si>
  <si>
    <t>allgemeine Zuweisungen und Umlagen</t>
  </si>
  <si>
    <t>an Land</t>
  </si>
  <si>
    <t>an Gemeinden und Gemeindeverbände</t>
  </si>
  <si>
    <t>laufende Zuschüsse an Unternehmen</t>
  </si>
  <si>
    <t>17</t>
  </si>
  <si>
    <t>laufende Zuschüsse an übrige Bereiche</t>
  </si>
  <si>
    <t>18</t>
  </si>
  <si>
    <t>soziale Leistungen</t>
  </si>
  <si>
    <t>Schuldendiensthilfen</t>
  </si>
  <si>
    <t>19</t>
  </si>
  <si>
    <t>20</t>
  </si>
  <si>
    <t>Bruttoausgaben der laufenden Rechnung</t>
  </si>
  <si>
    <t>21</t>
  </si>
  <si>
    <t>22</t>
  </si>
  <si>
    <t>Gesamtausgaben der laufenden Rechnung</t>
  </si>
  <si>
    <t>23</t>
  </si>
  <si>
    <t>Sachinvestitionen</t>
  </si>
  <si>
    <t>24</t>
  </si>
  <si>
    <t>Baumaßnahmen</t>
  </si>
  <si>
    <t>25</t>
  </si>
  <si>
    <t>für Städteplanung</t>
  </si>
  <si>
    <t>für Straßen</t>
  </si>
  <si>
    <t>für Abwasserbeseitigung</t>
  </si>
  <si>
    <t>26</t>
  </si>
  <si>
    <t>27</t>
  </si>
  <si>
    <t>28</t>
  </si>
  <si>
    <t>29</t>
  </si>
  <si>
    <t>30</t>
  </si>
  <si>
    <t>Zuweisungen und Zuschüsse für Investitionen</t>
  </si>
  <si>
    <t>31</t>
  </si>
  <si>
    <t>32</t>
  </si>
  <si>
    <t>33</t>
  </si>
  <si>
    <t>34</t>
  </si>
  <si>
    <t>Erwerb von Beteiligungen</t>
  </si>
  <si>
    <t>35</t>
  </si>
  <si>
    <t>Tilgungsausgaben an öffentlichen Bereich</t>
  </si>
  <si>
    <t>36</t>
  </si>
  <si>
    <t>Bruttoausgaben der Kapitalrechnung</t>
  </si>
  <si>
    <t>37</t>
  </si>
  <si>
    <t>38</t>
  </si>
  <si>
    <t>Gesamtausgaben der Kapitalrechnung</t>
  </si>
  <si>
    <t>39</t>
  </si>
  <si>
    <t>40</t>
  </si>
  <si>
    <t>Saldo (Finanzierungsüberschuss)</t>
  </si>
  <si>
    <t>41</t>
  </si>
  <si>
    <t>Schuldentilgung</t>
  </si>
  <si>
    <t>42</t>
  </si>
  <si>
    <t>der Kreditmarktmittel</t>
  </si>
  <si>
    <t>43</t>
  </si>
  <si>
    <t>der inneren Darlehen</t>
  </si>
  <si>
    <t>44</t>
  </si>
  <si>
    <t>45</t>
  </si>
  <si>
    <t>Deckung von Vorjahresfehlbeträgen</t>
  </si>
  <si>
    <t>46</t>
  </si>
  <si>
    <t>Ausgaben für besondere Finanzierungsvorgänge</t>
  </si>
  <si>
    <t>47</t>
  </si>
  <si>
    <t>49</t>
  </si>
  <si>
    <t>51</t>
  </si>
  <si>
    <t>52</t>
  </si>
  <si>
    <t>53</t>
  </si>
  <si>
    <t>54</t>
  </si>
  <si>
    <t>55</t>
  </si>
  <si>
    <t>56</t>
  </si>
  <si>
    <t>57</t>
  </si>
  <si>
    <t>58</t>
  </si>
  <si>
    <t>59</t>
  </si>
  <si>
    <t>60</t>
  </si>
  <si>
    <t>61</t>
  </si>
  <si>
    <t>62</t>
  </si>
  <si>
    <t>63</t>
  </si>
  <si>
    <t>64</t>
  </si>
  <si>
    <t>65</t>
  </si>
  <si>
    <t>66</t>
  </si>
  <si>
    <t>67</t>
  </si>
  <si>
    <t>68</t>
  </si>
  <si>
    <t>69</t>
  </si>
  <si>
    <t>70</t>
  </si>
  <si>
    <t>71</t>
  </si>
  <si>
    <t>72</t>
  </si>
  <si>
    <t>74</t>
  </si>
  <si>
    <t>75</t>
  </si>
  <si>
    <t>76</t>
  </si>
  <si>
    <t>77</t>
  </si>
  <si>
    <t>78</t>
  </si>
  <si>
    <t>79</t>
  </si>
  <si>
    <t>80</t>
  </si>
  <si>
    <t>81</t>
  </si>
  <si>
    <t>82</t>
  </si>
  <si>
    <t>83</t>
  </si>
  <si>
    <t>84</t>
  </si>
  <si>
    <t>85</t>
  </si>
  <si>
    <t>86</t>
  </si>
  <si>
    <t>87</t>
  </si>
  <si>
    <t>88</t>
  </si>
  <si>
    <t>89</t>
  </si>
  <si>
    <t>90</t>
  </si>
  <si>
    <t>93</t>
  </si>
  <si>
    <t>94</t>
  </si>
  <si>
    <t>95</t>
  </si>
  <si>
    <t>96</t>
  </si>
  <si>
    <t>97</t>
  </si>
  <si>
    <t>98</t>
  </si>
  <si>
    <t>99</t>
  </si>
  <si>
    <t>48</t>
  </si>
  <si>
    <t>Steuern und steuerähnliche Einnahmen</t>
  </si>
  <si>
    <t>Grundsteuer</t>
  </si>
  <si>
    <t>Gewerbesteuer (netto)</t>
  </si>
  <si>
    <t>Gemeindeanteil an der Einkommensteuer</t>
  </si>
  <si>
    <t>Gemeindeanteil an der Umsatzsteuer</t>
  </si>
  <si>
    <t>sonstige Steuern und steuerähnliche Einnahmen</t>
  </si>
  <si>
    <t>50</t>
  </si>
  <si>
    <t>Einnahmen aus Verwaltung und Betrieb</t>
  </si>
  <si>
    <t>Gebühren, sonstige Entgelte</t>
  </si>
  <si>
    <t>übrige Vewaltungs- und Betriebseinnahmen</t>
  </si>
  <si>
    <t>Gewinnanteile, Konzessionsabgaben</t>
  </si>
  <si>
    <t>Zinseinnahmen und Schuldendiensthilfen</t>
  </si>
  <si>
    <t>vom öffentlichen Bereich</t>
  </si>
  <si>
    <t>von anderen Bereichen</t>
  </si>
  <si>
    <t>Laufende Zuweisungen und Zuschüsse,</t>
  </si>
  <si>
    <t>Laufende Zuweisungen und Zuschüsse</t>
  </si>
  <si>
    <t>allgemeine Finanzzuweisungen vom Land</t>
  </si>
  <si>
    <t>Schlüsselzuweisungen</t>
  </si>
  <si>
    <t>übrige vom Land</t>
  </si>
  <si>
    <t>übrige von Gemeinden und Gemeindeverbänden</t>
  </si>
  <si>
    <t>von Gemeinden und Gemeindeverbänden</t>
  </si>
  <si>
    <t>von Zweckverbänden</t>
  </si>
  <si>
    <t>vom sonstigen öffentlichen Bereich</t>
  </si>
  <si>
    <t>Bruttoeinnahmen der laufenden Rechnung</t>
  </si>
  <si>
    <t>73</t>
  </si>
  <si>
    <t>Gesamteinnahmen der laufenden Rechnung</t>
  </si>
  <si>
    <t>Veräußerung von Vermögen</t>
  </si>
  <si>
    <t>vom Land</t>
  </si>
  <si>
    <t>Beiträge und ähnliche Entgelte</t>
  </si>
  <si>
    <t>sonstige Zuschüsse</t>
  </si>
  <si>
    <t>Dahrlehenrückflüsse</t>
  </si>
  <si>
    <t>Schuldenaufnahme vom öffentlichen Bereich</t>
  </si>
  <si>
    <t>Bruttoeinnahmen der Kapitalrechnung</t>
  </si>
  <si>
    <t>Gesamteinnahmen der Kapitalrechnung</t>
  </si>
  <si>
    <t>Saldo (Finanzierungsdefizit)</t>
  </si>
  <si>
    <t>Schuldenaufnahme</t>
  </si>
  <si>
    <t>Einnahmen aus besonderen Finanzierungsvorgängen</t>
  </si>
  <si>
    <t>91</t>
  </si>
  <si>
    <t>92</t>
  </si>
  <si>
    <t>Noch: 5. Kassenmäßige Ausgaben und Einnahmen nach Arten</t>
  </si>
  <si>
    <t>Noch: Kreisfreie Städte</t>
  </si>
  <si>
    <t>laufende Rechnung</t>
  </si>
  <si>
    <t>Kapitalrechnung</t>
  </si>
  <si>
    <t>besondere Finanzierungsvorgänge</t>
  </si>
  <si>
    <t>Zuweisungen für laufende Zwecke und</t>
  </si>
  <si>
    <t>Erwerb von unbeweglichen und beweglichen Sachen</t>
  </si>
  <si>
    <t>an Zweckverbände und sonstigen öffentlichen Bereich</t>
  </si>
  <si>
    <t>Gesamtausgaben (ohne besondere Finanzierungsvorgänge)</t>
  </si>
  <si>
    <t>von Bund, Lastenausgleichsfonds, ERP-Sondervermögen</t>
  </si>
  <si>
    <t>Gesamteinnahmen (ohne besondere Finanzierungsvorgänge)</t>
  </si>
  <si>
    <t>allgemeine Finanzzuweisungen von Gemeinden u. Gem.verb.</t>
  </si>
  <si>
    <t>Zuführung an die allgemeine Rücklage</t>
  </si>
  <si>
    <t>Zuführung an Sonderrücklagen</t>
  </si>
  <si>
    <t>Entnahme aus der allgemeinen Rücklage</t>
  </si>
  <si>
    <t>100</t>
  </si>
  <si>
    <t>Entnahme aus Sonderrücklagen</t>
  </si>
  <si>
    <t>Abzüglich Zahlungen von Gemeinden und Gemeindeverbänden</t>
  </si>
  <si>
    <t>für Schulen</t>
  </si>
  <si>
    <t>Darlehen</t>
  </si>
  <si>
    <t>Gemeinden und Gemeindeverbände</t>
  </si>
  <si>
    <t>Noch: Gemeinden und Gemeindeverbände</t>
  </si>
  <si>
    <t>Noch: 4. Kassenmäßige Ausgaben und Einnahmen nach Arten</t>
  </si>
  <si>
    <t>4. Kassenmäßige Ausgaben und Einnahmen nach Arten</t>
  </si>
  <si>
    <t>Kreisangehörige Gemeinden</t>
  </si>
  <si>
    <t>Noch: Kreisangehörige Gemeinden</t>
  </si>
  <si>
    <t>Landkreise</t>
  </si>
  <si>
    <t>Noch: Landkreise</t>
  </si>
  <si>
    <t>6. Kassenmäßige Ausgaben und Einnahmen nach Arten</t>
  </si>
  <si>
    <t>Noch: 6. Kassenmäßige Ausgaben und Einnahmen nach Arten</t>
  </si>
  <si>
    <t>7. Kassenmäßige Ausgaben und Einnahmen nach Arten</t>
  </si>
  <si>
    <t>Noch: 7. Kassenmäßige Ausgaben und Einnahmen nach Arten</t>
  </si>
  <si>
    <t>8. Kassenmäßige Ausgaben und Einnahmen nach Arten</t>
  </si>
  <si>
    <t>Verwaltungsgemeinschaften</t>
  </si>
  <si>
    <t>Noch: 8. Kassenmäßige Ausgaben und Einnahmen nach Arten</t>
  </si>
  <si>
    <t>Noch: Verwaltungsgemeinschaften</t>
  </si>
  <si>
    <t>9. Kassenmäßige Ausgaben und Einnahmen nach Arten</t>
  </si>
  <si>
    <t>Kreisangehörige Gemeinden ohne VG-Zugehörigkeit</t>
  </si>
  <si>
    <t>Noch: 9. Kassenmäßige Ausgaben und Einnahmen nach Arten</t>
  </si>
  <si>
    <t>Noch: Kreisangehörige Gemeinden ohne VG-Zugehörigkeit</t>
  </si>
  <si>
    <t>10. Kassenmäßige Ausgaben und Einnahmen nach Arten</t>
  </si>
  <si>
    <t>Verwaltungsgemeinschaften einschließlich Mitgliedsgemeinden</t>
  </si>
  <si>
    <t>Noch: Verwaltungsgemeinschaften einschließlich Mitgliedsgemeinden</t>
  </si>
  <si>
    <t>Noch: 10. Kassenmäßige Ausgaben und Einnahmen nach Arten</t>
  </si>
  <si>
    <t>2. Kassenmäßige Ausgaben und Einnahmen nach Arten und</t>
  </si>
  <si>
    <t>Kreis</t>
  </si>
  <si>
    <t>davon</t>
  </si>
  <si>
    <t>angehörige Gemeinden</t>
  </si>
  <si>
    <t>Noch: 2. Kassenmäßige Ausgaben und Einnahmen nach Arten und</t>
  </si>
  <si>
    <t>Gebietskörperschaftsgruppen/Gemeindegrößenklassen in EUR je Einwohner</t>
  </si>
  <si>
    <t>3. Kassenmäßige Ausgaben und Einnahmen nach Arten und</t>
  </si>
  <si>
    <t>Noch: 3. Kassenmäßige Ausgaben und Einnahmen nach Arten und</t>
  </si>
  <si>
    <t>1. Kassenmäßige Ausgaben und Einnahmen sowie Schulden der Gemeinden und</t>
  </si>
  <si>
    <t>Noch: 1. Kassenmäßige Ausgaben und Einnahmen sowie Schulden der Gemeinden und</t>
  </si>
  <si>
    <t>Laufende Zuweisungen und Zuschüsse, Schuldendiensthilfen</t>
  </si>
  <si>
    <t>Schulden</t>
  </si>
  <si>
    <t>Fortgeschriebener Schuldenstand insgesamt</t>
  </si>
  <si>
    <t>Gebietskörperschaftsgruppen/Gemeindegrößenklassen in 1 000 EUR</t>
  </si>
  <si>
    <t>Gesamteinnahmen (ohne bes. Finanzierungsvorgänge)</t>
  </si>
  <si>
    <t>Finanzierungssaldo</t>
  </si>
  <si>
    <t>Saldo (Fehlbetrag)</t>
  </si>
  <si>
    <t>Saldo (Überschuss)</t>
  </si>
  <si>
    <t>x</t>
  </si>
  <si>
    <t>1</t>
  </si>
  <si>
    <t>2</t>
  </si>
  <si>
    <t>3</t>
  </si>
  <si>
    <t>4</t>
  </si>
  <si>
    <t>5</t>
  </si>
  <si>
    <t>6</t>
  </si>
  <si>
    <t>7</t>
  </si>
  <si>
    <t>8</t>
  </si>
  <si>
    <t>9</t>
  </si>
  <si>
    <t>mit … bis unter … Einwohnern</t>
  </si>
  <si>
    <t>insgesamt</t>
  </si>
  <si>
    <t>Ausgaben</t>
  </si>
  <si>
    <t>Nr.</t>
  </si>
  <si>
    <t>weniger
als
1 000</t>
  </si>
  <si>
    <t>Gemeinden
und
Gemeinde-
verbände
insgesamt</t>
  </si>
  <si>
    <t>Kreis-
freie
Städte</t>
  </si>
  <si>
    <t>1 000
bis unter
3 000</t>
  </si>
  <si>
    <t>3 000
bis unter
5 000</t>
  </si>
  <si>
    <t>5 000
bis unter
10 000</t>
  </si>
  <si>
    <t>10 000
bis unter
20 000</t>
  </si>
  <si>
    <t>20 000
bis unter
50 000</t>
  </si>
  <si>
    <t>Verwal-
tungs-
gemein-
schaften</t>
  </si>
  <si>
    <t>Land-
kreise</t>
  </si>
  <si>
    <t>1 000 EUR</t>
  </si>
  <si>
    <t>EUR je EW</t>
  </si>
  <si>
    <t xml:space="preserve"> %</t>
  </si>
  <si>
    <t>Einnahmen</t>
  </si>
  <si>
    <t>%</t>
  </si>
  <si>
    <t xml:space="preserve">-  </t>
  </si>
  <si>
    <t>nach Arten, kreisfreien Städten und Landkreisen in EUR je Einwohner</t>
  </si>
  <si>
    <t>Zuordnungsschlüssel für den Tabellenteil</t>
  </si>
  <si>
    <t>Vorbemerkungen</t>
  </si>
  <si>
    <t>Inhaltsverzeichnis</t>
  </si>
  <si>
    <t>Seite</t>
  </si>
  <si>
    <t>Grafiken</t>
  </si>
  <si>
    <t xml:space="preserve">  1.</t>
  </si>
  <si>
    <t>nach Arten</t>
  </si>
  <si>
    <t xml:space="preserve">  2.</t>
  </si>
  <si>
    <t>der kreisfreien Städte</t>
  </si>
  <si>
    <t xml:space="preserve">  3.</t>
  </si>
  <si>
    <t xml:space="preserve">  4.</t>
  </si>
  <si>
    <t>Ausgaben für Sachinvestitionen der Gemeinden und Gemeindeverbände</t>
  </si>
  <si>
    <t xml:space="preserve">  5.</t>
  </si>
  <si>
    <t xml:space="preserve">Einnahmen aus laufenden Zuweisungen und Zuschüssen der Gemeinden und </t>
  </si>
  <si>
    <t xml:space="preserve">  6.</t>
  </si>
  <si>
    <t>Tabellen</t>
  </si>
  <si>
    <t>Kassenmäßige Ausgaben und Einnahmen sowie Schulden der Gemeinden und</t>
  </si>
  <si>
    <t xml:space="preserve">Kassenmäßige Ausgaben und Einnahmen nach Arten und </t>
  </si>
  <si>
    <t>Gebietskörperschaftsgruppen/Gemeindegrößenklassen in 1000 EUR</t>
  </si>
  <si>
    <t>Kassenmäßige Ausgaben und Einnahmen nach Arten</t>
  </si>
  <si>
    <t xml:space="preserve">Gemeinden und Gemeindeverbände </t>
  </si>
  <si>
    <t xml:space="preserve">Kassenmäßige Ausgaben und Einnahmen nach Arten </t>
  </si>
  <si>
    <t xml:space="preserve">  7.</t>
  </si>
  <si>
    <t xml:space="preserve">  8.</t>
  </si>
  <si>
    <t xml:space="preserve">  9.</t>
  </si>
  <si>
    <t>10.</t>
  </si>
  <si>
    <t>Verwaltungsgemeinschaften einschließllich Mitgliedsgemeinden</t>
  </si>
  <si>
    <t>11.</t>
  </si>
  <si>
    <t>Ausgewählte kassenmäßige Ausgaben und Einnahmen</t>
  </si>
  <si>
    <t>nach Arten, kreisfreien Städten und Landkreisen in 1000 EUR</t>
  </si>
  <si>
    <t>12.</t>
  </si>
  <si>
    <t>13.</t>
  </si>
  <si>
    <t>Ausgaben für besondere Finanzierungsvorgänge der kreisfreien Städte</t>
  </si>
  <si>
    <t>und Landkreise in 1000 EUR</t>
  </si>
  <si>
    <t>14.</t>
  </si>
  <si>
    <t>Einnahmen aus besonderen Finanzierungsvorgängen der kreisfreien Städte</t>
  </si>
  <si>
    <t>15.</t>
  </si>
  <si>
    <t>Gebietskörperschaftsgruppen und Gemeindegrößenklassen</t>
  </si>
  <si>
    <t>16.</t>
  </si>
  <si>
    <t>17.</t>
  </si>
  <si>
    <t>18.</t>
  </si>
  <si>
    <t>Einwohner nach Gebietskörperschaftsgruppen und Größenklassen</t>
  </si>
  <si>
    <t>19.</t>
  </si>
  <si>
    <t>Einwohner nach kreisfreien Städten und Landkreisen</t>
  </si>
  <si>
    <t>am 30.6.2004</t>
  </si>
  <si>
    <t>Gemeindeverbände 1.1. - 31.3.2005 nach Arten</t>
  </si>
  <si>
    <t>1.1. - 31.3.
2004</t>
  </si>
  <si>
    <t>1.1. - 31.3.
2005</t>
  </si>
  <si>
    <t>Veränderungen
2005
gegenüber
2004</t>
  </si>
  <si>
    <t xml:space="preserve">x  </t>
  </si>
  <si>
    <t>1.1. - 31.3.2004</t>
  </si>
  <si>
    <t>1.1. - 31.3.2005</t>
  </si>
  <si>
    <t>Ausgewählte Ausgaben und Einnahmen 1.1. - 31.3.2004 und 1.1. - 31.3.2005</t>
  </si>
  <si>
    <t xml:space="preserve">Ausgaben für Sachinvestitionen 1.1. - 31.3.2004 und 1.1. - 31.3.2005 </t>
  </si>
  <si>
    <t>Einnahmen aus laufenden Zuweisungen und Zuschüssen 1.1. - 31.3.2004 und</t>
  </si>
  <si>
    <t>1.1. - 31.3.2005 der kreisfreien Städte</t>
  </si>
  <si>
    <t>1.1. - 31.3.2005 nach Landkreisen</t>
  </si>
  <si>
    <t>Gemeindeverbände 1.1. - 31.3.2005 nach Landkreisen</t>
  </si>
  <si>
    <t>Die vorliegende Veröffentlichung basiert auf den Ergebnissen der vierteljährlichen Kassenstatistik. Sie weist die Ist-Ausgaben und die Ist-Einnahmen in der Gruppierung nach Ausgabe- und Einnahmearten entsprechend der Kommunalen Haushaltssystematik aus.</t>
  </si>
  <si>
    <t>Die Daten der vierteljährlichen Kassenstatistik werden den Kassenabschlüssen der Gebietskörperschaften entnommen (Sekundärstatistik) und von den Gemeinden und Gemeindeverbänden auf Erhebungsbögen bzw. über maschinenlesbare Datenträger dem Landesamt für Statistik übergeben. Den im Bericht enthaltenen Berechnungen je Einwohner liegen für 2004 die Einwohnerzahlen vom Stichtag 30.6.2003 und für 2005 die Einwohnerzahlen vom 30.6.2004 zugrunde.</t>
  </si>
  <si>
    <t>Rechtsgrundlage</t>
  </si>
  <si>
    <t>Entsprechend § 1 Nr. 1 bis 3 sowie § 2 (1) Nr. 3 sind für diese Erhebung berichtspflichtig:</t>
  </si>
  <si>
    <t>­ alle Städte und Gemeinden</t>
  </si>
  <si>
    <t>­ alle Gemeindeverbände</t>
  </si>
  <si>
    <t>· Landkreise</t>
  </si>
  <si>
    <t>· Verwaltungsgemeinschaften</t>
  </si>
  <si>
    <t>Methodische Hinweise</t>
  </si>
  <si>
    <t>Bei der vierteljährlichen Gemeindefinanzstatistik handelt es sich um eine Statistik, die die in dem jeweiligen Berichtszeitraum getätigten Ausgaben und Einnahmen erfasst, unabhängig davon, für welchen Zeitraum sie gezahlt oder verrechnet wurden.</t>
  </si>
  <si>
    <t>In den Tabellen dieses Berichts sind die Ausgabe- und Einnahmearten nach einer gesamtwirtschaftlichen Darstellungsweise geordnet. Charakteristisch dafür ist die Aufteilung in die "laufende Rechnung" und in die "Kapitalrechnung". Gesondert ausgewiesen werden die "besonderen Finanzierungsvorgänge", zu denen in erster Linie Schuldenaufnahmen bzw. Schuldentilgungen am Kreditmarkt zählen.</t>
  </si>
  <si>
    <t>Des Weiteren ist in Tabelle 15 der Schuldenstand sowie die Verschuldung je Einwohner nach Gebietskörperschaftsgruppen und Gemeindegrößenklassen sowie in den Tabellen 16 und 17 der Schuldenstand und die Verschuldung je Einwohner der kreisfreien Städte, der Kreise und der Landkreise enthalten. Der hier ausgewiesene fortgeschriebene Schuldenstand basiert auf den Angaben aus der jährlichen Schuldenstatistik am 31.12.2004 sowie der Schuldenaufnahme und Schuldentilgung nach der vierteljährlichen Kassenstatistik 1.1. - 31.3.2005.</t>
  </si>
  <si>
    <t>In den Tabellen 18 und 19 sind die für die Berechnung - EUR je Einwohner - zugrunde gelegten Einwohnerzahlen enthalten.</t>
  </si>
  <si>
    <t>Zur Ermittlung des "Finanzierungssaldos" werden die "Gesamtausgaben" von den "Gesamteinnahmen" abgesetzt. Ein negativer Saldo gibt den Betrag an, der zum Ausgleich der laufenden Rechnung und der Kapitalrechnung über die besonderen Finanzierungsvorgänge aufgewendet werden muss.</t>
  </si>
  <si>
    <t>Finanzstatistisch abgesetzt werden Ausgaben und Einnahmen, die zu Doppelzählungen führen. Bei den kommunalen Haushalten sind das die "haushaltstechnischen Verrechnungen", die Zuführungen zwischen Verwaltungs- und Vermögenshaushalt sowie die kalkulatorischen Kosten und deren Einnahmebuchungen.</t>
  </si>
  <si>
    <t>Die Gewerbesteuerumlage der Gemeinden/Gemeindeverbände an das Land wird finanzstatistisch nicht unter den Ausgaben nachgewiesen, sondern von den Einnahmen der Gemeinden aus der Gewerbesteuer abgesetzt. Zur Vermeidung von Doppelzählungen werden von den Bruttoeinnahmen und Bruttoausgaben jeweils auch die Zahlungen von gleicher Ebene (zwischengemeindlicher Zahlungsverkehr zwischen Landkreisen und kreisangehörigen Gemeinden sowie zwischen Mitgliedsgemeinden und den Verwaltungsgemeinschaften) eliminiert.</t>
  </si>
  <si>
    <t>Definitionen</t>
  </si>
  <si>
    <t>Ausgaben/Einnahmen der laufenden Rechnung</t>
  </si>
  <si>
    <t>Alle Ausgaben/Einnahmen, die im Rahmen des Verwaltungsvollzugs sowie des Betriebs von Einrichtungen und Anstalten anfallen und nicht vermögenswirksam sind, bereinigt um die Zahlungen von gleicher Ebene.</t>
  </si>
  <si>
    <t>Ausgaben/Einnahmen der Kapitalrechnung</t>
  </si>
  <si>
    <t>Alle Ausgaben/Einnahmen, die eine Vermögensänderung herbeiführen oder der Finanzierung von Investitionen dienen und keine besonderen Finanzierungsvorgänge darstellen, bereinigt um die Zahlungen von gleicher Ebene.</t>
  </si>
  <si>
    <t>Besondere Finanzierungsvorgänge</t>
  </si>
  <si>
    <t>Unter den besonderen Finanzierungsvorgängen sind die den Gesamthaushalt einer Körperschaft ausgleichenden periodenübergreifenden Finanztransaktionen zusammengefasst (Schuldenaufnahme, Entnahme aus Rücklagen, Schuldentilgung, Zuführung an Rücklagen, Deckung von Vorjahresfehlbeträgen).</t>
  </si>
  <si>
    <t>Zeichenerklärung</t>
  </si>
  <si>
    <t>­</t>
  </si>
  <si>
    <t>nichts vorhanden (genau Null)</t>
  </si>
  <si>
    <t>weniger als die Hälfte von 1 in der letzten besetzten Stelle, jedoch mehr als nichts</t>
  </si>
  <si>
    <t>Tabellenfach gesperrt, weil Aussage nicht sinnvoll</t>
  </si>
  <si>
    <t>Abkürzungen</t>
  </si>
  <si>
    <t>EW</t>
  </si>
  <si>
    <t>Einwohner</t>
  </si>
  <si>
    <t>VG</t>
  </si>
  <si>
    <t>Verwaltungsgemeinschaft</t>
  </si>
  <si>
    <t>GV</t>
  </si>
  <si>
    <t>Gemeindeverbände</t>
  </si>
  <si>
    <t>Gem.verb.</t>
  </si>
  <si>
    <t>bes.</t>
  </si>
  <si>
    <t>besondere</t>
  </si>
  <si>
    <t>Finanzier.</t>
  </si>
  <si>
    <t>Finanzierungs…</t>
  </si>
  <si>
    <t>Gruppierungsnummer bzw. Erläuterung</t>
  </si>
  <si>
    <t>50-65, 660-662, 675-678, 84</t>
  </si>
  <si>
    <t>50-65, 660-662, 84</t>
  </si>
  <si>
    <t>675-678</t>
  </si>
  <si>
    <t>800-808</t>
  </si>
  <si>
    <t>800-803</t>
  </si>
  <si>
    <t>804-808</t>
  </si>
  <si>
    <t xml:space="preserve">Laufende Zuweisungen und Zuschüsse, </t>
  </si>
  <si>
    <t>670-674, 691-695, 710-718, 720-728</t>
  </si>
  <si>
    <t xml:space="preserve"> Schuldendiensthilfen</t>
  </si>
  <si>
    <t>73-79, 821-824, 831-833</t>
  </si>
  <si>
    <t>670-674,691-695,710-714,720-724,821-824,831-833</t>
  </si>
  <si>
    <t xml:space="preserve">  allgemeine Zuweisungen und Umlagen</t>
  </si>
  <si>
    <t>821-824, 831-833</t>
  </si>
  <si>
    <t>821, 831</t>
  </si>
  <si>
    <t>822, 832</t>
  </si>
  <si>
    <t>823, 824, 833</t>
  </si>
  <si>
    <t xml:space="preserve">  Zuweisungen für laufende Zwecke und Schuldendiensthilfen</t>
  </si>
  <si>
    <t>670-674, 691-695, 710-714, 720-724</t>
  </si>
  <si>
    <t>715, 716, 717, 718,725-728, 73-79</t>
  </si>
  <si>
    <t xml:space="preserve">  laufende Zuschüsse an Unternehmen</t>
  </si>
  <si>
    <t>715, 716,717</t>
  </si>
  <si>
    <t xml:space="preserve">  laufende Zuschüsse an übrige Bereiche</t>
  </si>
  <si>
    <t xml:space="preserve">  soziale Leistungen</t>
  </si>
  <si>
    <t>73-79</t>
  </si>
  <si>
    <t xml:space="preserve">  Schuldendiensthilfen</t>
  </si>
  <si>
    <t>725-728</t>
  </si>
  <si>
    <t>Summe Zeilen 01+02+05+08</t>
  </si>
  <si>
    <t>052, 062, 072, 162, 172, 202, 232</t>
  </si>
  <si>
    <t>Summe Zeilen 20./.21</t>
  </si>
  <si>
    <t>932, 935, 94</t>
  </si>
  <si>
    <t>EP2</t>
  </si>
  <si>
    <t>A61</t>
  </si>
  <si>
    <t>A63-66</t>
  </si>
  <si>
    <t>A70</t>
  </si>
  <si>
    <t>932, 935</t>
  </si>
  <si>
    <t>98, 990-991, 997</t>
  </si>
  <si>
    <t>980-984, 997</t>
  </si>
  <si>
    <t>985-988, 990, 991</t>
  </si>
  <si>
    <t>970-973</t>
  </si>
  <si>
    <t>Summe der Zeilen 23+30+33+34+35</t>
  </si>
  <si>
    <t>322, 362, 372</t>
  </si>
  <si>
    <t>Differenz der Zeilen 36./.37</t>
  </si>
  <si>
    <t>Summe der Zeilen 22+38</t>
  </si>
  <si>
    <t>Differenz der Zeilen 92./.39, wenn Zeile 92 größer</t>
  </si>
  <si>
    <t>Zeile 39</t>
  </si>
  <si>
    <t>974-979</t>
  </si>
  <si>
    <t>974-978</t>
  </si>
  <si>
    <t>911, 915</t>
  </si>
  <si>
    <t>Summe der Zeilen 41+44+45+46</t>
  </si>
  <si>
    <t>Differenz der Zeilen 99./.47, wenn Zeile 99 größer</t>
  </si>
  <si>
    <t>Zeile 47</t>
  </si>
  <si>
    <t>Noch: Zuordnungsschlüssel für den Tabellenteil</t>
  </si>
  <si>
    <t>00-03./.810</t>
  </si>
  <si>
    <t>000, 001</t>
  </si>
  <si>
    <t>003./.810</t>
  </si>
  <si>
    <t>020-022, 025-029, 03</t>
  </si>
  <si>
    <t>10-15, 21, 22, 165-168, 260-268</t>
  </si>
  <si>
    <t>10-12, 260-268</t>
  </si>
  <si>
    <t>übrige Verwaltungs- und Betriebseinnahmen</t>
  </si>
  <si>
    <t>13-15, 165-168</t>
  </si>
  <si>
    <t>21, 22</t>
  </si>
  <si>
    <t>200-208, 23</t>
  </si>
  <si>
    <t>200-204, 230-234</t>
  </si>
  <si>
    <t>205-208, 235-238</t>
  </si>
  <si>
    <t>041,051,052,060-062,072,091-093,160-164,17,191-193,24,25</t>
  </si>
  <si>
    <t>041,051,052,060-062,072,091-093,160-164,170-174,191-193</t>
  </si>
  <si>
    <t>060, 160, 170, 192, 193</t>
  </si>
  <si>
    <t>041, 051, 061, 091, 092, 093</t>
  </si>
  <si>
    <t xml:space="preserve">  Schlüsselzuweisungen</t>
  </si>
  <si>
    <t>161, 171, 191</t>
  </si>
  <si>
    <t xml:space="preserve">allgemeine Finanzzuweisungen von Gemeinden und </t>
  </si>
  <si>
    <t xml:space="preserve">  Gemeindeverbänden</t>
  </si>
  <si>
    <t>052, 062, 072</t>
  </si>
  <si>
    <t>übrige Gemeinden und Gemeindeverbände</t>
  </si>
  <si>
    <t>162, 172</t>
  </si>
  <si>
    <t>163, 173</t>
  </si>
  <si>
    <t>164, 174</t>
  </si>
  <si>
    <t>175-178, 24, 25</t>
  </si>
  <si>
    <t>Summe Zeilen 49+55+59+62</t>
  </si>
  <si>
    <t>Differenz der Zeilen 73./.74</t>
  </si>
  <si>
    <t>33, 340, 345, 347</t>
  </si>
  <si>
    <t>35, 36</t>
  </si>
  <si>
    <t>360-364</t>
  </si>
  <si>
    <t>noch: vom öffentlichen Bereich</t>
  </si>
  <si>
    <t>35, 365-368</t>
  </si>
  <si>
    <t>365-368</t>
  </si>
  <si>
    <t>Darlehensrückflüsse</t>
  </si>
  <si>
    <t>370-373</t>
  </si>
  <si>
    <t>Summe Zeilen 76+77+87+88</t>
  </si>
  <si>
    <t>Differenz der Zeilen 89./.90</t>
  </si>
  <si>
    <t>Summe Zeilen 75+91</t>
  </si>
  <si>
    <t>Differenz Zeilen 39./.92, wenn Zeile 39 größer</t>
  </si>
  <si>
    <t>Zeile 92</t>
  </si>
  <si>
    <t>374-379</t>
  </si>
  <si>
    <t>374-378</t>
  </si>
  <si>
    <t>311, 315</t>
  </si>
  <si>
    <t>Summe der Zeilen 94+97+98</t>
  </si>
  <si>
    <t>Differenz der Zeilen 47./.99, wenn Zeile 47 größer</t>
  </si>
  <si>
    <t>Zeile 99</t>
  </si>
  <si>
    <t>11. Ausgewählte kassenmäßige Ausgaben und Einnahmen</t>
  </si>
  <si>
    <t>nach Arten, kreisfreien Städten und Landkreisen in 1 000 EUR</t>
  </si>
  <si>
    <t>Kreisfreie Stadt
Landkreis</t>
  </si>
  <si>
    <t>Personal-
ausgaben</t>
  </si>
  <si>
    <t>Laufender
Sach-
aufwand</t>
  </si>
  <si>
    <t>Zins-
ausgaben</t>
  </si>
  <si>
    <t>Laufende
Zuwei-
sungen und
Zuschüsse,
Schulden-
diensthilfen</t>
  </si>
  <si>
    <t>Brutto-
ausgaben
der
laufenden
Rechnung</t>
  </si>
  <si>
    <t>Sach-
inves-
titionen</t>
  </si>
  <si>
    <t>Darunter
Baumaß-
nahmen</t>
  </si>
  <si>
    <t>Zuwei-
sungen und
Zuschüsse
für Inves-
titionen</t>
  </si>
  <si>
    <t>Brutto-
ausgaben
der
Kapital-
rechnung</t>
  </si>
  <si>
    <t>Brutto-
ausgaben
insgesamt</t>
  </si>
  <si>
    <t>Abzüglich
Zahlungen
von
Gemeinden/
GV</t>
  </si>
  <si>
    <t>Gesamt-
ausgaben
(ohne bes.
Finanzier.-
vorgänge)</t>
  </si>
  <si>
    <t>Saldo
(Finanzier.-
über-
schuss)</t>
  </si>
  <si>
    <t>kreisfreie</t>
  </si>
  <si>
    <t>Stadt</t>
  </si>
  <si>
    <t>Stadt Erfurt</t>
  </si>
  <si>
    <t>Stadt Gera</t>
  </si>
  <si>
    <t>Stadt Jena</t>
  </si>
  <si>
    <t>Stadt Suhl</t>
  </si>
  <si>
    <t>Stadt Weimar</t>
  </si>
  <si>
    <t>Stadt Eisenach</t>
  </si>
  <si>
    <t>Landkreis</t>
  </si>
  <si>
    <t>verwaltung</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</si>
  <si>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</si>
  <si>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</si>
  <si>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</si>
  <si>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</si>
  <si>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</si>
  <si>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</si>
  <si>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</si>
  <si>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</si>
  <si>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</si>
  <si>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</si>
  <si>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</si>
  <si>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</si>
  <si>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</si>
  <si>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</si>
  <si>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</si>
  <si>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</si>
  <si>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</si>
  <si>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Summe kreisangehörige Gemeinden, Verwaltungs</t>
  </si>
  <si>
    <t>gemeinschaften und Landkreisverwaltung</t>
  </si>
  <si>
    <t>Noch: 11. Ausgewählte kassenmäßige Ausgaben und Einnahmen</t>
  </si>
  <si>
    <t>Steuern
und
steuer-
ähnliche
Ein-
nahmen</t>
  </si>
  <si>
    <t>Einnahmen
aus
Verwaltung
und
Betrieb</t>
  </si>
  <si>
    <t>Laufende
Zu-
weisungen
und 
Zuschüsse</t>
  </si>
  <si>
    <t>Darunter
Schlüssel-
zu-
weisungen</t>
  </si>
  <si>
    <t>Brutto-
einnahmen
der
laufenden
Rechnung</t>
  </si>
  <si>
    <t>Veräuße-
rung von
Vermögen</t>
  </si>
  <si>
    <t>Brutto-
einnahmen
der
Kapital-
rechnung</t>
  </si>
  <si>
    <t>Brutto-
einnahmen
insgesamt</t>
  </si>
  <si>
    <t>Gesamt-
einnahmen
(ohne bes.
Finanzier.-
vorgänge)</t>
  </si>
  <si>
    <t>Saldo
(Finanzier.-
defizit)</t>
  </si>
  <si>
    <t>12. Ausgewählte kassenmäßige Ausgaben und Einnahmen</t>
  </si>
  <si>
    <t>Noch: 12. Ausgewählte kassenmäßige Ausgaben und Einnahmen</t>
  </si>
  <si>
    <t>13. Ausgaben für besondere Finanzierungsvorgänge der kreisfreien Städte und Landkreise in 1 000 EUR</t>
  </si>
  <si>
    <t>14. Einnahmen aus besonderen Finanzierungsvorgängen der kreisfreien Städte und Landkreise in 1 000 EUR</t>
  </si>
  <si>
    <t>Ausgaben
für besondere
Finanzierungs-
vorgänge</t>
  </si>
  <si>
    <t>Davon</t>
  </si>
  <si>
    <t>Einnahmen
aus besonderen
Finanzierungs-
vorgängen</t>
  </si>
  <si>
    <t>Zuführung
an
Rücklagen</t>
  </si>
  <si>
    <t>Deckung
von
Vorjahres-
fehl-
beträgen</t>
  </si>
  <si>
    <t>Entnahmen
aus
Rücklagen</t>
  </si>
  <si>
    <t>der
Kreditmarkt-
mittel</t>
  </si>
  <si>
    <t>der
inneren
Darlehen</t>
  </si>
  <si>
    <t>kreisfreie Stadt</t>
  </si>
  <si>
    <t>Landkreisverwaltung</t>
  </si>
  <si>
    <t>Summe kreisangehörige Gemeinden, Verwaltungsgemeinschaften und Landkreisverwaltung</t>
  </si>
  <si>
    <t>Gebietskörperschaftsgruppe
Gemeindegrößenklasse
von … bis unter … Einwohner</t>
  </si>
  <si>
    <t>Schulden-
stand</t>
  </si>
  <si>
    <t>Verschuldung
je Einwohner</t>
  </si>
  <si>
    <t>EUR</t>
  </si>
  <si>
    <t>kreisfreie Städte</t>
  </si>
  <si>
    <t>kreisangehörige Gemeinden</t>
  </si>
  <si>
    <t xml:space="preserve">  20 000    -     50 000</t>
  </si>
  <si>
    <t xml:space="preserve">  50 000    -   100 000</t>
  </si>
  <si>
    <t>100 000    -   200 000</t>
  </si>
  <si>
    <t>200 000    -   500 000</t>
  </si>
  <si>
    <t xml:space="preserve">                unter 1 000</t>
  </si>
  <si>
    <t xml:space="preserve">    1 000    -       3 000</t>
  </si>
  <si>
    <t xml:space="preserve">    3 000    -       5 000</t>
  </si>
  <si>
    <t xml:space="preserve">    5 000    -     10 000</t>
  </si>
  <si>
    <t xml:space="preserve">  10 000    -     20 000</t>
  </si>
  <si>
    <t>1) Summe kreisangehöriger Gemeinden, Verwaltungsgemeinschaften, Landkreisverwaltung</t>
  </si>
  <si>
    <r>
      <t xml:space="preserve">Kreisfreie Stadt
Landkreis </t>
    </r>
    <r>
      <rPr>
        <vertAlign val="superscript"/>
        <sz val="8"/>
        <rFont val="Arial"/>
        <family val="2"/>
      </rPr>
      <t>1)</t>
    </r>
  </si>
  <si>
    <t>1) Landkreisverwaltung</t>
  </si>
  <si>
    <r>
      <t xml:space="preserve">Landkreis </t>
    </r>
    <r>
      <rPr>
        <vertAlign val="superscript"/>
        <sz val="8"/>
        <rFont val="Arial"/>
        <family val="2"/>
      </rPr>
      <t>1)</t>
    </r>
  </si>
  <si>
    <t>18. Einwohner nach Gebeitskörperschaftsgruppen und Größenklassen am 30.6.2004</t>
  </si>
  <si>
    <t>19. Einwohner nach kreisfreien Städten und Landkreisen am 30.6.2004</t>
  </si>
  <si>
    <t>Gesamteinschätzung</t>
  </si>
  <si>
    <t>Erfurt</t>
  </si>
  <si>
    <t>Gera</t>
  </si>
  <si>
    <t>Jena</t>
  </si>
  <si>
    <t>Suhl</t>
  </si>
  <si>
    <t>Weimar</t>
  </si>
  <si>
    <t>Eisenach</t>
  </si>
  <si>
    <t>Sachinvestitionen/EW</t>
  </si>
  <si>
    <t>Veränderung zum VJ</t>
  </si>
  <si>
    <t>Vorjahr</t>
  </si>
  <si>
    <t>Lfd Zuweisungen und Zuschüsse/EW</t>
  </si>
  <si>
    <t>Die gesetzliche Grundlage für die Erfassung der Ausgaben und Einnahmen in der vierteljährlichen Kassenstatistik bildet das Gesetz über die Statistiken der öffentlichen Finanzen und des Personals im öffentlichen Dienst (Finanz- und Personalstatistikgesetz – FPStatG) in der Bekanntmachung der Neufassung vom 8. März 2000 (BGBl. I, S. 206), zuletzt geändert durch Artikel 55 des Gesetzes vom 23. Dezember 2003 (BGBL.I S.2848,2900).</t>
  </si>
  <si>
    <t>Fortgeschriebener kassenmäßiger Schuldenstand am 31.3.2005 nach</t>
  </si>
  <si>
    <t>kreisfreien Städte und Landkreise</t>
  </si>
  <si>
    <t xml:space="preserve">Fortgeschriebener kassenmäßiger Schuldenstand am 31.3.2005 der </t>
  </si>
  <si>
    <t>Fortgeschriebener kassenmäßiger Schuldenstand am 31.3.2005 der Landkreise</t>
  </si>
  <si>
    <t>15. Fortgeschriebener kassenmäßiger Schuldenstand am 31.3.2005 nach</t>
  </si>
  <si>
    <t xml:space="preserve">16. Fortgeschriebener kassenmäßiger Schuldenstand am 31.3.2005 der </t>
  </si>
  <si>
    <t xml:space="preserve">17. Fortgeschriebener kassenmäßiger Schuldenstand am 31.3.2005 der Landkreise </t>
  </si>
  <si>
    <t>Die Personalausgaben der Kommunen sanken gegenüber dem Vorjahreszeitraum um 7,3 Millionen EUR</t>
  </si>
  <si>
    <t>bzw. 2,9 Prozent auf insgesamt 245,9 Millionen EUR.</t>
  </si>
  <si>
    <t>Die Ausgaben für den laufenden Sachaufwand verringerten sich um 8,0 Millionen EUR bzw. 4,4 Prozent. Hier wurden in den ersten drei Monaten 2005 insgesamt 174,8 Millionen EUR aufgewendet.</t>
  </si>
  <si>
    <t>Die Ausgaben für Sachinvestitionen wurden um 8,4 Millionen EUR bzw. 8,3 Prozent auf 92,4 Millionen EUR</t>
  </si>
  <si>
    <t>zurückgefahren, wovon 77,9 Millionen EUR für Baumaßnahmen und 14,5 Millionen EUR für den Erwerb von unbeweglichen und beweglichen Sachen ausgegeben wurden.</t>
  </si>
  <si>
    <t>Für Zinszahlungen mussten die Thüringer Kommunen in den ersten drei Monaten diesen Jahres 
2,5 Millionen EUR weniger und damit insgesamt 29,0 Millionen EUR aufwenden.</t>
  </si>
  <si>
    <t>Hier sanken die Ausgaben für Sozialhilfe gegenüber dem Vorjahr, bedingt durch die Einführung von Hartz IV, um 39,4 Millionen EUR auf 83,8 Millionen EUR.</t>
  </si>
  <si>
    <r>
      <t xml:space="preserve">Im 1. Vierteljahr 2005 konnten die Kommunen insgesamt 958,0 Millionen EUR als </t>
    </r>
    <r>
      <rPr>
        <b/>
        <sz val="9"/>
        <rFont val="Arial"/>
        <family val="2"/>
      </rPr>
      <t>Einnahmen</t>
    </r>
    <r>
      <rPr>
        <sz val="9"/>
        <rFont val="Arial"/>
        <family val="2"/>
      </rPr>
      <t xml:space="preserve"> verbuchen. Das waren 21,3 Millionen EUR bzw. 2,2 Prozent weniger als im 1. Vierteljahr 2004.</t>
    </r>
  </si>
  <si>
    <t>Den größten Anteil bildeten die laufenden und investiven Finanzzuweisungen vom Land mit einem Volumen von 615,3 Millionen EUR (1. Vierteljahr 2004 = 651,3 Millionen EUR), die 64,2 Prozent der Gesamteinnahmen ausmachten.</t>
  </si>
  <si>
    <t>Hier sind Leistungsbeteiligungen des Landes im Rahmen von Hartz IV in Höhe von 59,5 Millionen EUR enthalten.</t>
  </si>
  <si>
    <t>Die Zuweisungen für Investitionen vom Land betrugen 42,7 Millionen EUR (Vorjahr = 80,8 Millionen EUR).</t>
  </si>
  <si>
    <t>Schlüsselzuweisungen wurden in Höhe von 259,3 Millionen EUR (Vorjahr = 275,0 Millionen EUR) gezahlt.</t>
  </si>
  <si>
    <t>Die Steuereinnahmen stiegen innerhalb eines Jahres um 11,5 Millionen EUR bzw. 8,3 Prozent auf</t>
  </si>
  <si>
    <t xml:space="preserve">insgesamt 150,9 Millionen EUR. Der Anstieg ist vor allem auf Mehreinnahmen aus der Gewerbesteuer (netto) in Höhe von 8,9 Millionen EUR sowie auf 2,3 Millionen EUR höhere Einnahmen aus dem Gemeindeanteil an der Einkommensteuer zurückzuführen. </t>
  </si>
  <si>
    <t>Auch für soziale Leistungen gaben die Thüringer Kommunen weniger Mittel aus als vor Jahresfrist. Insgesamt wurden mit 135,7 Millionen EUR 29,3 Millionen EUR bzw. 17,8 Prozent weniger aufgewendet.</t>
  </si>
  <si>
    <r>
      <t xml:space="preserve">Die Thüringer Gemeinden und Gemeindeverbände meldeten im 1. Vierteljahr 2005 </t>
    </r>
    <r>
      <rPr>
        <b/>
        <sz val="9"/>
        <rFont val="Arial"/>
        <family val="2"/>
      </rPr>
      <t>Ausgaben</t>
    </r>
    <r>
      <rPr>
        <sz val="9"/>
        <rFont val="Arial"/>
        <family val="2"/>
      </rPr>
      <t xml:space="preserve"> in Höhe von 855,2 Millionen EUR. Das waren 19,5 Millionen EUR bzw. 2,3 Prozent mehr als im vergleichbaren Vorjahreszeitraum, was vor allem auf die Zahlung des ALG II zurückzuführen ist.</t>
    </r>
  </si>
  <si>
    <t>Für die Absicherung der Zahlungen des ALG II 2005 hatten die Kommunen erstmals Zahlungen an die Arbeitsgemeinschaften in Höhe von 78,9 Millionen EUR zu leisten, wodurch sich die Zuweisungen für laufende Zwecke und Schuldendiensthilfen auf 97,8 Millionen EUR erhöhten.</t>
  </si>
  <si>
    <t>Impressum</t>
  </si>
  <si>
    <t>• Die Datei ist gespeichert im Format EXCEL für Windows 2000</t>
  </si>
  <si>
    <t>Erscheinungsweise: vierteljährlich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</si>
  <si>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</si>
  <si>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</si>
  <si>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</si>
  <si>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</si>
  <si>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</si>
  <si>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</si>
  <si>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</si>
  <si>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</si>
  <si>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2005</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</si>
  <si>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</si>
  <si>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</si>
  <si>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Gemeindefinanzen in Thüringen 1.1. - 31.3.2005</t>
  </si>
  <si>
    <t xml:space="preserve">Preis: 0,00 EUR </t>
  </si>
</sst>
</file>

<file path=xl/styles.xml><?xml version="1.0" encoding="utf-8"?>
<styleSheet xmlns="http://schemas.openxmlformats.org/spreadsheetml/2006/main">
  <numFmts count="4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_(* #,##0.00_);_(* \(#,##0.00\);_(* &quot;-&quot;??_);_(@_)"/>
    <numFmt numFmtId="173" formatCode="_(* #,##0_);_(* \(#,##0\);_(* &quot;-&quot;_);_(@_)"/>
    <numFmt numFmtId="174" formatCode="_(&quot;$&quot;* #,##0.00_);_(&quot;$&quot;* \(#,##0.00\);_(&quot;$&quot;* &quot;-&quot;??_);_(@_)"/>
    <numFmt numFmtId="175" formatCode="_(&quot;$&quot;* #,##0_);_(&quot;$&quot;* \(#,##0\);_(&quot;$&quot;* &quot;-&quot;_);_(@_)"/>
    <numFmt numFmtId="176" formatCode="#\ ##0"/>
    <numFmt numFmtId="177" formatCode="#\ ##0\ \ "/>
    <numFmt numFmtId="178" formatCode="_-* #,##0.00\ [$€-1]_-;\-* #,##0.00\ [$€-1]_-;_-* &quot;-&quot;??\ [$€-1]_-"/>
    <numFmt numFmtId="179" formatCode="@\ "/>
    <numFmt numFmtId="180" formatCode="#\ ##0.0\ \ "/>
    <numFmt numFmtId="181" formatCode="#\ ###\ ##0\ \ "/>
    <numFmt numFmtId="182" formatCode="@\ \ "/>
    <numFmt numFmtId="183" formatCode="#\ ###\ ##0\ \ \ \ \ "/>
    <numFmt numFmtId="184" formatCode="#\ ###\ ##0\ \ \ \ \ \ \ \ \ \ \ \ "/>
    <numFmt numFmtId="185" formatCode="#\ ###\ ##0\ \ \ \ \ \ \ \ \ \ \ \ \ \ \ \ \ "/>
    <numFmt numFmtId="186" formatCode="#\ ###\ ##0\ \ \ \ \ \ \ \ \ \ \ \ \ \ \ \ \ \ \ \ "/>
    <numFmt numFmtId="187" formatCode="#\ ###\ ##0\ \ \ \ \ \ \ \ \ \ \ \ \ \ \ \ \ \ \ \ \ "/>
    <numFmt numFmtId="188" formatCode="#\ ###\ ##0"/>
    <numFmt numFmtId="189" formatCode="\ \ General"/>
    <numFmt numFmtId="190" formatCode="\ \ \ General"/>
    <numFmt numFmtId="191" formatCode="\ \ \ \ General"/>
    <numFmt numFmtId="192" formatCode="0#"/>
    <numFmt numFmtId="193" formatCode="0##"/>
    <numFmt numFmtId="194" formatCode="0#0"/>
    <numFmt numFmtId="195" formatCode="#"/>
    <numFmt numFmtId="196" formatCode="[$-407]dddd\,\ d\.\ mmmm\ yyyy"/>
    <numFmt numFmtId="197" formatCode="d/m/yy;@"/>
    <numFmt numFmtId="198" formatCode="d/m/yyyy;@"/>
    <numFmt numFmtId="199" formatCode="&quot;Ja&quot;;&quot;Ja&quot;;&quot;Nein&quot;"/>
    <numFmt numFmtId="200" formatCode="&quot;Wahr&quot;;&quot;Wahr&quot;;&quot;Falsch&quot;"/>
    <numFmt numFmtId="201" formatCode="&quot;Ein&quot;;&quot;Ein&quot;;&quot;Aus&quot;"/>
    <numFmt numFmtId="202" formatCode="[$€-2]\ #,##0.00_);[Red]\([$€-2]\ #,##0.00\)"/>
  </numFmts>
  <fonts count="31">
    <font>
      <sz val="10"/>
      <name val="Arial"/>
      <family val="0"/>
    </font>
    <font>
      <sz val="8"/>
      <name val="Arial"/>
      <family val="0"/>
    </font>
    <font>
      <b/>
      <sz val="8"/>
      <name val="Arial"/>
      <family val="2"/>
    </font>
    <font>
      <u val="single"/>
      <sz val="10"/>
      <color indexed="36"/>
      <name val="Arial"/>
      <family val="0"/>
    </font>
    <font>
      <u val="single"/>
      <sz val="10"/>
      <color indexed="12"/>
      <name val="Arial"/>
      <family val="0"/>
    </font>
    <font>
      <sz val="9"/>
      <name val="Arial"/>
      <family val="0"/>
    </font>
    <font>
      <b/>
      <sz val="12"/>
      <name val="Helvetica"/>
      <family val="2"/>
    </font>
    <font>
      <sz val="12"/>
      <name val="Arial"/>
      <family val="0"/>
    </font>
    <font>
      <sz val="12"/>
      <name val="Helvetica"/>
      <family val="2"/>
    </font>
    <font>
      <sz val="9"/>
      <name val="Helvetica"/>
      <family val="2"/>
    </font>
    <font>
      <b/>
      <sz val="9"/>
      <name val="Helvetica"/>
      <family val="0"/>
    </font>
    <font>
      <b/>
      <sz val="12"/>
      <color indexed="8"/>
      <name val="Arial"/>
      <family val="2"/>
    </font>
    <font>
      <sz val="9"/>
      <color indexed="8"/>
      <name val="Arial"/>
      <family val="2"/>
    </font>
    <font>
      <b/>
      <sz val="9"/>
      <color indexed="8"/>
      <name val="Arial"/>
      <family val="2"/>
    </font>
    <font>
      <sz val="8"/>
      <name val="Helvetica"/>
      <family val="2"/>
    </font>
    <font>
      <b/>
      <sz val="10"/>
      <name val="Helvetica"/>
      <family val="2"/>
    </font>
    <font>
      <b/>
      <sz val="8"/>
      <name val="Helvetica"/>
      <family val="0"/>
    </font>
    <font>
      <sz val="10"/>
      <name val="Helvetica"/>
      <family val="0"/>
    </font>
    <font>
      <vertAlign val="superscript"/>
      <sz val="8"/>
      <name val="Arial"/>
      <family val="2"/>
    </font>
    <font>
      <b/>
      <sz val="12"/>
      <name val="Arial"/>
      <family val="2"/>
    </font>
    <font>
      <b/>
      <sz val="9"/>
      <name val="Arial"/>
      <family val="2"/>
    </font>
    <font>
      <sz val="5.5"/>
      <name val="Arial"/>
      <family val="0"/>
    </font>
    <font>
      <sz val="7"/>
      <name val="Arial"/>
      <family val="2"/>
    </font>
    <font>
      <b/>
      <sz val="10"/>
      <name val="Arial"/>
      <family val="2"/>
    </font>
    <font>
      <sz val="8.25"/>
      <name val="Arial"/>
      <family val="2"/>
    </font>
    <font>
      <sz val="7.25"/>
      <name val="Arial"/>
      <family val="2"/>
    </font>
    <font>
      <b/>
      <sz val="11.5"/>
      <name val="Arial"/>
      <family val="2"/>
    </font>
    <font>
      <sz val="5.75"/>
      <name val="Arial"/>
      <family val="0"/>
    </font>
    <font>
      <sz val="10.5"/>
      <name val="Arial"/>
      <family val="2"/>
    </font>
    <font>
      <b/>
      <sz val="13"/>
      <name val="Arial"/>
      <family val="2"/>
    </font>
    <font>
      <sz val="6.5"/>
      <name val="Arial"/>
      <family val="2"/>
    </font>
  </fonts>
  <fills count="2">
    <fill>
      <patternFill/>
    </fill>
    <fill>
      <patternFill patternType="gray125"/>
    </fill>
  </fills>
  <borders count="39">
    <border>
      <left/>
      <right/>
      <top/>
      <bottom/>
      <diagonal/>
    </border>
    <border>
      <left>
        <color indexed="63"/>
      </left>
      <right style="medium"/>
      <top>
        <color indexed="63"/>
      </top>
      <bottom>
        <color indexed="63"/>
      </bottom>
    </border>
    <border>
      <left>
        <color indexed="63"/>
      </left>
      <right style="thin"/>
      <top>
        <color indexed="63"/>
      </top>
      <bottom>
        <color indexed="63"/>
      </bottom>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style="thin"/>
      <bottom>
        <color indexed="63"/>
      </bottom>
    </border>
    <border>
      <left>
        <color indexed="63"/>
      </left>
      <right style="medium"/>
      <top style="medium"/>
      <bottom>
        <color indexed="63"/>
      </bottom>
    </border>
    <border>
      <left style="medium"/>
      <right style="thin"/>
      <top>
        <color indexed="63"/>
      </top>
      <bottom style="thin"/>
    </border>
    <border>
      <left style="thin"/>
      <right>
        <color indexed="63"/>
      </right>
      <top style="medium"/>
      <bottom>
        <color indexed="63"/>
      </bottom>
    </border>
    <border>
      <left style="medium"/>
      <right>
        <color indexed="63"/>
      </right>
      <top style="thin"/>
      <bottom style="medium"/>
    </border>
    <border>
      <left>
        <color indexed="63"/>
      </left>
      <right style="thin"/>
      <top style="thin"/>
      <bottom style="medium"/>
    </border>
    <border>
      <left style="medium"/>
      <right style="thin"/>
      <top style="medium"/>
      <bottom>
        <color indexed="63"/>
      </bottom>
    </border>
    <border>
      <left style="medium"/>
      <right style="thin"/>
      <top>
        <color indexed="63"/>
      </top>
      <bottom>
        <color indexed="63"/>
      </bottom>
    </border>
    <border>
      <left style="thin"/>
      <right>
        <color indexed="63"/>
      </right>
      <top>
        <color indexed="63"/>
      </top>
      <bottom style="thin"/>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medium"/>
    </border>
    <border>
      <left>
        <color indexed="63"/>
      </left>
      <right style="thin"/>
      <top style="medium"/>
      <bottom>
        <color indexed="63"/>
      </bottom>
    </border>
    <border>
      <left style="medium"/>
      <right style="thin"/>
      <top>
        <color indexed="63"/>
      </top>
      <bottom style="medium"/>
    </border>
    <border>
      <left style="medium"/>
      <right>
        <color indexed="63"/>
      </right>
      <top style="medium"/>
      <bottom>
        <color indexed="63"/>
      </bottom>
    </border>
    <border>
      <left style="medium"/>
      <right>
        <color indexed="63"/>
      </right>
      <top>
        <color indexed="63"/>
      </top>
      <bottom style="thin"/>
    </border>
    <border>
      <left style="medium"/>
      <right>
        <color indexed="63"/>
      </right>
      <top style="thin"/>
      <bottom>
        <color indexed="63"/>
      </bottom>
    </border>
    <border>
      <left style="medium"/>
      <right>
        <color indexed="63"/>
      </right>
      <top>
        <color indexed="63"/>
      </top>
      <bottom style="medium"/>
    </border>
    <border>
      <left style="medium"/>
      <right style="thin"/>
      <top style="thin"/>
      <bottom>
        <color indexed="63"/>
      </bottom>
    </border>
    <border>
      <left>
        <color indexed="63"/>
      </left>
      <right style="medium"/>
      <top>
        <color indexed="63"/>
      </top>
      <bottom style="medium"/>
    </border>
    <border>
      <left style="thin"/>
      <right>
        <color indexed="63"/>
      </right>
      <top style="medium"/>
      <bottom style="thin"/>
    </border>
    <border>
      <left>
        <color indexed="63"/>
      </left>
      <right>
        <color indexed="63"/>
      </right>
      <top style="medium"/>
      <bottom style="thin"/>
    </border>
    <border>
      <left style="medium"/>
      <right>
        <color indexed="63"/>
      </right>
      <top>
        <color indexed="63"/>
      </top>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8" fontId="0" fillId="0" borderId="0" applyFon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88">
    <xf numFmtId="0" fontId="0" fillId="0" borderId="0" xfId="0" applyAlignment="1">
      <alignment/>
    </xf>
    <xf numFmtId="0" fontId="1" fillId="0" borderId="0" xfId="0" applyFont="1" applyAlignment="1">
      <alignment/>
    </xf>
    <xf numFmtId="49" fontId="1" fillId="0" borderId="0" xfId="0" applyNumberFormat="1" applyFont="1" applyAlignment="1">
      <alignment/>
    </xf>
    <xf numFmtId="0" fontId="1" fillId="0" borderId="1" xfId="0" applyFont="1" applyBorder="1" applyAlignment="1">
      <alignment/>
    </xf>
    <xf numFmtId="177" fontId="1" fillId="0" borderId="0" xfId="0" applyNumberFormat="1" applyFont="1" applyAlignment="1">
      <alignment horizontal="right"/>
    </xf>
    <xf numFmtId="178" fontId="1" fillId="0" borderId="0" xfId="18" applyFont="1" applyAlignment="1">
      <alignment/>
    </xf>
    <xf numFmtId="179" fontId="1" fillId="0" borderId="2" xfId="0" applyNumberFormat="1" applyFont="1" applyBorder="1" applyAlignment="1">
      <alignment horizontal="right"/>
    </xf>
    <xf numFmtId="179" fontId="1" fillId="0" borderId="0" xfId="0" applyNumberFormat="1" applyFont="1" applyBorder="1" applyAlignment="1">
      <alignment horizontal="right"/>
    </xf>
    <xf numFmtId="0" fontId="1" fillId="0" borderId="0" xfId="0" applyFont="1" applyBorder="1" applyAlignment="1">
      <alignment/>
    </xf>
    <xf numFmtId="0" fontId="1" fillId="0" borderId="3" xfId="0" applyFont="1" applyBorder="1" applyAlignment="1">
      <alignment/>
    </xf>
    <xf numFmtId="0" fontId="1" fillId="0" borderId="4" xfId="0" applyFont="1" applyBorder="1" applyAlignment="1">
      <alignment/>
    </xf>
    <xf numFmtId="0" fontId="1" fillId="0" borderId="5" xfId="0" applyFont="1" applyBorder="1" applyAlignment="1">
      <alignment horizontal="right" vertical="center"/>
    </xf>
    <xf numFmtId="0" fontId="2" fillId="0" borderId="0" xfId="0" applyFont="1" applyAlignment="1">
      <alignment vertical="top"/>
    </xf>
    <xf numFmtId="49" fontId="1" fillId="0" borderId="6" xfId="0" applyNumberFormat="1" applyFont="1" applyBorder="1" applyAlignment="1">
      <alignment horizontal="right"/>
    </xf>
    <xf numFmtId="49" fontId="2" fillId="0" borderId="0" xfId="0" applyNumberFormat="1" applyFont="1" applyAlignment="1">
      <alignment vertical="center"/>
    </xf>
    <xf numFmtId="0" fontId="1" fillId="0" borderId="0" xfId="0" applyFont="1" applyAlignment="1">
      <alignment vertical="top"/>
    </xf>
    <xf numFmtId="49" fontId="2" fillId="0" borderId="0" xfId="0" applyNumberFormat="1" applyFont="1" applyBorder="1" applyAlignment="1">
      <alignment vertical="center"/>
    </xf>
    <xf numFmtId="0" fontId="1" fillId="0" borderId="4" xfId="0" applyFont="1" applyBorder="1" applyAlignment="1">
      <alignment horizontal="left" vertical="center"/>
    </xf>
    <xf numFmtId="49" fontId="1" fillId="0" borderId="0" xfId="0" applyNumberFormat="1" applyFont="1" applyBorder="1" applyAlignment="1">
      <alignment/>
    </xf>
    <xf numFmtId="180" fontId="1" fillId="0" borderId="0" xfId="0" applyNumberFormat="1" applyFont="1" applyAlignment="1">
      <alignment horizontal="right"/>
    </xf>
    <xf numFmtId="181" fontId="1" fillId="0" borderId="0" xfId="0" applyNumberFormat="1" applyFont="1" applyAlignment="1">
      <alignment horizontal="right"/>
    </xf>
    <xf numFmtId="49" fontId="2" fillId="0" borderId="0" xfId="0" applyNumberFormat="1" applyFont="1" applyAlignment="1">
      <alignment/>
    </xf>
    <xf numFmtId="0" fontId="2" fillId="0" borderId="0" xfId="0" applyFont="1" applyAlignment="1">
      <alignment/>
    </xf>
    <xf numFmtId="0" fontId="2" fillId="0" borderId="1" xfId="0" applyFont="1" applyBorder="1" applyAlignment="1">
      <alignment/>
    </xf>
    <xf numFmtId="181" fontId="2" fillId="0" borderId="0" xfId="0" applyNumberFormat="1" applyFont="1" applyAlignment="1">
      <alignment horizontal="right"/>
    </xf>
    <xf numFmtId="180" fontId="2" fillId="0" borderId="0" xfId="0" applyNumberFormat="1" applyFont="1" applyAlignment="1">
      <alignment horizontal="right"/>
    </xf>
    <xf numFmtId="0" fontId="2" fillId="0" borderId="0" xfId="0" applyFont="1" applyBorder="1" applyAlignment="1">
      <alignment/>
    </xf>
    <xf numFmtId="0" fontId="1" fillId="0" borderId="0" xfId="0" applyFont="1" applyBorder="1" applyAlignment="1">
      <alignment horizontal="center" vertical="center"/>
    </xf>
    <xf numFmtId="0" fontId="1" fillId="0" borderId="7" xfId="0" applyFont="1" applyBorder="1" applyAlignment="1">
      <alignment vertical="center"/>
    </xf>
    <xf numFmtId="0" fontId="1" fillId="0" borderId="8" xfId="0" applyFont="1" applyBorder="1" applyAlignment="1">
      <alignment vertical="center"/>
    </xf>
    <xf numFmtId="0" fontId="2" fillId="0" borderId="9" xfId="0" applyFont="1" applyBorder="1" applyAlignment="1">
      <alignment vertical="top"/>
    </xf>
    <xf numFmtId="0" fontId="1" fillId="0" borderId="9" xfId="0" applyFont="1" applyBorder="1" applyAlignment="1">
      <alignment/>
    </xf>
    <xf numFmtId="0" fontId="1" fillId="0" borderId="6" xfId="0" applyFont="1" applyBorder="1" applyAlignment="1">
      <alignment/>
    </xf>
    <xf numFmtId="49" fontId="2" fillId="0" borderId="10" xfId="0" applyNumberFormat="1" applyFont="1" applyBorder="1" applyAlignment="1">
      <alignment vertical="center"/>
    </xf>
    <xf numFmtId="179" fontId="2" fillId="0" borderId="2" xfId="0" applyNumberFormat="1" applyFont="1" applyBorder="1" applyAlignment="1">
      <alignment horizontal="right"/>
    </xf>
    <xf numFmtId="49" fontId="2" fillId="0" borderId="6" xfId="0" applyNumberFormat="1" applyFont="1" applyBorder="1" applyAlignment="1">
      <alignment horizontal="right"/>
    </xf>
    <xf numFmtId="182" fontId="1" fillId="0" borderId="0" xfId="0" applyNumberFormat="1" applyFont="1" applyAlignment="1">
      <alignment horizontal="right"/>
    </xf>
    <xf numFmtId="0" fontId="5" fillId="0" borderId="0" xfId="0" applyFont="1" applyAlignment="1">
      <alignment/>
    </xf>
    <xf numFmtId="0" fontId="6" fillId="0" borderId="0" xfId="0" applyFont="1" applyAlignment="1">
      <alignment/>
    </xf>
    <xf numFmtId="0" fontId="7" fillId="0" borderId="0" xfId="0" applyFont="1" applyAlignment="1">
      <alignment/>
    </xf>
    <xf numFmtId="0" fontId="8" fillId="0" borderId="0" xfId="0" applyFont="1" applyAlignment="1">
      <alignment/>
    </xf>
    <xf numFmtId="0" fontId="9" fillId="0" borderId="0" xfId="0" applyFont="1" applyAlignment="1">
      <alignment/>
    </xf>
    <xf numFmtId="0" fontId="9" fillId="0" borderId="0" xfId="0" applyFont="1" applyAlignment="1">
      <alignment horizontal="center"/>
    </xf>
    <xf numFmtId="0" fontId="10" fillId="0" borderId="0" xfId="0" applyFont="1" applyAlignment="1">
      <alignment/>
    </xf>
    <xf numFmtId="191" fontId="9" fillId="0" borderId="0" xfId="0" applyNumberFormat="1" applyFont="1" applyAlignment="1">
      <alignment horizontal="center"/>
    </xf>
    <xf numFmtId="0" fontId="9" fillId="0" borderId="0" xfId="0" applyFont="1" applyAlignment="1">
      <alignment/>
    </xf>
    <xf numFmtId="189" fontId="9" fillId="0" borderId="0" xfId="0" applyNumberFormat="1" applyFont="1" applyAlignment="1">
      <alignment horizontal="center"/>
    </xf>
    <xf numFmtId="49" fontId="2" fillId="0" borderId="0" xfId="0" applyNumberFormat="1" applyFont="1" applyBorder="1" applyAlignment="1">
      <alignment horizontal="center" vertical="center"/>
    </xf>
    <xf numFmtId="0" fontId="2" fillId="0" borderId="9" xfId="0" applyFont="1" applyBorder="1" applyAlignment="1">
      <alignment horizontal="center" vertical="top"/>
    </xf>
    <xf numFmtId="0" fontId="11" fillId="0" borderId="0" xfId="0" applyFont="1" applyAlignment="1">
      <alignment vertical="top"/>
    </xf>
    <xf numFmtId="0" fontId="0" fillId="0" borderId="0" xfId="0" applyFont="1" applyAlignment="1">
      <alignment/>
    </xf>
    <xf numFmtId="0" fontId="12" fillId="0" borderId="0" xfId="0" applyFont="1" applyAlignment="1">
      <alignment vertical="top"/>
    </xf>
    <xf numFmtId="0" fontId="13" fillId="0" borderId="0" xfId="0" applyFont="1" applyAlignment="1">
      <alignment vertical="top"/>
    </xf>
    <xf numFmtId="0" fontId="12" fillId="0" borderId="0" xfId="0" applyFont="1" applyAlignment="1">
      <alignment horizontal="left" vertical="top" indent="1"/>
    </xf>
    <xf numFmtId="0" fontId="0" fillId="0" borderId="0" xfId="0" applyFont="1" applyAlignment="1">
      <alignment vertical="top"/>
    </xf>
    <xf numFmtId="0" fontId="0" fillId="0" borderId="0" xfId="0" applyAlignment="1">
      <alignment horizontal="left" vertical="top"/>
    </xf>
    <xf numFmtId="0" fontId="0" fillId="0" borderId="0" xfId="0" applyFont="1" applyAlignment="1">
      <alignment horizontal="left" vertical="top"/>
    </xf>
    <xf numFmtId="0" fontId="12" fillId="0" borderId="0" xfId="0" applyFont="1" applyAlignment="1">
      <alignment/>
    </xf>
    <xf numFmtId="0" fontId="14" fillId="0" borderId="0" xfId="0" applyFont="1" applyAlignment="1">
      <alignment/>
    </xf>
    <xf numFmtId="0" fontId="15" fillId="0" borderId="0" xfId="0" applyFont="1" applyAlignment="1">
      <alignment horizontal="centerContinuous"/>
    </xf>
    <xf numFmtId="0" fontId="15" fillId="0" borderId="0" xfId="0" applyFont="1" applyAlignment="1">
      <alignment/>
    </xf>
    <xf numFmtId="0" fontId="14" fillId="0" borderId="7" xfId="0" applyFont="1" applyBorder="1" applyAlignment="1">
      <alignment/>
    </xf>
    <xf numFmtId="0" fontId="14" fillId="0" borderId="11" xfId="0" applyFont="1" applyBorder="1" applyAlignment="1">
      <alignment horizontal="centerContinuous"/>
    </xf>
    <xf numFmtId="0" fontId="14" fillId="0" borderId="0" xfId="0" applyFont="1" applyBorder="1" applyAlignment="1">
      <alignment/>
    </xf>
    <xf numFmtId="0" fontId="14" fillId="0" borderId="11" xfId="0" applyFont="1" applyBorder="1" applyAlignment="1">
      <alignment/>
    </xf>
    <xf numFmtId="0" fontId="14" fillId="0" borderId="0" xfId="0" applyFont="1" applyAlignment="1">
      <alignment horizontal="centerContinuous"/>
    </xf>
    <xf numFmtId="0" fontId="16" fillId="0" borderId="0" xfId="0" applyFont="1" applyBorder="1" applyAlignment="1">
      <alignment horizontal="centerContinuous"/>
    </xf>
    <xf numFmtId="195" fontId="14" fillId="0" borderId="0" xfId="0" applyNumberFormat="1" applyFont="1" applyAlignment="1">
      <alignment/>
    </xf>
    <xf numFmtId="0" fontId="14" fillId="0" borderId="6" xfId="0" applyFont="1" applyBorder="1" applyAlignment="1">
      <alignment horizontal="left"/>
    </xf>
    <xf numFmtId="0" fontId="14" fillId="0" borderId="6" xfId="0" applyFont="1" applyBorder="1" applyAlignment="1">
      <alignment/>
    </xf>
    <xf numFmtId="0" fontId="16" fillId="0" borderId="0" xfId="0" applyFont="1" applyAlignment="1">
      <alignment/>
    </xf>
    <xf numFmtId="0" fontId="16" fillId="0" borderId="6" xfId="0" applyFont="1" applyBorder="1" applyAlignment="1">
      <alignment/>
    </xf>
    <xf numFmtId="0" fontId="17" fillId="0" borderId="0" xfId="0" applyFont="1" applyAlignment="1">
      <alignment horizontal="centerContinuous"/>
    </xf>
    <xf numFmtId="194" fontId="14" fillId="0" borderId="6" xfId="0" applyNumberFormat="1" applyFont="1" applyBorder="1" applyAlignment="1">
      <alignment horizontal="left"/>
    </xf>
    <xf numFmtId="193" fontId="14" fillId="0" borderId="6" xfId="0" applyNumberFormat="1" applyFont="1" applyBorder="1" applyAlignment="1">
      <alignment horizontal="left"/>
    </xf>
    <xf numFmtId="0" fontId="14" fillId="0" borderId="0" xfId="0" applyFont="1" applyAlignment="1">
      <alignment/>
    </xf>
    <xf numFmtId="0" fontId="14" fillId="0" borderId="0" xfId="0" applyFont="1" applyAlignment="1">
      <alignment/>
    </xf>
    <xf numFmtId="0" fontId="14" fillId="0" borderId="6" xfId="0" applyFont="1" applyBorder="1" applyAlignment="1">
      <alignment/>
    </xf>
    <xf numFmtId="49" fontId="1" fillId="0" borderId="10" xfId="0" applyNumberFormat="1" applyFont="1" applyBorder="1" applyAlignment="1">
      <alignment/>
    </xf>
    <xf numFmtId="49" fontId="2" fillId="0" borderId="10" xfId="0" applyNumberFormat="1" applyFont="1" applyBorder="1" applyAlignment="1">
      <alignment horizontal="right" vertical="center"/>
    </xf>
    <xf numFmtId="49" fontId="2" fillId="0" borderId="10" xfId="0" applyNumberFormat="1" applyFont="1" applyBorder="1" applyAlignment="1">
      <alignment horizontal="left" vertical="center"/>
    </xf>
    <xf numFmtId="0" fontId="1" fillId="0" borderId="10" xfId="0" applyFont="1" applyBorder="1" applyAlignment="1">
      <alignment/>
    </xf>
    <xf numFmtId="49" fontId="1" fillId="0" borderId="1" xfId="0" applyNumberFormat="1" applyFont="1" applyBorder="1" applyAlignment="1">
      <alignment/>
    </xf>
    <xf numFmtId="49" fontId="2" fillId="0" borderId="0" xfId="0" applyNumberFormat="1" applyFont="1" applyBorder="1" applyAlignment="1">
      <alignment horizontal="right" vertical="center"/>
    </xf>
    <xf numFmtId="49" fontId="2" fillId="0" borderId="0" xfId="0" applyNumberFormat="1" applyFont="1" applyBorder="1" applyAlignment="1">
      <alignment horizontal="left" vertical="center"/>
    </xf>
    <xf numFmtId="181" fontId="1" fillId="0" borderId="0" xfId="0" applyNumberFormat="1" applyFont="1" applyBorder="1" applyAlignment="1">
      <alignment horizontal="right"/>
    </xf>
    <xf numFmtId="49" fontId="1" fillId="0" borderId="0" xfId="0" applyNumberFormat="1" applyFont="1" applyBorder="1" applyAlignment="1">
      <alignment horizontal="right"/>
    </xf>
    <xf numFmtId="0" fontId="2" fillId="0" borderId="0" xfId="0" applyFont="1" applyBorder="1" applyAlignment="1">
      <alignment horizontal="center" vertical="top"/>
    </xf>
    <xf numFmtId="49" fontId="1" fillId="0" borderId="9" xfId="0" applyNumberFormat="1" applyFont="1" applyBorder="1" applyAlignment="1">
      <alignment/>
    </xf>
    <xf numFmtId="179" fontId="1" fillId="0" borderId="0" xfId="0" applyNumberFormat="1" applyFont="1" applyBorder="1" applyAlignment="1">
      <alignment horizontal="left"/>
    </xf>
    <xf numFmtId="0" fontId="1" fillId="0" borderId="0" xfId="0" applyFont="1" applyAlignment="1">
      <alignment horizontal="left"/>
    </xf>
    <xf numFmtId="0" fontId="2" fillId="0" borderId="0" xfId="0" applyFont="1" applyAlignment="1">
      <alignment horizontal="left"/>
    </xf>
    <xf numFmtId="49" fontId="1" fillId="0" borderId="0" xfId="0" applyNumberFormat="1" applyFont="1" applyAlignment="1">
      <alignment horizontal="left"/>
    </xf>
    <xf numFmtId="49" fontId="1" fillId="0" borderId="1" xfId="0" applyNumberFormat="1" applyFont="1" applyBorder="1" applyAlignment="1">
      <alignment horizontal="left"/>
    </xf>
    <xf numFmtId="0" fontId="1" fillId="0" borderId="1" xfId="0" applyFont="1" applyBorder="1" applyAlignment="1">
      <alignment horizontal="left"/>
    </xf>
    <xf numFmtId="49" fontId="1" fillId="0" borderId="12" xfId="0" applyNumberFormat="1" applyFont="1" applyBorder="1" applyAlignment="1">
      <alignment/>
    </xf>
    <xf numFmtId="187" fontId="1" fillId="0" borderId="0" xfId="0" applyNumberFormat="1" applyFont="1" applyAlignment="1">
      <alignment/>
    </xf>
    <xf numFmtId="187" fontId="1" fillId="0" borderId="0" xfId="0" applyNumberFormat="1" applyFont="1" applyAlignment="1">
      <alignment horizontal="right"/>
    </xf>
    <xf numFmtId="0" fontId="5" fillId="0" borderId="0" xfId="0" applyFont="1" applyAlignment="1">
      <alignment/>
    </xf>
    <xf numFmtId="0" fontId="5" fillId="0" borderId="0" xfId="0" applyFont="1" applyAlignment="1">
      <alignment horizontal="left"/>
    </xf>
    <xf numFmtId="0" fontId="5" fillId="0" borderId="0" xfId="0" applyFont="1" applyAlignment="1">
      <alignment horizontal="justify"/>
    </xf>
    <xf numFmtId="0" fontId="0" fillId="0" borderId="0" xfId="0" applyNumberFormat="1" applyAlignment="1">
      <alignment/>
    </xf>
    <xf numFmtId="0" fontId="23" fillId="0" borderId="0" xfId="0" applyFont="1" applyAlignment="1">
      <alignment horizontal="center"/>
    </xf>
    <xf numFmtId="0" fontId="0" fillId="0" borderId="0" xfId="0" applyAlignment="1">
      <alignment wrapText="1"/>
    </xf>
    <xf numFmtId="0" fontId="0" fillId="0" borderId="13" xfId="0" applyBorder="1" applyAlignment="1">
      <alignment horizontal="center" vertical="center"/>
    </xf>
    <xf numFmtId="0" fontId="1" fillId="0" borderId="14" xfId="0" applyFont="1" applyBorder="1" applyAlignment="1">
      <alignment horizontal="center" vertical="center" wrapText="1"/>
    </xf>
    <xf numFmtId="0" fontId="19" fillId="0" borderId="0" xfId="0" applyFont="1" applyAlignment="1">
      <alignment horizontal="center" wrapText="1"/>
    </xf>
    <xf numFmtId="0" fontId="23" fillId="0" borderId="0" xfId="0" applyFont="1" applyAlignment="1">
      <alignment wrapText="1"/>
    </xf>
    <xf numFmtId="0" fontId="0" fillId="0" borderId="0" xfId="0" applyNumberFormat="1" applyAlignment="1">
      <alignment wrapText="1"/>
    </xf>
    <xf numFmtId="0" fontId="1" fillId="0" borderId="0" xfId="0" applyFont="1" applyAlignment="1">
      <alignment horizontal="center"/>
    </xf>
    <xf numFmtId="0" fontId="12" fillId="0" borderId="0" xfId="0" applyFont="1" applyAlignment="1">
      <alignment horizontal="left" vertical="top" wrapText="1"/>
    </xf>
    <xf numFmtId="0" fontId="12" fillId="0" borderId="0" xfId="0" applyFont="1" applyAlignment="1">
      <alignment vertical="top" wrapText="1"/>
    </xf>
    <xf numFmtId="0" fontId="0" fillId="0" borderId="0" xfId="0" applyAlignment="1">
      <alignment wrapText="1"/>
    </xf>
    <xf numFmtId="0" fontId="5" fillId="0" borderId="0" xfId="0" applyFont="1" applyAlignment="1">
      <alignment horizontal="left" vertical="center" wrapText="1"/>
    </xf>
    <xf numFmtId="0" fontId="5" fillId="0" borderId="0" xfId="0" applyFont="1" applyAlignment="1">
      <alignment horizontal="justify" vertical="center" wrapText="1"/>
    </xf>
    <xf numFmtId="0" fontId="19" fillId="0" borderId="0" xfId="0" applyFont="1" applyAlignment="1">
      <alignment horizontal="left" vertical="center" wrapText="1"/>
    </xf>
    <xf numFmtId="0" fontId="1" fillId="0" borderId="10" xfId="0" applyFont="1" applyBorder="1" applyAlignment="1">
      <alignment horizontal="center" vertical="center"/>
    </xf>
    <xf numFmtId="0" fontId="0" fillId="0" borderId="0" xfId="0" applyAlignment="1">
      <alignment horizontal="center" vertical="center"/>
    </xf>
    <xf numFmtId="0" fontId="0" fillId="0" borderId="9" xfId="0" applyBorder="1" applyAlignment="1">
      <alignment horizontal="center" vertical="center"/>
    </xf>
    <xf numFmtId="0" fontId="1" fillId="0" borderId="15" xfId="0" applyFont="1" applyBorder="1" applyAlignment="1">
      <alignment horizontal="center" vertical="center"/>
    </xf>
    <xf numFmtId="0" fontId="0" fillId="0" borderId="16" xfId="0" applyBorder="1" applyAlignment="1">
      <alignment horizontal="center" vertical="center"/>
    </xf>
    <xf numFmtId="0" fontId="1" fillId="0" borderId="17" xfId="0" applyFont="1" applyBorder="1" applyAlignment="1">
      <alignment horizontal="center" vertical="center" wrapText="1"/>
    </xf>
    <xf numFmtId="0" fontId="0" fillId="0" borderId="18" xfId="0" applyBorder="1" applyAlignment="1">
      <alignment horizontal="center" vertical="center"/>
    </xf>
    <xf numFmtId="0" fontId="0" fillId="0" borderId="6" xfId="0" applyBorder="1" applyAlignment="1">
      <alignment horizontal="center" vertical="center"/>
    </xf>
    <xf numFmtId="0" fontId="0" fillId="0" borderId="19" xfId="0" applyBorder="1" applyAlignment="1">
      <alignment horizontal="center" vertical="center"/>
    </xf>
    <xf numFmtId="49" fontId="2" fillId="0" borderId="10" xfId="0" applyNumberFormat="1" applyFont="1" applyBorder="1" applyAlignment="1">
      <alignment horizontal="center" vertical="center"/>
    </xf>
    <xf numFmtId="49" fontId="2" fillId="0" borderId="0" xfId="0" applyNumberFormat="1" applyFont="1" applyBorder="1" applyAlignment="1">
      <alignment horizontal="center" vertical="center"/>
    </xf>
    <xf numFmtId="0" fontId="2" fillId="0" borderId="0" xfId="0" applyFont="1" applyAlignment="1">
      <alignment horizontal="center" vertical="top"/>
    </xf>
    <xf numFmtId="0" fontId="2" fillId="0" borderId="9" xfId="0" applyFont="1" applyBorder="1" applyAlignment="1">
      <alignment horizontal="center" vertical="top"/>
    </xf>
    <xf numFmtId="0" fontId="1" fillId="0" borderId="0" xfId="0" applyFont="1" applyAlignment="1">
      <alignment horizontal="center" vertical="top"/>
    </xf>
    <xf numFmtId="0" fontId="1" fillId="0" borderId="9" xfId="0" applyFont="1" applyBorder="1" applyAlignment="1">
      <alignment horizontal="center" vertical="top"/>
    </xf>
    <xf numFmtId="49" fontId="2" fillId="0" borderId="0" xfId="0" applyNumberFormat="1" applyFont="1" applyAlignment="1">
      <alignment horizontal="center" vertical="center"/>
    </xf>
    <xf numFmtId="0" fontId="1" fillId="0" borderId="20" xfId="0" applyFont="1" applyBorder="1" applyAlignment="1">
      <alignment horizontal="center" vertical="center" wrapText="1"/>
    </xf>
    <xf numFmtId="0" fontId="0" fillId="0" borderId="21" xfId="0" applyBorder="1" applyAlignment="1">
      <alignment horizontal="center" vertical="center"/>
    </xf>
    <xf numFmtId="0" fontId="0" fillId="0" borderId="22" xfId="0" applyBorder="1" applyAlignment="1">
      <alignment horizontal="center" vertical="center"/>
    </xf>
    <xf numFmtId="0" fontId="1" fillId="0" borderId="14" xfId="0" applyFont="1" applyBorder="1" applyAlignment="1">
      <alignment horizontal="center" vertical="center"/>
    </xf>
    <xf numFmtId="0" fontId="0" fillId="0" borderId="23" xfId="0" applyBorder="1" applyAlignment="1">
      <alignment horizontal="center" vertical="center"/>
    </xf>
    <xf numFmtId="0" fontId="1" fillId="0" borderId="24" xfId="0" applyFont="1" applyBorder="1" applyAlignment="1">
      <alignment horizontal="center" vertical="center"/>
    </xf>
    <xf numFmtId="0" fontId="1" fillId="0" borderId="25" xfId="0" applyFont="1" applyBorder="1" applyAlignment="1">
      <alignment horizontal="center" vertical="center" wrapText="1"/>
    </xf>
    <xf numFmtId="0" fontId="1" fillId="0" borderId="26" xfId="0" applyFont="1" applyBorder="1" applyAlignment="1">
      <alignment horizontal="center" vertical="center" wrapText="1"/>
    </xf>
    <xf numFmtId="0" fontId="0" fillId="0" borderId="2" xfId="0" applyBorder="1" applyAlignment="1">
      <alignment horizontal="center" vertical="center"/>
    </xf>
    <xf numFmtId="0" fontId="0" fillId="0" borderId="27" xfId="0" applyBorder="1" applyAlignment="1">
      <alignment horizontal="center" vertical="center"/>
    </xf>
    <xf numFmtId="0" fontId="1" fillId="0" borderId="24" xfId="0" applyFont="1" applyBorder="1" applyAlignment="1">
      <alignment horizontal="center" vertical="center" wrapText="1"/>
    </xf>
    <xf numFmtId="49" fontId="1" fillId="0" borderId="28" xfId="0" applyNumberFormat="1" applyFont="1" applyBorder="1" applyAlignment="1">
      <alignment horizontal="center" vertical="center"/>
    </xf>
    <xf numFmtId="0" fontId="0" fillId="0" borderId="29" xfId="0" applyBorder="1" applyAlignment="1">
      <alignment horizontal="center" vertical="center"/>
    </xf>
    <xf numFmtId="0" fontId="2" fillId="0" borderId="0" xfId="0" applyFont="1" applyAlignment="1">
      <alignment horizontal="right" vertical="top"/>
    </xf>
    <xf numFmtId="0" fontId="1" fillId="0" borderId="0" xfId="0" applyFont="1" applyAlignment="1">
      <alignment horizontal="right" vertical="top"/>
    </xf>
    <xf numFmtId="0" fontId="1" fillId="0" borderId="19" xfId="0" applyFont="1" applyBorder="1" applyAlignment="1">
      <alignment horizontal="right" vertical="center"/>
    </xf>
    <xf numFmtId="0" fontId="1" fillId="0" borderId="7" xfId="0" applyFont="1" applyBorder="1" applyAlignment="1">
      <alignment horizontal="right" vertical="center"/>
    </xf>
    <xf numFmtId="49" fontId="1" fillId="0" borderId="2" xfId="0" applyNumberFormat="1" applyFont="1" applyBorder="1" applyAlignment="1">
      <alignment horizontal="center" vertical="center"/>
    </xf>
    <xf numFmtId="49" fontId="1" fillId="0" borderId="27" xfId="0" applyNumberFormat="1" applyFont="1" applyBorder="1" applyAlignment="1">
      <alignment horizontal="center" vertical="center"/>
    </xf>
    <xf numFmtId="0" fontId="1" fillId="0" borderId="30" xfId="0" applyFont="1" applyBorder="1" applyAlignment="1">
      <alignment horizontal="center" vertical="center"/>
    </xf>
    <xf numFmtId="0" fontId="0" fillId="0" borderId="28" xfId="0" applyBorder="1" applyAlignment="1">
      <alignment horizontal="center" vertical="center"/>
    </xf>
    <xf numFmtId="0" fontId="0" fillId="0" borderId="31" xfId="0" applyBorder="1"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vertical="center"/>
    </xf>
    <xf numFmtId="0" fontId="1" fillId="0" borderId="32" xfId="0" applyFont="1" applyBorder="1" applyAlignment="1">
      <alignment horizontal="center" vertical="center"/>
    </xf>
    <xf numFmtId="0" fontId="0" fillId="0" borderId="33" xfId="0" applyBorder="1" applyAlignment="1">
      <alignment horizontal="center" vertical="center"/>
    </xf>
    <xf numFmtId="0" fontId="1" fillId="0" borderId="11" xfId="0" applyFont="1" applyBorder="1" applyAlignment="1">
      <alignment horizontal="center" vertical="center"/>
    </xf>
    <xf numFmtId="0" fontId="1" fillId="0" borderId="25" xfId="0" applyFont="1" applyBorder="1" applyAlignment="1">
      <alignment horizontal="center" vertical="center"/>
    </xf>
    <xf numFmtId="0" fontId="0" fillId="0" borderId="8" xfId="0" applyBorder="1" applyAlignment="1">
      <alignment horizontal="center" vertical="center"/>
    </xf>
    <xf numFmtId="0" fontId="1" fillId="0" borderId="34" xfId="0" applyFont="1" applyBorder="1" applyAlignment="1">
      <alignment horizontal="center" vertical="center"/>
    </xf>
    <xf numFmtId="0" fontId="1" fillId="0" borderId="28" xfId="0" applyFont="1" applyBorder="1" applyAlignment="1">
      <alignment horizontal="center" vertical="center" wrapText="1"/>
    </xf>
    <xf numFmtId="49" fontId="1" fillId="0" borderId="12" xfId="0" applyNumberFormat="1" applyFont="1" applyBorder="1" applyAlignment="1">
      <alignment horizontal="center" vertical="center" wrapText="1"/>
    </xf>
    <xf numFmtId="0" fontId="0" fillId="0" borderId="1" xfId="0" applyBorder="1" applyAlignment="1">
      <alignment horizontal="center" vertical="center"/>
    </xf>
    <xf numFmtId="0" fontId="0" fillId="0" borderId="35" xfId="0" applyBorder="1" applyAlignment="1">
      <alignment horizontal="center" vertical="center"/>
    </xf>
    <xf numFmtId="49" fontId="1" fillId="0" borderId="17" xfId="0" applyNumberFormat="1" applyFont="1" applyBorder="1" applyAlignment="1">
      <alignment horizontal="center" vertical="center" wrapText="1"/>
    </xf>
    <xf numFmtId="0" fontId="1" fillId="0" borderId="36" xfId="0" applyFont="1" applyBorder="1" applyAlignment="1">
      <alignment horizontal="center" vertical="center"/>
    </xf>
    <xf numFmtId="0" fontId="0" fillId="0" borderId="37" xfId="0" applyBorder="1" applyAlignment="1">
      <alignment horizontal="center" vertical="center"/>
    </xf>
    <xf numFmtId="0" fontId="1" fillId="0" borderId="5" xfId="0" applyFont="1" applyBorder="1" applyAlignment="1">
      <alignment horizontal="center" vertical="center"/>
    </xf>
    <xf numFmtId="0" fontId="0" fillId="0" borderId="3" xfId="0" applyBorder="1" applyAlignment="1">
      <alignment horizontal="center" vertical="center"/>
    </xf>
    <xf numFmtId="49" fontId="1" fillId="0" borderId="34" xfId="0" applyNumberFormat="1" applyFont="1" applyBorder="1" applyAlignment="1">
      <alignment horizontal="center" vertical="center"/>
    </xf>
    <xf numFmtId="49" fontId="1" fillId="0" borderId="12" xfId="0" applyNumberFormat="1" applyFont="1" applyBorder="1" applyAlignment="1">
      <alignment horizontal="center" vertical="center"/>
    </xf>
    <xf numFmtId="49" fontId="1" fillId="0" borderId="1" xfId="0" applyNumberFormat="1" applyFont="1" applyBorder="1" applyAlignment="1">
      <alignment horizontal="center" vertical="center"/>
    </xf>
    <xf numFmtId="49" fontId="1" fillId="0" borderId="35" xfId="0" applyNumberFormat="1" applyFont="1" applyBorder="1" applyAlignment="1">
      <alignment horizontal="center" vertical="center"/>
    </xf>
    <xf numFmtId="49" fontId="1" fillId="0" borderId="30" xfId="0" applyNumberFormat="1" applyFont="1" applyBorder="1" applyAlignment="1">
      <alignment horizontal="center" vertical="center"/>
    </xf>
    <xf numFmtId="49" fontId="1" fillId="0" borderId="38" xfId="0" applyNumberFormat="1" applyFont="1" applyBorder="1" applyAlignment="1">
      <alignment horizontal="center" vertical="center"/>
    </xf>
    <xf numFmtId="49" fontId="1" fillId="0" borderId="33" xfId="0" applyNumberFormat="1" applyFont="1" applyBorder="1" applyAlignment="1">
      <alignment horizontal="center" vertical="center"/>
    </xf>
    <xf numFmtId="0" fontId="14" fillId="0" borderId="26" xfId="0" applyFont="1" applyBorder="1" applyAlignment="1">
      <alignment horizontal="center" vertical="center" wrapText="1"/>
    </xf>
    <xf numFmtId="0" fontId="0" fillId="0" borderId="8" xfId="0" applyBorder="1" applyAlignment="1">
      <alignment horizontal="center" vertical="center" wrapText="1"/>
    </xf>
    <xf numFmtId="0" fontId="14" fillId="0" borderId="25" xfId="0" applyFont="1" applyBorder="1" applyAlignment="1">
      <alignment horizontal="center" vertical="center" wrapText="1"/>
    </xf>
    <xf numFmtId="0" fontId="0" fillId="0" borderId="11" xfId="0" applyBorder="1" applyAlignment="1">
      <alignment horizontal="center" vertical="center" wrapText="1"/>
    </xf>
    <xf numFmtId="0" fontId="0" fillId="0" borderId="19" xfId="0" applyBorder="1" applyAlignment="1">
      <alignment horizontal="center" vertical="center" wrapText="1"/>
    </xf>
    <xf numFmtId="0" fontId="0" fillId="0" borderId="7" xfId="0" applyBorder="1" applyAlignment="1">
      <alignment horizontal="center" vertical="center" wrapText="1"/>
    </xf>
    <xf numFmtId="0" fontId="16" fillId="0" borderId="0" xfId="0" applyFont="1" applyBorder="1" applyAlignment="1">
      <alignment horizontal="center"/>
    </xf>
    <xf numFmtId="0" fontId="14" fillId="0" borderId="11" xfId="0" applyFont="1" applyBorder="1" applyAlignment="1">
      <alignment horizontal="center" vertical="center" wrapText="1"/>
    </xf>
    <xf numFmtId="0" fontId="14" fillId="0" borderId="19" xfId="0" applyFont="1" applyBorder="1" applyAlignment="1">
      <alignment horizontal="center" vertical="center" wrapText="1"/>
    </xf>
    <xf numFmtId="0" fontId="14" fillId="0" borderId="7" xfId="0" applyFont="1" applyBorder="1" applyAlignment="1">
      <alignment horizontal="center" vertical="center" wrapText="1"/>
    </xf>
  </cellXfs>
  <cellStyles count="9">
    <cellStyle name="Normal" xfId="0"/>
    <cellStyle name="Followed Hyperlink" xfId="15"/>
    <cellStyle name="Comma" xfId="16"/>
    <cellStyle name="Comma [0]" xfId="17"/>
    <cellStyle name="Euro" xfId="18"/>
    <cellStyle name="Hyperlink" xfId="19"/>
    <cellStyle name="Percent"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AC62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chartsheet" Target="chartsheets/sheet2.xml" /><Relationship Id="rId7" Type="http://schemas.openxmlformats.org/officeDocument/2006/relationships/chartsheet" Target="chartsheets/sheet3.xml" /><Relationship Id="rId8" Type="http://schemas.openxmlformats.org/officeDocument/2006/relationships/chartsheet" Target="chartsheets/sheet4.xml" /><Relationship Id="rId9" Type="http://schemas.openxmlformats.org/officeDocument/2006/relationships/worksheet" Target="worksheets/sheet5.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8.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25"/>
          <c:y val="0"/>
          <c:w val="1"/>
          <c:h val="1"/>
        </c:manualLayout>
      </c:layout>
      <c:barChart>
        <c:barDir val="col"/>
        <c:grouping val="clustered"/>
        <c:varyColors val="0"/>
        <c:ser>
          <c:idx val="0"/>
          <c:order val="0"/>
          <c:spPr>
            <a:gradFill rotWithShape="1">
              <a:gsLst>
                <a:gs pos="0">
                  <a:srgbClr val="FFCC99"/>
                </a:gs>
                <a:gs pos="100000">
                  <a:srgbClr val="FF9900"/>
                </a:gs>
              </a:gsLst>
              <a:path path="rect">
                <a:fillToRect l="50000" t="50000" r="50000" b="50000"/>
              </a:path>
            </a:gradFill>
          </c:spPr>
          <c:invertIfNegative val="0"/>
          <c:extLst>
            <c:ext xmlns:c14="http://schemas.microsoft.com/office/drawing/2007/8/2/chart" uri="{6F2FDCE9-48DA-4B69-8628-5D25D57E5C99}">
              <c14:invertSolidFillFmt>
                <c14:spPr>
                  <a:solidFill>
                    <a:srgbClr val="000000"/>
                  </a:solidFill>
                </c14:spPr>
              </c14:invertSolidFillFmt>
            </c:ext>
          </c:extLst>
          <c:val>
            <c:numRef>
              <c:f>'DATENTABELLE GRAF 1'!$A$9:$A$12</c:f>
              <c:numCache>
                <c:ptCount val="4"/>
                <c:pt idx="0">
                  <c:v>139.347</c:v>
                </c:pt>
                <c:pt idx="1">
                  <c:v>121.69</c:v>
                </c:pt>
                <c:pt idx="2">
                  <c:v>570.494</c:v>
                </c:pt>
                <c:pt idx="3">
                  <c:v>80.801</c:v>
                </c:pt>
              </c:numCache>
            </c:numRef>
          </c:val>
        </c:ser>
        <c:ser>
          <c:idx val="1"/>
          <c:order val="1"/>
          <c:spPr>
            <a:gradFill rotWithShape="1">
              <a:gsLst>
                <a:gs pos="0">
                  <a:srgbClr val="339966"/>
                </a:gs>
                <a:gs pos="100000">
                  <a:srgbClr val="CCFFCC"/>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val>
            <c:numRef>
              <c:f>'DATENTABELLE GRAF 1'!$B$9:$B$12</c:f>
              <c:numCache>
                <c:ptCount val="4"/>
                <c:pt idx="0">
                  <c:v>150.884</c:v>
                </c:pt>
                <c:pt idx="1">
                  <c:v>123.911</c:v>
                </c:pt>
                <c:pt idx="2">
                  <c:v>572.403</c:v>
                </c:pt>
                <c:pt idx="3">
                  <c:v>42.712</c:v>
                </c:pt>
              </c:numCache>
            </c:numRef>
          </c:val>
        </c:ser>
        <c:gapWidth val="50"/>
        <c:axId val="17377239"/>
        <c:axId val="22177424"/>
      </c:barChart>
      <c:catAx>
        <c:axId val="17377239"/>
        <c:scaling>
          <c:orientation val="minMax"/>
        </c:scaling>
        <c:axPos val="b"/>
        <c:delete val="1"/>
        <c:majorTickMark val="out"/>
        <c:minorTickMark val="none"/>
        <c:tickLblPos val="nextTo"/>
        <c:crossAx val="22177424"/>
        <c:crosses val="autoZero"/>
        <c:auto val="1"/>
        <c:lblOffset val="100"/>
        <c:noMultiLvlLbl val="0"/>
      </c:catAx>
      <c:valAx>
        <c:axId val="22177424"/>
        <c:scaling>
          <c:orientation val="minMax"/>
          <c:max val="60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17377239"/>
        <c:crossesAt val="1"/>
        <c:crossBetween val="between"/>
        <c:dispUnits/>
        <c:majorUnit val="100"/>
      </c:valAx>
      <c:spPr>
        <a:ln w="12700">
          <a:solidFill>
            <a:srgbClr val="000000"/>
          </a:solidFill>
        </a:ln>
      </c:spPr>
    </c:plotArea>
    <c:plotVisOnly val="1"/>
    <c:dispBlanksAs val="gap"/>
    <c:showDLblsOverMax val="0"/>
  </c:chart>
  <c:spPr>
    <a:ln w="3175">
      <a:noFill/>
    </a:ln>
  </c:spPr>
  <c:txPr>
    <a:bodyPr vert="horz" rot="0"/>
    <a:lstStyle/>
    <a:p>
      <a:pPr>
        <a:defRPr lang="en-US" cap="none" sz="5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4075"/>
          <c:y val="0.164"/>
          <c:w val="0.6725"/>
          <c:h val="0.30775"/>
        </c:manualLayout>
      </c:layout>
      <c:barChart>
        <c:barDir val="col"/>
        <c:grouping val="clustered"/>
        <c:varyColors val="0"/>
        <c:ser>
          <c:idx val="0"/>
          <c:order val="0"/>
          <c:spPr>
            <a:gradFill rotWithShape="1">
              <a:gsLst>
                <a:gs pos="0">
                  <a:srgbClr val="FFCC99"/>
                </a:gs>
                <a:gs pos="100000">
                  <a:srgbClr val="FF9900"/>
                </a:gs>
              </a:gsLst>
              <a:path path="rect">
                <a:fillToRect l="50000" t="50000" r="50000" b="50000"/>
              </a:path>
            </a:gradFill>
          </c:spPr>
          <c:invertIfNegative val="0"/>
          <c:extLst>
            <c:ext xmlns:c14="http://schemas.microsoft.com/office/drawing/2007/8/2/chart" uri="{6F2FDCE9-48DA-4B69-8628-5D25D57E5C99}">
              <c14:invertSolidFillFmt>
                <c14:spPr>
                  <a:solidFill>
                    <a:srgbClr val="000000"/>
                  </a:solidFill>
                </c14:spPr>
              </c14:invertSolidFillFmt>
            </c:ext>
          </c:extLst>
          <c:val>
            <c:numRef>
              <c:f>'DATENTABELLE GRAF 1'!$A$2:$A$5</c:f>
              <c:numCache>
                <c:ptCount val="4"/>
                <c:pt idx="0">
                  <c:v>253.243</c:v>
                </c:pt>
                <c:pt idx="1">
                  <c:v>182.864</c:v>
                </c:pt>
                <c:pt idx="2">
                  <c:v>165.089</c:v>
                </c:pt>
                <c:pt idx="3">
                  <c:v>100.746</c:v>
                </c:pt>
              </c:numCache>
            </c:numRef>
          </c:val>
        </c:ser>
        <c:ser>
          <c:idx val="1"/>
          <c:order val="1"/>
          <c:spPr>
            <a:gradFill rotWithShape="1">
              <a:gsLst>
                <a:gs pos="0">
                  <a:srgbClr val="339966"/>
                </a:gs>
                <a:gs pos="100000">
                  <a:srgbClr val="CCFFCC"/>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val>
            <c:numRef>
              <c:f>'DATENTABELLE GRAF 1'!$B$2:$B$5</c:f>
              <c:numCache>
                <c:ptCount val="4"/>
                <c:pt idx="0">
                  <c:v>245.921</c:v>
                </c:pt>
                <c:pt idx="1">
                  <c:v>174.84</c:v>
                </c:pt>
                <c:pt idx="2">
                  <c:v>135.746</c:v>
                </c:pt>
                <c:pt idx="3">
                  <c:v>92.388</c:v>
                </c:pt>
              </c:numCache>
            </c:numRef>
          </c:val>
        </c:ser>
        <c:gapWidth val="50"/>
        <c:axId val="25898173"/>
        <c:axId val="31756966"/>
      </c:barChart>
      <c:catAx>
        <c:axId val="25898173"/>
        <c:scaling>
          <c:orientation val="minMax"/>
        </c:scaling>
        <c:axPos val="b"/>
        <c:delete val="1"/>
        <c:majorTickMark val="out"/>
        <c:minorTickMark val="none"/>
        <c:tickLblPos val="nextTo"/>
        <c:crossAx val="31756966"/>
        <c:crosses val="autoZero"/>
        <c:auto val="1"/>
        <c:lblOffset val="100"/>
        <c:noMultiLvlLbl val="0"/>
      </c:catAx>
      <c:valAx>
        <c:axId val="31756966"/>
        <c:scaling>
          <c:orientation val="minMax"/>
          <c:max val="600"/>
          <c:min val="0"/>
        </c:scaling>
        <c:axPos val="l"/>
        <c:majorGridlines>
          <c:spPr>
            <a:ln w="3175">
              <a:solidFill/>
              <a:prstDash val="sysDot"/>
            </a:ln>
          </c:spPr>
        </c:majorGridlines>
        <c:delete val="0"/>
        <c:numFmt formatCode="General" sourceLinked="1"/>
        <c:majorTickMark val="none"/>
        <c:minorTickMark val="none"/>
        <c:tickLblPos val="nextTo"/>
        <c:crossAx val="25898173"/>
        <c:crossesAt val="1"/>
        <c:crossBetween val="between"/>
        <c:dispUnits/>
        <c:majorUnit val="100"/>
        <c:minorUnit val="100"/>
      </c:valAx>
      <c:spPr>
        <a:ln w="12700">
          <a:solidFill>
            <a:srgbClr val="0000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8"/>
          <c:y val="0.191"/>
          <c:w val="0.783"/>
          <c:h val="0.68625"/>
        </c:manualLayout>
      </c:layout>
      <c:barChart>
        <c:barDir val="col"/>
        <c:grouping val="clustered"/>
        <c:varyColors val="0"/>
        <c:ser>
          <c:idx val="1"/>
          <c:order val="0"/>
          <c:tx>
            <c:strRef>
              <c:f>'DATENTABELLE GRAF 2 UND GRAF 3'!$B$1</c:f>
              <c:strCache>
                <c:ptCount val="1"/>
                <c:pt idx="0">
                  <c:v>2004</c:v>
                </c:pt>
              </c:strCache>
            </c:strRef>
          </c:tx>
          <c:spPr>
            <a:solidFill>
              <a:srgbClr val="339966"/>
            </a:solidFill>
          </c:spPr>
          <c:invertIfNegative val="0"/>
          <c:extLst>
            <c:ext xmlns:c14="http://schemas.microsoft.com/office/drawing/2007/8/2/chart" uri="{6F2FDCE9-48DA-4B69-8628-5D25D57E5C99}">
              <c14:invertSolidFillFmt>
                <c14:spPr>
                  <a:solidFill>
                    <a:srgbClr val="339966"/>
                  </a:solidFill>
                </c14:spPr>
              </c14:invertSolidFillFmt>
            </c:ext>
          </c:extLst>
          <c:cat>
            <c:strRef>
              <c:f>'DATENTABELLE GRAF 2 UND GRAF 3'!$A$2:$A$7</c:f>
              <c:strCache>
                <c:ptCount val="6"/>
                <c:pt idx="0">
                  <c:v>Erfurt</c:v>
                </c:pt>
                <c:pt idx="1">
                  <c:v>Gera</c:v>
                </c:pt>
                <c:pt idx="2">
                  <c:v>Jena</c:v>
                </c:pt>
                <c:pt idx="3">
                  <c:v>Suhl</c:v>
                </c:pt>
                <c:pt idx="4">
                  <c:v>Weimar</c:v>
                </c:pt>
                <c:pt idx="5">
                  <c:v>Eisenach</c:v>
                </c:pt>
              </c:strCache>
            </c:strRef>
          </c:cat>
          <c:val>
            <c:numRef>
              <c:f>'DATENTABELLE GRAF 2 UND GRAF 3'!$B$2:$B$7</c:f>
              <c:numCache>
                <c:ptCount val="6"/>
                <c:pt idx="0">
                  <c:v>43</c:v>
                </c:pt>
                <c:pt idx="1">
                  <c:v>18</c:v>
                </c:pt>
                <c:pt idx="2">
                  <c:v>9</c:v>
                </c:pt>
                <c:pt idx="3">
                  <c:v>14</c:v>
                </c:pt>
                <c:pt idx="4">
                  <c:v>20</c:v>
                </c:pt>
                <c:pt idx="5">
                  <c:v>20</c:v>
                </c:pt>
              </c:numCache>
            </c:numRef>
          </c:val>
        </c:ser>
        <c:ser>
          <c:idx val="0"/>
          <c:order val="1"/>
          <c:tx>
            <c:strRef>
              <c:f>'DATENTABELLE GRAF 2 UND GRAF 3'!$C$1</c:f>
              <c:strCache>
                <c:ptCount val="1"/>
                <c:pt idx="0">
                  <c:v>2005</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cat>
            <c:strRef>
              <c:f>'DATENTABELLE GRAF 2 UND GRAF 3'!$A$2:$A$7</c:f>
              <c:strCache>
                <c:ptCount val="6"/>
                <c:pt idx="0">
                  <c:v>Erfurt</c:v>
                </c:pt>
                <c:pt idx="1">
                  <c:v>Gera</c:v>
                </c:pt>
                <c:pt idx="2">
                  <c:v>Jena</c:v>
                </c:pt>
                <c:pt idx="3">
                  <c:v>Suhl</c:v>
                </c:pt>
                <c:pt idx="4">
                  <c:v>Weimar</c:v>
                </c:pt>
                <c:pt idx="5">
                  <c:v>Eisenach</c:v>
                </c:pt>
              </c:strCache>
            </c:strRef>
          </c:cat>
          <c:val>
            <c:numRef>
              <c:f>'DATENTABELLE GRAF 2 UND GRAF 3'!$C$2:$C$7</c:f>
              <c:numCache>
                <c:ptCount val="6"/>
                <c:pt idx="0">
                  <c:v>41</c:v>
                </c:pt>
                <c:pt idx="1">
                  <c:v>23</c:v>
                </c:pt>
                <c:pt idx="2">
                  <c:v>13</c:v>
                </c:pt>
                <c:pt idx="3">
                  <c:v>10</c:v>
                </c:pt>
                <c:pt idx="4">
                  <c:v>30</c:v>
                </c:pt>
                <c:pt idx="5">
                  <c:v>21</c:v>
                </c:pt>
              </c:numCache>
            </c:numRef>
          </c:val>
        </c:ser>
        <c:overlap val="30"/>
        <c:gapWidth val="50"/>
        <c:axId val="61214827"/>
        <c:axId val="14062532"/>
      </c:barChart>
      <c:catAx>
        <c:axId val="61214827"/>
        <c:scaling>
          <c:orientation val="minMax"/>
        </c:scaling>
        <c:axPos val="b"/>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14062532"/>
        <c:crosses val="autoZero"/>
        <c:auto val="0"/>
        <c:lblOffset val="100"/>
        <c:noMultiLvlLbl val="0"/>
      </c:catAx>
      <c:valAx>
        <c:axId val="14062532"/>
        <c:scaling>
          <c:orientation val="minMax"/>
          <c:max val="5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61214827"/>
        <c:crossesAt val="1"/>
        <c:crossBetween val="between"/>
        <c:dispUnits/>
        <c:majorUnit val="10"/>
      </c:valAx>
      <c:spPr>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9"/>
          <c:y val="0.204"/>
          <c:w val="0.787"/>
          <c:h val="0.682"/>
        </c:manualLayout>
      </c:layout>
      <c:barChart>
        <c:barDir val="col"/>
        <c:grouping val="clustered"/>
        <c:varyColors val="0"/>
        <c:ser>
          <c:idx val="1"/>
          <c:order val="0"/>
          <c:tx>
            <c:strRef>
              <c:f>'DATENTABELLE GRAF 2 UND GRAF 3'!$B$10</c:f>
              <c:strCache>
                <c:ptCount val="1"/>
                <c:pt idx="0">
                  <c:v>2004</c:v>
                </c:pt>
              </c:strCache>
            </c:strRef>
          </c:tx>
          <c:spPr>
            <a:solidFill>
              <a:srgbClr val="0066CC"/>
            </a:solidFill>
          </c:spPr>
          <c:invertIfNegative val="0"/>
          <c:extLst>
            <c:ext xmlns:c14="http://schemas.microsoft.com/office/drawing/2007/8/2/chart" uri="{6F2FDCE9-48DA-4B69-8628-5D25D57E5C99}">
              <c14:invertSolidFillFmt>
                <c14:spPr>
                  <a:solidFill>
                    <a:srgbClr val="0066CC"/>
                  </a:solidFill>
                </c14:spPr>
              </c14:invertSolidFillFmt>
            </c:ext>
          </c:extLst>
          <c:cat>
            <c:strRef>
              <c:f>'DATENTABELLE GRAF 2 UND GRAF 3'!$A$11:$A$16</c:f>
              <c:strCache>
                <c:ptCount val="6"/>
                <c:pt idx="0">
                  <c:v>Erfurt</c:v>
                </c:pt>
                <c:pt idx="1">
                  <c:v>Gera</c:v>
                </c:pt>
                <c:pt idx="2">
                  <c:v>Jena</c:v>
                </c:pt>
                <c:pt idx="3">
                  <c:v>Suhl</c:v>
                </c:pt>
                <c:pt idx="4">
                  <c:v>Weimar</c:v>
                </c:pt>
                <c:pt idx="5">
                  <c:v>Eisenach</c:v>
                </c:pt>
              </c:strCache>
            </c:strRef>
          </c:cat>
          <c:val>
            <c:numRef>
              <c:f>'DATENTABELLE GRAF 2 UND GRAF 3'!$B$11:$B$16</c:f>
              <c:numCache>
                <c:ptCount val="6"/>
                <c:pt idx="0">
                  <c:v>249</c:v>
                </c:pt>
                <c:pt idx="1">
                  <c:v>277</c:v>
                </c:pt>
                <c:pt idx="2">
                  <c:v>258</c:v>
                </c:pt>
                <c:pt idx="3">
                  <c:v>249</c:v>
                </c:pt>
                <c:pt idx="4">
                  <c:v>355</c:v>
                </c:pt>
                <c:pt idx="5">
                  <c:v>264</c:v>
                </c:pt>
              </c:numCache>
            </c:numRef>
          </c:val>
        </c:ser>
        <c:ser>
          <c:idx val="0"/>
          <c:order val="1"/>
          <c:tx>
            <c:strRef>
              <c:f>'DATENTABELLE GRAF 2 UND GRAF 3'!$C$10</c:f>
              <c:strCache>
                <c:ptCount val="1"/>
                <c:pt idx="0">
                  <c:v>2005</c:v>
                </c:pt>
              </c:strCache>
            </c:strRef>
          </c:tx>
          <c:spPr>
            <a:solidFill>
              <a:srgbClr val="FAC62F"/>
            </a:solidFill>
          </c:spPr>
          <c:invertIfNegative val="0"/>
          <c:extLst>
            <c:ext xmlns:c14="http://schemas.microsoft.com/office/drawing/2007/8/2/chart" uri="{6F2FDCE9-48DA-4B69-8628-5D25D57E5C99}">
              <c14:invertSolidFillFmt>
                <c14:spPr>
                  <a:solidFill>
                    <a:srgbClr val="FFFFFF"/>
                  </a:solidFill>
                </c14:spPr>
              </c14:invertSolidFillFmt>
            </c:ext>
          </c:extLst>
          <c:cat>
            <c:strRef>
              <c:f>'DATENTABELLE GRAF 2 UND GRAF 3'!$A$11:$A$16</c:f>
              <c:strCache>
                <c:ptCount val="6"/>
                <c:pt idx="0">
                  <c:v>Erfurt</c:v>
                </c:pt>
                <c:pt idx="1">
                  <c:v>Gera</c:v>
                </c:pt>
                <c:pt idx="2">
                  <c:v>Jena</c:v>
                </c:pt>
                <c:pt idx="3">
                  <c:v>Suhl</c:v>
                </c:pt>
                <c:pt idx="4">
                  <c:v>Weimar</c:v>
                </c:pt>
                <c:pt idx="5">
                  <c:v>Eisenach</c:v>
                </c:pt>
              </c:strCache>
            </c:strRef>
          </c:cat>
          <c:val>
            <c:numRef>
              <c:f>'DATENTABELLE GRAF 2 UND GRAF 3'!$C$11:$C$16</c:f>
              <c:numCache>
                <c:ptCount val="6"/>
                <c:pt idx="0">
                  <c:v>290</c:v>
                </c:pt>
                <c:pt idx="1">
                  <c:v>251</c:v>
                </c:pt>
                <c:pt idx="2">
                  <c:v>270</c:v>
                </c:pt>
                <c:pt idx="3">
                  <c:v>241</c:v>
                </c:pt>
                <c:pt idx="4">
                  <c:v>324</c:v>
                </c:pt>
                <c:pt idx="5">
                  <c:v>265</c:v>
                </c:pt>
              </c:numCache>
            </c:numRef>
          </c:val>
        </c:ser>
        <c:overlap val="30"/>
        <c:gapWidth val="50"/>
        <c:axId val="59453925"/>
        <c:axId val="65323278"/>
      </c:barChart>
      <c:catAx>
        <c:axId val="59453925"/>
        <c:scaling>
          <c:orientation val="minMax"/>
        </c:scaling>
        <c:axPos val="b"/>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65323278"/>
        <c:crossesAt val="0"/>
        <c:auto val="0"/>
        <c:lblOffset val="100"/>
        <c:noMultiLvlLbl val="0"/>
      </c:catAx>
      <c:valAx>
        <c:axId val="65323278"/>
        <c:scaling>
          <c:orientation val="minMax"/>
          <c:max val="5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59453925"/>
        <c:crossesAt val="1"/>
        <c:crossBetween val="between"/>
        <c:dispUnits/>
        <c:majorUnit val="100"/>
      </c:valAx>
      <c:spPr>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3325"/>
          <c:w val="0.923"/>
          <c:h val="0.70925"/>
        </c:manualLayout>
      </c:layout>
      <c:barChart>
        <c:barDir val="bar"/>
        <c:grouping val="clustered"/>
        <c:varyColors val="0"/>
        <c:gapWidth val="50"/>
        <c:axId val="65379089"/>
        <c:axId val="51540890"/>
      </c:barChart>
      <c:catAx>
        <c:axId val="65379089"/>
        <c:scaling>
          <c:orientation val="minMax"/>
        </c:scaling>
        <c:axPos val="l"/>
        <c:delete val="1"/>
        <c:majorTickMark val="none"/>
        <c:minorTickMark val="none"/>
        <c:tickLblPos val="nextTo"/>
        <c:txPr>
          <a:bodyPr/>
          <a:lstStyle/>
          <a:p>
            <a:pPr>
              <a:defRPr lang="en-US" cap="none" sz="1000" b="0" i="0" u="none" baseline="0">
                <a:latin typeface="Arial"/>
                <a:ea typeface="Arial"/>
                <a:cs typeface="Arial"/>
              </a:defRPr>
            </a:pPr>
          </a:p>
        </c:txPr>
        <c:crossAx val="51540890"/>
        <c:crosses val="autoZero"/>
        <c:auto val="1"/>
        <c:lblOffset val="100"/>
        <c:noMultiLvlLbl val="0"/>
      </c:catAx>
      <c:valAx>
        <c:axId val="51540890"/>
        <c:scaling>
          <c:orientation val="minMax"/>
        </c:scaling>
        <c:axPos val="b"/>
        <c:delete val="0"/>
        <c:numFmt formatCode="General" sourceLinked="1"/>
        <c:majorTickMark val="none"/>
        <c:minorTickMark val="none"/>
        <c:tickLblPos val="nextTo"/>
        <c:txPr>
          <a:bodyPr/>
          <a:lstStyle/>
          <a:p>
            <a:pPr>
              <a:defRPr lang="en-US" cap="none" sz="1000" b="0" i="0" u="none" baseline="0">
                <a:latin typeface="Arial"/>
                <a:ea typeface="Arial"/>
                <a:cs typeface="Arial"/>
              </a:defRPr>
            </a:pPr>
          </a:p>
        </c:txPr>
        <c:crossAx val="65379089"/>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5"/>
          <c:w val="0.99575"/>
          <c:h val="0.97225"/>
        </c:manualLayout>
      </c:layout>
      <c:barChart>
        <c:barDir val="bar"/>
        <c:grouping val="clustered"/>
        <c:varyColors val="0"/>
        <c:ser>
          <c:idx val="0"/>
          <c:order val="0"/>
          <c:spPr>
            <a:solidFill>
              <a:srgbClr val="339966"/>
            </a:solidFill>
            <a:ln w="12700">
              <a:solidFill/>
            </a:ln>
          </c:spPr>
          <c:invertIfNegative val="0"/>
          <c:extLst>
            <c:ext xmlns:c14="http://schemas.microsoft.com/office/drawing/2007/8/2/chart" uri="{6F2FDCE9-48DA-4B69-8628-5D25D57E5C99}">
              <c14:invertSolidFillFmt>
                <c14:spPr>
                  <a:solidFill>
                    <a:srgbClr val="FFCC99"/>
                  </a:solidFill>
                </c14:spPr>
              </c14:invertSolidFillFmt>
            </c:ext>
          </c:extLst>
          <c:val>
            <c:numRef>
              <c:f>'DATENTABELLE GRAF 4'!$C$2:$C$18</c:f>
              <c:numCache>
                <c:ptCount val="17"/>
                <c:pt idx="0">
                  <c:v>37</c:v>
                </c:pt>
                <c:pt idx="1">
                  <c:v>-23</c:v>
                </c:pt>
                <c:pt idx="2">
                  <c:v>-10</c:v>
                </c:pt>
                <c:pt idx="3">
                  <c:v>-22</c:v>
                </c:pt>
                <c:pt idx="4">
                  <c:v>104</c:v>
                </c:pt>
                <c:pt idx="5">
                  <c:v>0</c:v>
                </c:pt>
                <c:pt idx="6">
                  <c:v>-41</c:v>
                </c:pt>
                <c:pt idx="7">
                  <c:v>-32</c:v>
                </c:pt>
                <c:pt idx="8">
                  <c:v>3</c:v>
                </c:pt>
                <c:pt idx="9">
                  <c:v>-40</c:v>
                </c:pt>
                <c:pt idx="10">
                  <c:v>-24</c:v>
                </c:pt>
                <c:pt idx="11">
                  <c:v>-28</c:v>
                </c:pt>
                <c:pt idx="12">
                  <c:v>-34</c:v>
                </c:pt>
                <c:pt idx="13">
                  <c:v>-12</c:v>
                </c:pt>
                <c:pt idx="14">
                  <c:v>-28</c:v>
                </c:pt>
                <c:pt idx="15">
                  <c:v>-50</c:v>
                </c:pt>
                <c:pt idx="16">
                  <c:v>6</c:v>
                </c:pt>
              </c:numCache>
            </c:numRef>
          </c:val>
        </c:ser>
        <c:gapWidth val="50"/>
        <c:axId val="40485177"/>
        <c:axId val="28822274"/>
      </c:barChart>
      <c:dateAx>
        <c:axId val="40485177"/>
        <c:scaling>
          <c:orientation val="minMax"/>
        </c:scaling>
        <c:axPos val="l"/>
        <c:delete val="0"/>
        <c:numFmt formatCode="General" sourceLinked="1"/>
        <c:majorTickMark val="none"/>
        <c:minorTickMark val="none"/>
        <c:tickLblPos val="none"/>
        <c:spPr>
          <a:ln w="12700">
            <a:solidFill/>
          </a:ln>
        </c:spPr>
        <c:crossAx val="28822274"/>
        <c:crosses val="autoZero"/>
        <c:auto val="0"/>
        <c:noMultiLvlLbl val="0"/>
      </c:dateAx>
      <c:valAx>
        <c:axId val="28822274"/>
        <c:scaling>
          <c:orientation val="minMax"/>
          <c:max val="120"/>
          <c:min val="-60"/>
        </c:scaling>
        <c:axPos val="b"/>
        <c:majorGridlines>
          <c:spPr>
            <a:ln w="3175">
              <a:solidFill/>
              <a:prstDash val="sysDot"/>
            </a:ln>
          </c:spPr>
        </c:majorGridlines>
        <c:delete val="0"/>
        <c:numFmt formatCode="General" sourceLinked="1"/>
        <c:majorTickMark val="none"/>
        <c:minorTickMark val="none"/>
        <c:tickLblPos val="nextTo"/>
        <c:crossAx val="40485177"/>
        <c:crossesAt val="1"/>
        <c:crossBetween val="between"/>
        <c:dispUnits/>
        <c:majorUnit val="20"/>
        <c:minorUnit val="2"/>
      </c:valAx>
      <c:spPr>
        <a:solidFill>
          <a:srgbClr val="FFFFFF"/>
        </a:solidFill>
        <a:ln w="12700">
          <a:solid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
          <c:y val="0.1655"/>
          <c:w val="0.35825"/>
          <c:h val="0.7395"/>
        </c:manualLayout>
      </c:layout>
      <c:barChart>
        <c:barDir val="bar"/>
        <c:grouping val="clustered"/>
        <c:varyColors val="0"/>
        <c:ser>
          <c:idx val="0"/>
          <c:order val="0"/>
          <c:spPr>
            <a:solidFill>
              <a:srgbClr val="FF9900"/>
            </a:solidFill>
            <a:ln w="12700">
              <a:solidFill/>
            </a:ln>
          </c:spPr>
          <c:invertIfNegative val="0"/>
          <c:extLst>
            <c:ext xmlns:c14="http://schemas.microsoft.com/office/drawing/2007/8/2/chart" uri="{6F2FDCE9-48DA-4B69-8628-5D25D57E5C99}">
              <c14:invertSolidFillFmt>
                <c14:spPr>
                  <a:solidFill>
                    <a:srgbClr val="339966"/>
                  </a:solidFill>
                </c14:spPr>
              </c14:invertSolidFillFmt>
            </c:ext>
          </c:extLst>
          <c:cat>
            <c:strRef>
              <c:f>'DATENTABELLE GRAF 4'!$A$2:$A$18</c:f>
              <c:strCache>
                <c:ptCount val="17"/>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strCache>
            </c:strRef>
          </c:cat>
          <c:val>
            <c:numRef>
              <c:f>'DATENTABELLE GRAF 4'!$B$2:$B$18</c:f>
              <c:numCache>
                <c:ptCount val="17"/>
                <c:pt idx="0">
                  <c:v>82</c:v>
                </c:pt>
                <c:pt idx="1">
                  <c:v>37</c:v>
                </c:pt>
                <c:pt idx="2">
                  <c:v>28</c:v>
                </c:pt>
                <c:pt idx="3">
                  <c:v>36</c:v>
                </c:pt>
                <c:pt idx="4">
                  <c:v>114</c:v>
                </c:pt>
                <c:pt idx="5">
                  <c:v>21</c:v>
                </c:pt>
                <c:pt idx="6">
                  <c:v>30</c:v>
                </c:pt>
                <c:pt idx="7">
                  <c:v>25</c:v>
                </c:pt>
                <c:pt idx="8">
                  <c:v>38</c:v>
                </c:pt>
                <c:pt idx="9">
                  <c:v>59</c:v>
                </c:pt>
                <c:pt idx="10">
                  <c:v>31</c:v>
                </c:pt>
                <c:pt idx="11">
                  <c:v>34</c:v>
                </c:pt>
                <c:pt idx="12">
                  <c:v>39</c:v>
                </c:pt>
                <c:pt idx="13">
                  <c:v>38</c:v>
                </c:pt>
                <c:pt idx="14">
                  <c:v>36</c:v>
                </c:pt>
                <c:pt idx="15">
                  <c:v>24</c:v>
                </c:pt>
                <c:pt idx="16">
                  <c:v>38</c:v>
                </c:pt>
              </c:numCache>
            </c:numRef>
          </c:val>
        </c:ser>
        <c:gapWidth val="50"/>
        <c:axId val="51038591"/>
        <c:axId val="56694136"/>
      </c:barChart>
      <c:catAx>
        <c:axId val="51038591"/>
        <c:scaling>
          <c:orientation val="minMax"/>
        </c:scaling>
        <c:axPos val="l"/>
        <c:delete val="0"/>
        <c:numFmt formatCode="General" sourceLinked="1"/>
        <c:majorTickMark val="none"/>
        <c:minorTickMark val="none"/>
        <c:tickLblPos val="none"/>
        <c:spPr>
          <a:ln w="12700">
            <a:solidFill/>
          </a:ln>
        </c:spPr>
        <c:txPr>
          <a:bodyPr/>
          <a:lstStyle/>
          <a:p>
            <a:pPr>
              <a:defRPr lang="en-US" cap="none" sz="1050" b="0" i="0" u="none" baseline="0">
                <a:latin typeface="Arial"/>
                <a:ea typeface="Arial"/>
                <a:cs typeface="Arial"/>
              </a:defRPr>
            </a:pPr>
          </a:p>
        </c:txPr>
        <c:crossAx val="56694136"/>
        <c:crosses val="autoZero"/>
        <c:auto val="1"/>
        <c:lblOffset val="100"/>
        <c:noMultiLvlLbl val="0"/>
      </c:catAx>
      <c:valAx>
        <c:axId val="56694136"/>
        <c:scaling>
          <c:orientation val="minMax"/>
          <c:max val="120"/>
        </c:scaling>
        <c:axPos val="b"/>
        <c:majorGridlines>
          <c:spPr>
            <a:ln w="3175">
              <a:solidFill/>
              <a:prstDash val="sysDot"/>
            </a:ln>
          </c:spPr>
        </c:majorGridlines>
        <c:delete val="0"/>
        <c:numFmt formatCode="General" sourceLinked="1"/>
        <c:majorTickMark val="none"/>
        <c:minorTickMark val="none"/>
        <c:tickLblPos val="nextTo"/>
        <c:crossAx val="51038591"/>
        <c:crossesAt val="1"/>
        <c:crossBetween val="between"/>
        <c:dispUnits/>
        <c:majorUnit val="20"/>
      </c:valAx>
      <c:spPr>
        <a:solidFill>
          <a:srgbClr val="FFFFFF"/>
        </a:solidFill>
        <a:ln w="12700">
          <a:solidFill/>
        </a:ln>
      </c:spPr>
    </c:plotArea>
    <c:plotVisOnly val="1"/>
    <c:dispBlanksAs val="gap"/>
    <c:showDLblsOverMax val="0"/>
  </c:chart>
  <c:spPr>
    <a:noFill/>
  </c:spPr>
  <c:txPr>
    <a:bodyPr vert="horz" rot="0"/>
    <a:lstStyle/>
    <a:p>
      <a:pPr>
        <a:defRPr lang="en-US" cap="none" sz="800"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5"/>
          <c:w val="0.99575"/>
          <c:h val="0.97225"/>
        </c:manualLayout>
      </c:layout>
      <c:barChart>
        <c:barDir val="bar"/>
        <c:grouping val="clustered"/>
        <c:varyColors val="0"/>
        <c:ser>
          <c:idx val="0"/>
          <c:order val="0"/>
          <c:spPr>
            <a:solidFill>
              <a:srgbClr val="0066CC"/>
            </a:solidFill>
            <a:ln w="12700">
              <a:solidFill/>
            </a:ln>
          </c:spPr>
          <c:invertIfNegative val="0"/>
          <c:extLst>
            <c:ext xmlns:c14="http://schemas.microsoft.com/office/drawing/2007/8/2/chart" uri="{6F2FDCE9-48DA-4B69-8628-5D25D57E5C99}">
              <c14:invertSolidFillFmt>
                <c14:spPr>
                  <a:solidFill>
                    <a:srgbClr val="FFCC99"/>
                  </a:solidFill>
                </c14:spPr>
              </c14:invertSolidFillFmt>
            </c:ext>
          </c:extLst>
          <c:val>
            <c:numRef>
              <c:f>'DATENTABELLE GRAF 5'!$C$2:$C$18</c:f>
              <c:numCache>
                <c:ptCount val="17"/>
                <c:pt idx="0">
                  <c:v>1</c:v>
                </c:pt>
                <c:pt idx="1">
                  <c:v>6</c:v>
                </c:pt>
                <c:pt idx="2">
                  <c:v>-8</c:v>
                </c:pt>
                <c:pt idx="3">
                  <c:v>-11</c:v>
                </c:pt>
                <c:pt idx="4">
                  <c:v>19</c:v>
                </c:pt>
                <c:pt idx="5">
                  <c:v>-1</c:v>
                </c:pt>
                <c:pt idx="6">
                  <c:v>6</c:v>
                </c:pt>
                <c:pt idx="7">
                  <c:v>-1</c:v>
                </c:pt>
                <c:pt idx="8">
                  <c:v>-7</c:v>
                </c:pt>
                <c:pt idx="9">
                  <c:v>-2</c:v>
                </c:pt>
                <c:pt idx="10">
                  <c:v>-6</c:v>
                </c:pt>
                <c:pt idx="11">
                  <c:v>-10</c:v>
                </c:pt>
                <c:pt idx="12">
                  <c:v>5</c:v>
                </c:pt>
                <c:pt idx="13">
                  <c:v>-8</c:v>
                </c:pt>
                <c:pt idx="14">
                  <c:v>-1</c:v>
                </c:pt>
                <c:pt idx="15">
                  <c:v>-5</c:v>
                </c:pt>
                <c:pt idx="16">
                  <c:v>-1</c:v>
                </c:pt>
              </c:numCache>
            </c:numRef>
          </c:val>
        </c:ser>
        <c:gapWidth val="50"/>
        <c:axId val="6363405"/>
        <c:axId val="57270646"/>
      </c:barChart>
      <c:dateAx>
        <c:axId val="6363405"/>
        <c:scaling>
          <c:orientation val="minMax"/>
        </c:scaling>
        <c:axPos val="l"/>
        <c:delete val="0"/>
        <c:numFmt formatCode="General" sourceLinked="1"/>
        <c:majorTickMark val="none"/>
        <c:minorTickMark val="none"/>
        <c:tickLblPos val="none"/>
        <c:spPr>
          <a:ln w="12700">
            <a:solidFill/>
          </a:ln>
        </c:spPr>
        <c:crossAx val="57270646"/>
        <c:crosses val="autoZero"/>
        <c:auto val="0"/>
        <c:noMultiLvlLbl val="0"/>
      </c:dateAx>
      <c:valAx>
        <c:axId val="57270646"/>
        <c:scaling>
          <c:orientation val="minMax"/>
          <c:max val="20"/>
          <c:min val="-15"/>
        </c:scaling>
        <c:axPos val="b"/>
        <c:majorGridlines>
          <c:spPr>
            <a:ln w="3175">
              <a:solidFill/>
              <a:prstDash val="sysDot"/>
            </a:ln>
          </c:spPr>
        </c:majorGridlines>
        <c:delete val="0"/>
        <c:numFmt formatCode="General" sourceLinked="1"/>
        <c:majorTickMark val="none"/>
        <c:minorTickMark val="none"/>
        <c:tickLblPos val="nextTo"/>
        <c:crossAx val="6363405"/>
        <c:crossesAt val="1"/>
        <c:crossBetween val="between"/>
        <c:dispUnits/>
        <c:majorUnit val="5"/>
        <c:minorUnit val="2"/>
      </c:valAx>
      <c:spPr>
        <a:solidFill>
          <a:srgbClr val="FFFFFF"/>
        </a:solidFill>
        <a:ln w="12700">
          <a:solid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
          <c:y val="0.1655"/>
          <c:w val="0.35825"/>
          <c:h val="0.7395"/>
        </c:manualLayout>
      </c:layout>
      <c:barChart>
        <c:barDir val="bar"/>
        <c:grouping val="clustered"/>
        <c:varyColors val="0"/>
        <c:ser>
          <c:idx val="0"/>
          <c:order val="0"/>
          <c:spPr>
            <a:solidFill>
              <a:srgbClr val="FAC62F"/>
            </a:solidFill>
            <a:ln w="12700">
              <a:solidFill/>
            </a:ln>
          </c:spPr>
          <c:invertIfNegative val="0"/>
          <c:extLst>
            <c:ext xmlns:c14="http://schemas.microsoft.com/office/drawing/2007/8/2/chart" uri="{6F2FDCE9-48DA-4B69-8628-5D25D57E5C99}">
              <c14:invertSolidFillFmt>
                <c14:spPr>
                  <a:solidFill>
                    <a:srgbClr val="339966"/>
                  </a:solidFill>
                </c14:spPr>
              </c14:invertSolidFillFmt>
            </c:ext>
          </c:extLst>
          <c:cat>
            <c:strRef>
              <c:f>'DATENTABELLE GRAF 5'!$A$2:$A$18</c:f>
              <c:strCache>
                <c:ptCount val="17"/>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strCache>
            </c:strRef>
          </c:cat>
          <c:val>
            <c:numRef>
              <c:f>'DATENTABELLE GRAF 5'!$B$2:$B$18</c:f>
              <c:numCache>
                <c:ptCount val="17"/>
                <c:pt idx="0">
                  <c:v>308</c:v>
                </c:pt>
                <c:pt idx="1">
                  <c:v>301</c:v>
                </c:pt>
                <c:pt idx="2">
                  <c:v>290</c:v>
                </c:pt>
                <c:pt idx="3">
                  <c:v>256</c:v>
                </c:pt>
                <c:pt idx="4">
                  <c:v>361</c:v>
                </c:pt>
                <c:pt idx="5">
                  <c:v>269</c:v>
                </c:pt>
                <c:pt idx="6">
                  <c:v>309</c:v>
                </c:pt>
                <c:pt idx="7">
                  <c:v>310</c:v>
                </c:pt>
                <c:pt idx="8">
                  <c:v>276</c:v>
                </c:pt>
                <c:pt idx="9">
                  <c:v>291</c:v>
                </c:pt>
                <c:pt idx="10">
                  <c:v>308</c:v>
                </c:pt>
                <c:pt idx="11">
                  <c:v>262</c:v>
                </c:pt>
                <c:pt idx="12">
                  <c:v>347</c:v>
                </c:pt>
                <c:pt idx="13">
                  <c:v>280</c:v>
                </c:pt>
                <c:pt idx="14">
                  <c:v>274</c:v>
                </c:pt>
                <c:pt idx="15">
                  <c:v>321</c:v>
                </c:pt>
                <c:pt idx="16">
                  <c:v>311</c:v>
                </c:pt>
              </c:numCache>
            </c:numRef>
          </c:val>
        </c:ser>
        <c:gapWidth val="50"/>
        <c:axId val="58073875"/>
        <c:axId val="52902828"/>
      </c:barChart>
      <c:catAx>
        <c:axId val="58073875"/>
        <c:scaling>
          <c:orientation val="minMax"/>
        </c:scaling>
        <c:axPos val="l"/>
        <c:delete val="0"/>
        <c:numFmt formatCode="General" sourceLinked="1"/>
        <c:majorTickMark val="none"/>
        <c:minorTickMark val="none"/>
        <c:tickLblPos val="none"/>
        <c:spPr>
          <a:ln w="12700">
            <a:solidFill/>
          </a:ln>
        </c:spPr>
        <c:txPr>
          <a:bodyPr/>
          <a:lstStyle/>
          <a:p>
            <a:pPr>
              <a:defRPr lang="en-US" cap="none" sz="1050" b="0" i="0" u="none" baseline="0">
                <a:latin typeface="Arial"/>
                <a:ea typeface="Arial"/>
                <a:cs typeface="Arial"/>
              </a:defRPr>
            </a:pPr>
          </a:p>
        </c:txPr>
        <c:crossAx val="52902828"/>
        <c:crosses val="autoZero"/>
        <c:auto val="1"/>
        <c:lblOffset val="100"/>
        <c:noMultiLvlLbl val="0"/>
      </c:catAx>
      <c:valAx>
        <c:axId val="52902828"/>
        <c:scaling>
          <c:orientation val="minMax"/>
          <c:max val="500"/>
          <c:min val="0"/>
        </c:scaling>
        <c:axPos val="b"/>
        <c:majorGridlines>
          <c:spPr>
            <a:ln w="3175">
              <a:solidFill/>
              <a:prstDash val="sysDot"/>
            </a:ln>
          </c:spPr>
        </c:majorGridlines>
        <c:delete val="0"/>
        <c:numFmt formatCode="General" sourceLinked="1"/>
        <c:majorTickMark val="none"/>
        <c:minorTickMark val="none"/>
        <c:tickLblPos val="nextTo"/>
        <c:crossAx val="58073875"/>
        <c:crossesAt val="1"/>
        <c:crossBetween val="between"/>
        <c:dispUnits/>
        <c:majorUnit val="100"/>
      </c:valAx>
      <c:spPr>
        <a:solidFill>
          <a:srgbClr val="FFFFFF"/>
        </a:solidFill>
        <a:ln w="12700">
          <a:solidFill/>
        </a:ln>
      </c:spPr>
    </c:plotArea>
    <c:plotVisOnly val="1"/>
    <c:dispBlanksAs val="gap"/>
    <c:showDLblsOverMax val="0"/>
  </c:chart>
  <c:spPr>
    <a:noFill/>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9.xml" /></Relationships>
</file>

<file path=xl/chartsheets/sheet1.xml><?xml version="1.0" encoding="utf-8"?>
<chartsheet xmlns="http://schemas.openxmlformats.org/spreadsheetml/2006/main" xmlns:r="http://schemas.openxmlformats.org/officeDocument/2006/relationships">
  <sheetViews>
    <sheetView workbookViewId="0" zoomScale="75"/>
  </sheetViews>
  <pageMargins left="0.7874015748031497" right="0.7874015748031497" top="0.984251968503937" bottom="0.984251968503937" header="0.2755905511811024" footer="0.5118110236220472"/>
  <pageSetup horizontalDpi="600" verticalDpi="600" orientation="portrait" paperSize="9"/>
  <headerFooter>
    <oddHeader>&amp;C&amp;8- 6 -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2755905511811024" footer="0.5118110236220472"/>
  <pageSetup horizontalDpi="600" verticalDpi="600" orientation="portrait" paperSize="9"/>
  <headerFooter>
    <oddHeader>&amp;C&amp;8- 7 -</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2755905511811024" footer="0.5118110236220472"/>
  <pageSetup horizontalDpi="600" verticalDpi="600" orientation="portrait" paperSize="9"/>
  <headerFooter>
    <oddHeader>&amp;C&amp;8- 8 -</oddHeader>
  </headerFooter>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2755905511811024" footer="0.5118110236220472"/>
  <pageSetup horizontalDpi="600" verticalDpi="600" orientation="portrait" paperSize="9"/>
  <headerFooter>
    <oddHeader>&amp;C&amp;8- 9 -</oddHead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0.1835</cdr:x>
      <cdr:y>0.152</cdr:y>
    </cdr:from>
    <cdr:to>
      <cdr:x>0.461</cdr:x>
      <cdr:y>0.1705</cdr:y>
    </cdr:to>
    <cdr:sp>
      <cdr:nvSpPr>
        <cdr:cNvPr id="1" name="TextBox 1"/>
        <cdr:cNvSpPr txBox="1">
          <a:spLocks noChangeArrowheads="1"/>
        </cdr:cNvSpPr>
      </cdr:nvSpPr>
      <cdr:spPr>
        <a:xfrm>
          <a:off x="1114425" y="1343025"/>
          <a:ext cx="169545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Millionen EUR</a:t>
          </a:r>
        </a:p>
      </cdr:txBody>
    </cdr:sp>
  </cdr:relSizeAnchor>
  <cdr:relSizeAnchor xmlns:cdr="http://schemas.openxmlformats.org/drawingml/2006/chartDrawing">
    <cdr:from>
      <cdr:x>0.20525</cdr:x>
      <cdr:y>0.45875</cdr:y>
    </cdr:from>
    <cdr:to>
      <cdr:x>0.32425</cdr:x>
      <cdr:y>0.50975</cdr:y>
    </cdr:to>
    <cdr:sp>
      <cdr:nvSpPr>
        <cdr:cNvPr id="2" name="TextBox 2"/>
        <cdr:cNvSpPr txBox="1">
          <a:spLocks noChangeArrowheads="1"/>
        </cdr:cNvSpPr>
      </cdr:nvSpPr>
      <cdr:spPr>
        <a:xfrm>
          <a:off x="1247775" y="4067175"/>
          <a:ext cx="723900" cy="4572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Personal-
ausgaben</a:t>
          </a:r>
        </a:p>
      </cdr:txBody>
    </cdr:sp>
  </cdr:relSizeAnchor>
  <cdr:relSizeAnchor xmlns:cdr="http://schemas.openxmlformats.org/drawingml/2006/chartDrawing">
    <cdr:from>
      <cdr:x>0.67</cdr:x>
      <cdr:y>0.45875</cdr:y>
    </cdr:from>
    <cdr:to>
      <cdr:x>0.8015</cdr:x>
      <cdr:y>0.50975</cdr:y>
    </cdr:to>
    <cdr:sp>
      <cdr:nvSpPr>
        <cdr:cNvPr id="3" name="TextBox 3"/>
        <cdr:cNvSpPr txBox="1">
          <a:spLocks noChangeArrowheads="1"/>
        </cdr:cNvSpPr>
      </cdr:nvSpPr>
      <cdr:spPr>
        <a:xfrm>
          <a:off x="4095750" y="4067175"/>
          <a:ext cx="800100" cy="4572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Sach-
investitionen</a:t>
          </a:r>
        </a:p>
      </cdr:txBody>
    </cdr:sp>
  </cdr:relSizeAnchor>
  <cdr:relSizeAnchor xmlns:cdr="http://schemas.openxmlformats.org/drawingml/2006/chartDrawing">
    <cdr:from>
      <cdr:x>0.35</cdr:x>
      <cdr:y>0.4585</cdr:y>
    </cdr:from>
    <cdr:to>
      <cdr:x>0.49425</cdr:x>
      <cdr:y>0.5095</cdr:y>
    </cdr:to>
    <cdr:sp>
      <cdr:nvSpPr>
        <cdr:cNvPr id="4" name="TextBox 4"/>
        <cdr:cNvSpPr txBox="1">
          <a:spLocks noChangeArrowheads="1"/>
        </cdr:cNvSpPr>
      </cdr:nvSpPr>
      <cdr:spPr>
        <a:xfrm>
          <a:off x="2133600" y="4067175"/>
          <a:ext cx="885825" cy="4572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laufender
Sachaufwand</a:t>
          </a:r>
        </a:p>
      </cdr:txBody>
    </cdr:sp>
  </cdr:relSizeAnchor>
  <cdr:relSizeAnchor xmlns:cdr="http://schemas.openxmlformats.org/drawingml/2006/chartDrawing">
    <cdr:from>
      <cdr:x>0.51025</cdr:x>
      <cdr:y>0.4585</cdr:y>
    </cdr:from>
    <cdr:to>
      <cdr:x>0.64825</cdr:x>
      <cdr:y>0.5095</cdr:y>
    </cdr:to>
    <cdr:sp>
      <cdr:nvSpPr>
        <cdr:cNvPr id="5" name="TextBox 5"/>
        <cdr:cNvSpPr txBox="1">
          <a:spLocks noChangeArrowheads="1"/>
        </cdr:cNvSpPr>
      </cdr:nvSpPr>
      <cdr:spPr>
        <a:xfrm>
          <a:off x="3114675" y="4067175"/>
          <a:ext cx="847725" cy="4572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soziale
Leistungen</a:t>
          </a:r>
        </a:p>
      </cdr:txBody>
    </cdr:sp>
  </cdr:relSizeAnchor>
  <cdr:relSizeAnchor xmlns:cdr="http://schemas.openxmlformats.org/drawingml/2006/chartDrawing">
    <cdr:from>
      <cdr:x>0.064</cdr:x>
      <cdr:y>0.059</cdr:y>
    </cdr:from>
    <cdr:to>
      <cdr:x>0.93825</cdr:x>
      <cdr:y>0.9495</cdr:y>
    </cdr:to>
    <cdr:sp>
      <cdr:nvSpPr>
        <cdr:cNvPr id="6" name="Rectangle 6"/>
        <cdr:cNvSpPr>
          <a:spLocks/>
        </cdr:cNvSpPr>
      </cdr:nvSpPr>
      <cdr:spPr>
        <a:xfrm>
          <a:off x="390525" y="514350"/>
          <a:ext cx="5343525" cy="7905750"/>
        </a:xfrm>
        <a:prstGeom prst="rect">
          <a:avLst/>
        </a:prstGeom>
        <a:noFill/>
        <a:ln w="508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0.12525</cdr:x>
      <cdr:y>0.09375</cdr:y>
    </cdr:from>
    <cdr:to>
      <cdr:x>0.88475</cdr:x>
      <cdr:y>0.14475</cdr:y>
    </cdr:to>
    <cdr:sp>
      <cdr:nvSpPr>
        <cdr:cNvPr id="7" name="TextBox 7"/>
        <cdr:cNvSpPr txBox="1">
          <a:spLocks noChangeArrowheads="1"/>
        </cdr:cNvSpPr>
      </cdr:nvSpPr>
      <cdr:spPr>
        <a:xfrm>
          <a:off x="762000" y="828675"/>
          <a:ext cx="4648200" cy="457200"/>
        </a:xfrm>
        <a:prstGeom prst="rect">
          <a:avLst/>
        </a:prstGeom>
        <a:noFill/>
        <a:ln w="9525" cmpd="sng">
          <a:noFill/>
        </a:ln>
      </cdr:spPr>
      <cdr:txBody>
        <a:bodyPr vertOverflow="clip" wrap="square"/>
        <a:p>
          <a:pPr algn="ctr">
            <a:defRPr/>
          </a:pPr>
          <a:r>
            <a:rPr lang="en-US" cap="none" sz="1200" b="1" i="0" u="none" baseline="0">
              <a:latin typeface="Arial"/>
              <a:ea typeface="Arial"/>
              <a:cs typeface="Arial"/>
            </a:rPr>
            <a:t>1. Ausgewählte Ausgaben und Einnahmen
1.1. - 31.3.2004 und 1.1. - 31.3.2005 nach Arten</a:t>
          </a:r>
        </a:p>
      </cdr:txBody>
    </cdr:sp>
  </cdr:relSizeAnchor>
  <cdr:relSizeAnchor xmlns:cdr="http://schemas.openxmlformats.org/drawingml/2006/chartDrawing">
    <cdr:from>
      <cdr:x>0.1235</cdr:x>
      <cdr:y>0.52375</cdr:y>
    </cdr:from>
    <cdr:to>
      <cdr:x>0.8205</cdr:x>
      <cdr:y>0.83625</cdr:y>
    </cdr:to>
    <cdr:graphicFrame>
      <cdr:nvGraphicFramePr>
        <cdr:cNvPr id="8" name="Chart 8"/>
        <cdr:cNvGraphicFramePr/>
      </cdr:nvGraphicFramePr>
      <cdr:xfrm>
        <a:off x="752475" y="4648200"/>
        <a:ext cx="4257675" cy="2771775"/>
      </cdr:xfrm>
      <a:graphic>
        <a:graphicData uri="http://schemas.openxmlformats.org/drawingml/2006/chart">
          <c:chart r:id="rId1"/>
        </a:graphicData>
      </a:graphic>
    </cdr:graphicFrame>
  </cdr:relSizeAnchor>
  <cdr:relSizeAnchor xmlns:cdr="http://schemas.openxmlformats.org/drawingml/2006/chartDrawing">
    <cdr:from>
      <cdr:x>0.1775</cdr:x>
      <cdr:y>0.51775</cdr:y>
    </cdr:from>
    <cdr:to>
      <cdr:x>0.455</cdr:x>
      <cdr:y>0.5395</cdr:y>
    </cdr:to>
    <cdr:sp>
      <cdr:nvSpPr>
        <cdr:cNvPr id="9" name="TextBox 9"/>
        <cdr:cNvSpPr txBox="1">
          <a:spLocks noChangeArrowheads="1"/>
        </cdr:cNvSpPr>
      </cdr:nvSpPr>
      <cdr:spPr>
        <a:xfrm>
          <a:off x="1076325" y="4591050"/>
          <a:ext cx="1695450"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Millionen EUR</a:t>
          </a:r>
        </a:p>
      </cdr:txBody>
    </cdr:sp>
  </cdr:relSizeAnchor>
  <cdr:relSizeAnchor xmlns:cdr="http://schemas.openxmlformats.org/drawingml/2006/chartDrawing">
    <cdr:from>
      <cdr:x>0.18425</cdr:x>
      <cdr:y>0.823</cdr:y>
    </cdr:from>
    <cdr:to>
      <cdr:x>0.3365</cdr:x>
      <cdr:y>0.88375</cdr:y>
    </cdr:to>
    <cdr:sp>
      <cdr:nvSpPr>
        <cdr:cNvPr id="10" name="TextBox 10"/>
        <cdr:cNvSpPr txBox="1">
          <a:spLocks noChangeArrowheads="1"/>
        </cdr:cNvSpPr>
      </cdr:nvSpPr>
      <cdr:spPr>
        <a:xfrm>
          <a:off x="1123950" y="7305675"/>
          <a:ext cx="933450" cy="542925"/>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Steuern und
steuerähnliche
Einnahmen</a:t>
          </a:r>
        </a:p>
      </cdr:txBody>
    </cdr:sp>
  </cdr:relSizeAnchor>
  <cdr:relSizeAnchor xmlns:cdr="http://schemas.openxmlformats.org/drawingml/2006/chartDrawing">
    <cdr:from>
      <cdr:x>0.66375</cdr:x>
      <cdr:y>0.823</cdr:y>
    </cdr:from>
    <cdr:to>
      <cdr:x>0.80475</cdr:x>
      <cdr:y>0.9</cdr:y>
    </cdr:to>
    <cdr:sp>
      <cdr:nvSpPr>
        <cdr:cNvPr id="11" name="TextBox 11"/>
        <cdr:cNvSpPr txBox="1">
          <a:spLocks noChangeArrowheads="1"/>
        </cdr:cNvSpPr>
      </cdr:nvSpPr>
      <cdr:spPr>
        <a:xfrm>
          <a:off x="4057650" y="7305675"/>
          <a:ext cx="866775" cy="6858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Zuweisungen
u. Zuschüsse
f. Investitionen
vom Land</a:t>
          </a:r>
        </a:p>
      </cdr:txBody>
    </cdr:sp>
  </cdr:relSizeAnchor>
  <cdr:relSizeAnchor xmlns:cdr="http://schemas.openxmlformats.org/drawingml/2006/chartDrawing">
    <cdr:from>
      <cdr:x>0.33925</cdr:x>
      <cdr:y>0.823</cdr:y>
    </cdr:from>
    <cdr:to>
      <cdr:x>0.5025</cdr:x>
      <cdr:y>0.88375</cdr:y>
    </cdr:to>
    <cdr:sp>
      <cdr:nvSpPr>
        <cdr:cNvPr id="12" name="TextBox 12"/>
        <cdr:cNvSpPr txBox="1">
          <a:spLocks noChangeArrowheads="1"/>
        </cdr:cNvSpPr>
      </cdr:nvSpPr>
      <cdr:spPr>
        <a:xfrm>
          <a:off x="2066925" y="7305675"/>
          <a:ext cx="1000125" cy="542925"/>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Einnahmen
aus Verwal-
tung u. Betrieb</a:t>
          </a:r>
        </a:p>
      </cdr:txBody>
    </cdr:sp>
  </cdr:relSizeAnchor>
  <cdr:relSizeAnchor xmlns:cdr="http://schemas.openxmlformats.org/drawingml/2006/chartDrawing">
    <cdr:from>
      <cdr:x>0.504</cdr:x>
      <cdr:y>0.823</cdr:y>
    </cdr:from>
    <cdr:to>
      <cdr:x>0.6515</cdr:x>
      <cdr:y>0.9</cdr:y>
    </cdr:to>
    <cdr:sp>
      <cdr:nvSpPr>
        <cdr:cNvPr id="13" name="TextBox 13"/>
        <cdr:cNvSpPr txBox="1">
          <a:spLocks noChangeArrowheads="1"/>
        </cdr:cNvSpPr>
      </cdr:nvSpPr>
      <cdr:spPr>
        <a:xfrm>
          <a:off x="3076575" y="7305675"/>
          <a:ext cx="904875" cy="6858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laufende Zu-
weisungen u.
Zuschüsse
vom Land</a:t>
          </a:r>
        </a:p>
      </cdr:txBody>
    </cdr:sp>
  </cdr:relSizeAnchor>
  <cdr:relSizeAnchor xmlns:cdr="http://schemas.openxmlformats.org/drawingml/2006/chartDrawing">
    <cdr:from>
      <cdr:x>0.36175</cdr:x>
      <cdr:y>0.90575</cdr:y>
    </cdr:from>
    <cdr:to>
      <cdr:x>0.416</cdr:x>
      <cdr:y>0.9215</cdr:y>
    </cdr:to>
    <cdr:sp>
      <cdr:nvSpPr>
        <cdr:cNvPr id="14" name="Rectangle 14"/>
        <cdr:cNvSpPr>
          <a:spLocks/>
        </cdr:cNvSpPr>
      </cdr:nvSpPr>
      <cdr:spPr>
        <a:xfrm>
          <a:off x="2209800" y="8039100"/>
          <a:ext cx="333375" cy="142875"/>
        </a:xfrm>
        <a:prstGeom prst="rect">
          <a:avLst/>
        </a:prstGeom>
        <a:gradFill rotWithShape="1">
          <a:gsLst>
            <a:gs pos="0">
              <a:srgbClr val="FFCC99"/>
            </a:gs>
            <a:gs pos="100000">
              <a:srgbClr val="FF9900"/>
            </a:gs>
          </a:gsLst>
          <a:path path="rect">
            <a:fillToRect l="50000" t="50000" r="50000" b="50000"/>
          </a:path>
        </a:gra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0.42925</cdr:x>
      <cdr:y>0.90475</cdr:y>
    </cdr:from>
    <cdr:to>
      <cdr:x>0.507</cdr:x>
      <cdr:y>0.922</cdr:y>
    </cdr:to>
    <cdr:sp>
      <cdr:nvSpPr>
        <cdr:cNvPr id="15" name="TextBox 15"/>
        <cdr:cNvSpPr txBox="1">
          <a:spLocks noChangeArrowheads="1"/>
        </cdr:cNvSpPr>
      </cdr:nvSpPr>
      <cdr:spPr>
        <a:xfrm>
          <a:off x="2619375" y="8029575"/>
          <a:ext cx="4762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a:t>
          </a:r>
        </a:p>
      </cdr:txBody>
    </cdr:sp>
  </cdr:relSizeAnchor>
  <cdr:relSizeAnchor xmlns:cdr="http://schemas.openxmlformats.org/drawingml/2006/chartDrawing">
    <cdr:from>
      <cdr:x>0.60075</cdr:x>
      <cdr:y>0.90575</cdr:y>
    </cdr:from>
    <cdr:to>
      <cdr:x>0.6785</cdr:x>
      <cdr:y>0.923</cdr:y>
    </cdr:to>
    <cdr:sp>
      <cdr:nvSpPr>
        <cdr:cNvPr id="16" name="TextBox 16"/>
        <cdr:cNvSpPr txBox="1">
          <a:spLocks noChangeArrowheads="1"/>
        </cdr:cNvSpPr>
      </cdr:nvSpPr>
      <cdr:spPr>
        <a:xfrm>
          <a:off x="3667125" y="8039100"/>
          <a:ext cx="4762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2005</a:t>
          </a:r>
        </a:p>
      </cdr:txBody>
    </cdr:sp>
  </cdr:relSizeAnchor>
  <cdr:relSizeAnchor xmlns:cdr="http://schemas.openxmlformats.org/drawingml/2006/chartDrawing">
    <cdr:from>
      <cdr:x>0.534</cdr:x>
      <cdr:y>0.90575</cdr:y>
    </cdr:from>
    <cdr:to>
      <cdr:x>0.58875</cdr:x>
      <cdr:y>0.9215</cdr:y>
    </cdr:to>
    <cdr:sp>
      <cdr:nvSpPr>
        <cdr:cNvPr id="17" name="Rectangle 17"/>
        <cdr:cNvSpPr>
          <a:spLocks/>
        </cdr:cNvSpPr>
      </cdr:nvSpPr>
      <cdr:spPr>
        <a:xfrm>
          <a:off x="3257550" y="8039100"/>
          <a:ext cx="333375" cy="142875"/>
        </a:xfrm>
        <a:prstGeom prst="rect">
          <a:avLst/>
        </a:prstGeom>
        <a:gradFill rotWithShape="1">
          <a:gsLst>
            <a:gs pos="0">
              <a:srgbClr val="339966"/>
            </a:gs>
            <a:gs pos="100000">
              <a:srgbClr val="CCFFCC"/>
            </a:gs>
          </a:gsLst>
          <a:lin ang="0" scaled="1"/>
        </a:gra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0.07325</cdr:x>
      <cdr:y>0.92775</cdr:y>
    </cdr:from>
    <cdr:to>
      <cdr:x>0.3855</cdr:x>
      <cdr:y>0.945</cdr:y>
    </cdr:to>
    <cdr:sp>
      <cdr:nvSpPr>
        <cdr:cNvPr id="18" name="TextBox 18"/>
        <cdr:cNvSpPr txBox="1">
          <a:spLocks noChangeArrowheads="1"/>
        </cdr:cNvSpPr>
      </cdr:nvSpPr>
      <cdr:spPr>
        <a:xfrm>
          <a:off x="447675" y="8229600"/>
          <a:ext cx="1905000" cy="15240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Thüringer Landesamt für Statistik</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38100</xdr:rowOff>
    </xdr:from>
    <xdr:to>
      <xdr:col>7</xdr:col>
      <xdr:colOff>0</xdr:colOff>
      <xdr:row>6</xdr:row>
      <xdr:rowOff>152400</xdr:rowOff>
    </xdr:to>
    <xdr:sp>
      <xdr:nvSpPr>
        <xdr:cNvPr id="1" name="TextBox 1"/>
        <xdr:cNvSpPr txBox="1">
          <a:spLocks noChangeArrowheads="1"/>
        </xdr:cNvSpPr>
      </xdr:nvSpPr>
      <xdr:spPr>
        <a:xfrm>
          <a:off x="397192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63</xdr:row>
      <xdr:rowOff>38100</xdr:rowOff>
    </xdr:from>
    <xdr:to>
      <xdr:col>7</xdr:col>
      <xdr:colOff>0</xdr:colOff>
      <xdr:row>64</xdr:row>
      <xdr:rowOff>152400</xdr:rowOff>
    </xdr:to>
    <xdr:sp>
      <xdr:nvSpPr>
        <xdr:cNvPr id="2" name="TextBox 2"/>
        <xdr:cNvSpPr txBox="1">
          <a:spLocks noChangeArrowheads="1"/>
        </xdr:cNvSpPr>
      </xdr:nvSpPr>
      <xdr:spPr>
        <a:xfrm>
          <a:off x="3971925" y="1072515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63</xdr:row>
      <xdr:rowOff>38100</xdr:rowOff>
    </xdr:from>
    <xdr:to>
      <xdr:col>7</xdr:col>
      <xdr:colOff>0</xdr:colOff>
      <xdr:row>64</xdr:row>
      <xdr:rowOff>152400</xdr:rowOff>
    </xdr:to>
    <xdr:sp>
      <xdr:nvSpPr>
        <xdr:cNvPr id="3" name="TextBox 3"/>
        <xdr:cNvSpPr txBox="1">
          <a:spLocks noChangeArrowheads="1"/>
        </xdr:cNvSpPr>
      </xdr:nvSpPr>
      <xdr:spPr>
        <a:xfrm>
          <a:off x="3971925" y="1072515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63</xdr:row>
      <xdr:rowOff>38100</xdr:rowOff>
    </xdr:from>
    <xdr:to>
      <xdr:col>7</xdr:col>
      <xdr:colOff>0</xdr:colOff>
      <xdr:row>64</xdr:row>
      <xdr:rowOff>152400</xdr:rowOff>
    </xdr:to>
    <xdr:sp>
      <xdr:nvSpPr>
        <xdr:cNvPr id="4" name="TextBox 4"/>
        <xdr:cNvSpPr txBox="1">
          <a:spLocks noChangeArrowheads="1"/>
        </xdr:cNvSpPr>
      </xdr:nvSpPr>
      <xdr:spPr>
        <a:xfrm>
          <a:off x="3971925" y="1072515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38100</xdr:rowOff>
    </xdr:from>
    <xdr:to>
      <xdr:col>7</xdr:col>
      <xdr:colOff>0</xdr:colOff>
      <xdr:row>6</xdr:row>
      <xdr:rowOff>152400</xdr:rowOff>
    </xdr:to>
    <xdr:sp>
      <xdr:nvSpPr>
        <xdr:cNvPr id="1" name="TextBox 1"/>
        <xdr:cNvSpPr txBox="1">
          <a:spLocks noChangeArrowheads="1"/>
        </xdr:cNvSpPr>
      </xdr:nvSpPr>
      <xdr:spPr>
        <a:xfrm>
          <a:off x="440055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54</xdr:row>
      <xdr:rowOff>0</xdr:rowOff>
    </xdr:from>
    <xdr:to>
      <xdr:col>7</xdr:col>
      <xdr:colOff>0</xdr:colOff>
      <xdr:row>54</xdr:row>
      <xdr:rowOff>0</xdr:rowOff>
    </xdr:to>
    <xdr:sp>
      <xdr:nvSpPr>
        <xdr:cNvPr id="2" name="TextBox 2"/>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0</xdr:col>
      <xdr:colOff>28575</xdr:colOff>
      <xdr:row>54</xdr:row>
      <xdr:rowOff>0</xdr:rowOff>
    </xdr:from>
    <xdr:to>
      <xdr:col>5</xdr:col>
      <xdr:colOff>685800</xdr:colOff>
      <xdr:row>54</xdr:row>
      <xdr:rowOff>0</xdr:rowOff>
    </xdr:to>
    <xdr:sp>
      <xdr:nvSpPr>
        <xdr:cNvPr id="3" name="TextBox 3"/>
        <xdr:cNvSpPr txBox="1">
          <a:spLocks noChangeArrowheads="1"/>
        </xdr:cNvSpPr>
      </xdr:nvSpPr>
      <xdr:spPr>
        <a:xfrm>
          <a:off x="28575" y="9515475"/>
          <a:ext cx="3686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6</xdr:col>
      <xdr:colOff>47625</xdr:colOff>
      <xdr:row>54</xdr:row>
      <xdr:rowOff>0</xdr:rowOff>
    </xdr:from>
    <xdr:to>
      <xdr:col>6</xdr:col>
      <xdr:colOff>685800</xdr:colOff>
      <xdr:row>54</xdr:row>
      <xdr:rowOff>0</xdr:rowOff>
    </xdr:to>
    <xdr:sp>
      <xdr:nvSpPr>
        <xdr:cNvPr id="4" name="TextBox 4"/>
        <xdr:cNvSpPr txBox="1">
          <a:spLocks noChangeArrowheads="1"/>
        </xdr:cNvSpPr>
      </xdr:nvSpPr>
      <xdr:spPr>
        <a:xfrm>
          <a:off x="37623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7</xdr:col>
      <xdr:colOff>38100</xdr:colOff>
      <xdr:row>54</xdr:row>
      <xdr:rowOff>0</xdr:rowOff>
    </xdr:from>
    <xdr:to>
      <xdr:col>7</xdr:col>
      <xdr:colOff>685800</xdr:colOff>
      <xdr:row>54</xdr:row>
      <xdr:rowOff>0</xdr:rowOff>
    </xdr:to>
    <xdr:sp>
      <xdr:nvSpPr>
        <xdr:cNvPr id="5" name="TextBox 5"/>
        <xdr:cNvSpPr txBox="1">
          <a:spLocks noChangeArrowheads="1"/>
        </xdr:cNvSpPr>
      </xdr:nvSpPr>
      <xdr:spPr>
        <a:xfrm>
          <a:off x="44386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7</xdr:col>
      <xdr:colOff>0</xdr:colOff>
      <xdr:row>54</xdr:row>
      <xdr:rowOff>0</xdr:rowOff>
    </xdr:from>
    <xdr:to>
      <xdr:col>7</xdr:col>
      <xdr:colOff>0</xdr:colOff>
      <xdr:row>54</xdr:row>
      <xdr:rowOff>0</xdr:rowOff>
    </xdr:to>
    <xdr:sp>
      <xdr:nvSpPr>
        <xdr:cNvPr id="6" name="TextBox 6"/>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54</xdr:row>
      <xdr:rowOff>0</xdr:rowOff>
    </xdr:from>
    <xdr:to>
      <xdr:col>7</xdr:col>
      <xdr:colOff>685800</xdr:colOff>
      <xdr:row>54</xdr:row>
      <xdr:rowOff>0</xdr:rowOff>
    </xdr:to>
    <xdr:sp>
      <xdr:nvSpPr>
        <xdr:cNvPr id="7" name="TextBox 7"/>
        <xdr:cNvSpPr txBox="1">
          <a:spLocks noChangeArrowheads="1"/>
        </xdr:cNvSpPr>
      </xdr:nvSpPr>
      <xdr:spPr>
        <a:xfrm>
          <a:off x="3743325" y="9515475"/>
          <a:ext cx="134302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8</xdr:col>
      <xdr:colOff>38100</xdr:colOff>
      <xdr:row>54</xdr:row>
      <xdr:rowOff>0</xdr:rowOff>
    </xdr:from>
    <xdr:to>
      <xdr:col>8</xdr:col>
      <xdr:colOff>685800</xdr:colOff>
      <xdr:row>54</xdr:row>
      <xdr:rowOff>0</xdr:rowOff>
    </xdr:to>
    <xdr:sp>
      <xdr:nvSpPr>
        <xdr:cNvPr id="8" name="TextBox 8"/>
        <xdr:cNvSpPr txBox="1">
          <a:spLocks noChangeArrowheads="1"/>
        </xdr:cNvSpPr>
      </xdr:nvSpPr>
      <xdr:spPr>
        <a:xfrm>
          <a:off x="51244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8</xdr:col>
      <xdr:colOff>47625</xdr:colOff>
      <xdr:row>54</xdr:row>
      <xdr:rowOff>0</xdr:rowOff>
    </xdr:from>
    <xdr:to>
      <xdr:col>8</xdr:col>
      <xdr:colOff>685800</xdr:colOff>
      <xdr:row>54</xdr:row>
      <xdr:rowOff>0</xdr:rowOff>
    </xdr:to>
    <xdr:sp>
      <xdr:nvSpPr>
        <xdr:cNvPr id="9" name="TextBox 9"/>
        <xdr:cNvSpPr txBox="1">
          <a:spLocks noChangeArrowheads="1"/>
        </xdr:cNvSpPr>
      </xdr:nvSpPr>
      <xdr:spPr>
        <a:xfrm>
          <a:off x="51339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38100</xdr:rowOff>
    </xdr:from>
    <xdr:to>
      <xdr:col>7</xdr:col>
      <xdr:colOff>0</xdr:colOff>
      <xdr:row>6</xdr:row>
      <xdr:rowOff>152400</xdr:rowOff>
    </xdr:to>
    <xdr:sp>
      <xdr:nvSpPr>
        <xdr:cNvPr id="1" name="TextBox 1"/>
        <xdr:cNvSpPr txBox="1">
          <a:spLocks noChangeArrowheads="1"/>
        </xdr:cNvSpPr>
      </xdr:nvSpPr>
      <xdr:spPr>
        <a:xfrm>
          <a:off x="440055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54</xdr:row>
      <xdr:rowOff>0</xdr:rowOff>
    </xdr:from>
    <xdr:to>
      <xdr:col>7</xdr:col>
      <xdr:colOff>0</xdr:colOff>
      <xdr:row>54</xdr:row>
      <xdr:rowOff>0</xdr:rowOff>
    </xdr:to>
    <xdr:sp>
      <xdr:nvSpPr>
        <xdr:cNvPr id="2" name="TextBox 2"/>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0</xdr:col>
      <xdr:colOff>28575</xdr:colOff>
      <xdr:row>54</xdr:row>
      <xdr:rowOff>0</xdr:rowOff>
    </xdr:from>
    <xdr:to>
      <xdr:col>5</xdr:col>
      <xdr:colOff>685800</xdr:colOff>
      <xdr:row>54</xdr:row>
      <xdr:rowOff>0</xdr:rowOff>
    </xdr:to>
    <xdr:sp>
      <xdr:nvSpPr>
        <xdr:cNvPr id="3" name="TextBox 3"/>
        <xdr:cNvSpPr txBox="1">
          <a:spLocks noChangeArrowheads="1"/>
        </xdr:cNvSpPr>
      </xdr:nvSpPr>
      <xdr:spPr>
        <a:xfrm>
          <a:off x="28575" y="9515475"/>
          <a:ext cx="3686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6</xdr:col>
      <xdr:colOff>47625</xdr:colOff>
      <xdr:row>54</xdr:row>
      <xdr:rowOff>0</xdr:rowOff>
    </xdr:from>
    <xdr:to>
      <xdr:col>6</xdr:col>
      <xdr:colOff>685800</xdr:colOff>
      <xdr:row>54</xdr:row>
      <xdr:rowOff>0</xdr:rowOff>
    </xdr:to>
    <xdr:sp>
      <xdr:nvSpPr>
        <xdr:cNvPr id="4" name="TextBox 4"/>
        <xdr:cNvSpPr txBox="1">
          <a:spLocks noChangeArrowheads="1"/>
        </xdr:cNvSpPr>
      </xdr:nvSpPr>
      <xdr:spPr>
        <a:xfrm>
          <a:off x="37623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7</xdr:col>
      <xdr:colOff>38100</xdr:colOff>
      <xdr:row>54</xdr:row>
      <xdr:rowOff>0</xdr:rowOff>
    </xdr:from>
    <xdr:to>
      <xdr:col>7</xdr:col>
      <xdr:colOff>685800</xdr:colOff>
      <xdr:row>54</xdr:row>
      <xdr:rowOff>0</xdr:rowOff>
    </xdr:to>
    <xdr:sp>
      <xdr:nvSpPr>
        <xdr:cNvPr id="5" name="TextBox 5"/>
        <xdr:cNvSpPr txBox="1">
          <a:spLocks noChangeArrowheads="1"/>
        </xdr:cNvSpPr>
      </xdr:nvSpPr>
      <xdr:spPr>
        <a:xfrm>
          <a:off x="44386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7</xdr:col>
      <xdr:colOff>0</xdr:colOff>
      <xdr:row>54</xdr:row>
      <xdr:rowOff>0</xdr:rowOff>
    </xdr:from>
    <xdr:to>
      <xdr:col>7</xdr:col>
      <xdr:colOff>0</xdr:colOff>
      <xdr:row>54</xdr:row>
      <xdr:rowOff>0</xdr:rowOff>
    </xdr:to>
    <xdr:sp>
      <xdr:nvSpPr>
        <xdr:cNvPr id="6" name="TextBox 6"/>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54</xdr:row>
      <xdr:rowOff>0</xdr:rowOff>
    </xdr:from>
    <xdr:to>
      <xdr:col>7</xdr:col>
      <xdr:colOff>685800</xdr:colOff>
      <xdr:row>54</xdr:row>
      <xdr:rowOff>0</xdr:rowOff>
    </xdr:to>
    <xdr:sp>
      <xdr:nvSpPr>
        <xdr:cNvPr id="7" name="TextBox 7"/>
        <xdr:cNvSpPr txBox="1">
          <a:spLocks noChangeArrowheads="1"/>
        </xdr:cNvSpPr>
      </xdr:nvSpPr>
      <xdr:spPr>
        <a:xfrm>
          <a:off x="3743325" y="9515475"/>
          <a:ext cx="134302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8</xdr:col>
      <xdr:colOff>38100</xdr:colOff>
      <xdr:row>54</xdr:row>
      <xdr:rowOff>0</xdr:rowOff>
    </xdr:from>
    <xdr:to>
      <xdr:col>8</xdr:col>
      <xdr:colOff>685800</xdr:colOff>
      <xdr:row>54</xdr:row>
      <xdr:rowOff>0</xdr:rowOff>
    </xdr:to>
    <xdr:sp>
      <xdr:nvSpPr>
        <xdr:cNvPr id="8" name="TextBox 8"/>
        <xdr:cNvSpPr txBox="1">
          <a:spLocks noChangeArrowheads="1"/>
        </xdr:cNvSpPr>
      </xdr:nvSpPr>
      <xdr:spPr>
        <a:xfrm>
          <a:off x="51244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8</xdr:col>
      <xdr:colOff>47625</xdr:colOff>
      <xdr:row>54</xdr:row>
      <xdr:rowOff>0</xdr:rowOff>
    </xdr:from>
    <xdr:to>
      <xdr:col>8</xdr:col>
      <xdr:colOff>685800</xdr:colOff>
      <xdr:row>54</xdr:row>
      <xdr:rowOff>0</xdr:rowOff>
    </xdr:to>
    <xdr:sp>
      <xdr:nvSpPr>
        <xdr:cNvPr id="9" name="TextBox 9"/>
        <xdr:cNvSpPr txBox="1">
          <a:spLocks noChangeArrowheads="1"/>
        </xdr:cNvSpPr>
      </xdr:nvSpPr>
      <xdr:spPr>
        <a:xfrm>
          <a:off x="51339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15</xdr:col>
      <xdr:colOff>0</xdr:colOff>
      <xdr:row>2</xdr:row>
      <xdr:rowOff>28575</xdr:rowOff>
    </xdr:from>
    <xdr:to>
      <xdr:col>15</xdr:col>
      <xdr:colOff>0</xdr:colOff>
      <xdr:row>6</xdr:row>
      <xdr:rowOff>133350</xdr:rowOff>
    </xdr:to>
    <xdr:sp>
      <xdr:nvSpPr>
        <xdr:cNvPr id="10" name="TextBox 10"/>
        <xdr:cNvSpPr txBox="1">
          <a:spLocks noChangeArrowheads="1"/>
        </xdr:cNvSpPr>
      </xdr:nvSpPr>
      <xdr:spPr>
        <a:xfrm>
          <a:off x="1045845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defizit)</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38100</xdr:rowOff>
    </xdr:from>
    <xdr:to>
      <xdr:col>7</xdr:col>
      <xdr:colOff>0</xdr:colOff>
      <xdr:row>6</xdr:row>
      <xdr:rowOff>152400</xdr:rowOff>
    </xdr:to>
    <xdr:sp>
      <xdr:nvSpPr>
        <xdr:cNvPr id="1" name="TextBox 1"/>
        <xdr:cNvSpPr txBox="1">
          <a:spLocks noChangeArrowheads="1"/>
        </xdr:cNvSpPr>
      </xdr:nvSpPr>
      <xdr:spPr>
        <a:xfrm>
          <a:off x="440055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54</xdr:row>
      <xdr:rowOff>0</xdr:rowOff>
    </xdr:from>
    <xdr:to>
      <xdr:col>7</xdr:col>
      <xdr:colOff>0</xdr:colOff>
      <xdr:row>54</xdr:row>
      <xdr:rowOff>0</xdr:rowOff>
    </xdr:to>
    <xdr:sp>
      <xdr:nvSpPr>
        <xdr:cNvPr id="2" name="TextBox 2"/>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0</xdr:col>
      <xdr:colOff>28575</xdr:colOff>
      <xdr:row>54</xdr:row>
      <xdr:rowOff>0</xdr:rowOff>
    </xdr:from>
    <xdr:to>
      <xdr:col>5</xdr:col>
      <xdr:colOff>685800</xdr:colOff>
      <xdr:row>54</xdr:row>
      <xdr:rowOff>0</xdr:rowOff>
    </xdr:to>
    <xdr:sp>
      <xdr:nvSpPr>
        <xdr:cNvPr id="3" name="TextBox 3"/>
        <xdr:cNvSpPr txBox="1">
          <a:spLocks noChangeArrowheads="1"/>
        </xdr:cNvSpPr>
      </xdr:nvSpPr>
      <xdr:spPr>
        <a:xfrm>
          <a:off x="28575" y="9515475"/>
          <a:ext cx="3686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6</xdr:col>
      <xdr:colOff>47625</xdr:colOff>
      <xdr:row>54</xdr:row>
      <xdr:rowOff>0</xdr:rowOff>
    </xdr:from>
    <xdr:to>
      <xdr:col>6</xdr:col>
      <xdr:colOff>685800</xdr:colOff>
      <xdr:row>54</xdr:row>
      <xdr:rowOff>0</xdr:rowOff>
    </xdr:to>
    <xdr:sp>
      <xdr:nvSpPr>
        <xdr:cNvPr id="4" name="TextBox 4"/>
        <xdr:cNvSpPr txBox="1">
          <a:spLocks noChangeArrowheads="1"/>
        </xdr:cNvSpPr>
      </xdr:nvSpPr>
      <xdr:spPr>
        <a:xfrm>
          <a:off x="37623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7</xdr:col>
      <xdr:colOff>38100</xdr:colOff>
      <xdr:row>54</xdr:row>
      <xdr:rowOff>0</xdr:rowOff>
    </xdr:from>
    <xdr:to>
      <xdr:col>7</xdr:col>
      <xdr:colOff>685800</xdr:colOff>
      <xdr:row>54</xdr:row>
      <xdr:rowOff>0</xdr:rowOff>
    </xdr:to>
    <xdr:sp>
      <xdr:nvSpPr>
        <xdr:cNvPr id="5" name="TextBox 5"/>
        <xdr:cNvSpPr txBox="1">
          <a:spLocks noChangeArrowheads="1"/>
        </xdr:cNvSpPr>
      </xdr:nvSpPr>
      <xdr:spPr>
        <a:xfrm>
          <a:off x="44386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7</xdr:col>
      <xdr:colOff>0</xdr:colOff>
      <xdr:row>54</xdr:row>
      <xdr:rowOff>0</xdr:rowOff>
    </xdr:from>
    <xdr:to>
      <xdr:col>7</xdr:col>
      <xdr:colOff>0</xdr:colOff>
      <xdr:row>54</xdr:row>
      <xdr:rowOff>0</xdr:rowOff>
    </xdr:to>
    <xdr:sp>
      <xdr:nvSpPr>
        <xdr:cNvPr id="6" name="TextBox 6"/>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54</xdr:row>
      <xdr:rowOff>0</xdr:rowOff>
    </xdr:from>
    <xdr:to>
      <xdr:col>7</xdr:col>
      <xdr:colOff>685800</xdr:colOff>
      <xdr:row>54</xdr:row>
      <xdr:rowOff>0</xdr:rowOff>
    </xdr:to>
    <xdr:sp>
      <xdr:nvSpPr>
        <xdr:cNvPr id="7" name="TextBox 7"/>
        <xdr:cNvSpPr txBox="1">
          <a:spLocks noChangeArrowheads="1"/>
        </xdr:cNvSpPr>
      </xdr:nvSpPr>
      <xdr:spPr>
        <a:xfrm>
          <a:off x="3743325" y="9515475"/>
          <a:ext cx="134302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8</xdr:col>
      <xdr:colOff>38100</xdr:colOff>
      <xdr:row>54</xdr:row>
      <xdr:rowOff>0</xdr:rowOff>
    </xdr:from>
    <xdr:to>
      <xdr:col>8</xdr:col>
      <xdr:colOff>685800</xdr:colOff>
      <xdr:row>54</xdr:row>
      <xdr:rowOff>0</xdr:rowOff>
    </xdr:to>
    <xdr:sp>
      <xdr:nvSpPr>
        <xdr:cNvPr id="8" name="TextBox 8"/>
        <xdr:cNvSpPr txBox="1">
          <a:spLocks noChangeArrowheads="1"/>
        </xdr:cNvSpPr>
      </xdr:nvSpPr>
      <xdr:spPr>
        <a:xfrm>
          <a:off x="51244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8</xdr:col>
      <xdr:colOff>47625</xdr:colOff>
      <xdr:row>54</xdr:row>
      <xdr:rowOff>0</xdr:rowOff>
    </xdr:from>
    <xdr:to>
      <xdr:col>8</xdr:col>
      <xdr:colOff>685800</xdr:colOff>
      <xdr:row>54</xdr:row>
      <xdr:rowOff>0</xdr:rowOff>
    </xdr:to>
    <xdr:sp>
      <xdr:nvSpPr>
        <xdr:cNvPr id="9" name="TextBox 9"/>
        <xdr:cNvSpPr txBox="1">
          <a:spLocks noChangeArrowheads="1"/>
        </xdr:cNvSpPr>
      </xdr:nvSpPr>
      <xdr:spPr>
        <a:xfrm>
          <a:off x="51339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7</xdr:col>
      <xdr:colOff>0</xdr:colOff>
      <xdr:row>5</xdr:row>
      <xdr:rowOff>38100</xdr:rowOff>
    </xdr:from>
    <xdr:to>
      <xdr:col>7</xdr:col>
      <xdr:colOff>0</xdr:colOff>
      <xdr:row>6</xdr:row>
      <xdr:rowOff>152400</xdr:rowOff>
    </xdr:to>
    <xdr:sp>
      <xdr:nvSpPr>
        <xdr:cNvPr id="10" name="TextBox 10"/>
        <xdr:cNvSpPr txBox="1">
          <a:spLocks noChangeArrowheads="1"/>
        </xdr:cNvSpPr>
      </xdr:nvSpPr>
      <xdr:spPr>
        <a:xfrm>
          <a:off x="440055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38100</xdr:rowOff>
    </xdr:from>
    <xdr:to>
      <xdr:col>7</xdr:col>
      <xdr:colOff>0</xdr:colOff>
      <xdr:row>6</xdr:row>
      <xdr:rowOff>152400</xdr:rowOff>
    </xdr:to>
    <xdr:sp>
      <xdr:nvSpPr>
        <xdr:cNvPr id="1" name="TextBox 1"/>
        <xdr:cNvSpPr txBox="1">
          <a:spLocks noChangeArrowheads="1"/>
        </xdr:cNvSpPr>
      </xdr:nvSpPr>
      <xdr:spPr>
        <a:xfrm>
          <a:off x="440055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54</xdr:row>
      <xdr:rowOff>0</xdr:rowOff>
    </xdr:from>
    <xdr:to>
      <xdr:col>7</xdr:col>
      <xdr:colOff>0</xdr:colOff>
      <xdr:row>54</xdr:row>
      <xdr:rowOff>0</xdr:rowOff>
    </xdr:to>
    <xdr:sp>
      <xdr:nvSpPr>
        <xdr:cNvPr id="2" name="TextBox 2"/>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0</xdr:col>
      <xdr:colOff>28575</xdr:colOff>
      <xdr:row>54</xdr:row>
      <xdr:rowOff>0</xdr:rowOff>
    </xdr:from>
    <xdr:to>
      <xdr:col>5</xdr:col>
      <xdr:colOff>685800</xdr:colOff>
      <xdr:row>54</xdr:row>
      <xdr:rowOff>0</xdr:rowOff>
    </xdr:to>
    <xdr:sp>
      <xdr:nvSpPr>
        <xdr:cNvPr id="3" name="TextBox 3"/>
        <xdr:cNvSpPr txBox="1">
          <a:spLocks noChangeArrowheads="1"/>
        </xdr:cNvSpPr>
      </xdr:nvSpPr>
      <xdr:spPr>
        <a:xfrm>
          <a:off x="28575" y="9515475"/>
          <a:ext cx="3686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6</xdr:col>
      <xdr:colOff>47625</xdr:colOff>
      <xdr:row>54</xdr:row>
      <xdr:rowOff>0</xdr:rowOff>
    </xdr:from>
    <xdr:to>
      <xdr:col>6</xdr:col>
      <xdr:colOff>685800</xdr:colOff>
      <xdr:row>54</xdr:row>
      <xdr:rowOff>0</xdr:rowOff>
    </xdr:to>
    <xdr:sp>
      <xdr:nvSpPr>
        <xdr:cNvPr id="4" name="TextBox 4"/>
        <xdr:cNvSpPr txBox="1">
          <a:spLocks noChangeArrowheads="1"/>
        </xdr:cNvSpPr>
      </xdr:nvSpPr>
      <xdr:spPr>
        <a:xfrm>
          <a:off x="37623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7</xdr:col>
      <xdr:colOff>38100</xdr:colOff>
      <xdr:row>54</xdr:row>
      <xdr:rowOff>0</xdr:rowOff>
    </xdr:from>
    <xdr:to>
      <xdr:col>7</xdr:col>
      <xdr:colOff>685800</xdr:colOff>
      <xdr:row>54</xdr:row>
      <xdr:rowOff>0</xdr:rowOff>
    </xdr:to>
    <xdr:sp>
      <xdr:nvSpPr>
        <xdr:cNvPr id="5" name="TextBox 5"/>
        <xdr:cNvSpPr txBox="1">
          <a:spLocks noChangeArrowheads="1"/>
        </xdr:cNvSpPr>
      </xdr:nvSpPr>
      <xdr:spPr>
        <a:xfrm>
          <a:off x="44386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7</xdr:col>
      <xdr:colOff>0</xdr:colOff>
      <xdr:row>54</xdr:row>
      <xdr:rowOff>0</xdr:rowOff>
    </xdr:from>
    <xdr:to>
      <xdr:col>7</xdr:col>
      <xdr:colOff>0</xdr:colOff>
      <xdr:row>54</xdr:row>
      <xdr:rowOff>0</xdr:rowOff>
    </xdr:to>
    <xdr:sp>
      <xdr:nvSpPr>
        <xdr:cNvPr id="6" name="TextBox 6"/>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54</xdr:row>
      <xdr:rowOff>0</xdr:rowOff>
    </xdr:from>
    <xdr:to>
      <xdr:col>7</xdr:col>
      <xdr:colOff>685800</xdr:colOff>
      <xdr:row>54</xdr:row>
      <xdr:rowOff>0</xdr:rowOff>
    </xdr:to>
    <xdr:sp>
      <xdr:nvSpPr>
        <xdr:cNvPr id="7" name="TextBox 7"/>
        <xdr:cNvSpPr txBox="1">
          <a:spLocks noChangeArrowheads="1"/>
        </xdr:cNvSpPr>
      </xdr:nvSpPr>
      <xdr:spPr>
        <a:xfrm>
          <a:off x="3743325" y="9515475"/>
          <a:ext cx="134302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8</xdr:col>
      <xdr:colOff>38100</xdr:colOff>
      <xdr:row>54</xdr:row>
      <xdr:rowOff>0</xdr:rowOff>
    </xdr:from>
    <xdr:to>
      <xdr:col>8</xdr:col>
      <xdr:colOff>685800</xdr:colOff>
      <xdr:row>54</xdr:row>
      <xdr:rowOff>0</xdr:rowOff>
    </xdr:to>
    <xdr:sp>
      <xdr:nvSpPr>
        <xdr:cNvPr id="8" name="TextBox 8"/>
        <xdr:cNvSpPr txBox="1">
          <a:spLocks noChangeArrowheads="1"/>
        </xdr:cNvSpPr>
      </xdr:nvSpPr>
      <xdr:spPr>
        <a:xfrm>
          <a:off x="51244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8</xdr:col>
      <xdr:colOff>47625</xdr:colOff>
      <xdr:row>54</xdr:row>
      <xdr:rowOff>0</xdr:rowOff>
    </xdr:from>
    <xdr:to>
      <xdr:col>8</xdr:col>
      <xdr:colOff>685800</xdr:colOff>
      <xdr:row>54</xdr:row>
      <xdr:rowOff>0</xdr:rowOff>
    </xdr:to>
    <xdr:sp>
      <xdr:nvSpPr>
        <xdr:cNvPr id="9" name="TextBox 9"/>
        <xdr:cNvSpPr txBox="1">
          <a:spLocks noChangeArrowheads="1"/>
        </xdr:cNvSpPr>
      </xdr:nvSpPr>
      <xdr:spPr>
        <a:xfrm>
          <a:off x="51339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15</xdr:col>
      <xdr:colOff>0</xdr:colOff>
      <xdr:row>2</xdr:row>
      <xdr:rowOff>28575</xdr:rowOff>
    </xdr:from>
    <xdr:to>
      <xdr:col>15</xdr:col>
      <xdr:colOff>0</xdr:colOff>
      <xdr:row>6</xdr:row>
      <xdr:rowOff>133350</xdr:rowOff>
    </xdr:to>
    <xdr:sp>
      <xdr:nvSpPr>
        <xdr:cNvPr id="10" name="TextBox 10"/>
        <xdr:cNvSpPr txBox="1">
          <a:spLocks noChangeArrowheads="1"/>
        </xdr:cNvSpPr>
      </xdr:nvSpPr>
      <xdr:spPr>
        <a:xfrm>
          <a:off x="1045845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defizit)</a:t>
          </a:r>
        </a:p>
      </xdr:txBody>
    </xdr:sp>
    <xdr:clientData/>
  </xdr:twoCellAnchor>
  <xdr:twoCellAnchor>
    <xdr:from>
      <xdr:col>7</xdr:col>
      <xdr:colOff>0</xdr:colOff>
      <xdr:row>5</xdr:row>
      <xdr:rowOff>38100</xdr:rowOff>
    </xdr:from>
    <xdr:to>
      <xdr:col>7</xdr:col>
      <xdr:colOff>0</xdr:colOff>
      <xdr:row>6</xdr:row>
      <xdr:rowOff>152400</xdr:rowOff>
    </xdr:to>
    <xdr:sp>
      <xdr:nvSpPr>
        <xdr:cNvPr id="11" name="TextBox 11"/>
        <xdr:cNvSpPr txBox="1">
          <a:spLocks noChangeArrowheads="1"/>
        </xdr:cNvSpPr>
      </xdr:nvSpPr>
      <xdr:spPr>
        <a:xfrm>
          <a:off x="440055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15</xdr:col>
      <xdr:colOff>0</xdr:colOff>
      <xdr:row>2</xdr:row>
      <xdr:rowOff>28575</xdr:rowOff>
    </xdr:from>
    <xdr:to>
      <xdr:col>15</xdr:col>
      <xdr:colOff>0</xdr:colOff>
      <xdr:row>6</xdr:row>
      <xdr:rowOff>133350</xdr:rowOff>
    </xdr:to>
    <xdr:sp>
      <xdr:nvSpPr>
        <xdr:cNvPr id="12" name="TextBox 12"/>
        <xdr:cNvSpPr txBox="1">
          <a:spLocks noChangeArrowheads="1"/>
        </xdr:cNvSpPr>
      </xdr:nvSpPr>
      <xdr:spPr>
        <a:xfrm>
          <a:off x="1045845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defizit)</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38100</xdr:rowOff>
    </xdr:from>
    <xdr:to>
      <xdr:col>7</xdr:col>
      <xdr:colOff>0</xdr:colOff>
      <xdr:row>6</xdr:row>
      <xdr:rowOff>152400</xdr:rowOff>
    </xdr:to>
    <xdr:sp>
      <xdr:nvSpPr>
        <xdr:cNvPr id="1" name="TextBox 1"/>
        <xdr:cNvSpPr txBox="1">
          <a:spLocks noChangeArrowheads="1"/>
        </xdr:cNvSpPr>
      </xdr:nvSpPr>
      <xdr:spPr>
        <a:xfrm>
          <a:off x="493395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54</xdr:row>
      <xdr:rowOff>0</xdr:rowOff>
    </xdr:from>
    <xdr:to>
      <xdr:col>7</xdr:col>
      <xdr:colOff>0</xdr:colOff>
      <xdr:row>54</xdr:row>
      <xdr:rowOff>0</xdr:rowOff>
    </xdr:to>
    <xdr:sp>
      <xdr:nvSpPr>
        <xdr:cNvPr id="2" name="TextBox 2"/>
        <xdr:cNvSpPr txBox="1">
          <a:spLocks noChangeArrowheads="1"/>
        </xdr:cNvSpPr>
      </xdr:nvSpPr>
      <xdr:spPr>
        <a:xfrm>
          <a:off x="49339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8</xdr:col>
      <xdr:colOff>0</xdr:colOff>
      <xdr:row>2</xdr:row>
      <xdr:rowOff>28575</xdr:rowOff>
    </xdr:from>
    <xdr:to>
      <xdr:col>8</xdr:col>
      <xdr:colOff>0</xdr:colOff>
      <xdr:row>6</xdr:row>
      <xdr:rowOff>133350</xdr:rowOff>
    </xdr:to>
    <xdr:sp>
      <xdr:nvSpPr>
        <xdr:cNvPr id="3" name="TextBox 3"/>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Sach-
invest-
itionen</a:t>
          </a:r>
        </a:p>
      </xdr:txBody>
    </xdr:sp>
    <xdr:clientData/>
  </xdr:twoCellAnchor>
  <xdr:twoCellAnchor>
    <xdr:from>
      <xdr:col>0</xdr:col>
      <xdr:colOff>28575</xdr:colOff>
      <xdr:row>54</xdr:row>
      <xdr:rowOff>0</xdr:rowOff>
    </xdr:from>
    <xdr:to>
      <xdr:col>5</xdr:col>
      <xdr:colOff>800100</xdr:colOff>
      <xdr:row>54</xdr:row>
      <xdr:rowOff>0</xdr:rowOff>
    </xdr:to>
    <xdr:sp>
      <xdr:nvSpPr>
        <xdr:cNvPr id="4" name="TextBox 4"/>
        <xdr:cNvSpPr txBox="1">
          <a:spLocks noChangeArrowheads="1"/>
        </xdr:cNvSpPr>
      </xdr:nvSpPr>
      <xdr:spPr>
        <a:xfrm>
          <a:off x="28575" y="9515475"/>
          <a:ext cx="4067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6</xdr:col>
      <xdr:colOff>47625</xdr:colOff>
      <xdr:row>54</xdr:row>
      <xdr:rowOff>0</xdr:rowOff>
    </xdr:from>
    <xdr:to>
      <xdr:col>6</xdr:col>
      <xdr:colOff>685800</xdr:colOff>
      <xdr:row>54</xdr:row>
      <xdr:rowOff>0</xdr:rowOff>
    </xdr:to>
    <xdr:sp>
      <xdr:nvSpPr>
        <xdr:cNvPr id="5" name="TextBox 5"/>
        <xdr:cNvSpPr txBox="1">
          <a:spLocks noChangeArrowheads="1"/>
        </xdr:cNvSpPr>
      </xdr:nvSpPr>
      <xdr:spPr>
        <a:xfrm>
          <a:off x="416242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7</xdr:col>
      <xdr:colOff>38100</xdr:colOff>
      <xdr:row>54</xdr:row>
      <xdr:rowOff>0</xdr:rowOff>
    </xdr:from>
    <xdr:to>
      <xdr:col>7</xdr:col>
      <xdr:colOff>685800</xdr:colOff>
      <xdr:row>54</xdr:row>
      <xdr:rowOff>0</xdr:rowOff>
    </xdr:to>
    <xdr:sp>
      <xdr:nvSpPr>
        <xdr:cNvPr id="6" name="TextBox 6"/>
        <xdr:cNvSpPr txBox="1">
          <a:spLocks noChangeArrowheads="1"/>
        </xdr:cNvSpPr>
      </xdr:nvSpPr>
      <xdr:spPr>
        <a:xfrm>
          <a:off x="49720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7</xdr:col>
      <xdr:colOff>0</xdr:colOff>
      <xdr:row>54</xdr:row>
      <xdr:rowOff>0</xdr:rowOff>
    </xdr:from>
    <xdr:to>
      <xdr:col>7</xdr:col>
      <xdr:colOff>0</xdr:colOff>
      <xdr:row>54</xdr:row>
      <xdr:rowOff>0</xdr:rowOff>
    </xdr:to>
    <xdr:sp>
      <xdr:nvSpPr>
        <xdr:cNvPr id="7" name="TextBox 7"/>
        <xdr:cNvSpPr txBox="1">
          <a:spLocks noChangeArrowheads="1"/>
        </xdr:cNvSpPr>
      </xdr:nvSpPr>
      <xdr:spPr>
        <a:xfrm>
          <a:off x="49339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54</xdr:row>
      <xdr:rowOff>0</xdr:rowOff>
    </xdr:from>
    <xdr:to>
      <xdr:col>7</xdr:col>
      <xdr:colOff>819150</xdr:colOff>
      <xdr:row>54</xdr:row>
      <xdr:rowOff>0</xdr:rowOff>
    </xdr:to>
    <xdr:sp>
      <xdr:nvSpPr>
        <xdr:cNvPr id="8" name="TextBox 8"/>
        <xdr:cNvSpPr txBox="1">
          <a:spLocks noChangeArrowheads="1"/>
        </xdr:cNvSpPr>
      </xdr:nvSpPr>
      <xdr:spPr>
        <a:xfrm>
          <a:off x="4143375" y="9515475"/>
          <a:ext cx="160972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8</xdr:col>
      <xdr:colOff>0</xdr:colOff>
      <xdr:row>54</xdr:row>
      <xdr:rowOff>0</xdr:rowOff>
    </xdr:from>
    <xdr:to>
      <xdr:col>8</xdr:col>
      <xdr:colOff>0</xdr:colOff>
      <xdr:row>54</xdr:row>
      <xdr:rowOff>0</xdr:rowOff>
    </xdr:to>
    <xdr:sp>
      <xdr:nvSpPr>
        <xdr:cNvPr id="9" name="TextBox 9"/>
        <xdr:cNvSpPr txBox="1">
          <a:spLocks noChangeArrowheads="1"/>
        </xdr:cNvSpPr>
      </xdr:nvSpPr>
      <xdr:spPr>
        <a:xfrm>
          <a:off x="575310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8</xdr:col>
      <xdr:colOff>0</xdr:colOff>
      <xdr:row>54</xdr:row>
      <xdr:rowOff>0</xdr:rowOff>
    </xdr:from>
    <xdr:to>
      <xdr:col>8</xdr:col>
      <xdr:colOff>0</xdr:colOff>
      <xdr:row>54</xdr:row>
      <xdr:rowOff>0</xdr:rowOff>
    </xdr:to>
    <xdr:sp>
      <xdr:nvSpPr>
        <xdr:cNvPr id="10" name="TextBox 10"/>
        <xdr:cNvSpPr txBox="1">
          <a:spLocks noChangeArrowheads="1"/>
        </xdr:cNvSpPr>
      </xdr:nvSpPr>
      <xdr:spPr>
        <a:xfrm>
          <a:off x="575310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12</xdr:col>
      <xdr:colOff>0</xdr:colOff>
      <xdr:row>2</xdr:row>
      <xdr:rowOff>38100</xdr:rowOff>
    </xdr:from>
    <xdr:to>
      <xdr:col>12</xdr:col>
      <xdr:colOff>19050</xdr:colOff>
      <xdr:row>6</xdr:row>
      <xdr:rowOff>133350</xdr:rowOff>
    </xdr:to>
    <xdr:sp>
      <xdr:nvSpPr>
        <xdr:cNvPr id="11" name="TextBox 11"/>
        <xdr:cNvSpPr txBox="1">
          <a:spLocks noChangeArrowheads="1"/>
        </xdr:cNvSpPr>
      </xdr:nvSpPr>
      <xdr:spPr>
        <a:xfrm>
          <a:off x="7800975" y="381000"/>
          <a:ext cx="1905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8</xdr:col>
      <xdr:colOff>0</xdr:colOff>
      <xdr:row>2</xdr:row>
      <xdr:rowOff>28575</xdr:rowOff>
    </xdr:from>
    <xdr:to>
      <xdr:col>8</xdr:col>
      <xdr:colOff>0</xdr:colOff>
      <xdr:row>6</xdr:row>
      <xdr:rowOff>133350</xdr:rowOff>
    </xdr:to>
    <xdr:sp>
      <xdr:nvSpPr>
        <xdr:cNvPr id="12" name="TextBox 12"/>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Darunter
Baumaß-
nahmen</a:t>
          </a:r>
        </a:p>
      </xdr:txBody>
    </xdr:sp>
    <xdr:clientData/>
  </xdr:twoCellAnchor>
  <xdr:twoCellAnchor>
    <xdr:from>
      <xdr:col>8</xdr:col>
      <xdr:colOff>0</xdr:colOff>
      <xdr:row>2</xdr:row>
      <xdr:rowOff>28575</xdr:rowOff>
    </xdr:from>
    <xdr:to>
      <xdr:col>8</xdr:col>
      <xdr:colOff>0</xdr:colOff>
      <xdr:row>6</xdr:row>
      <xdr:rowOff>133350</xdr:rowOff>
    </xdr:to>
    <xdr:sp>
      <xdr:nvSpPr>
        <xdr:cNvPr id="13" name="TextBox 13"/>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Zuweis-
ungen und
Zuschüsse
für Invest-
itionen</a:t>
          </a:r>
        </a:p>
      </xdr:txBody>
    </xdr:sp>
    <xdr:clientData/>
  </xdr:twoCellAnchor>
  <xdr:twoCellAnchor>
    <xdr:from>
      <xdr:col>8</xdr:col>
      <xdr:colOff>0</xdr:colOff>
      <xdr:row>2</xdr:row>
      <xdr:rowOff>28575</xdr:rowOff>
    </xdr:from>
    <xdr:to>
      <xdr:col>8</xdr:col>
      <xdr:colOff>0</xdr:colOff>
      <xdr:row>6</xdr:row>
      <xdr:rowOff>133350</xdr:rowOff>
    </xdr:to>
    <xdr:sp>
      <xdr:nvSpPr>
        <xdr:cNvPr id="14" name="TextBox 14"/>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der
Kapital-
rechnung</a:t>
          </a:r>
        </a:p>
      </xdr:txBody>
    </xdr:sp>
    <xdr:clientData/>
  </xdr:twoCellAnchor>
  <xdr:twoCellAnchor>
    <xdr:from>
      <xdr:col>8</xdr:col>
      <xdr:colOff>0</xdr:colOff>
      <xdr:row>2</xdr:row>
      <xdr:rowOff>28575</xdr:rowOff>
    </xdr:from>
    <xdr:to>
      <xdr:col>8</xdr:col>
      <xdr:colOff>0</xdr:colOff>
      <xdr:row>6</xdr:row>
      <xdr:rowOff>133350</xdr:rowOff>
    </xdr:to>
    <xdr:sp>
      <xdr:nvSpPr>
        <xdr:cNvPr id="15" name="TextBox 15"/>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insgesamt</a:t>
          </a:r>
        </a:p>
      </xdr:txBody>
    </xdr:sp>
    <xdr:clientData/>
  </xdr:twoCellAnchor>
  <xdr:twoCellAnchor>
    <xdr:from>
      <xdr:col>8</xdr:col>
      <xdr:colOff>0</xdr:colOff>
      <xdr:row>2</xdr:row>
      <xdr:rowOff>28575</xdr:rowOff>
    </xdr:from>
    <xdr:to>
      <xdr:col>8</xdr:col>
      <xdr:colOff>0</xdr:colOff>
      <xdr:row>6</xdr:row>
      <xdr:rowOff>133350</xdr:rowOff>
    </xdr:to>
    <xdr:sp>
      <xdr:nvSpPr>
        <xdr:cNvPr id="16" name="TextBox 16"/>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Abzüglich
Zahlungen
von
Gemeinden/
GV</a:t>
          </a:r>
        </a:p>
      </xdr:txBody>
    </xdr:sp>
    <xdr:clientData/>
  </xdr:twoCellAnchor>
  <xdr:twoCellAnchor>
    <xdr:from>
      <xdr:col>8</xdr:col>
      <xdr:colOff>0</xdr:colOff>
      <xdr:row>2</xdr:row>
      <xdr:rowOff>28575</xdr:rowOff>
    </xdr:from>
    <xdr:to>
      <xdr:col>8</xdr:col>
      <xdr:colOff>0</xdr:colOff>
      <xdr:row>6</xdr:row>
      <xdr:rowOff>133350</xdr:rowOff>
    </xdr:to>
    <xdr:sp>
      <xdr:nvSpPr>
        <xdr:cNvPr id="17" name="TextBox 17"/>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Gesamt-
ausgaben
(ohne bes.
Finanzier.-
vorgänge</a:t>
          </a:r>
        </a:p>
      </xdr:txBody>
    </xdr:sp>
    <xdr:clientData/>
  </xdr:twoCellAnchor>
  <xdr:twoCellAnchor>
    <xdr:from>
      <xdr:col>8</xdr:col>
      <xdr:colOff>0</xdr:colOff>
      <xdr:row>2</xdr:row>
      <xdr:rowOff>28575</xdr:rowOff>
    </xdr:from>
    <xdr:to>
      <xdr:col>8</xdr:col>
      <xdr:colOff>0</xdr:colOff>
      <xdr:row>6</xdr:row>
      <xdr:rowOff>133350</xdr:rowOff>
    </xdr:to>
    <xdr:sp>
      <xdr:nvSpPr>
        <xdr:cNvPr id="18" name="TextBox 18"/>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über-
schuss)</a:t>
          </a:r>
        </a:p>
      </xdr:txBody>
    </xdr:sp>
    <xdr:clientData/>
  </xdr:twoCellAnchor>
  <xdr:twoCellAnchor>
    <xdr:from>
      <xdr:col>16</xdr:col>
      <xdr:colOff>0</xdr:colOff>
      <xdr:row>5</xdr:row>
      <xdr:rowOff>38100</xdr:rowOff>
    </xdr:from>
    <xdr:to>
      <xdr:col>16</xdr:col>
      <xdr:colOff>0</xdr:colOff>
      <xdr:row>6</xdr:row>
      <xdr:rowOff>152400</xdr:rowOff>
    </xdr:to>
    <xdr:sp>
      <xdr:nvSpPr>
        <xdr:cNvPr id="19" name="TextBox 19"/>
        <xdr:cNvSpPr txBox="1">
          <a:spLocks noChangeArrowheads="1"/>
        </xdr:cNvSpPr>
      </xdr:nvSpPr>
      <xdr:spPr>
        <a:xfrm>
          <a:off x="110775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16</xdr:col>
      <xdr:colOff>0</xdr:colOff>
      <xdr:row>3</xdr:row>
      <xdr:rowOff>9525</xdr:rowOff>
    </xdr:from>
    <xdr:to>
      <xdr:col>16</xdr:col>
      <xdr:colOff>0</xdr:colOff>
      <xdr:row>6</xdr:row>
      <xdr:rowOff>171450</xdr:rowOff>
    </xdr:to>
    <xdr:sp>
      <xdr:nvSpPr>
        <xdr:cNvPr id="20" name="TextBox 20"/>
        <xdr:cNvSpPr txBox="1">
          <a:spLocks noChangeArrowheads="1"/>
        </xdr:cNvSpPr>
      </xdr:nvSpPr>
      <xdr:spPr>
        <a:xfrm>
          <a:off x="110775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5</xdr:row>
      <xdr:rowOff>38100</xdr:rowOff>
    </xdr:from>
    <xdr:to>
      <xdr:col>4</xdr:col>
      <xdr:colOff>0</xdr:colOff>
      <xdr:row>6</xdr:row>
      <xdr:rowOff>152400</xdr:rowOff>
    </xdr:to>
    <xdr:sp>
      <xdr:nvSpPr>
        <xdr:cNvPr id="1" name="TextBox 1"/>
        <xdr:cNvSpPr txBox="1">
          <a:spLocks noChangeArrowheads="1"/>
        </xdr:cNvSpPr>
      </xdr:nvSpPr>
      <xdr:spPr>
        <a:xfrm>
          <a:off x="40671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xdr:nvSpPr>
        <xdr:cNvPr id="2" name="TextBox 2"/>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2</xdr:row>
      <xdr:rowOff>28575</xdr:rowOff>
    </xdr:from>
    <xdr:to>
      <xdr:col>4</xdr:col>
      <xdr:colOff>0</xdr:colOff>
      <xdr:row>6</xdr:row>
      <xdr:rowOff>133350</xdr:rowOff>
    </xdr:to>
    <xdr:sp>
      <xdr:nvSpPr>
        <xdr:cNvPr id="3" name="TextBox 3"/>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Sach-
invest-
itionen</a:t>
          </a:r>
        </a:p>
      </xdr:txBody>
    </xdr:sp>
    <xdr:clientData/>
  </xdr:twoCellAnchor>
  <xdr:twoCellAnchor>
    <xdr:from>
      <xdr:col>0</xdr:col>
      <xdr:colOff>28575</xdr:colOff>
      <xdr:row>7</xdr:row>
      <xdr:rowOff>0</xdr:rowOff>
    </xdr:from>
    <xdr:to>
      <xdr:col>4</xdr:col>
      <xdr:colOff>0</xdr:colOff>
      <xdr:row>7</xdr:row>
      <xdr:rowOff>0</xdr:rowOff>
    </xdr:to>
    <xdr:sp>
      <xdr:nvSpPr>
        <xdr:cNvPr id="4" name="TextBox 4"/>
        <xdr:cNvSpPr txBox="1">
          <a:spLocks noChangeArrowheads="1"/>
        </xdr:cNvSpPr>
      </xdr:nvSpPr>
      <xdr:spPr>
        <a:xfrm>
          <a:off x="28575" y="1295400"/>
          <a:ext cx="40386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4</xdr:col>
      <xdr:colOff>0</xdr:colOff>
      <xdr:row>7</xdr:row>
      <xdr:rowOff>0</xdr:rowOff>
    </xdr:from>
    <xdr:to>
      <xdr:col>4</xdr:col>
      <xdr:colOff>0</xdr:colOff>
      <xdr:row>7</xdr:row>
      <xdr:rowOff>0</xdr:rowOff>
    </xdr:to>
    <xdr:sp>
      <xdr:nvSpPr>
        <xdr:cNvPr id="5" name="TextBox 5"/>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4</xdr:col>
      <xdr:colOff>0</xdr:colOff>
      <xdr:row>7</xdr:row>
      <xdr:rowOff>0</xdr:rowOff>
    </xdr:from>
    <xdr:to>
      <xdr:col>4</xdr:col>
      <xdr:colOff>0</xdr:colOff>
      <xdr:row>7</xdr:row>
      <xdr:rowOff>0</xdr:rowOff>
    </xdr:to>
    <xdr:sp>
      <xdr:nvSpPr>
        <xdr:cNvPr id="6" name="TextBox 6"/>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4</xdr:col>
      <xdr:colOff>0</xdr:colOff>
      <xdr:row>7</xdr:row>
      <xdr:rowOff>0</xdr:rowOff>
    </xdr:from>
    <xdr:to>
      <xdr:col>4</xdr:col>
      <xdr:colOff>0</xdr:colOff>
      <xdr:row>7</xdr:row>
      <xdr:rowOff>0</xdr:rowOff>
    </xdr:to>
    <xdr:sp>
      <xdr:nvSpPr>
        <xdr:cNvPr id="7" name="TextBox 7"/>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xdr:nvSpPr>
        <xdr:cNvPr id="8" name="TextBox 8"/>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4</xdr:col>
      <xdr:colOff>0</xdr:colOff>
      <xdr:row>7</xdr:row>
      <xdr:rowOff>0</xdr:rowOff>
    </xdr:from>
    <xdr:to>
      <xdr:col>4</xdr:col>
      <xdr:colOff>0</xdr:colOff>
      <xdr:row>7</xdr:row>
      <xdr:rowOff>0</xdr:rowOff>
    </xdr:to>
    <xdr:sp>
      <xdr:nvSpPr>
        <xdr:cNvPr id="9" name="TextBox 9"/>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4</xdr:col>
      <xdr:colOff>0</xdr:colOff>
      <xdr:row>7</xdr:row>
      <xdr:rowOff>0</xdr:rowOff>
    </xdr:from>
    <xdr:to>
      <xdr:col>4</xdr:col>
      <xdr:colOff>0</xdr:colOff>
      <xdr:row>7</xdr:row>
      <xdr:rowOff>0</xdr:rowOff>
    </xdr:to>
    <xdr:sp>
      <xdr:nvSpPr>
        <xdr:cNvPr id="10" name="TextBox 10"/>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4</xdr:col>
      <xdr:colOff>0</xdr:colOff>
      <xdr:row>5</xdr:row>
      <xdr:rowOff>47625</xdr:rowOff>
    </xdr:from>
    <xdr:to>
      <xdr:col>4</xdr:col>
      <xdr:colOff>0</xdr:colOff>
      <xdr:row>6</xdr:row>
      <xdr:rowOff>133350</xdr:rowOff>
    </xdr:to>
    <xdr:sp>
      <xdr:nvSpPr>
        <xdr:cNvPr id="11" name="TextBox 11"/>
        <xdr:cNvSpPr txBox="1">
          <a:spLocks noChangeArrowheads="1"/>
        </xdr:cNvSpPr>
      </xdr:nvSpPr>
      <xdr:spPr>
        <a:xfrm>
          <a:off x="4067175"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4</xdr:col>
      <xdr:colOff>0</xdr:colOff>
      <xdr:row>4</xdr:row>
      <xdr:rowOff>38100</xdr:rowOff>
    </xdr:from>
    <xdr:to>
      <xdr:col>4</xdr:col>
      <xdr:colOff>0</xdr:colOff>
      <xdr:row>6</xdr:row>
      <xdr:rowOff>133350</xdr:rowOff>
    </xdr:to>
    <xdr:sp>
      <xdr:nvSpPr>
        <xdr:cNvPr id="12" name="TextBox 12"/>
        <xdr:cNvSpPr txBox="1">
          <a:spLocks noChangeArrowheads="1"/>
        </xdr:cNvSpPr>
      </xdr:nvSpPr>
      <xdr:spPr>
        <a:xfrm>
          <a:off x="40671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4</xdr:col>
      <xdr:colOff>0</xdr:colOff>
      <xdr:row>3</xdr:row>
      <xdr:rowOff>38100</xdr:rowOff>
    </xdr:from>
    <xdr:to>
      <xdr:col>4</xdr:col>
      <xdr:colOff>0</xdr:colOff>
      <xdr:row>6</xdr:row>
      <xdr:rowOff>133350</xdr:rowOff>
    </xdr:to>
    <xdr:sp>
      <xdr:nvSpPr>
        <xdr:cNvPr id="13" name="TextBox 13"/>
        <xdr:cNvSpPr txBox="1">
          <a:spLocks noChangeArrowheads="1"/>
        </xdr:cNvSpPr>
      </xdr:nvSpPr>
      <xdr:spPr>
        <a:xfrm>
          <a:off x="40671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Zuführung
an
Rücklagen</a:t>
          </a:r>
        </a:p>
      </xdr:txBody>
    </xdr:sp>
    <xdr:clientData/>
  </xdr:twoCellAnchor>
  <xdr:twoCellAnchor>
    <xdr:from>
      <xdr:col>4</xdr:col>
      <xdr:colOff>0</xdr:colOff>
      <xdr:row>3</xdr:row>
      <xdr:rowOff>9525</xdr:rowOff>
    </xdr:from>
    <xdr:to>
      <xdr:col>4</xdr:col>
      <xdr:colOff>0</xdr:colOff>
      <xdr:row>6</xdr:row>
      <xdr:rowOff>171450</xdr:rowOff>
    </xdr:to>
    <xdr:sp>
      <xdr:nvSpPr>
        <xdr:cNvPr id="14" name="TextBox 14"/>
        <xdr:cNvSpPr txBox="1">
          <a:spLocks noChangeArrowheads="1"/>
        </xdr:cNvSpPr>
      </xdr:nvSpPr>
      <xdr:spPr>
        <a:xfrm>
          <a:off x="40671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4</xdr:col>
      <xdr:colOff>0</xdr:colOff>
      <xdr:row>2</xdr:row>
      <xdr:rowOff>38100</xdr:rowOff>
    </xdr:from>
    <xdr:to>
      <xdr:col>4</xdr:col>
      <xdr:colOff>0</xdr:colOff>
      <xdr:row>6</xdr:row>
      <xdr:rowOff>133350</xdr:rowOff>
    </xdr:to>
    <xdr:sp>
      <xdr:nvSpPr>
        <xdr:cNvPr id="15" name="TextBox 15"/>
        <xdr:cNvSpPr txBox="1">
          <a:spLocks noChangeArrowheads="1"/>
        </xdr:cNvSpPr>
      </xdr:nvSpPr>
      <xdr:spPr>
        <a:xfrm>
          <a:off x="4067175" y="381000"/>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4</xdr:col>
      <xdr:colOff>0</xdr:colOff>
      <xdr:row>2</xdr:row>
      <xdr:rowOff>28575</xdr:rowOff>
    </xdr:from>
    <xdr:to>
      <xdr:col>4</xdr:col>
      <xdr:colOff>0</xdr:colOff>
      <xdr:row>6</xdr:row>
      <xdr:rowOff>133350</xdr:rowOff>
    </xdr:to>
    <xdr:sp>
      <xdr:nvSpPr>
        <xdr:cNvPr id="16" name="TextBox 16"/>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Darunter
Baumaß-
nahmen</a:t>
          </a:r>
        </a:p>
      </xdr:txBody>
    </xdr:sp>
    <xdr:clientData/>
  </xdr:twoCellAnchor>
  <xdr:twoCellAnchor>
    <xdr:from>
      <xdr:col>4</xdr:col>
      <xdr:colOff>0</xdr:colOff>
      <xdr:row>2</xdr:row>
      <xdr:rowOff>28575</xdr:rowOff>
    </xdr:from>
    <xdr:to>
      <xdr:col>4</xdr:col>
      <xdr:colOff>0</xdr:colOff>
      <xdr:row>6</xdr:row>
      <xdr:rowOff>133350</xdr:rowOff>
    </xdr:to>
    <xdr:sp>
      <xdr:nvSpPr>
        <xdr:cNvPr id="17" name="TextBox 17"/>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Zuweis-
ungen und
Zuschüsse
für Invest-
itionen</a:t>
          </a:r>
        </a:p>
      </xdr:txBody>
    </xdr:sp>
    <xdr:clientData/>
  </xdr:twoCellAnchor>
  <xdr:twoCellAnchor>
    <xdr:from>
      <xdr:col>4</xdr:col>
      <xdr:colOff>0</xdr:colOff>
      <xdr:row>2</xdr:row>
      <xdr:rowOff>28575</xdr:rowOff>
    </xdr:from>
    <xdr:to>
      <xdr:col>4</xdr:col>
      <xdr:colOff>0</xdr:colOff>
      <xdr:row>6</xdr:row>
      <xdr:rowOff>133350</xdr:rowOff>
    </xdr:to>
    <xdr:sp>
      <xdr:nvSpPr>
        <xdr:cNvPr id="18" name="TextBox 18"/>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der
Kapital-
rechnung</a:t>
          </a:r>
        </a:p>
      </xdr:txBody>
    </xdr:sp>
    <xdr:clientData/>
  </xdr:twoCellAnchor>
  <xdr:twoCellAnchor>
    <xdr:from>
      <xdr:col>4</xdr:col>
      <xdr:colOff>0</xdr:colOff>
      <xdr:row>2</xdr:row>
      <xdr:rowOff>28575</xdr:rowOff>
    </xdr:from>
    <xdr:to>
      <xdr:col>4</xdr:col>
      <xdr:colOff>0</xdr:colOff>
      <xdr:row>6</xdr:row>
      <xdr:rowOff>133350</xdr:rowOff>
    </xdr:to>
    <xdr:sp>
      <xdr:nvSpPr>
        <xdr:cNvPr id="19" name="TextBox 19"/>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insgesamt</a:t>
          </a:r>
        </a:p>
      </xdr:txBody>
    </xdr:sp>
    <xdr:clientData/>
  </xdr:twoCellAnchor>
  <xdr:twoCellAnchor>
    <xdr:from>
      <xdr:col>4</xdr:col>
      <xdr:colOff>0</xdr:colOff>
      <xdr:row>2</xdr:row>
      <xdr:rowOff>28575</xdr:rowOff>
    </xdr:from>
    <xdr:to>
      <xdr:col>4</xdr:col>
      <xdr:colOff>0</xdr:colOff>
      <xdr:row>6</xdr:row>
      <xdr:rowOff>133350</xdr:rowOff>
    </xdr:to>
    <xdr:sp>
      <xdr:nvSpPr>
        <xdr:cNvPr id="20" name="TextBox 20"/>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Abzüglich
Zahlungen
von
Gemeinden/
GV</a:t>
          </a:r>
        </a:p>
      </xdr:txBody>
    </xdr:sp>
    <xdr:clientData/>
  </xdr:twoCellAnchor>
  <xdr:twoCellAnchor>
    <xdr:from>
      <xdr:col>4</xdr:col>
      <xdr:colOff>0</xdr:colOff>
      <xdr:row>2</xdr:row>
      <xdr:rowOff>28575</xdr:rowOff>
    </xdr:from>
    <xdr:to>
      <xdr:col>4</xdr:col>
      <xdr:colOff>0</xdr:colOff>
      <xdr:row>6</xdr:row>
      <xdr:rowOff>133350</xdr:rowOff>
    </xdr:to>
    <xdr:sp>
      <xdr:nvSpPr>
        <xdr:cNvPr id="21" name="TextBox 21"/>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Gesamt-
ausgaben
(ohne bes.
Finanzier.-
vorgänge</a:t>
          </a:r>
        </a:p>
      </xdr:txBody>
    </xdr:sp>
    <xdr:clientData/>
  </xdr:twoCellAnchor>
  <xdr:twoCellAnchor>
    <xdr:from>
      <xdr:col>4</xdr:col>
      <xdr:colOff>0</xdr:colOff>
      <xdr:row>2</xdr:row>
      <xdr:rowOff>28575</xdr:rowOff>
    </xdr:from>
    <xdr:to>
      <xdr:col>4</xdr:col>
      <xdr:colOff>0</xdr:colOff>
      <xdr:row>6</xdr:row>
      <xdr:rowOff>133350</xdr:rowOff>
    </xdr:to>
    <xdr:sp>
      <xdr:nvSpPr>
        <xdr:cNvPr id="22" name="TextBox 22"/>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über-
schuss)</a:t>
          </a:r>
        </a:p>
      </xdr:txBody>
    </xdr:sp>
    <xdr:clientData/>
  </xdr:twoCellAnchor>
  <xdr:twoCellAnchor>
    <xdr:from>
      <xdr:col>4</xdr:col>
      <xdr:colOff>0</xdr:colOff>
      <xdr:row>2</xdr:row>
      <xdr:rowOff>38100</xdr:rowOff>
    </xdr:from>
    <xdr:to>
      <xdr:col>4</xdr:col>
      <xdr:colOff>0</xdr:colOff>
      <xdr:row>4</xdr:row>
      <xdr:rowOff>152400</xdr:rowOff>
    </xdr:to>
    <xdr:sp>
      <xdr:nvSpPr>
        <xdr:cNvPr id="23" name="TextBox 23"/>
        <xdr:cNvSpPr txBox="1">
          <a:spLocks noChangeArrowheads="1"/>
        </xdr:cNvSpPr>
      </xdr:nvSpPr>
      <xdr:spPr>
        <a:xfrm>
          <a:off x="4067175"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twoCellAnchor>
    <xdr:from>
      <xdr:col>4</xdr:col>
      <xdr:colOff>0</xdr:colOff>
      <xdr:row>2</xdr:row>
      <xdr:rowOff>57150</xdr:rowOff>
    </xdr:from>
    <xdr:to>
      <xdr:col>4</xdr:col>
      <xdr:colOff>0</xdr:colOff>
      <xdr:row>6</xdr:row>
      <xdr:rowOff>152400</xdr:rowOff>
    </xdr:to>
    <xdr:sp>
      <xdr:nvSpPr>
        <xdr:cNvPr id="24" name="TextBox 24"/>
        <xdr:cNvSpPr txBox="1">
          <a:spLocks noChangeArrowheads="1"/>
        </xdr:cNvSpPr>
      </xdr:nvSpPr>
      <xdr:spPr>
        <a:xfrm>
          <a:off x="4067175" y="400050"/>
          <a:ext cx="0"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Kreisfreie Städte
Landkreise</a:t>
          </a:r>
        </a:p>
      </xdr:txBody>
    </xdr:sp>
    <xdr:clientData/>
  </xdr:twoCellAnchor>
  <xdr:twoCellAnchor>
    <xdr:from>
      <xdr:col>4</xdr:col>
      <xdr:colOff>0</xdr:colOff>
      <xdr:row>5</xdr:row>
      <xdr:rowOff>38100</xdr:rowOff>
    </xdr:from>
    <xdr:to>
      <xdr:col>4</xdr:col>
      <xdr:colOff>0</xdr:colOff>
      <xdr:row>6</xdr:row>
      <xdr:rowOff>152400</xdr:rowOff>
    </xdr:to>
    <xdr:sp>
      <xdr:nvSpPr>
        <xdr:cNvPr id="25" name="TextBox 25"/>
        <xdr:cNvSpPr txBox="1">
          <a:spLocks noChangeArrowheads="1"/>
        </xdr:cNvSpPr>
      </xdr:nvSpPr>
      <xdr:spPr>
        <a:xfrm>
          <a:off x="40671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2</xdr:row>
      <xdr:rowOff>47625</xdr:rowOff>
    </xdr:from>
    <xdr:to>
      <xdr:col>4</xdr:col>
      <xdr:colOff>0</xdr:colOff>
      <xdr:row>6</xdr:row>
      <xdr:rowOff>142875</xdr:rowOff>
    </xdr:to>
    <xdr:sp>
      <xdr:nvSpPr>
        <xdr:cNvPr id="26" name="TextBox 26"/>
        <xdr:cNvSpPr txBox="1">
          <a:spLocks noChangeArrowheads="1"/>
        </xdr:cNvSpPr>
      </xdr:nvSpPr>
      <xdr:spPr>
        <a:xfrm>
          <a:off x="4067175" y="390525"/>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4</xdr:col>
      <xdr:colOff>0</xdr:colOff>
      <xdr:row>2</xdr:row>
      <xdr:rowOff>28575</xdr:rowOff>
    </xdr:from>
    <xdr:to>
      <xdr:col>4</xdr:col>
      <xdr:colOff>0</xdr:colOff>
      <xdr:row>6</xdr:row>
      <xdr:rowOff>133350</xdr:rowOff>
    </xdr:to>
    <xdr:sp>
      <xdr:nvSpPr>
        <xdr:cNvPr id="27" name="TextBox 27"/>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
aus besonderen
Finanzierungs-
vorgängen</a:t>
          </a:r>
        </a:p>
      </xdr:txBody>
    </xdr:sp>
    <xdr:clientData/>
  </xdr:twoCellAnchor>
  <xdr:twoCellAnchor>
    <xdr:from>
      <xdr:col>4</xdr:col>
      <xdr:colOff>0</xdr:colOff>
      <xdr:row>4</xdr:row>
      <xdr:rowOff>28575</xdr:rowOff>
    </xdr:from>
    <xdr:to>
      <xdr:col>4</xdr:col>
      <xdr:colOff>0</xdr:colOff>
      <xdr:row>6</xdr:row>
      <xdr:rowOff>133350</xdr:rowOff>
    </xdr:to>
    <xdr:sp>
      <xdr:nvSpPr>
        <xdr:cNvPr id="28" name="TextBox 28"/>
        <xdr:cNvSpPr txBox="1">
          <a:spLocks noChangeArrowheads="1"/>
        </xdr:cNvSpPr>
      </xdr:nvSpPr>
      <xdr:spPr>
        <a:xfrm>
          <a:off x="4067175" y="752475"/>
          <a:ext cx="0" cy="485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Kreditmarkt-
mittel</a:t>
          </a:r>
        </a:p>
      </xdr:txBody>
    </xdr:sp>
    <xdr:clientData/>
  </xdr:twoCellAnchor>
  <xdr:twoCellAnchor>
    <xdr:from>
      <xdr:col>4</xdr:col>
      <xdr:colOff>0</xdr:colOff>
      <xdr:row>4</xdr:row>
      <xdr:rowOff>38100</xdr:rowOff>
    </xdr:from>
    <xdr:to>
      <xdr:col>4</xdr:col>
      <xdr:colOff>0</xdr:colOff>
      <xdr:row>6</xdr:row>
      <xdr:rowOff>133350</xdr:rowOff>
    </xdr:to>
    <xdr:sp>
      <xdr:nvSpPr>
        <xdr:cNvPr id="29" name="TextBox 29"/>
        <xdr:cNvSpPr txBox="1">
          <a:spLocks noChangeArrowheads="1"/>
        </xdr:cNvSpPr>
      </xdr:nvSpPr>
      <xdr:spPr>
        <a:xfrm>
          <a:off x="40671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4</xdr:col>
      <xdr:colOff>0</xdr:colOff>
      <xdr:row>3</xdr:row>
      <xdr:rowOff>38100</xdr:rowOff>
    </xdr:from>
    <xdr:to>
      <xdr:col>4</xdr:col>
      <xdr:colOff>0</xdr:colOff>
      <xdr:row>6</xdr:row>
      <xdr:rowOff>133350</xdr:rowOff>
    </xdr:to>
    <xdr:sp>
      <xdr:nvSpPr>
        <xdr:cNvPr id="30" name="TextBox 30"/>
        <xdr:cNvSpPr txBox="1">
          <a:spLocks noChangeArrowheads="1"/>
        </xdr:cNvSpPr>
      </xdr:nvSpPr>
      <xdr:spPr>
        <a:xfrm>
          <a:off x="40671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Entnahmen
aus
Rücklagen</a:t>
          </a:r>
        </a:p>
      </xdr:txBody>
    </xdr:sp>
    <xdr:clientData/>
  </xdr:twoCellAnchor>
  <xdr:twoCellAnchor>
    <xdr:from>
      <xdr:col>4</xdr:col>
      <xdr:colOff>0</xdr:colOff>
      <xdr:row>3</xdr:row>
      <xdr:rowOff>9525</xdr:rowOff>
    </xdr:from>
    <xdr:to>
      <xdr:col>4</xdr:col>
      <xdr:colOff>0</xdr:colOff>
      <xdr:row>6</xdr:row>
      <xdr:rowOff>171450</xdr:rowOff>
    </xdr:to>
    <xdr:sp>
      <xdr:nvSpPr>
        <xdr:cNvPr id="31" name="TextBox 31"/>
        <xdr:cNvSpPr txBox="1">
          <a:spLocks noChangeArrowheads="1"/>
        </xdr:cNvSpPr>
      </xdr:nvSpPr>
      <xdr:spPr>
        <a:xfrm>
          <a:off x="40671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4</xdr:col>
      <xdr:colOff>0</xdr:colOff>
      <xdr:row>2</xdr:row>
      <xdr:rowOff>28575</xdr:rowOff>
    </xdr:from>
    <xdr:to>
      <xdr:col>4</xdr:col>
      <xdr:colOff>0</xdr:colOff>
      <xdr:row>2</xdr:row>
      <xdr:rowOff>161925</xdr:rowOff>
    </xdr:to>
    <xdr:sp>
      <xdr:nvSpPr>
        <xdr:cNvPr id="32" name="TextBox 32"/>
        <xdr:cNvSpPr txBox="1">
          <a:spLocks noChangeArrowheads="1"/>
        </xdr:cNvSpPr>
      </xdr:nvSpPr>
      <xdr:spPr>
        <a:xfrm>
          <a:off x="4067175" y="371475"/>
          <a:ext cx="0" cy="1333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Davon</a:t>
          </a:r>
        </a:p>
      </xdr:txBody>
    </xdr:sp>
    <xdr:clientData/>
  </xdr:twoCellAnchor>
  <xdr:twoCellAnchor>
    <xdr:from>
      <xdr:col>4</xdr:col>
      <xdr:colOff>0</xdr:colOff>
      <xdr:row>3</xdr:row>
      <xdr:rowOff>19050</xdr:rowOff>
    </xdr:from>
    <xdr:to>
      <xdr:col>4</xdr:col>
      <xdr:colOff>0</xdr:colOff>
      <xdr:row>3</xdr:row>
      <xdr:rowOff>171450</xdr:rowOff>
    </xdr:to>
    <xdr:sp>
      <xdr:nvSpPr>
        <xdr:cNvPr id="33" name="TextBox 33"/>
        <xdr:cNvSpPr txBox="1">
          <a:spLocks noChangeArrowheads="1"/>
        </xdr:cNvSpPr>
      </xdr:nvSpPr>
      <xdr:spPr>
        <a:xfrm>
          <a:off x="4067175" y="552450"/>
          <a:ext cx="0" cy="1524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Schuldenaufnahme</a:t>
          </a:r>
        </a:p>
      </xdr:txBody>
    </xdr:sp>
    <xdr:clientData/>
  </xdr:twoCellAnchor>
  <xdr:twoCellAnchor>
    <xdr:from>
      <xdr:col>2</xdr:col>
      <xdr:colOff>733425</xdr:colOff>
      <xdr:row>4</xdr:row>
      <xdr:rowOff>19050</xdr:rowOff>
    </xdr:from>
    <xdr:to>
      <xdr:col>2</xdr:col>
      <xdr:colOff>1171575</xdr:colOff>
      <xdr:row>4</xdr:row>
      <xdr:rowOff>19050</xdr:rowOff>
    </xdr:to>
    <xdr:sp>
      <xdr:nvSpPr>
        <xdr:cNvPr id="34" name="Line 34"/>
        <xdr:cNvSpPr>
          <a:spLocks/>
        </xdr:cNvSpPr>
      </xdr:nvSpPr>
      <xdr:spPr>
        <a:xfrm>
          <a:off x="1009650" y="742950"/>
          <a:ext cx="43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5</xdr:row>
      <xdr:rowOff>38100</xdr:rowOff>
    </xdr:from>
    <xdr:to>
      <xdr:col>4</xdr:col>
      <xdr:colOff>0</xdr:colOff>
      <xdr:row>6</xdr:row>
      <xdr:rowOff>152400</xdr:rowOff>
    </xdr:to>
    <xdr:sp>
      <xdr:nvSpPr>
        <xdr:cNvPr id="1" name="TextBox 1"/>
        <xdr:cNvSpPr txBox="1">
          <a:spLocks noChangeArrowheads="1"/>
        </xdr:cNvSpPr>
      </xdr:nvSpPr>
      <xdr:spPr>
        <a:xfrm>
          <a:off x="40671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xdr:nvSpPr>
        <xdr:cNvPr id="2" name="TextBox 2"/>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2</xdr:row>
      <xdr:rowOff>28575</xdr:rowOff>
    </xdr:from>
    <xdr:to>
      <xdr:col>4</xdr:col>
      <xdr:colOff>0</xdr:colOff>
      <xdr:row>6</xdr:row>
      <xdr:rowOff>133350</xdr:rowOff>
    </xdr:to>
    <xdr:sp>
      <xdr:nvSpPr>
        <xdr:cNvPr id="3" name="TextBox 3"/>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Sach-
invest-
itionen</a:t>
          </a:r>
        </a:p>
      </xdr:txBody>
    </xdr:sp>
    <xdr:clientData/>
  </xdr:twoCellAnchor>
  <xdr:twoCellAnchor>
    <xdr:from>
      <xdr:col>0</xdr:col>
      <xdr:colOff>28575</xdr:colOff>
      <xdr:row>7</xdr:row>
      <xdr:rowOff>0</xdr:rowOff>
    </xdr:from>
    <xdr:to>
      <xdr:col>4</xdr:col>
      <xdr:colOff>0</xdr:colOff>
      <xdr:row>7</xdr:row>
      <xdr:rowOff>0</xdr:rowOff>
    </xdr:to>
    <xdr:sp>
      <xdr:nvSpPr>
        <xdr:cNvPr id="4" name="TextBox 4"/>
        <xdr:cNvSpPr txBox="1">
          <a:spLocks noChangeArrowheads="1"/>
        </xdr:cNvSpPr>
      </xdr:nvSpPr>
      <xdr:spPr>
        <a:xfrm>
          <a:off x="28575" y="1295400"/>
          <a:ext cx="40386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4</xdr:col>
      <xdr:colOff>0</xdr:colOff>
      <xdr:row>7</xdr:row>
      <xdr:rowOff>0</xdr:rowOff>
    </xdr:from>
    <xdr:to>
      <xdr:col>4</xdr:col>
      <xdr:colOff>0</xdr:colOff>
      <xdr:row>7</xdr:row>
      <xdr:rowOff>0</xdr:rowOff>
    </xdr:to>
    <xdr:sp>
      <xdr:nvSpPr>
        <xdr:cNvPr id="5" name="TextBox 5"/>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4</xdr:col>
      <xdr:colOff>0</xdr:colOff>
      <xdr:row>7</xdr:row>
      <xdr:rowOff>0</xdr:rowOff>
    </xdr:from>
    <xdr:to>
      <xdr:col>4</xdr:col>
      <xdr:colOff>0</xdr:colOff>
      <xdr:row>7</xdr:row>
      <xdr:rowOff>0</xdr:rowOff>
    </xdr:to>
    <xdr:sp>
      <xdr:nvSpPr>
        <xdr:cNvPr id="6" name="TextBox 6"/>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4</xdr:col>
      <xdr:colOff>0</xdr:colOff>
      <xdr:row>7</xdr:row>
      <xdr:rowOff>0</xdr:rowOff>
    </xdr:from>
    <xdr:to>
      <xdr:col>4</xdr:col>
      <xdr:colOff>0</xdr:colOff>
      <xdr:row>7</xdr:row>
      <xdr:rowOff>0</xdr:rowOff>
    </xdr:to>
    <xdr:sp>
      <xdr:nvSpPr>
        <xdr:cNvPr id="7" name="TextBox 7"/>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xdr:nvSpPr>
        <xdr:cNvPr id="8" name="TextBox 8"/>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4</xdr:col>
      <xdr:colOff>0</xdr:colOff>
      <xdr:row>7</xdr:row>
      <xdr:rowOff>0</xdr:rowOff>
    </xdr:from>
    <xdr:to>
      <xdr:col>4</xdr:col>
      <xdr:colOff>0</xdr:colOff>
      <xdr:row>7</xdr:row>
      <xdr:rowOff>0</xdr:rowOff>
    </xdr:to>
    <xdr:sp>
      <xdr:nvSpPr>
        <xdr:cNvPr id="9" name="TextBox 9"/>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4</xdr:col>
      <xdr:colOff>0</xdr:colOff>
      <xdr:row>7</xdr:row>
      <xdr:rowOff>0</xdr:rowOff>
    </xdr:from>
    <xdr:to>
      <xdr:col>4</xdr:col>
      <xdr:colOff>0</xdr:colOff>
      <xdr:row>7</xdr:row>
      <xdr:rowOff>0</xdr:rowOff>
    </xdr:to>
    <xdr:sp>
      <xdr:nvSpPr>
        <xdr:cNvPr id="10" name="TextBox 10"/>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4</xdr:col>
      <xdr:colOff>0</xdr:colOff>
      <xdr:row>5</xdr:row>
      <xdr:rowOff>47625</xdr:rowOff>
    </xdr:from>
    <xdr:to>
      <xdr:col>4</xdr:col>
      <xdr:colOff>0</xdr:colOff>
      <xdr:row>6</xdr:row>
      <xdr:rowOff>133350</xdr:rowOff>
    </xdr:to>
    <xdr:sp>
      <xdr:nvSpPr>
        <xdr:cNvPr id="11" name="TextBox 11"/>
        <xdr:cNvSpPr txBox="1">
          <a:spLocks noChangeArrowheads="1"/>
        </xdr:cNvSpPr>
      </xdr:nvSpPr>
      <xdr:spPr>
        <a:xfrm>
          <a:off x="4067175"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4</xdr:col>
      <xdr:colOff>0</xdr:colOff>
      <xdr:row>4</xdr:row>
      <xdr:rowOff>38100</xdr:rowOff>
    </xdr:from>
    <xdr:to>
      <xdr:col>4</xdr:col>
      <xdr:colOff>0</xdr:colOff>
      <xdr:row>6</xdr:row>
      <xdr:rowOff>133350</xdr:rowOff>
    </xdr:to>
    <xdr:sp>
      <xdr:nvSpPr>
        <xdr:cNvPr id="12" name="TextBox 12"/>
        <xdr:cNvSpPr txBox="1">
          <a:spLocks noChangeArrowheads="1"/>
        </xdr:cNvSpPr>
      </xdr:nvSpPr>
      <xdr:spPr>
        <a:xfrm>
          <a:off x="40671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4</xdr:col>
      <xdr:colOff>0</xdr:colOff>
      <xdr:row>3</xdr:row>
      <xdr:rowOff>38100</xdr:rowOff>
    </xdr:from>
    <xdr:to>
      <xdr:col>4</xdr:col>
      <xdr:colOff>0</xdr:colOff>
      <xdr:row>6</xdr:row>
      <xdr:rowOff>133350</xdr:rowOff>
    </xdr:to>
    <xdr:sp>
      <xdr:nvSpPr>
        <xdr:cNvPr id="13" name="TextBox 13"/>
        <xdr:cNvSpPr txBox="1">
          <a:spLocks noChangeArrowheads="1"/>
        </xdr:cNvSpPr>
      </xdr:nvSpPr>
      <xdr:spPr>
        <a:xfrm>
          <a:off x="40671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Zuführung
an
Rücklagen</a:t>
          </a:r>
        </a:p>
      </xdr:txBody>
    </xdr:sp>
    <xdr:clientData/>
  </xdr:twoCellAnchor>
  <xdr:twoCellAnchor>
    <xdr:from>
      <xdr:col>4</xdr:col>
      <xdr:colOff>0</xdr:colOff>
      <xdr:row>3</xdr:row>
      <xdr:rowOff>9525</xdr:rowOff>
    </xdr:from>
    <xdr:to>
      <xdr:col>4</xdr:col>
      <xdr:colOff>0</xdr:colOff>
      <xdr:row>6</xdr:row>
      <xdr:rowOff>171450</xdr:rowOff>
    </xdr:to>
    <xdr:sp>
      <xdr:nvSpPr>
        <xdr:cNvPr id="14" name="TextBox 14"/>
        <xdr:cNvSpPr txBox="1">
          <a:spLocks noChangeArrowheads="1"/>
        </xdr:cNvSpPr>
      </xdr:nvSpPr>
      <xdr:spPr>
        <a:xfrm>
          <a:off x="40671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4</xdr:col>
      <xdr:colOff>0</xdr:colOff>
      <xdr:row>2</xdr:row>
      <xdr:rowOff>38100</xdr:rowOff>
    </xdr:from>
    <xdr:to>
      <xdr:col>4</xdr:col>
      <xdr:colOff>0</xdr:colOff>
      <xdr:row>6</xdr:row>
      <xdr:rowOff>133350</xdr:rowOff>
    </xdr:to>
    <xdr:sp>
      <xdr:nvSpPr>
        <xdr:cNvPr id="15" name="TextBox 15"/>
        <xdr:cNvSpPr txBox="1">
          <a:spLocks noChangeArrowheads="1"/>
        </xdr:cNvSpPr>
      </xdr:nvSpPr>
      <xdr:spPr>
        <a:xfrm>
          <a:off x="4067175" y="381000"/>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4</xdr:col>
      <xdr:colOff>0</xdr:colOff>
      <xdr:row>2</xdr:row>
      <xdr:rowOff>28575</xdr:rowOff>
    </xdr:from>
    <xdr:to>
      <xdr:col>4</xdr:col>
      <xdr:colOff>0</xdr:colOff>
      <xdr:row>6</xdr:row>
      <xdr:rowOff>133350</xdr:rowOff>
    </xdr:to>
    <xdr:sp>
      <xdr:nvSpPr>
        <xdr:cNvPr id="16" name="TextBox 16"/>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Darunter
Baumaß-
nahmen</a:t>
          </a:r>
        </a:p>
      </xdr:txBody>
    </xdr:sp>
    <xdr:clientData/>
  </xdr:twoCellAnchor>
  <xdr:twoCellAnchor>
    <xdr:from>
      <xdr:col>4</xdr:col>
      <xdr:colOff>0</xdr:colOff>
      <xdr:row>2</xdr:row>
      <xdr:rowOff>28575</xdr:rowOff>
    </xdr:from>
    <xdr:to>
      <xdr:col>4</xdr:col>
      <xdr:colOff>0</xdr:colOff>
      <xdr:row>6</xdr:row>
      <xdr:rowOff>133350</xdr:rowOff>
    </xdr:to>
    <xdr:sp>
      <xdr:nvSpPr>
        <xdr:cNvPr id="17" name="TextBox 17"/>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Zuweis-
ungen und
Zuschüsse
für Invest-
itionen</a:t>
          </a:r>
        </a:p>
      </xdr:txBody>
    </xdr:sp>
    <xdr:clientData/>
  </xdr:twoCellAnchor>
  <xdr:twoCellAnchor>
    <xdr:from>
      <xdr:col>4</xdr:col>
      <xdr:colOff>0</xdr:colOff>
      <xdr:row>2</xdr:row>
      <xdr:rowOff>28575</xdr:rowOff>
    </xdr:from>
    <xdr:to>
      <xdr:col>4</xdr:col>
      <xdr:colOff>0</xdr:colOff>
      <xdr:row>6</xdr:row>
      <xdr:rowOff>133350</xdr:rowOff>
    </xdr:to>
    <xdr:sp>
      <xdr:nvSpPr>
        <xdr:cNvPr id="18" name="TextBox 18"/>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der
Kapital-
rechnung</a:t>
          </a:r>
        </a:p>
      </xdr:txBody>
    </xdr:sp>
    <xdr:clientData/>
  </xdr:twoCellAnchor>
  <xdr:twoCellAnchor>
    <xdr:from>
      <xdr:col>4</xdr:col>
      <xdr:colOff>0</xdr:colOff>
      <xdr:row>2</xdr:row>
      <xdr:rowOff>28575</xdr:rowOff>
    </xdr:from>
    <xdr:to>
      <xdr:col>4</xdr:col>
      <xdr:colOff>0</xdr:colOff>
      <xdr:row>6</xdr:row>
      <xdr:rowOff>133350</xdr:rowOff>
    </xdr:to>
    <xdr:sp>
      <xdr:nvSpPr>
        <xdr:cNvPr id="19" name="TextBox 19"/>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insgesamt</a:t>
          </a:r>
        </a:p>
      </xdr:txBody>
    </xdr:sp>
    <xdr:clientData/>
  </xdr:twoCellAnchor>
  <xdr:twoCellAnchor>
    <xdr:from>
      <xdr:col>4</xdr:col>
      <xdr:colOff>0</xdr:colOff>
      <xdr:row>2</xdr:row>
      <xdr:rowOff>28575</xdr:rowOff>
    </xdr:from>
    <xdr:to>
      <xdr:col>4</xdr:col>
      <xdr:colOff>0</xdr:colOff>
      <xdr:row>6</xdr:row>
      <xdr:rowOff>133350</xdr:rowOff>
    </xdr:to>
    <xdr:sp>
      <xdr:nvSpPr>
        <xdr:cNvPr id="20" name="TextBox 20"/>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Abzüglich
Zahlungen
von
Gemeinden/
GV</a:t>
          </a:r>
        </a:p>
      </xdr:txBody>
    </xdr:sp>
    <xdr:clientData/>
  </xdr:twoCellAnchor>
  <xdr:twoCellAnchor>
    <xdr:from>
      <xdr:col>4</xdr:col>
      <xdr:colOff>0</xdr:colOff>
      <xdr:row>2</xdr:row>
      <xdr:rowOff>28575</xdr:rowOff>
    </xdr:from>
    <xdr:to>
      <xdr:col>4</xdr:col>
      <xdr:colOff>0</xdr:colOff>
      <xdr:row>6</xdr:row>
      <xdr:rowOff>133350</xdr:rowOff>
    </xdr:to>
    <xdr:sp>
      <xdr:nvSpPr>
        <xdr:cNvPr id="21" name="TextBox 21"/>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Gesamt-
ausgaben
(ohne bes.
Finanzier.-
vorgänge</a:t>
          </a:r>
        </a:p>
      </xdr:txBody>
    </xdr:sp>
    <xdr:clientData/>
  </xdr:twoCellAnchor>
  <xdr:twoCellAnchor>
    <xdr:from>
      <xdr:col>4</xdr:col>
      <xdr:colOff>0</xdr:colOff>
      <xdr:row>2</xdr:row>
      <xdr:rowOff>28575</xdr:rowOff>
    </xdr:from>
    <xdr:to>
      <xdr:col>4</xdr:col>
      <xdr:colOff>0</xdr:colOff>
      <xdr:row>6</xdr:row>
      <xdr:rowOff>133350</xdr:rowOff>
    </xdr:to>
    <xdr:sp>
      <xdr:nvSpPr>
        <xdr:cNvPr id="22" name="TextBox 22"/>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über-
schuss)</a:t>
          </a:r>
        </a:p>
      </xdr:txBody>
    </xdr:sp>
    <xdr:clientData/>
  </xdr:twoCellAnchor>
  <xdr:twoCellAnchor>
    <xdr:from>
      <xdr:col>4</xdr:col>
      <xdr:colOff>0</xdr:colOff>
      <xdr:row>2</xdr:row>
      <xdr:rowOff>38100</xdr:rowOff>
    </xdr:from>
    <xdr:to>
      <xdr:col>4</xdr:col>
      <xdr:colOff>0</xdr:colOff>
      <xdr:row>4</xdr:row>
      <xdr:rowOff>152400</xdr:rowOff>
    </xdr:to>
    <xdr:sp>
      <xdr:nvSpPr>
        <xdr:cNvPr id="23" name="TextBox 23"/>
        <xdr:cNvSpPr txBox="1">
          <a:spLocks noChangeArrowheads="1"/>
        </xdr:cNvSpPr>
      </xdr:nvSpPr>
      <xdr:spPr>
        <a:xfrm>
          <a:off x="4067175"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twoCellAnchor>
    <xdr:from>
      <xdr:col>4</xdr:col>
      <xdr:colOff>0</xdr:colOff>
      <xdr:row>2</xdr:row>
      <xdr:rowOff>57150</xdr:rowOff>
    </xdr:from>
    <xdr:to>
      <xdr:col>4</xdr:col>
      <xdr:colOff>0</xdr:colOff>
      <xdr:row>6</xdr:row>
      <xdr:rowOff>152400</xdr:rowOff>
    </xdr:to>
    <xdr:sp>
      <xdr:nvSpPr>
        <xdr:cNvPr id="24" name="TextBox 24"/>
        <xdr:cNvSpPr txBox="1">
          <a:spLocks noChangeArrowheads="1"/>
        </xdr:cNvSpPr>
      </xdr:nvSpPr>
      <xdr:spPr>
        <a:xfrm>
          <a:off x="4067175" y="400050"/>
          <a:ext cx="0"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Kreisfreie Städte
Landkreise</a:t>
          </a:r>
        </a:p>
      </xdr:txBody>
    </xdr:sp>
    <xdr:clientData/>
  </xdr:twoCellAnchor>
  <xdr:twoCellAnchor>
    <xdr:from>
      <xdr:col>4</xdr:col>
      <xdr:colOff>0</xdr:colOff>
      <xdr:row>5</xdr:row>
      <xdr:rowOff>38100</xdr:rowOff>
    </xdr:from>
    <xdr:to>
      <xdr:col>4</xdr:col>
      <xdr:colOff>0</xdr:colOff>
      <xdr:row>6</xdr:row>
      <xdr:rowOff>152400</xdr:rowOff>
    </xdr:to>
    <xdr:sp>
      <xdr:nvSpPr>
        <xdr:cNvPr id="25" name="TextBox 25"/>
        <xdr:cNvSpPr txBox="1">
          <a:spLocks noChangeArrowheads="1"/>
        </xdr:cNvSpPr>
      </xdr:nvSpPr>
      <xdr:spPr>
        <a:xfrm>
          <a:off x="40671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2</xdr:row>
      <xdr:rowOff>47625</xdr:rowOff>
    </xdr:from>
    <xdr:to>
      <xdr:col>4</xdr:col>
      <xdr:colOff>0</xdr:colOff>
      <xdr:row>6</xdr:row>
      <xdr:rowOff>142875</xdr:rowOff>
    </xdr:to>
    <xdr:sp>
      <xdr:nvSpPr>
        <xdr:cNvPr id="26" name="TextBox 26"/>
        <xdr:cNvSpPr txBox="1">
          <a:spLocks noChangeArrowheads="1"/>
        </xdr:cNvSpPr>
      </xdr:nvSpPr>
      <xdr:spPr>
        <a:xfrm>
          <a:off x="4067175" y="390525"/>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4</xdr:col>
      <xdr:colOff>0</xdr:colOff>
      <xdr:row>2</xdr:row>
      <xdr:rowOff>28575</xdr:rowOff>
    </xdr:from>
    <xdr:to>
      <xdr:col>4</xdr:col>
      <xdr:colOff>0</xdr:colOff>
      <xdr:row>6</xdr:row>
      <xdr:rowOff>133350</xdr:rowOff>
    </xdr:to>
    <xdr:sp>
      <xdr:nvSpPr>
        <xdr:cNvPr id="27" name="TextBox 27"/>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
aus besonderen
Finanzierungs-
vorgängen</a:t>
          </a:r>
        </a:p>
      </xdr:txBody>
    </xdr:sp>
    <xdr:clientData/>
  </xdr:twoCellAnchor>
  <xdr:twoCellAnchor>
    <xdr:from>
      <xdr:col>4</xdr:col>
      <xdr:colOff>0</xdr:colOff>
      <xdr:row>4</xdr:row>
      <xdr:rowOff>28575</xdr:rowOff>
    </xdr:from>
    <xdr:to>
      <xdr:col>4</xdr:col>
      <xdr:colOff>0</xdr:colOff>
      <xdr:row>6</xdr:row>
      <xdr:rowOff>133350</xdr:rowOff>
    </xdr:to>
    <xdr:sp>
      <xdr:nvSpPr>
        <xdr:cNvPr id="28" name="TextBox 28"/>
        <xdr:cNvSpPr txBox="1">
          <a:spLocks noChangeArrowheads="1"/>
        </xdr:cNvSpPr>
      </xdr:nvSpPr>
      <xdr:spPr>
        <a:xfrm>
          <a:off x="4067175" y="752475"/>
          <a:ext cx="0" cy="485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Kreditmarkt-
mittel</a:t>
          </a:r>
        </a:p>
      </xdr:txBody>
    </xdr:sp>
    <xdr:clientData/>
  </xdr:twoCellAnchor>
  <xdr:twoCellAnchor>
    <xdr:from>
      <xdr:col>4</xdr:col>
      <xdr:colOff>0</xdr:colOff>
      <xdr:row>4</xdr:row>
      <xdr:rowOff>38100</xdr:rowOff>
    </xdr:from>
    <xdr:to>
      <xdr:col>4</xdr:col>
      <xdr:colOff>0</xdr:colOff>
      <xdr:row>6</xdr:row>
      <xdr:rowOff>133350</xdr:rowOff>
    </xdr:to>
    <xdr:sp>
      <xdr:nvSpPr>
        <xdr:cNvPr id="29" name="TextBox 29"/>
        <xdr:cNvSpPr txBox="1">
          <a:spLocks noChangeArrowheads="1"/>
        </xdr:cNvSpPr>
      </xdr:nvSpPr>
      <xdr:spPr>
        <a:xfrm>
          <a:off x="40671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4</xdr:col>
      <xdr:colOff>0</xdr:colOff>
      <xdr:row>3</xdr:row>
      <xdr:rowOff>38100</xdr:rowOff>
    </xdr:from>
    <xdr:to>
      <xdr:col>4</xdr:col>
      <xdr:colOff>0</xdr:colOff>
      <xdr:row>6</xdr:row>
      <xdr:rowOff>133350</xdr:rowOff>
    </xdr:to>
    <xdr:sp>
      <xdr:nvSpPr>
        <xdr:cNvPr id="30" name="TextBox 30"/>
        <xdr:cNvSpPr txBox="1">
          <a:spLocks noChangeArrowheads="1"/>
        </xdr:cNvSpPr>
      </xdr:nvSpPr>
      <xdr:spPr>
        <a:xfrm>
          <a:off x="40671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Entnahmen
aus
Rücklagen</a:t>
          </a:r>
        </a:p>
      </xdr:txBody>
    </xdr:sp>
    <xdr:clientData/>
  </xdr:twoCellAnchor>
  <xdr:twoCellAnchor>
    <xdr:from>
      <xdr:col>4</xdr:col>
      <xdr:colOff>0</xdr:colOff>
      <xdr:row>3</xdr:row>
      <xdr:rowOff>9525</xdr:rowOff>
    </xdr:from>
    <xdr:to>
      <xdr:col>4</xdr:col>
      <xdr:colOff>0</xdr:colOff>
      <xdr:row>6</xdr:row>
      <xdr:rowOff>171450</xdr:rowOff>
    </xdr:to>
    <xdr:sp>
      <xdr:nvSpPr>
        <xdr:cNvPr id="31" name="TextBox 31"/>
        <xdr:cNvSpPr txBox="1">
          <a:spLocks noChangeArrowheads="1"/>
        </xdr:cNvSpPr>
      </xdr:nvSpPr>
      <xdr:spPr>
        <a:xfrm>
          <a:off x="40671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4</xdr:col>
      <xdr:colOff>0</xdr:colOff>
      <xdr:row>2</xdr:row>
      <xdr:rowOff>28575</xdr:rowOff>
    </xdr:from>
    <xdr:to>
      <xdr:col>4</xdr:col>
      <xdr:colOff>0</xdr:colOff>
      <xdr:row>2</xdr:row>
      <xdr:rowOff>161925</xdr:rowOff>
    </xdr:to>
    <xdr:sp>
      <xdr:nvSpPr>
        <xdr:cNvPr id="32" name="TextBox 32"/>
        <xdr:cNvSpPr txBox="1">
          <a:spLocks noChangeArrowheads="1"/>
        </xdr:cNvSpPr>
      </xdr:nvSpPr>
      <xdr:spPr>
        <a:xfrm>
          <a:off x="4067175" y="371475"/>
          <a:ext cx="0" cy="1333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Davon</a:t>
          </a:r>
        </a:p>
      </xdr:txBody>
    </xdr:sp>
    <xdr:clientData/>
  </xdr:twoCellAnchor>
  <xdr:twoCellAnchor>
    <xdr:from>
      <xdr:col>4</xdr:col>
      <xdr:colOff>0</xdr:colOff>
      <xdr:row>3</xdr:row>
      <xdr:rowOff>19050</xdr:rowOff>
    </xdr:from>
    <xdr:to>
      <xdr:col>4</xdr:col>
      <xdr:colOff>0</xdr:colOff>
      <xdr:row>3</xdr:row>
      <xdr:rowOff>171450</xdr:rowOff>
    </xdr:to>
    <xdr:sp>
      <xdr:nvSpPr>
        <xdr:cNvPr id="33" name="TextBox 33"/>
        <xdr:cNvSpPr txBox="1">
          <a:spLocks noChangeArrowheads="1"/>
        </xdr:cNvSpPr>
      </xdr:nvSpPr>
      <xdr:spPr>
        <a:xfrm>
          <a:off x="4067175" y="552450"/>
          <a:ext cx="0" cy="1524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Schuldenaufnahme</a:t>
          </a:r>
        </a:p>
      </xdr:txBody>
    </xdr:sp>
    <xdr:clientData/>
  </xdr:twoCellAnchor>
  <xdr:twoCellAnchor>
    <xdr:from>
      <xdr:col>0</xdr:col>
      <xdr:colOff>19050</xdr:colOff>
      <xdr:row>59</xdr:row>
      <xdr:rowOff>114300</xdr:rowOff>
    </xdr:from>
    <xdr:to>
      <xdr:col>2</xdr:col>
      <xdr:colOff>180975</xdr:colOff>
      <xdr:row>59</xdr:row>
      <xdr:rowOff>114300</xdr:rowOff>
    </xdr:to>
    <xdr:sp>
      <xdr:nvSpPr>
        <xdr:cNvPr id="34" name="Line 34"/>
        <xdr:cNvSpPr>
          <a:spLocks/>
        </xdr:cNvSpPr>
      </xdr:nvSpPr>
      <xdr:spPr>
        <a:xfrm>
          <a:off x="19050" y="8839200"/>
          <a:ext cx="43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5</xdr:row>
      <xdr:rowOff>38100</xdr:rowOff>
    </xdr:from>
    <xdr:to>
      <xdr:col>4</xdr:col>
      <xdr:colOff>0</xdr:colOff>
      <xdr:row>6</xdr:row>
      <xdr:rowOff>152400</xdr:rowOff>
    </xdr:to>
    <xdr:sp>
      <xdr:nvSpPr>
        <xdr:cNvPr id="1" name="TextBox 1"/>
        <xdr:cNvSpPr txBox="1">
          <a:spLocks noChangeArrowheads="1"/>
        </xdr:cNvSpPr>
      </xdr:nvSpPr>
      <xdr:spPr>
        <a:xfrm>
          <a:off x="40671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xdr:nvSpPr>
        <xdr:cNvPr id="2" name="TextBox 2"/>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2</xdr:row>
      <xdr:rowOff>28575</xdr:rowOff>
    </xdr:from>
    <xdr:to>
      <xdr:col>4</xdr:col>
      <xdr:colOff>0</xdr:colOff>
      <xdr:row>6</xdr:row>
      <xdr:rowOff>133350</xdr:rowOff>
    </xdr:to>
    <xdr:sp>
      <xdr:nvSpPr>
        <xdr:cNvPr id="3" name="TextBox 3"/>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Sach-
invest-
itionen</a:t>
          </a:r>
        </a:p>
      </xdr:txBody>
    </xdr:sp>
    <xdr:clientData/>
  </xdr:twoCellAnchor>
  <xdr:twoCellAnchor>
    <xdr:from>
      <xdr:col>0</xdr:col>
      <xdr:colOff>28575</xdr:colOff>
      <xdr:row>7</xdr:row>
      <xdr:rowOff>0</xdr:rowOff>
    </xdr:from>
    <xdr:to>
      <xdr:col>4</xdr:col>
      <xdr:colOff>0</xdr:colOff>
      <xdr:row>7</xdr:row>
      <xdr:rowOff>0</xdr:rowOff>
    </xdr:to>
    <xdr:sp>
      <xdr:nvSpPr>
        <xdr:cNvPr id="4" name="TextBox 4"/>
        <xdr:cNvSpPr txBox="1">
          <a:spLocks noChangeArrowheads="1"/>
        </xdr:cNvSpPr>
      </xdr:nvSpPr>
      <xdr:spPr>
        <a:xfrm>
          <a:off x="28575" y="1295400"/>
          <a:ext cx="40386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4</xdr:col>
      <xdr:colOff>0</xdr:colOff>
      <xdr:row>7</xdr:row>
      <xdr:rowOff>0</xdr:rowOff>
    </xdr:from>
    <xdr:to>
      <xdr:col>4</xdr:col>
      <xdr:colOff>0</xdr:colOff>
      <xdr:row>7</xdr:row>
      <xdr:rowOff>0</xdr:rowOff>
    </xdr:to>
    <xdr:sp>
      <xdr:nvSpPr>
        <xdr:cNvPr id="5" name="TextBox 5"/>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4</xdr:col>
      <xdr:colOff>0</xdr:colOff>
      <xdr:row>7</xdr:row>
      <xdr:rowOff>0</xdr:rowOff>
    </xdr:from>
    <xdr:to>
      <xdr:col>4</xdr:col>
      <xdr:colOff>0</xdr:colOff>
      <xdr:row>7</xdr:row>
      <xdr:rowOff>0</xdr:rowOff>
    </xdr:to>
    <xdr:sp>
      <xdr:nvSpPr>
        <xdr:cNvPr id="6" name="TextBox 6"/>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4</xdr:col>
      <xdr:colOff>0</xdr:colOff>
      <xdr:row>7</xdr:row>
      <xdr:rowOff>0</xdr:rowOff>
    </xdr:from>
    <xdr:to>
      <xdr:col>4</xdr:col>
      <xdr:colOff>0</xdr:colOff>
      <xdr:row>7</xdr:row>
      <xdr:rowOff>0</xdr:rowOff>
    </xdr:to>
    <xdr:sp>
      <xdr:nvSpPr>
        <xdr:cNvPr id="7" name="TextBox 7"/>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xdr:nvSpPr>
        <xdr:cNvPr id="8" name="TextBox 8"/>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4</xdr:col>
      <xdr:colOff>0</xdr:colOff>
      <xdr:row>7</xdr:row>
      <xdr:rowOff>0</xdr:rowOff>
    </xdr:from>
    <xdr:to>
      <xdr:col>4</xdr:col>
      <xdr:colOff>0</xdr:colOff>
      <xdr:row>7</xdr:row>
      <xdr:rowOff>0</xdr:rowOff>
    </xdr:to>
    <xdr:sp>
      <xdr:nvSpPr>
        <xdr:cNvPr id="9" name="TextBox 9"/>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4</xdr:col>
      <xdr:colOff>0</xdr:colOff>
      <xdr:row>7</xdr:row>
      <xdr:rowOff>0</xdr:rowOff>
    </xdr:from>
    <xdr:to>
      <xdr:col>4</xdr:col>
      <xdr:colOff>0</xdr:colOff>
      <xdr:row>7</xdr:row>
      <xdr:rowOff>0</xdr:rowOff>
    </xdr:to>
    <xdr:sp>
      <xdr:nvSpPr>
        <xdr:cNvPr id="10" name="TextBox 10"/>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4</xdr:col>
      <xdr:colOff>0</xdr:colOff>
      <xdr:row>5</xdr:row>
      <xdr:rowOff>47625</xdr:rowOff>
    </xdr:from>
    <xdr:to>
      <xdr:col>4</xdr:col>
      <xdr:colOff>0</xdr:colOff>
      <xdr:row>6</xdr:row>
      <xdr:rowOff>133350</xdr:rowOff>
    </xdr:to>
    <xdr:sp>
      <xdr:nvSpPr>
        <xdr:cNvPr id="11" name="TextBox 11"/>
        <xdr:cNvSpPr txBox="1">
          <a:spLocks noChangeArrowheads="1"/>
        </xdr:cNvSpPr>
      </xdr:nvSpPr>
      <xdr:spPr>
        <a:xfrm>
          <a:off x="4067175"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4</xdr:col>
      <xdr:colOff>0</xdr:colOff>
      <xdr:row>4</xdr:row>
      <xdr:rowOff>38100</xdr:rowOff>
    </xdr:from>
    <xdr:to>
      <xdr:col>4</xdr:col>
      <xdr:colOff>0</xdr:colOff>
      <xdr:row>6</xdr:row>
      <xdr:rowOff>133350</xdr:rowOff>
    </xdr:to>
    <xdr:sp>
      <xdr:nvSpPr>
        <xdr:cNvPr id="12" name="TextBox 12"/>
        <xdr:cNvSpPr txBox="1">
          <a:spLocks noChangeArrowheads="1"/>
        </xdr:cNvSpPr>
      </xdr:nvSpPr>
      <xdr:spPr>
        <a:xfrm>
          <a:off x="40671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4</xdr:col>
      <xdr:colOff>0</xdr:colOff>
      <xdr:row>3</xdr:row>
      <xdr:rowOff>38100</xdr:rowOff>
    </xdr:from>
    <xdr:to>
      <xdr:col>4</xdr:col>
      <xdr:colOff>0</xdr:colOff>
      <xdr:row>6</xdr:row>
      <xdr:rowOff>133350</xdr:rowOff>
    </xdr:to>
    <xdr:sp>
      <xdr:nvSpPr>
        <xdr:cNvPr id="13" name="TextBox 13"/>
        <xdr:cNvSpPr txBox="1">
          <a:spLocks noChangeArrowheads="1"/>
        </xdr:cNvSpPr>
      </xdr:nvSpPr>
      <xdr:spPr>
        <a:xfrm>
          <a:off x="40671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Zuführung
an
Rücklagen</a:t>
          </a:r>
        </a:p>
      </xdr:txBody>
    </xdr:sp>
    <xdr:clientData/>
  </xdr:twoCellAnchor>
  <xdr:twoCellAnchor>
    <xdr:from>
      <xdr:col>4</xdr:col>
      <xdr:colOff>0</xdr:colOff>
      <xdr:row>3</xdr:row>
      <xdr:rowOff>9525</xdr:rowOff>
    </xdr:from>
    <xdr:to>
      <xdr:col>4</xdr:col>
      <xdr:colOff>0</xdr:colOff>
      <xdr:row>6</xdr:row>
      <xdr:rowOff>171450</xdr:rowOff>
    </xdr:to>
    <xdr:sp>
      <xdr:nvSpPr>
        <xdr:cNvPr id="14" name="TextBox 14"/>
        <xdr:cNvSpPr txBox="1">
          <a:spLocks noChangeArrowheads="1"/>
        </xdr:cNvSpPr>
      </xdr:nvSpPr>
      <xdr:spPr>
        <a:xfrm>
          <a:off x="40671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4</xdr:col>
      <xdr:colOff>0</xdr:colOff>
      <xdr:row>2</xdr:row>
      <xdr:rowOff>38100</xdr:rowOff>
    </xdr:from>
    <xdr:to>
      <xdr:col>4</xdr:col>
      <xdr:colOff>0</xdr:colOff>
      <xdr:row>6</xdr:row>
      <xdr:rowOff>133350</xdr:rowOff>
    </xdr:to>
    <xdr:sp>
      <xdr:nvSpPr>
        <xdr:cNvPr id="15" name="TextBox 15"/>
        <xdr:cNvSpPr txBox="1">
          <a:spLocks noChangeArrowheads="1"/>
        </xdr:cNvSpPr>
      </xdr:nvSpPr>
      <xdr:spPr>
        <a:xfrm>
          <a:off x="4067175" y="381000"/>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4</xdr:col>
      <xdr:colOff>0</xdr:colOff>
      <xdr:row>2</xdr:row>
      <xdr:rowOff>28575</xdr:rowOff>
    </xdr:from>
    <xdr:to>
      <xdr:col>4</xdr:col>
      <xdr:colOff>0</xdr:colOff>
      <xdr:row>6</xdr:row>
      <xdr:rowOff>133350</xdr:rowOff>
    </xdr:to>
    <xdr:sp>
      <xdr:nvSpPr>
        <xdr:cNvPr id="16" name="TextBox 16"/>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Darunter
Baumaß-
nahmen</a:t>
          </a:r>
        </a:p>
      </xdr:txBody>
    </xdr:sp>
    <xdr:clientData/>
  </xdr:twoCellAnchor>
  <xdr:twoCellAnchor>
    <xdr:from>
      <xdr:col>4</xdr:col>
      <xdr:colOff>0</xdr:colOff>
      <xdr:row>2</xdr:row>
      <xdr:rowOff>28575</xdr:rowOff>
    </xdr:from>
    <xdr:to>
      <xdr:col>4</xdr:col>
      <xdr:colOff>0</xdr:colOff>
      <xdr:row>6</xdr:row>
      <xdr:rowOff>133350</xdr:rowOff>
    </xdr:to>
    <xdr:sp>
      <xdr:nvSpPr>
        <xdr:cNvPr id="17" name="TextBox 17"/>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Zuweis-
ungen und
Zuschüsse
für Invest-
itionen</a:t>
          </a:r>
        </a:p>
      </xdr:txBody>
    </xdr:sp>
    <xdr:clientData/>
  </xdr:twoCellAnchor>
  <xdr:twoCellAnchor>
    <xdr:from>
      <xdr:col>4</xdr:col>
      <xdr:colOff>0</xdr:colOff>
      <xdr:row>2</xdr:row>
      <xdr:rowOff>28575</xdr:rowOff>
    </xdr:from>
    <xdr:to>
      <xdr:col>4</xdr:col>
      <xdr:colOff>0</xdr:colOff>
      <xdr:row>6</xdr:row>
      <xdr:rowOff>133350</xdr:rowOff>
    </xdr:to>
    <xdr:sp>
      <xdr:nvSpPr>
        <xdr:cNvPr id="18" name="TextBox 18"/>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der
Kapital-
rechnung</a:t>
          </a:r>
        </a:p>
      </xdr:txBody>
    </xdr:sp>
    <xdr:clientData/>
  </xdr:twoCellAnchor>
  <xdr:twoCellAnchor>
    <xdr:from>
      <xdr:col>4</xdr:col>
      <xdr:colOff>0</xdr:colOff>
      <xdr:row>2</xdr:row>
      <xdr:rowOff>28575</xdr:rowOff>
    </xdr:from>
    <xdr:to>
      <xdr:col>4</xdr:col>
      <xdr:colOff>0</xdr:colOff>
      <xdr:row>6</xdr:row>
      <xdr:rowOff>133350</xdr:rowOff>
    </xdr:to>
    <xdr:sp>
      <xdr:nvSpPr>
        <xdr:cNvPr id="19" name="TextBox 19"/>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insgesamt</a:t>
          </a:r>
        </a:p>
      </xdr:txBody>
    </xdr:sp>
    <xdr:clientData/>
  </xdr:twoCellAnchor>
  <xdr:twoCellAnchor>
    <xdr:from>
      <xdr:col>4</xdr:col>
      <xdr:colOff>0</xdr:colOff>
      <xdr:row>2</xdr:row>
      <xdr:rowOff>28575</xdr:rowOff>
    </xdr:from>
    <xdr:to>
      <xdr:col>4</xdr:col>
      <xdr:colOff>0</xdr:colOff>
      <xdr:row>6</xdr:row>
      <xdr:rowOff>133350</xdr:rowOff>
    </xdr:to>
    <xdr:sp>
      <xdr:nvSpPr>
        <xdr:cNvPr id="20" name="TextBox 20"/>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Abzüglich
Zahlungen
von
Gemeinden/
GV</a:t>
          </a:r>
        </a:p>
      </xdr:txBody>
    </xdr:sp>
    <xdr:clientData/>
  </xdr:twoCellAnchor>
  <xdr:twoCellAnchor>
    <xdr:from>
      <xdr:col>4</xdr:col>
      <xdr:colOff>0</xdr:colOff>
      <xdr:row>2</xdr:row>
      <xdr:rowOff>28575</xdr:rowOff>
    </xdr:from>
    <xdr:to>
      <xdr:col>4</xdr:col>
      <xdr:colOff>0</xdr:colOff>
      <xdr:row>6</xdr:row>
      <xdr:rowOff>133350</xdr:rowOff>
    </xdr:to>
    <xdr:sp>
      <xdr:nvSpPr>
        <xdr:cNvPr id="21" name="TextBox 21"/>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Gesamt-
ausgaben
(ohne bes.
Finanzier.-
vorgänge</a:t>
          </a:r>
        </a:p>
      </xdr:txBody>
    </xdr:sp>
    <xdr:clientData/>
  </xdr:twoCellAnchor>
  <xdr:twoCellAnchor>
    <xdr:from>
      <xdr:col>4</xdr:col>
      <xdr:colOff>0</xdr:colOff>
      <xdr:row>2</xdr:row>
      <xdr:rowOff>28575</xdr:rowOff>
    </xdr:from>
    <xdr:to>
      <xdr:col>4</xdr:col>
      <xdr:colOff>0</xdr:colOff>
      <xdr:row>6</xdr:row>
      <xdr:rowOff>133350</xdr:rowOff>
    </xdr:to>
    <xdr:sp>
      <xdr:nvSpPr>
        <xdr:cNvPr id="22" name="TextBox 22"/>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über-
schuss)</a:t>
          </a:r>
        </a:p>
      </xdr:txBody>
    </xdr:sp>
    <xdr:clientData/>
  </xdr:twoCellAnchor>
  <xdr:twoCellAnchor>
    <xdr:from>
      <xdr:col>4</xdr:col>
      <xdr:colOff>0</xdr:colOff>
      <xdr:row>2</xdr:row>
      <xdr:rowOff>38100</xdr:rowOff>
    </xdr:from>
    <xdr:to>
      <xdr:col>4</xdr:col>
      <xdr:colOff>0</xdr:colOff>
      <xdr:row>4</xdr:row>
      <xdr:rowOff>152400</xdr:rowOff>
    </xdr:to>
    <xdr:sp>
      <xdr:nvSpPr>
        <xdr:cNvPr id="23" name="TextBox 23"/>
        <xdr:cNvSpPr txBox="1">
          <a:spLocks noChangeArrowheads="1"/>
        </xdr:cNvSpPr>
      </xdr:nvSpPr>
      <xdr:spPr>
        <a:xfrm>
          <a:off x="4067175"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twoCellAnchor>
    <xdr:from>
      <xdr:col>4</xdr:col>
      <xdr:colOff>0</xdr:colOff>
      <xdr:row>2</xdr:row>
      <xdr:rowOff>57150</xdr:rowOff>
    </xdr:from>
    <xdr:to>
      <xdr:col>4</xdr:col>
      <xdr:colOff>0</xdr:colOff>
      <xdr:row>6</xdr:row>
      <xdr:rowOff>152400</xdr:rowOff>
    </xdr:to>
    <xdr:sp>
      <xdr:nvSpPr>
        <xdr:cNvPr id="24" name="TextBox 24"/>
        <xdr:cNvSpPr txBox="1">
          <a:spLocks noChangeArrowheads="1"/>
        </xdr:cNvSpPr>
      </xdr:nvSpPr>
      <xdr:spPr>
        <a:xfrm>
          <a:off x="4067175" y="400050"/>
          <a:ext cx="0"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Kreisfreie Städte
Landkreise</a:t>
          </a:r>
        </a:p>
      </xdr:txBody>
    </xdr:sp>
    <xdr:clientData/>
  </xdr:twoCellAnchor>
  <xdr:twoCellAnchor>
    <xdr:from>
      <xdr:col>4</xdr:col>
      <xdr:colOff>0</xdr:colOff>
      <xdr:row>5</xdr:row>
      <xdr:rowOff>38100</xdr:rowOff>
    </xdr:from>
    <xdr:to>
      <xdr:col>4</xdr:col>
      <xdr:colOff>0</xdr:colOff>
      <xdr:row>6</xdr:row>
      <xdr:rowOff>152400</xdr:rowOff>
    </xdr:to>
    <xdr:sp>
      <xdr:nvSpPr>
        <xdr:cNvPr id="25" name="TextBox 25"/>
        <xdr:cNvSpPr txBox="1">
          <a:spLocks noChangeArrowheads="1"/>
        </xdr:cNvSpPr>
      </xdr:nvSpPr>
      <xdr:spPr>
        <a:xfrm>
          <a:off x="40671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2</xdr:row>
      <xdr:rowOff>47625</xdr:rowOff>
    </xdr:from>
    <xdr:to>
      <xdr:col>4</xdr:col>
      <xdr:colOff>0</xdr:colOff>
      <xdr:row>6</xdr:row>
      <xdr:rowOff>142875</xdr:rowOff>
    </xdr:to>
    <xdr:sp>
      <xdr:nvSpPr>
        <xdr:cNvPr id="26" name="TextBox 26"/>
        <xdr:cNvSpPr txBox="1">
          <a:spLocks noChangeArrowheads="1"/>
        </xdr:cNvSpPr>
      </xdr:nvSpPr>
      <xdr:spPr>
        <a:xfrm>
          <a:off x="4067175" y="390525"/>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4</xdr:col>
      <xdr:colOff>0</xdr:colOff>
      <xdr:row>2</xdr:row>
      <xdr:rowOff>28575</xdr:rowOff>
    </xdr:from>
    <xdr:to>
      <xdr:col>4</xdr:col>
      <xdr:colOff>0</xdr:colOff>
      <xdr:row>6</xdr:row>
      <xdr:rowOff>133350</xdr:rowOff>
    </xdr:to>
    <xdr:sp>
      <xdr:nvSpPr>
        <xdr:cNvPr id="27" name="TextBox 27"/>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
aus besonderen
Finanzierungs-
vorgängen</a:t>
          </a:r>
        </a:p>
      </xdr:txBody>
    </xdr:sp>
    <xdr:clientData/>
  </xdr:twoCellAnchor>
  <xdr:twoCellAnchor>
    <xdr:from>
      <xdr:col>4</xdr:col>
      <xdr:colOff>0</xdr:colOff>
      <xdr:row>4</xdr:row>
      <xdr:rowOff>28575</xdr:rowOff>
    </xdr:from>
    <xdr:to>
      <xdr:col>4</xdr:col>
      <xdr:colOff>0</xdr:colOff>
      <xdr:row>6</xdr:row>
      <xdr:rowOff>133350</xdr:rowOff>
    </xdr:to>
    <xdr:sp>
      <xdr:nvSpPr>
        <xdr:cNvPr id="28" name="TextBox 28"/>
        <xdr:cNvSpPr txBox="1">
          <a:spLocks noChangeArrowheads="1"/>
        </xdr:cNvSpPr>
      </xdr:nvSpPr>
      <xdr:spPr>
        <a:xfrm>
          <a:off x="4067175" y="752475"/>
          <a:ext cx="0" cy="485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Kreditmarkt-
mittel</a:t>
          </a:r>
        </a:p>
      </xdr:txBody>
    </xdr:sp>
    <xdr:clientData/>
  </xdr:twoCellAnchor>
  <xdr:twoCellAnchor>
    <xdr:from>
      <xdr:col>4</xdr:col>
      <xdr:colOff>0</xdr:colOff>
      <xdr:row>4</xdr:row>
      <xdr:rowOff>38100</xdr:rowOff>
    </xdr:from>
    <xdr:to>
      <xdr:col>4</xdr:col>
      <xdr:colOff>0</xdr:colOff>
      <xdr:row>6</xdr:row>
      <xdr:rowOff>133350</xdr:rowOff>
    </xdr:to>
    <xdr:sp>
      <xdr:nvSpPr>
        <xdr:cNvPr id="29" name="TextBox 29"/>
        <xdr:cNvSpPr txBox="1">
          <a:spLocks noChangeArrowheads="1"/>
        </xdr:cNvSpPr>
      </xdr:nvSpPr>
      <xdr:spPr>
        <a:xfrm>
          <a:off x="40671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4</xdr:col>
      <xdr:colOff>0</xdr:colOff>
      <xdr:row>3</xdr:row>
      <xdr:rowOff>38100</xdr:rowOff>
    </xdr:from>
    <xdr:to>
      <xdr:col>4</xdr:col>
      <xdr:colOff>0</xdr:colOff>
      <xdr:row>6</xdr:row>
      <xdr:rowOff>133350</xdr:rowOff>
    </xdr:to>
    <xdr:sp>
      <xdr:nvSpPr>
        <xdr:cNvPr id="30" name="TextBox 30"/>
        <xdr:cNvSpPr txBox="1">
          <a:spLocks noChangeArrowheads="1"/>
        </xdr:cNvSpPr>
      </xdr:nvSpPr>
      <xdr:spPr>
        <a:xfrm>
          <a:off x="40671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Entnahmen
aus
Rücklagen</a:t>
          </a:r>
        </a:p>
      </xdr:txBody>
    </xdr:sp>
    <xdr:clientData/>
  </xdr:twoCellAnchor>
  <xdr:twoCellAnchor>
    <xdr:from>
      <xdr:col>4</xdr:col>
      <xdr:colOff>0</xdr:colOff>
      <xdr:row>3</xdr:row>
      <xdr:rowOff>9525</xdr:rowOff>
    </xdr:from>
    <xdr:to>
      <xdr:col>4</xdr:col>
      <xdr:colOff>0</xdr:colOff>
      <xdr:row>6</xdr:row>
      <xdr:rowOff>171450</xdr:rowOff>
    </xdr:to>
    <xdr:sp>
      <xdr:nvSpPr>
        <xdr:cNvPr id="31" name="TextBox 31"/>
        <xdr:cNvSpPr txBox="1">
          <a:spLocks noChangeArrowheads="1"/>
        </xdr:cNvSpPr>
      </xdr:nvSpPr>
      <xdr:spPr>
        <a:xfrm>
          <a:off x="40671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4</xdr:col>
      <xdr:colOff>0</xdr:colOff>
      <xdr:row>2</xdr:row>
      <xdr:rowOff>28575</xdr:rowOff>
    </xdr:from>
    <xdr:to>
      <xdr:col>4</xdr:col>
      <xdr:colOff>0</xdr:colOff>
      <xdr:row>2</xdr:row>
      <xdr:rowOff>161925</xdr:rowOff>
    </xdr:to>
    <xdr:sp>
      <xdr:nvSpPr>
        <xdr:cNvPr id="32" name="TextBox 32"/>
        <xdr:cNvSpPr txBox="1">
          <a:spLocks noChangeArrowheads="1"/>
        </xdr:cNvSpPr>
      </xdr:nvSpPr>
      <xdr:spPr>
        <a:xfrm>
          <a:off x="4067175" y="371475"/>
          <a:ext cx="0" cy="1333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Davon</a:t>
          </a:r>
        </a:p>
      </xdr:txBody>
    </xdr:sp>
    <xdr:clientData/>
  </xdr:twoCellAnchor>
  <xdr:twoCellAnchor>
    <xdr:from>
      <xdr:col>4</xdr:col>
      <xdr:colOff>0</xdr:colOff>
      <xdr:row>3</xdr:row>
      <xdr:rowOff>19050</xdr:rowOff>
    </xdr:from>
    <xdr:to>
      <xdr:col>4</xdr:col>
      <xdr:colOff>0</xdr:colOff>
      <xdr:row>3</xdr:row>
      <xdr:rowOff>171450</xdr:rowOff>
    </xdr:to>
    <xdr:sp>
      <xdr:nvSpPr>
        <xdr:cNvPr id="33" name="TextBox 33"/>
        <xdr:cNvSpPr txBox="1">
          <a:spLocks noChangeArrowheads="1"/>
        </xdr:cNvSpPr>
      </xdr:nvSpPr>
      <xdr:spPr>
        <a:xfrm>
          <a:off x="4067175" y="552450"/>
          <a:ext cx="0" cy="1524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Schuldenaufnahme</a:t>
          </a:r>
        </a:p>
      </xdr:txBody>
    </xdr:sp>
    <xdr:clientData/>
  </xdr:twoCellAnchor>
  <xdr:twoCellAnchor>
    <xdr:from>
      <xdr:col>0</xdr:col>
      <xdr:colOff>19050</xdr:colOff>
      <xdr:row>53</xdr:row>
      <xdr:rowOff>114300</xdr:rowOff>
    </xdr:from>
    <xdr:to>
      <xdr:col>2</xdr:col>
      <xdr:colOff>180975</xdr:colOff>
      <xdr:row>53</xdr:row>
      <xdr:rowOff>114300</xdr:rowOff>
    </xdr:to>
    <xdr:sp>
      <xdr:nvSpPr>
        <xdr:cNvPr id="34" name="Line 34"/>
        <xdr:cNvSpPr>
          <a:spLocks/>
        </xdr:cNvSpPr>
      </xdr:nvSpPr>
      <xdr:spPr>
        <a:xfrm>
          <a:off x="19050" y="8648700"/>
          <a:ext cx="43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5</xdr:row>
      <xdr:rowOff>38100</xdr:rowOff>
    </xdr:from>
    <xdr:to>
      <xdr:col>5</xdr:col>
      <xdr:colOff>0</xdr:colOff>
      <xdr:row>6</xdr:row>
      <xdr:rowOff>152400</xdr:rowOff>
    </xdr:to>
    <xdr:sp>
      <xdr:nvSpPr>
        <xdr:cNvPr id="1" name="TextBox 1"/>
        <xdr:cNvSpPr txBox="1">
          <a:spLocks noChangeArrowheads="1"/>
        </xdr:cNvSpPr>
      </xdr:nvSpPr>
      <xdr:spPr>
        <a:xfrm>
          <a:off x="510540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7</xdr:row>
      <xdr:rowOff>0</xdr:rowOff>
    </xdr:from>
    <xdr:to>
      <xdr:col>5</xdr:col>
      <xdr:colOff>0</xdr:colOff>
      <xdr:row>7</xdr:row>
      <xdr:rowOff>0</xdr:rowOff>
    </xdr:to>
    <xdr:sp>
      <xdr:nvSpPr>
        <xdr:cNvPr id="2" name="TextBox 2"/>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2</xdr:row>
      <xdr:rowOff>28575</xdr:rowOff>
    </xdr:from>
    <xdr:to>
      <xdr:col>5</xdr:col>
      <xdr:colOff>0</xdr:colOff>
      <xdr:row>6</xdr:row>
      <xdr:rowOff>133350</xdr:rowOff>
    </xdr:to>
    <xdr:sp>
      <xdr:nvSpPr>
        <xdr:cNvPr id="3" name="TextBox 3"/>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Sach-
invest-
itionen</a:t>
          </a:r>
        </a:p>
      </xdr:txBody>
    </xdr:sp>
    <xdr:clientData/>
  </xdr:twoCellAnchor>
  <xdr:twoCellAnchor>
    <xdr:from>
      <xdr:col>1</xdr:col>
      <xdr:colOff>28575</xdr:colOff>
      <xdr:row>7</xdr:row>
      <xdr:rowOff>0</xdr:rowOff>
    </xdr:from>
    <xdr:to>
      <xdr:col>5</xdr:col>
      <xdr:colOff>0</xdr:colOff>
      <xdr:row>7</xdr:row>
      <xdr:rowOff>0</xdr:rowOff>
    </xdr:to>
    <xdr:sp>
      <xdr:nvSpPr>
        <xdr:cNvPr id="4" name="TextBox 4"/>
        <xdr:cNvSpPr txBox="1">
          <a:spLocks noChangeArrowheads="1"/>
        </xdr:cNvSpPr>
      </xdr:nvSpPr>
      <xdr:spPr>
        <a:xfrm>
          <a:off x="676275" y="1295400"/>
          <a:ext cx="442912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5</xdr:col>
      <xdr:colOff>0</xdr:colOff>
      <xdr:row>7</xdr:row>
      <xdr:rowOff>0</xdr:rowOff>
    </xdr:from>
    <xdr:to>
      <xdr:col>5</xdr:col>
      <xdr:colOff>0</xdr:colOff>
      <xdr:row>7</xdr:row>
      <xdr:rowOff>0</xdr:rowOff>
    </xdr:to>
    <xdr:sp>
      <xdr:nvSpPr>
        <xdr:cNvPr id="5" name="TextBox 5"/>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5</xdr:col>
      <xdr:colOff>0</xdr:colOff>
      <xdr:row>7</xdr:row>
      <xdr:rowOff>0</xdr:rowOff>
    </xdr:from>
    <xdr:to>
      <xdr:col>5</xdr:col>
      <xdr:colOff>0</xdr:colOff>
      <xdr:row>7</xdr:row>
      <xdr:rowOff>0</xdr:rowOff>
    </xdr:to>
    <xdr:sp>
      <xdr:nvSpPr>
        <xdr:cNvPr id="6" name="TextBox 6"/>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5</xdr:col>
      <xdr:colOff>0</xdr:colOff>
      <xdr:row>7</xdr:row>
      <xdr:rowOff>0</xdr:rowOff>
    </xdr:from>
    <xdr:to>
      <xdr:col>5</xdr:col>
      <xdr:colOff>0</xdr:colOff>
      <xdr:row>7</xdr:row>
      <xdr:rowOff>0</xdr:rowOff>
    </xdr:to>
    <xdr:sp>
      <xdr:nvSpPr>
        <xdr:cNvPr id="7" name="TextBox 7"/>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7</xdr:row>
      <xdr:rowOff>0</xdr:rowOff>
    </xdr:from>
    <xdr:to>
      <xdr:col>5</xdr:col>
      <xdr:colOff>0</xdr:colOff>
      <xdr:row>7</xdr:row>
      <xdr:rowOff>0</xdr:rowOff>
    </xdr:to>
    <xdr:sp>
      <xdr:nvSpPr>
        <xdr:cNvPr id="8" name="TextBox 8"/>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5</xdr:col>
      <xdr:colOff>0</xdr:colOff>
      <xdr:row>7</xdr:row>
      <xdr:rowOff>0</xdr:rowOff>
    </xdr:from>
    <xdr:to>
      <xdr:col>5</xdr:col>
      <xdr:colOff>0</xdr:colOff>
      <xdr:row>7</xdr:row>
      <xdr:rowOff>0</xdr:rowOff>
    </xdr:to>
    <xdr:sp>
      <xdr:nvSpPr>
        <xdr:cNvPr id="9" name="TextBox 9"/>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5</xdr:col>
      <xdr:colOff>0</xdr:colOff>
      <xdr:row>7</xdr:row>
      <xdr:rowOff>0</xdr:rowOff>
    </xdr:from>
    <xdr:to>
      <xdr:col>5</xdr:col>
      <xdr:colOff>0</xdr:colOff>
      <xdr:row>7</xdr:row>
      <xdr:rowOff>0</xdr:rowOff>
    </xdr:to>
    <xdr:sp>
      <xdr:nvSpPr>
        <xdr:cNvPr id="10" name="TextBox 10"/>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5</xdr:col>
      <xdr:colOff>0</xdr:colOff>
      <xdr:row>5</xdr:row>
      <xdr:rowOff>47625</xdr:rowOff>
    </xdr:from>
    <xdr:to>
      <xdr:col>5</xdr:col>
      <xdr:colOff>0</xdr:colOff>
      <xdr:row>6</xdr:row>
      <xdr:rowOff>133350</xdr:rowOff>
    </xdr:to>
    <xdr:sp>
      <xdr:nvSpPr>
        <xdr:cNvPr id="11" name="TextBox 11"/>
        <xdr:cNvSpPr txBox="1">
          <a:spLocks noChangeArrowheads="1"/>
        </xdr:cNvSpPr>
      </xdr:nvSpPr>
      <xdr:spPr>
        <a:xfrm>
          <a:off x="5105400"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5</xdr:col>
      <xdr:colOff>0</xdr:colOff>
      <xdr:row>4</xdr:row>
      <xdr:rowOff>38100</xdr:rowOff>
    </xdr:from>
    <xdr:to>
      <xdr:col>5</xdr:col>
      <xdr:colOff>0</xdr:colOff>
      <xdr:row>6</xdr:row>
      <xdr:rowOff>133350</xdr:rowOff>
    </xdr:to>
    <xdr:sp>
      <xdr:nvSpPr>
        <xdr:cNvPr id="12" name="TextBox 12"/>
        <xdr:cNvSpPr txBox="1">
          <a:spLocks noChangeArrowheads="1"/>
        </xdr:cNvSpPr>
      </xdr:nvSpPr>
      <xdr:spPr>
        <a:xfrm>
          <a:off x="5105400"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5</xdr:col>
      <xdr:colOff>0</xdr:colOff>
      <xdr:row>3</xdr:row>
      <xdr:rowOff>38100</xdr:rowOff>
    </xdr:from>
    <xdr:to>
      <xdr:col>5</xdr:col>
      <xdr:colOff>0</xdr:colOff>
      <xdr:row>6</xdr:row>
      <xdr:rowOff>133350</xdr:rowOff>
    </xdr:to>
    <xdr:sp>
      <xdr:nvSpPr>
        <xdr:cNvPr id="13" name="TextBox 13"/>
        <xdr:cNvSpPr txBox="1">
          <a:spLocks noChangeArrowheads="1"/>
        </xdr:cNvSpPr>
      </xdr:nvSpPr>
      <xdr:spPr>
        <a:xfrm>
          <a:off x="5105400"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Zuführung
an
Rücklagen</a:t>
          </a:r>
        </a:p>
      </xdr:txBody>
    </xdr:sp>
    <xdr:clientData/>
  </xdr:twoCellAnchor>
  <xdr:twoCellAnchor>
    <xdr:from>
      <xdr:col>5</xdr:col>
      <xdr:colOff>0</xdr:colOff>
      <xdr:row>3</xdr:row>
      <xdr:rowOff>9525</xdr:rowOff>
    </xdr:from>
    <xdr:to>
      <xdr:col>5</xdr:col>
      <xdr:colOff>0</xdr:colOff>
      <xdr:row>6</xdr:row>
      <xdr:rowOff>171450</xdr:rowOff>
    </xdr:to>
    <xdr:sp>
      <xdr:nvSpPr>
        <xdr:cNvPr id="14" name="TextBox 14"/>
        <xdr:cNvSpPr txBox="1">
          <a:spLocks noChangeArrowheads="1"/>
        </xdr:cNvSpPr>
      </xdr:nvSpPr>
      <xdr:spPr>
        <a:xfrm>
          <a:off x="5105400"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5</xdr:col>
      <xdr:colOff>0</xdr:colOff>
      <xdr:row>2</xdr:row>
      <xdr:rowOff>38100</xdr:rowOff>
    </xdr:from>
    <xdr:to>
      <xdr:col>5</xdr:col>
      <xdr:colOff>0</xdr:colOff>
      <xdr:row>6</xdr:row>
      <xdr:rowOff>133350</xdr:rowOff>
    </xdr:to>
    <xdr:sp>
      <xdr:nvSpPr>
        <xdr:cNvPr id="15" name="TextBox 15"/>
        <xdr:cNvSpPr txBox="1">
          <a:spLocks noChangeArrowheads="1"/>
        </xdr:cNvSpPr>
      </xdr:nvSpPr>
      <xdr:spPr>
        <a:xfrm>
          <a:off x="5105400" y="381000"/>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5</xdr:col>
      <xdr:colOff>0</xdr:colOff>
      <xdr:row>2</xdr:row>
      <xdr:rowOff>28575</xdr:rowOff>
    </xdr:from>
    <xdr:to>
      <xdr:col>5</xdr:col>
      <xdr:colOff>0</xdr:colOff>
      <xdr:row>6</xdr:row>
      <xdr:rowOff>133350</xdr:rowOff>
    </xdr:to>
    <xdr:sp>
      <xdr:nvSpPr>
        <xdr:cNvPr id="16" name="TextBox 16"/>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Darunter
Baumaß-
nahmen</a:t>
          </a:r>
        </a:p>
      </xdr:txBody>
    </xdr:sp>
    <xdr:clientData/>
  </xdr:twoCellAnchor>
  <xdr:twoCellAnchor>
    <xdr:from>
      <xdr:col>5</xdr:col>
      <xdr:colOff>0</xdr:colOff>
      <xdr:row>2</xdr:row>
      <xdr:rowOff>28575</xdr:rowOff>
    </xdr:from>
    <xdr:to>
      <xdr:col>5</xdr:col>
      <xdr:colOff>0</xdr:colOff>
      <xdr:row>6</xdr:row>
      <xdr:rowOff>133350</xdr:rowOff>
    </xdr:to>
    <xdr:sp>
      <xdr:nvSpPr>
        <xdr:cNvPr id="17" name="TextBox 17"/>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Zuweis-
ungen und
Zuschüsse
für Invest-
itionen</a:t>
          </a:r>
        </a:p>
      </xdr:txBody>
    </xdr:sp>
    <xdr:clientData/>
  </xdr:twoCellAnchor>
  <xdr:twoCellAnchor>
    <xdr:from>
      <xdr:col>5</xdr:col>
      <xdr:colOff>0</xdr:colOff>
      <xdr:row>2</xdr:row>
      <xdr:rowOff>28575</xdr:rowOff>
    </xdr:from>
    <xdr:to>
      <xdr:col>5</xdr:col>
      <xdr:colOff>0</xdr:colOff>
      <xdr:row>6</xdr:row>
      <xdr:rowOff>133350</xdr:rowOff>
    </xdr:to>
    <xdr:sp>
      <xdr:nvSpPr>
        <xdr:cNvPr id="18" name="TextBox 18"/>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der
Kapital-
rechnung</a:t>
          </a:r>
        </a:p>
      </xdr:txBody>
    </xdr:sp>
    <xdr:clientData/>
  </xdr:twoCellAnchor>
  <xdr:twoCellAnchor>
    <xdr:from>
      <xdr:col>5</xdr:col>
      <xdr:colOff>0</xdr:colOff>
      <xdr:row>2</xdr:row>
      <xdr:rowOff>28575</xdr:rowOff>
    </xdr:from>
    <xdr:to>
      <xdr:col>5</xdr:col>
      <xdr:colOff>0</xdr:colOff>
      <xdr:row>6</xdr:row>
      <xdr:rowOff>133350</xdr:rowOff>
    </xdr:to>
    <xdr:sp>
      <xdr:nvSpPr>
        <xdr:cNvPr id="19" name="TextBox 19"/>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insgesamt</a:t>
          </a:r>
        </a:p>
      </xdr:txBody>
    </xdr:sp>
    <xdr:clientData/>
  </xdr:twoCellAnchor>
  <xdr:twoCellAnchor>
    <xdr:from>
      <xdr:col>5</xdr:col>
      <xdr:colOff>0</xdr:colOff>
      <xdr:row>2</xdr:row>
      <xdr:rowOff>28575</xdr:rowOff>
    </xdr:from>
    <xdr:to>
      <xdr:col>5</xdr:col>
      <xdr:colOff>0</xdr:colOff>
      <xdr:row>6</xdr:row>
      <xdr:rowOff>133350</xdr:rowOff>
    </xdr:to>
    <xdr:sp>
      <xdr:nvSpPr>
        <xdr:cNvPr id="20" name="TextBox 20"/>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Abzüglich
Zahlungen
von
Gemeinden/
GV</a:t>
          </a:r>
        </a:p>
      </xdr:txBody>
    </xdr:sp>
    <xdr:clientData/>
  </xdr:twoCellAnchor>
  <xdr:twoCellAnchor>
    <xdr:from>
      <xdr:col>5</xdr:col>
      <xdr:colOff>0</xdr:colOff>
      <xdr:row>2</xdr:row>
      <xdr:rowOff>28575</xdr:rowOff>
    </xdr:from>
    <xdr:to>
      <xdr:col>5</xdr:col>
      <xdr:colOff>0</xdr:colOff>
      <xdr:row>6</xdr:row>
      <xdr:rowOff>133350</xdr:rowOff>
    </xdr:to>
    <xdr:sp>
      <xdr:nvSpPr>
        <xdr:cNvPr id="21" name="TextBox 21"/>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Gesamt-
ausgaben
(ohne bes.
Finanzier.-
vorgänge</a:t>
          </a:r>
        </a:p>
      </xdr:txBody>
    </xdr:sp>
    <xdr:clientData/>
  </xdr:twoCellAnchor>
  <xdr:twoCellAnchor>
    <xdr:from>
      <xdr:col>5</xdr:col>
      <xdr:colOff>0</xdr:colOff>
      <xdr:row>2</xdr:row>
      <xdr:rowOff>28575</xdr:rowOff>
    </xdr:from>
    <xdr:to>
      <xdr:col>5</xdr:col>
      <xdr:colOff>0</xdr:colOff>
      <xdr:row>6</xdr:row>
      <xdr:rowOff>133350</xdr:rowOff>
    </xdr:to>
    <xdr:sp>
      <xdr:nvSpPr>
        <xdr:cNvPr id="22" name="TextBox 22"/>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über-
schuss)</a:t>
          </a:r>
        </a:p>
      </xdr:txBody>
    </xdr:sp>
    <xdr:clientData/>
  </xdr:twoCellAnchor>
  <xdr:twoCellAnchor>
    <xdr:from>
      <xdr:col>5</xdr:col>
      <xdr:colOff>0</xdr:colOff>
      <xdr:row>2</xdr:row>
      <xdr:rowOff>38100</xdr:rowOff>
    </xdr:from>
    <xdr:to>
      <xdr:col>5</xdr:col>
      <xdr:colOff>0</xdr:colOff>
      <xdr:row>4</xdr:row>
      <xdr:rowOff>152400</xdr:rowOff>
    </xdr:to>
    <xdr:sp>
      <xdr:nvSpPr>
        <xdr:cNvPr id="23" name="TextBox 23"/>
        <xdr:cNvSpPr txBox="1">
          <a:spLocks noChangeArrowheads="1"/>
        </xdr:cNvSpPr>
      </xdr:nvSpPr>
      <xdr:spPr>
        <a:xfrm>
          <a:off x="5105400"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twoCellAnchor>
    <xdr:from>
      <xdr:col>5</xdr:col>
      <xdr:colOff>0</xdr:colOff>
      <xdr:row>2</xdr:row>
      <xdr:rowOff>57150</xdr:rowOff>
    </xdr:from>
    <xdr:to>
      <xdr:col>5</xdr:col>
      <xdr:colOff>0</xdr:colOff>
      <xdr:row>6</xdr:row>
      <xdr:rowOff>152400</xdr:rowOff>
    </xdr:to>
    <xdr:sp>
      <xdr:nvSpPr>
        <xdr:cNvPr id="24" name="TextBox 24"/>
        <xdr:cNvSpPr txBox="1">
          <a:spLocks noChangeArrowheads="1"/>
        </xdr:cNvSpPr>
      </xdr:nvSpPr>
      <xdr:spPr>
        <a:xfrm>
          <a:off x="5105400" y="400050"/>
          <a:ext cx="0"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Kreisfreie Städte
Landkreise</a:t>
          </a:r>
        </a:p>
      </xdr:txBody>
    </xdr:sp>
    <xdr:clientData/>
  </xdr:twoCellAnchor>
  <xdr:twoCellAnchor>
    <xdr:from>
      <xdr:col>5</xdr:col>
      <xdr:colOff>0</xdr:colOff>
      <xdr:row>5</xdr:row>
      <xdr:rowOff>38100</xdr:rowOff>
    </xdr:from>
    <xdr:to>
      <xdr:col>5</xdr:col>
      <xdr:colOff>0</xdr:colOff>
      <xdr:row>6</xdr:row>
      <xdr:rowOff>152400</xdr:rowOff>
    </xdr:to>
    <xdr:sp>
      <xdr:nvSpPr>
        <xdr:cNvPr id="25" name="TextBox 25"/>
        <xdr:cNvSpPr txBox="1">
          <a:spLocks noChangeArrowheads="1"/>
        </xdr:cNvSpPr>
      </xdr:nvSpPr>
      <xdr:spPr>
        <a:xfrm>
          <a:off x="510540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2</xdr:row>
      <xdr:rowOff>47625</xdr:rowOff>
    </xdr:from>
    <xdr:to>
      <xdr:col>5</xdr:col>
      <xdr:colOff>0</xdr:colOff>
      <xdr:row>6</xdr:row>
      <xdr:rowOff>142875</xdr:rowOff>
    </xdr:to>
    <xdr:sp>
      <xdr:nvSpPr>
        <xdr:cNvPr id="26" name="TextBox 26"/>
        <xdr:cNvSpPr txBox="1">
          <a:spLocks noChangeArrowheads="1"/>
        </xdr:cNvSpPr>
      </xdr:nvSpPr>
      <xdr:spPr>
        <a:xfrm>
          <a:off x="5105400" y="390525"/>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5</xdr:col>
      <xdr:colOff>0</xdr:colOff>
      <xdr:row>2</xdr:row>
      <xdr:rowOff>28575</xdr:rowOff>
    </xdr:from>
    <xdr:to>
      <xdr:col>5</xdr:col>
      <xdr:colOff>0</xdr:colOff>
      <xdr:row>6</xdr:row>
      <xdr:rowOff>133350</xdr:rowOff>
    </xdr:to>
    <xdr:sp>
      <xdr:nvSpPr>
        <xdr:cNvPr id="27" name="TextBox 27"/>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
aus besonderen
Finanzierungs-
vorgängen</a:t>
          </a:r>
        </a:p>
      </xdr:txBody>
    </xdr:sp>
    <xdr:clientData/>
  </xdr:twoCellAnchor>
  <xdr:twoCellAnchor>
    <xdr:from>
      <xdr:col>5</xdr:col>
      <xdr:colOff>0</xdr:colOff>
      <xdr:row>4</xdr:row>
      <xdr:rowOff>28575</xdr:rowOff>
    </xdr:from>
    <xdr:to>
      <xdr:col>5</xdr:col>
      <xdr:colOff>0</xdr:colOff>
      <xdr:row>6</xdr:row>
      <xdr:rowOff>133350</xdr:rowOff>
    </xdr:to>
    <xdr:sp>
      <xdr:nvSpPr>
        <xdr:cNvPr id="28" name="TextBox 28"/>
        <xdr:cNvSpPr txBox="1">
          <a:spLocks noChangeArrowheads="1"/>
        </xdr:cNvSpPr>
      </xdr:nvSpPr>
      <xdr:spPr>
        <a:xfrm>
          <a:off x="5105400" y="752475"/>
          <a:ext cx="0" cy="485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Kreditmarkt-
mittel</a:t>
          </a:r>
        </a:p>
      </xdr:txBody>
    </xdr:sp>
    <xdr:clientData/>
  </xdr:twoCellAnchor>
  <xdr:twoCellAnchor>
    <xdr:from>
      <xdr:col>5</xdr:col>
      <xdr:colOff>0</xdr:colOff>
      <xdr:row>4</xdr:row>
      <xdr:rowOff>38100</xdr:rowOff>
    </xdr:from>
    <xdr:to>
      <xdr:col>5</xdr:col>
      <xdr:colOff>0</xdr:colOff>
      <xdr:row>6</xdr:row>
      <xdr:rowOff>133350</xdr:rowOff>
    </xdr:to>
    <xdr:sp>
      <xdr:nvSpPr>
        <xdr:cNvPr id="29" name="TextBox 29"/>
        <xdr:cNvSpPr txBox="1">
          <a:spLocks noChangeArrowheads="1"/>
        </xdr:cNvSpPr>
      </xdr:nvSpPr>
      <xdr:spPr>
        <a:xfrm>
          <a:off x="5105400"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5</xdr:col>
      <xdr:colOff>0</xdr:colOff>
      <xdr:row>3</xdr:row>
      <xdr:rowOff>38100</xdr:rowOff>
    </xdr:from>
    <xdr:to>
      <xdr:col>5</xdr:col>
      <xdr:colOff>0</xdr:colOff>
      <xdr:row>6</xdr:row>
      <xdr:rowOff>133350</xdr:rowOff>
    </xdr:to>
    <xdr:sp>
      <xdr:nvSpPr>
        <xdr:cNvPr id="30" name="TextBox 30"/>
        <xdr:cNvSpPr txBox="1">
          <a:spLocks noChangeArrowheads="1"/>
        </xdr:cNvSpPr>
      </xdr:nvSpPr>
      <xdr:spPr>
        <a:xfrm>
          <a:off x="5105400"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Entnahmen
aus
Rücklagen</a:t>
          </a:r>
        </a:p>
      </xdr:txBody>
    </xdr:sp>
    <xdr:clientData/>
  </xdr:twoCellAnchor>
  <xdr:twoCellAnchor>
    <xdr:from>
      <xdr:col>5</xdr:col>
      <xdr:colOff>0</xdr:colOff>
      <xdr:row>3</xdr:row>
      <xdr:rowOff>9525</xdr:rowOff>
    </xdr:from>
    <xdr:to>
      <xdr:col>5</xdr:col>
      <xdr:colOff>0</xdr:colOff>
      <xdr:row>6</xdr:row>
      <xdr:rowOff>171450</xdr:rowOff>
    </xdr:to>
    <xdr:sp>
      <xdr:nvSpPr>
        <xdr:cNvPr id="31" name="TextBox 31"/>
        <xdr:cNvSpPr txBox="1">
          <a:spLocks noChangeArrowheads="1"/>
        </xdr:cNvSpPr>
      </xdr:nvSpPr>
      <xdr:spPr>
        <a:xfrm>
          <a:off x="5105400"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5</xdr:col>
      <xdr:colOff>0</xdr:colOff>
      <xdr:row>2</xdr:row>
      <xdr:rowOff>28575</xdr:rowOff>
    </xdr:from>
    <xdr:to>
      <xdr:col>5</xdr:col>
      <xdr:colOff>0</xdr:colOff>
      <xdr:row>2</xdr:row>
      <xdr:rowOff>161925</xdr:rowOff>
    </xdr:to>
    <xdr:sp>
      <xdr:nvSpPr>
        <xdr:cNvPr id="32" name="TextBox 32"/>
        <xdr:cNvSpPr txBox="1">
          <a:spLocks noChangeArrowheads="1"/>
        </xdr:cNvSpPr>
      </xdr:nvSpPr>
      <xdr:spPr>
        <a:xfrm>
          <a:off x="5105400" y="371475"/>
          <a:ext cx="0" cy="1333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Davon</a:t>
          </a:r>
        </a:p>
      </xdr:txBody>
    </xdr:sp>
    <xdr:clientData/>
  </xdr:twoCellAnchor>
  <xdr:twoCellAnchor>
    <xdr:from>
      <xdr:col>5</xdr:col>
      <xdr:colOff>0</xdr:colOff>
      <xdr:row>3</xdr:row>
      <xdr:rowOff>19050</xdr:rowOff>
    </xdr:from>
    <xdr:to>
      <xdr:col>5</xdr:col>
      <xdr:colOff>0</xdr:colOff>
      <xdr:row>3</xdr:row>
      <xdr:rowOff>171450</xdr:rowOff>
    </xdr:to>
    <xdr:sp>
      <xdr:nvSpPr>
        <xdr:cNvPr id="33" name="TextBox 33"/>
        <xdr:cNvSpPr txBox="1">
          <a:spLocks noChangeArrowheads="1"/>
        </xdr:cNvSpPr>
      </xdr:nvSpPr>
      <xdr:spPr>
        <a:xfrm>
          <a:off x="5105400" y="552450"/>
          <a:ext cx="0" cy="1524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Schuldenaufnahme</a:t>
          </a:r>
        </a:p>
      </xdr:txBody>
    </xdr:sp>
    <xdr:clientData/>
  </xdr:twoCellAnchor>
  <xdr:twoCellAnchor>
    <xdr:from>
      <xdr:col>3</xdr:col>
      <xdr:colOff>733425</xdr:colOff>
      <xdr:row>4</xdr:row>
      <xdr:rowOff>9525</xdr:rowOff>
    </xdr:from>
    <xdr:to>
      <xdr:col>3</xdr:col>
      <xdr:colOff>1171575</xdr:colOff>
      <xdr:row>4</xdr:row>
      <xdr:rowOff>9525</xdr:rowOff>
    </xdr:to>
    <xdr:sp>
      <xdr:nvSpPr>
        <xdr:cNvPr id="34" name="Line 34"/>
        <xdr:cNvSpPr>
          <a:spLocks/>
        </xdr:cNvSpPr>
      </xdr:nvSpPr>
      <xdr:spPr>
        <a:xfrm>
          <a:off x="1657350" y="733425"/>
          <a:ext cx="43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47625</xdr:rowOff>
    </xdr:from>
    <xdr:to>
      <xdr:col>5</xdr:col>
      <xdr:colOff>0</xdr:colOff>
      <xdr:row>6</xdr:row>
      <xdr:rowOff>133350</xdr:rowOff>
    </xdr:to>
    <xdr:sp>
      <xdr:nvSpPr>
        <xdr:cNvPr id="35" name="TextBox 35"/>
        <xdr:cNvSpPr txBox="1">
          <a:spLocks noChangeArrowheads="1"/>
        </xdr:cNvSpPr>
      </xdr:nvSpPr>
      <xdr:spPr>
        <a:xfrm>
          <a:off x="5105400"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5</xdr:col>
      <xdr:colOff>0</xdr:colOff>
      <xdr:row>2</xdr:row>
      <xdr:rowOff>38100</xdr:rowOff>
    </xdr:from>
    <xdr:to>
      <xdr:col>5</xdr:col>
      <xdr:colOff>0</xdr:colOff>
      <xdr:row>4</xdr:row>
      <xdr:rowOff>152400</xdr:rowOff>
    </xdr:to>
    <xdr:sp>
      <xdr:nvSpPr>
        <xdr:cNvPr id="36" name="TextBox 36"/>
        <xdr:cNvSpPr txBox="1">
          <a:spLocks noChangeArrowheads="1"/>
        </xdr:cNvSpPr>
      </xdr:nvSpPr>
      <xdr:spPr>
        <a:xfrm>
          <a:off x="5105400"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5</xdr:row>
      <xdr:rowOff>38100</xdr:rowOff>
    </xdr:from>
    <xdr:to>
      <xdr:col>5</xdr:col>
      <xdr:colOff>0</xdr:colOff>
      <xdr:row>6</xdr:row>
      <xdr:rowOff>152400</xdr:rowOff>
    </xdr:to>
    <xdr:sp>
      <xdr:nvSpPr>
        <xdr:cNvPr id="1" name="TextBox 1"/>
        <xdr:cNvSpPr txBox="1">
          <a:spLocks noChangeArrowheads="1"/>
        </xdr:cNvSpPr>
      </xdr:nvSpPr>
      <xdr:spPr>
        <a:xfrm>
          <a:off x="510540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7</xdr:row>
      <xdr:rowOff>0</xdr:rowOff>
    </xdr:from>
    <xdr:to>
      <xdr:col>5</xdr:col>
      <xdr:colOff>0</xdr:colOff>
      <xdr:row>7</xdr:row>
      <xdr:rowOff>0</xdr:rowOff>
    </xdr:to>
    <xdr:sp>
      <xdr:nvSpPr>
        <xdr:cNvPr id="2" name="TextBox 2"/>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2</xdr:row>
      <xdr:rowOff>28575</xdr:rowOff>
    </xdr:from>
    <xdr:to>
      <xdr:col>5</xdr:col>
      <xdr:colOff>0</xdr:colOff>
      <xdr:row>6</xdr:row>
      <xdr:rowOff>133350</xdr:rowOff>
    </xdr:to>
    <xdr:sp>
      <xdr:nvSpPr>
        <xdr:cNvPr id="3" name="TextBox 3"/>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Sach-
invest-
itionen</a:t>
          </a:r>
        </a:p>
      </xdr:txBody>
    </xdr:sp>
    <xdr:clientData/>
  </xdr:twoCellAnchor>
  <xdr:twoCellAnchor>
    <xdr:from>
      <xdr:col>1</xdr:col>
      <xdr:colOff>28575</xdr:colOff>
      <xdr:row>7</xdr:row>
      <xdr:rowOff>0</xdr:rowOff>
    </xdr:from>
    <xdr:to>
      <xdr:col>5</xdr:col>
      <xdr:colOff>0</xdr:colOff>
      <xdr:row>7</xdr:row>
      <xdr:rowOff>0</xdr:rowOff>
    </xdr:to>
    <xdr:sp>
      <xdr:nvSpPr>
        <xdr:cNvPr id="4" name="TextBox 4"/>
        <xdr:cNvSpPr txBox="1">
          <a:spLocks noChangeArrowheads="1"/>
        </xdr:cNvSpPr>
      </xdr:nvSpPr>
      <xdr:spPr>
        <a:xfrm>
          <a:off x="676275" y="1295400"/>
          <a:ext cx="442912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5</xdr:col>
      <xdr:colOff>0</xdr:colOff>
      <xdr:row>7</xdr:row>
      <xdr:rowOff>0</xdr:rowOff>
    </xdr:from>
    <xdr:to>
      <xdr:col>5</xdr:col>
      <xdr:colOff>0</xdr:colOff>
      <xdr:row>7</xdr:row>
      <xdr:rowOff>0</xdr:rowOff>
    </xdr:to>
    <xdr:sp>
      <xdr:nvSpPr>
        <xdr:cNvPr id="5" name="TextBox 5"/>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5</xdr:col>
      <xdr:colOff>0</xdr:colOff>
      <xdr:row>7</xdr:row>
      <xdr:rowOff>0</xdr:rowOff>
    </xdr:from>
    <xdr:to>
      <xdr:col>5</xdr:col>
      <xdr:colOff>0</xdr:colOff>
      <xdr:row>7</xdr:row>
      <xdr:rowOff>0</xdr:rowOff>
    </xdr:to>
    <xdr:sp>
      <xdr:nvSpPr>
        <xdr:cNvPr id="6" name="TextBox 6"/>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5</xdr:col>
      <xdr:colOff>0</xdr:colOff>
      <xdr:row>7</xdr:row>
      <xdr:rowOff>0</xdr:rowOff>
    </xdr:from>
    <xdr:to>
      <xdr:col>5</xdr:col>
      <xdr:colOff>0</xdr:colOff>
      <xdr:row>7</xdr:row>
      <xdr:rowOff>0</xdr:rowOff>
    </xdr:to>
    <xdr:sp>
      <xdr:nvSpPr>
        <xdr:cNvPr id="7" name="TextBox 7"/>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7</xdr:row>
      <xdr:rowOff>0</xdr:rowOff>
    </xdr:from>
    <xdr:to>
      <xdr:col>5</xdr:col>
      <xdr:colOff>0</xdr:colOff>
      <xdr:row>7</xdr:row>
      <xdr:rowOff>0</xdr:rowOff>
    </xdr:to>
    <xdr:sp>
      <xdr:nvSpPr>
        <xdr:cNvPr id="8" name="TextBox 8"/>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5</xdr:col>
      <xdr:colOff>0</xdr:colOff>
      <xdr:row>7</xdr:row>
      <xdr:rowOff>0</xdr:rowOff>
    </xdr:from>
    <xdr:to>
      <xdr:col>5</xdr:col>
      <xdr:colOff>0</xdr:colOff>
      <xdr:row>7</xdr:row>
      <xdr:rowOff>0</xdr:rowOff>
    </xdr:to>
    <xdr:sp>
      <xdr:nvSpPr>
        <xdr:cNvPr id="9" name="TextBox 9"/>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5</xdr:col>
      <xdr:colOff>0</xdr:colOff>
      <xdr:row>7</xdr:row>
      <xdr:rowOff>0</xdr:rowOff>
    </xdr:from>
    <xdr:to>
      <xdr:col>5</xdr:col>
      <xdr:colOff>0</xdr:colOff>
      <xdr:row>7</xdr:row>
      <xdr:rowOff>0</xdr:rowOff>
    </xdr:to>
    <xdr:sp>
      <xdr:nvSpPr>
        <xdr:cNvPr id="10" name="TextBox 10"/>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5</xdr:col>
      <xdr:colOff>0</xdr:colOff>
      <xdr:row>5</xdr:row>
      <xdr:rowOff>47625</xdr:rowOff>
    </xdr:from>
    <xdr:to>
      <xdr:col>5</xdr:col>
      <xdr:colOff>0</xdr:colOff>
      <xdr:row>6</xdr:row>
      <xdr:rowOff>133350</xdr:rowOff>
    </xdr:to>
    <xdr:sp>
      <xdr:nvSpPr>
        <xdr:cNvPr id="11" name="TextBox 11"/>
        <xdr:cNvSpPr txBox="1">
          <a:spLocks noChangeArrowheads="1"/>
        </xdr:cNvSpPr>
      </xdr:nvSpPr>
      <xdr:spPr>
        <a:xfrm>
          <a:off x="5105400"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5</xdr:col>
      <xdr:colOff>0</xdr:colOff>
      <xdr:row>4</xdr:row>
      <xdr:rowOff>38100</xdr:rowOff>
    </xdr:from>
    <xdr:to>
      <xdr:col>5</xdr:col>
      <xdr:colOff>0</xdr:colOff>
      <xdr:row>6</xdr:row>
      <xdr:rowOff>133350</xdr:rowOff>
    </xdr:to>
    <xdr:sp>
      <xdr:nvSpPr>
        <xdr:cNvPr id="12" name="TextBox 12"/>
        <xdr:cNvSpPr txBox="1">
          <a:spLocks noChangeArrowheads="1"/>
        </xdr:cNvSpPr>
      </xdr:nvSpPr>
      <xdr:spPr>
        <a:xfrm>
          <a:off x="5105400"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5</xdr:col>
      <xdr:colOff>0</xdr:colOff>
      <xdr:row>3</xdr:row>
      <xdr:rowOff>38100</xdr:rowOff>
    </xdr:from>
    <xdr:to>
      <xdr:col>5</xdr:col>
      <xdr:colOff>0</xdr:colOff>
      <xdr:row>6</xdr:row>
      <xdr:rowOff>133350</xdr:rowOff>
    </xdr:to>
    <xdr:sp>
      <xdr:nvSpPr>
        <xdr:cNvPr id="13" name="TextBox 13"/>
        <xdr:cNvSpPr txBox="1">
          <a:spLocks noChangeArrowheads="1"/>
        </xdr:cNvSpPr>
      </xdr:nvSpPr>
      <xdr:spPr>
        <a:xfrm>
          <a:off x="5105400"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Zuführung
an
Rücklagen</a:t>
          </a:r>
        </a:p>
      </xdr:txBody>
    </xdr:sp>
    <xdr:clientData/>
  </xdr:twoCellAnchor>
  <xdr:twoCellAnchor>
    <xdr:from>
      <xdr:col>5</xdr:col>
      <xdr:colOff>0</xdr:colOff>
      <xdr:row>3</xdr:row>
      <xdr:rowOff>9525</xdr:rowOff>
    </xdr:from>
    <xdr:to>
      <xdr:col>5</xdr:col>
      <xdr:colOff>0</xdr:colOff>
      <xdr:row>6</xdr:row>
      <xdr:rowOff>171450</xdr:rowOff>
    </xdr:to>
    <xdr:sp>
      <xdr:nvSpPr>
        <xdr:cNvPr id="14" name="TextBox 14"/>
        <xdr:cNvSpPr txBox="1">
          <a:spLocks noChangeArrowheads="1"/>
        </xdr:cNvSpPr>
      </xdr:nvSpPr>
      <xdr:spPr>
        <a:xfrm>
          <a:off x="5105400"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5</xdr:col>
      <xdr:colOff>0</xdr:colOff>
      <xdr:row>2</xdr:row>
      <xdr:rowOff>38100</xdr:rowOff>
    </xdr:from>
    <xdr:to>
      <xdr:col>5</xdr:col>
      <xdr:colOff>0</xdr:colOff>
      <xdr:row>6</xdr:row>
      <xdr:rowOff>133350</xdr:rowOff>
    </xdr:to>
    <xdr:sp>
      <xdr:nvSpPr>
        <xdr:cNvPr id="15" name="TextBox 15"/>
        <xdr:cNvSpPr txBox="1">
          <a:spLocks noChangeArrowheads="1"/>
        </xdr:cNvSpPr>
      </xdr:nvSpPr>
      <xdr:spPr>
        <a:xfrm>
          <a:off x="5105400" y="381000"/>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5</xdr:col>
      <xdr:colOff>0</xdr:colOff>
      <xdr:row>2</xdr:row>
      <xdr:rowOff>28575</xdr:rowOff>
    </xdr:from>
    <xdr:to>
      <xdr:col>5</xdr:col>
      <xdr:colOff>0</xdr:colOff>
      <xdr:row>6</xdr:row>
      <xdr:rowOff>133350</xdr:rowOff>
    </xdr:to>
    <xdr:sp>
      <xdr:nvSpPr>
        <xdr:cNvPr id="16" name="TextBox 16"/>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Darunter
Baumaß-
nahmen</a:t>
          </a:r>
        </a:p>
      </xdr:txBody>
    </xdr:sp>
    <xdr:clientData/>
  </xdr:twoCellAnchor>
  <xdr:twoCellAnchor>
    <xdr:from>
      <xdr:col>5</xdr:col>
      <xdr:colOff>0</xdr:colOff>
      <xdr:row>2</xdr:row>
      <xdr:rowOff>28575</xdr:rowOff>
    </xdr:from>
    <xdr:to>
      <xdr:col>5</xdr:col>
      <xdr:colOff>0</xdr:colOff>
      <xdr:row>6</xdr:row>
      <xdr:rowOff>133350</xdr:rowOff>
    </xdr:to>
    <xdr:sp>
      <xdr:nvSpPr>
        <xdr:cNvPr id="17" name="TextBox 17"/>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Zuweis-
ungen und
Zuschüsse
für Invest-
itionen</a:t>
          </a:r>
        </a:p>
      </xdr:txBody>
    </xdr:sp>
    <xdr:clientData/>
  </xdr:twoCellAnchor>
  <xdr:twoCellAnchor>
    <xdr:from>
      <xdr:col>5</xdr:col>
      <xdr:colOff>0</xdr:colOff>
      <xdr:row>2</xdr:row>
      <xdr:rowOff>28575</xdr:rowOff>
    </xdr:from>
    <xdr:to>
      <xdr:col>5</xdr:col>
      <xdr:colOff>0</xdr:colOff>
      <xdr:row>6</xdr:row>
      <xdr:rowOff>133350</xdr:rowOff>
    </xdr:to>
    <xdr:sp>
      <xdr:nvSpPr>
        <xdr:cNvPr id="18" name="TextBox 18"/>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der
Kapital-
rechnung</a:t>
          </a:r>
        </a:p>
      </xdr:txBody>
    </xdr:sp>
    <xdr:clientData/>
  </xdr:twoCellAnchor>
  <xdr:twoCellAnchor>
    <xdr:from>
      <xdr:col>5</xdr:col>
      <xdr:colOff>0</xdr:colOff>
      <xdr:row>2</xdr:row>
      <xdr:rowOff>28575</xdr:rowOff>
    </xdr:from>
    <xdr:to>
      <xdr:col>5</xdr:col>
      <xdr:colOff>0</xdr:colOff>
      <xdr:row>6</xdr:row>
      <xdr:rowOff>133350</xdr:rowOff>
    </xdr:to>
    <xdr:sp>
      <xdr:nvSpPr>
        <xdr:cNvPr id="19" name="TextBox 19"/>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insgesamt</a:t>
          </a:r>
        </a:p>
      </xdr:txBody>
    </xdr:sp>
    <xdr:clientData/>
  </xdr:twoCellAnchor>
  <xdr:twoCellAnchor>
    <xdr:from>
      <xdr:col>5</xdr:col>
      <xdr:colOff>0</xdr:colOff>
      <xdr:row>2</xdr:row>
      <xdr:rowOff>28575</xdr:rowOff>
    </xdr:from>
    <xdr:to>
      <xdr:col>5</xdr:col>
      <xdr:colOff>0</xdr:colOff>
      <xdr:row>6</xdr:row>
      <xdr:rowOff>133350</xdr:rowOff>
    </xdr:to>
    <xdr:sp>
      <xdr:nvSpPr>
        <xdr:cNvPr id="20" name="TextBox 20"/>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Abzüglich
Zahlungen
von
Gemeinden/
GV</a:t>
          </a:r>
        </a:p>
      </xdr:txBody>
    </xdr:sp>
    <xdr:clientData/>
  </xdr:twoCellAnchor>
  <xdr:twoCellAnchor>
    <xdr:from>
      <xdr:col>5</xdr:col>
      <xdr:colOff>0</xdr:colOff>
      <xdr:row>2</xdr:row>
      <xdr:rowOff>28575</xdr:rowOff>
    </xdr:from>
    <xdr:to>
      <xdr:col>5</xdr:col>
      <xdr:colOff>0</xdr:colOff>
      <xdr:row>6</xdr:row>
      <xdr:rowOff>133350</xdr:rowOff>
    </xdr:to>
    <xdr:sp>
      <xdr:nvSpPr>
        <xdr:cNvPr id="21" name="TextBox 21"/>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Gesamt-
ausgaben
(ohne bes.
Finanzier.-
vorgänge</a:t>
          </a:r>
        </a:p>
      </xdr:txBody>
    </xdr:sp>
    <xdr:clientData/>
  </xdr:twoCellAnchor>
  <xdr:twoCellAnchor>
    <xdr:from>
      <xdr:col>5</xdr:col>
      <xdr:colOff>0</xdr:colOff>
      <xdr:row>2</xdr:row>
      <xdr:rowOff>28575</xdr:rowOff>
    </xdr:from>
    <xdr:to>
      <xdr:col>5</xdr:col>
      <xdr:colOff>0</xdr:colOff>
      <xdr:row>6</xdr:row>
      <xdr:rowOff>133350</xdr:rowOff>
    </xdr:to>
    <xdr:sp>
      <xdr:nvSpPr>
        <xdr:cNvPr id="22" name="TextBox 22"/>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über-
schuss)</a:t>
          </a:r>
        </a:p>
      </xdr:txBody>
    </xdr:sp>
    <xdr:clientData/>
  </xdr:twoCellAnchor>
  <xdr:twoCellAnchor>
    <xdr:from>
      <xdr:col>5</xdr:col>
      <xdr:colOff>0</xdr:colOff>
      <xdr:row>2</xdr:row>
      <xdr:rowOff>38100</xdr:rowOff>
    </xdr:from>
    <xdr:to>
      <xdr:col>5</xdr:col>
      <xdr:colOff>0</xdr:colOff>
      <xdr:row>4</xdr:row>
      <xdr:rowOff>152400</xdr:rowOff>
    </xdr:to>
    <xdr:sp>
      <xdr:nvSpPr>
        <xdr:cNvPr id="23" name="TextBox 23"/>
        <xdr:cNvSpPr txBox="1">
          <a:spLocks noChangeArrowheads="1"/>
        </xdr:cNvSpPr>
      </xdr:nvSpPr>
      <xdr:spPr>
        <a:xfrm>
          <a:off x="5105400"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twoCellAnchor>
    <xdr:from>
      <xdr:col>5</xdr:col>
      <xdr:colOff>0</xdr:colOff>
      <xdr:row>2</xdr:row>
      <xdr:rowOff>57150</xdr:rowOff>
    </xdr:from>
    <xdr:to>
      <xdr:col>5</xdr:col>
      <xdr:colOff>0</xdr:colOff>
      <xdr:row>6</xdr:row>
      <xdr:rowOff>152400</xdr:rowOff>
    </xdr:to>
    <xdr:sp>
      <xdr:nvSpPr>
        <xdr:cNvPr id="24" name="TextBox 24"/>
        <xdr:cNvSpPr txBox="1">
          <a:spLocks noChangeArrowheads="1"/>
        </xdr:cNvSpPr>
      </xdr:nvSpPr>
      <xdr:spPr>
        <a:xfrm>
          <a:off x="5105400" y="400050"/>
          <a:ext cx="0"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Kreisfreie Städte
Landkreise</a:t>
          </a:r>
        </a:p>
      </xdr:txBody>
    </xdr:sp>
    <xdr:clientData/>
  </xdr:twoCellAnchor>
  <xdr:twoCellAnchor>
    <xdr:from>
      <xdr:col>5</xdr:col>
      <xdr:colOff>0</xdr:colOff>
      <xdr:row>5</xdr:row>
      <xdr:rowOff>38100</xdr:rowOff>
    </xdr:from>
    <xdr:to>
      <xdr:col>5</xdr:col>
      <xdr:colOff>0</xdr:colOff>
      <xdr:row>6</xdr:row>
      <xdr:rowOff>152400</xdr:rowOff>
    </xdr:to>
    <xdr:sp>
      <xdr:nvSpPr>
        <xdr:cNvPr id="25" name="TextBox 25"/>
        <xdr:cNvSpPr txBox="1">
          <a:spLocks noChangeArrowheads="1"/>
        </xdr:cNvSpPr>
      </xdr:nvSpPr>
      <xdr:spPr>
        <a:xfrm>
          <a:off x="510540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2</xdr:row>
      <xdr:rowOff>47625</xdr:rowOff>
    </xdr:from>
    <xdr:to>
      <xdr:col>5</xdr:col>
      <xdr:colOff>0</xdr:colOff>
      <xdr:row>6</xdr:row>
      <xdr:rowOff>142875</xdr:rowOff>
    </xdr:to>
    <xdr:sp>
      <xdr:nvSpPr>
        <xdr:cNvPr id="26" name="TextBox 26"/>
        <xdr:cNvSpPr txBox="1">
          <a:spLocks noChangeArrowheads="1"/>
        </xdr:cNvSpPr>
      </xdr:nvSpPr>
      <xdr:spPr>
        <a:xfrm>
          <a:off x="5105400" y="390525"/>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5</xdr:col>
      <xdr:colOff>0</xdr:colOff>
      <xdr:row>2</xdr:row>
      <xdr:rowOff>28575</xdr:rowOff>
    </xdr:from>
    <xdr:to>
      <xdr:col>5</xdr:col>
      <xdr:colOff>0</xdr:colOff>
      <xdr:row>6</xdr:row>
      <xdr:rowOff>133350</xdr:rowOff>
    </xdr:to>
    <xdr:sp>
      <xdr:nvSpPr>
        <xdr:cNvPr id="27" name="TextBox 27"/>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
aus besonderen
Finanzierungs-
vorgängen</a:t>
          </a:r>
        </a:p>
      </xdr:txBody>
    </xdr:sp>
    <xdr:clientData/>
  </xdr:twoCellAnchor>
  <xdr:twoCellAnchor>
    <xdr:from>
      <xdr:col>5</xdr:col>
      <xdr:colOff>0</xdr:colOff>
      <xdr:row>4</xdr:row>
      <xdr:rowOff>28575</xdr:rowOff>
    </xdr:from>
    <xdr:to>
      <xdr:col>5</xdr:col>
      <xdr:colOff>0</xdr:colOff>
      <xdr:row>6</xdr:row>
      <xdr:rowOff>133350</xdr:rowOff>
    </xdr:to>
    <xdr:sp>
      <xdr:nvSpPr>
        <xdr:cNvPr id="28" name="TextBox 28"/>
        <xdr:cNvSpPr txBox="1">
          <a:spLocks noChangeArrowheads="1"/>
        </xdr:cNvSpPr>
      </xdr:nvSpPr>
      <xdr:spPr>
        <a:xfrm>
          <a:off x="5105400" y="752475"/>
          <a:ext cx="0" cy="485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Kreditmarkt-
mittel</a:t>
          </a:r>
        </a:p>
      </xdr:txBody>
    </xdr:sp>
    <xdr:clientData/>
  </xdr:twoCellAnchor>
  <xdr:twoCellAnchor>
    <xdr:from>
      <xdr:col>5</xdr:col>
      <xdr:colOff>0</xdr:colOff>
      <xdr:row>4</xdr:row>
      <xdr:rowOff>38100</xdr:rowOff>
    </xdr:from>
    <xdr:to>
      <xdr:col>5</xdr:col>
      <xdr:colOff>0</xdr:colOff>
      <xdr:row>6</xdr:row>
      <xdr:rowOff>133350</xdr:rowOff>
    </xdr:to>
    <xdr:sp>
      <xdr:nvSpPr>
        <xdr:cNvPr id="29" name="TextBox 29"/>
        <xdr:cNvSpPr txBox="1">
          <a:spLocks noChangeArrowheads="1"/>
        </xdr:cNvSpPr>
      </xdr:nvSpPr>
      <xdr:spPr>
        <a:xfrm>
          <a:off x="5105400"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5</xdr:col>
      <xdr:colOff>0</xdr:colOff>
      <xdr:row>3</xdr:row>
      <xdr:rowOff>38100</xdr:rowOff>
    </xdr:from>
    <xdr:to>
      <xdr:col>5</xdr:col>
      <xdr:colOff>0</xdr:colOff>
      <xdr:row>6</xdr:row>
      <xdr:rowOff>133350</xdr:rowOff>
    </xdr:to>
    <xdr:sp>
      <xdr:nvSpPr>
        <xdr:cNvPr id="30" name="TextBox 30"/>
        <xdr:cNvSpPr txBox="1">
          <a:spLocks noChangeArrowheads="1"/>
        </xdr:cNvSpPr>
      </xdr:nvSpPr>
      <xdr:spPr>
        <a:xfrm>
          <a:off x="5105400"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Entnahmen
aus
Rücklagen</a:t>
          </a:r>
        </a:p>
      </xdr:txBody>
    </xdr:sp>
    <xdr:clientData/>
  </xdr:twoCellAnchor>
  <xdr:twoCellAnchor>
    <xdr:from>
      <xdr:col>5</xdr:col>
      <xdr:colOff>0</xdr:colOff>
      <xdr:row>3</xdr:row>
      <xdr:rowOff>9525</xdr:rowOff>
    </xdr:from>
    <xdr:to>
      <xdr:col>5</xdr:col>
      <xdr:colOff>0</xdr:colOff>
      <xdr:row>6</xdr:row>
      <xdr:rowOff>171450</xdr:rowOff>
    </xdr:to>
    <xdr:sp>
      <xdr:nvSpPr>
        <xdr:cNvPr id="31" name="TextBox 31"/>
        <xdr:cNvSpPr txBox="1">
          <a:spLocks noChangeArrowheads="1"/>
        </xdr:cNvSpPr>
      </xdr:nvSpPr>
      <xdr:spPr>
        <a:xfrm>
          <a:off x="5105400"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5</xdr:col>
      <xdr:colOff>0</xdr:colOff>
      <xdr:row>2</xdr:row>
      <xdr:rowOff>28575</xdr:rowOff>
    </xdr:from>
    <xdr:to>
      <xdr:col>5</xdr:col>
      <xdr:colOff>0</xdr:colOff>
      <xdr:row>2</xdr:row>
      <xdr:rowOff>161925</xdr:rowOff>
    </xdr:to>
    <xdr:sp>
      <xdr:nvSpPr>
        <xdr:cNvPr id="32" name="TextBox 32"/>
        <xdr:cNvSpPr txBox="1">
          <a:spLocks noChangeArrowheads="1"/>
        </xdr:cNvSpPr>
      </xdr:nvSpPr>
      <xdr:spPr>
        <a:xfrm>
          <a:off x="5105400" y="371475"/>
          <a:ext cx="0" cy="1333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Davon</a:t>
          </a:r>
        </a:p>
      </xdr:txBody>
    </xdr:sp>
    <xdr:clientData/>
  </xdr:twoCellAnchor>
  <xdr:twoCellAnchor>
    <xdr:from>
      <xdr:col>5</xdr:col>
      <xdr:colOff>0</xdr:colOff>
      <xdr:row>3</xdr:row>
      <xdr:rowOff>19050</xdr:rowOff>
    </xdr:from>
    <xdr:to>
      <xdr:col>5</xdr:col>
      <xdr:colOff>0</xdr:colOff>
      <xdr:row>3</xdr:row>
      <xdr:rowOff>171450</xdr:rowOff>
    </xdr:to>
    <xdr:sp>
      <xdr:nvSpPr>
        <xdr:cNvPr id="33" name="TextBox 33"/>
        <xdr:cNvSpPr txBox="1">
          <a:spLocks noChangeArrowheads="1"/>
        </xdr:cNvSpPr>
      </xdr:nvSpPr>
      <xdr:spPr>
        <a:xfrm>
          <a:off x="5105400" y="552450"/>
          <a:ext cx="0" cy="1524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Schuldenaufnahme</a:t>
          </a:r>
        </a:p>
      </xdr:txBody>
    </xdr:sp>
    <xdr:clientData/>
  </xdr:twoCellAnchor>
  <xdr:twoCellAnchor>
    <xdr:from>
      <xdr:col>5</xdr:col>
      <xdr:colOff>0</xdr:colOff>
      <xdr:row>5</xdr:row>
      <xdr:rowOff>47625</xdr:rowOff>
    </xdr:from>
    <xdr:to>
      <xdr:col>5</xdr:col>
      <xdr:colOff>0</xdr:colOff>
      <xdr:row>6</xdr:row>
      <xdr:rowOff>133350</xdr:rowOff>
    </xdr:to>
    <xdr:sp>
      <xdr:nvSpPr>
        <xdr:cNvPr id="34" name="TextBox 34"/>
        <xdr:cNvSpPr txBox="1">
          <a:spLocks noChangeArrowheads="1"/>
        </xdr:cNvSpPr>
      </xdr:nvSpPr>
      <xdr:spPr>
        <a:xfrm>
          <a:off x="5105400"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5</xdr:col>
      <xdr:colOff>0</xdr:colOff>
      <xdr:row>2</xdr:row>
      <xdr:rowOff>38100</xdr:rowOff>
    </xdr:from>
    <xdr:to>
      <xdr:col>5</xdr:col>
      <xdr:colOff>0</xdr:colOff>
      <xdr:row>4</xdr:row>
      <xdr:rowOff>152400</xdr:rowOff>
    </xdr:to>
    <xdr:sp>
      <xdr:nvSpPr>
        <xdr:cNvPr id="35" name="TextBox 35"/>
        <xdr:cNvSpPr txBox="1">
          <a:spLocks noChangeArrowheads="1"/>
        </xdr:cNvSpPr>
      </xdr:nvSpPr>
      <xdr:spPr>
        <a:xfrm>
          <a:off x="5105400"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130</xdr:row>
      <xdr:rowOff>0</xdr:rowOff>
    </xdr:from>
    <xdr:to>
      <xdr:col>4</xdr:col>
      <xdr:colOff>2514600</xdr:colOff>
      <xdr:row>130</xdr:row>
      <xdr:rowOff>0</xdr:rowOff>
    </xdr:to>
    <xdr:sp>
      <xdr:nvSpPr>
        <xdr:cNvPr id="1" name="Text 5"/>
        <xdr:cNvSpPr txBox="1">
          <a:spLocks noChangeArrowheads="1"/>
        </xdr:cNvSpPr>
      </xdr:nvSpPr>
      <xdr:spPr>
        <a:xfrm>
          <a:off x="28575" y="16163925"/>
          <a:ext cx="3028950" cy="0"/>
        </a:xfrm>
        <a:prstGeom prst="rect">
          <a:avLst/>
        </a:prstGeom>
        <a:solidFill>
          <a:srgbClr val="FFFFFF"/>
        </a:solidFill>
        <a:ln w="1" cmpd="sng">
          <a:noFill/>
        </a:ln>
      </xdr:spPr>
      <xdr:txBody>
        <a:bodyPr vertOverflow="clip" wrap="square" anchor="ctr"/>
        <a:p>
          <a:pPr algn="ctr">
            <a:defRPr/>
          </a:pPr>
          <a:r>
            <a:rPr lang="en-US" cap="none" sz="800" b="0" i="0" u="none" baseline="0"/>
            <a:t>Ausgabe-/Einnahmeart</a:t>
          </a:r>
        </a:p>
      </xdr:txBody>
    </xdr:sp>
    <xdr:clientData/>
  </xdr:twoCellAnchor>
  <xdr:twoCellAnchor>
    <xdr:from>
      <xdr:col>5</xdr:col>
      <xdr:colOff>28575</xdr:colOff>
      <xdr:row>130</xdr:row>
      <xdr:rowOff>0</xdr:rowOff>
    </xdr:from>
    <xdr:to>
      <xdr:col>7</xdr:col>
      <xdr:colOff>733425</xdr:colOff>
      <xdr:row>130</xdr:row>
      <xdr:rowOff>0</xdr:rowOff>
    </xdr:to>
    <xdr:sp>
      <xdr:nvSpPr>
        <xdr:cNvPr id="2" name="Text 6"/>
        <xdr:cNvSpPr txBox="1">
          <a:spLocks noChangeArrowheads="1"/>
        </xdr:cNvSpPr>
      </xdr:nvSpPr>
      <xdr:spPr>
        <a:xfrm>
          <a:off x="3086100" y="16163925"/>
          <a:ext cx="2228850" cy="0"/>
        </a:xfrm>
        <a:prstGeom prst="rect">
          <a:avLst/>
        </a:prstGeom>
        <a:solidFill>
          <a:srgbClr val="FFFFFF"/>
        </a:solidFill>
        <a:ln w="1" cmpd="sng">
          <a:noFill/>
        </a:ln>
      </xdr:spPr>
      <xdr:txBody>
        <a:bodyPr vertOverflow="clip" wrap="square" anchor="ctr"/>
        <a:p>
          <a:pPr algn="ctr">
            <a:defRPr/>
          </a:pPr>
          <a:r>
            <a:rPr lang="en-US" cap="none" sz="800" b="0" i="0" u="none" baseline="0"/>
            <a:t>Gruppierungsnummer bzw. Erläuterung</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0.12725</cdr:x>
      <cdr:y>0.17375</cdr:y>
    </cdr:from>
    <cdr:to>
      <cdr:x>0.31025</cdr:x>
      <cdr:y>0.2175</cdr:y>
    </cdr:to>
    <cdr:sp>
      <cdr:nvSpPr>
        <cdr:cNvPr id="1" name="TextBox 1"/>
        <cdr:cNvSpPr txBox="1">
          <a:spLocks noChangeArrowheads="1"/>
        </cdr:cNvSpPr>
      </cdr:nvSpPr>
      <cdr:spPr>
        <a:xfrm>
          <a:off x="771525" y="657225"/>
          <a:ext cx="1114425" cy="171450"/>
        </a:xfrm>
        <a:prstGeom prst="rect">
          <a:avLst/>
        </a:prstGeom>
        <a:noFill/>
        <a:ln w="9525" cmpd="sng">
          <a:noFill/>
        </a:ln>
      </cdr:spPr>
      <cdr:txBody>
        <a:bodyPr vertOverflow="clip" wrap="square"/>
        <a:p>
          <a:pPr algn="ctr">
            <a:defRPr/>
          </a:pPr>
          <a:r>
            <a:rPr lang="en-US" cap="none" sz="825" b="0" i="0" u="none" baseline="0">
              <a:latin typeface="Arial"/>
              <a:ea typeface="Arial"/>
              <a:cs typeface="Arial"/>
            </a:rPr>
            <a:t>EUR je Einwohner</a:t>
          </a:r>
        </a:p>
      </cdr:txBody>
    </cdr:sp>
  </cdr:relSizeAnchor>
  <cdr:relSizeAnchor xmlns:cdr="http://schemas.openxmlformats.org/drawingml/2006/chartDrawing">
    <cdr:from>
      <cdr:x>0.3845</cdr:x>
      <cdr:y>0.89925</cdr:y>
    </cdr:from>
    <cdr:to>
      <cdr:x>0.4365</cdr:x>
      <cdr:y>0.92775</cdr:y>
    </cdr:to>
    <cdr:sp>
      <cdr:nvSpPr>
        <cdr:cNvPr id="2" name="Rectangle 2"/>
        <cdr:cNvSpPr>
          <a:spLocks/>
        </cdr:cNvSpPr>
      </cdr:nvSpPr>
      <cdr:spPr>
        <a:xfrm>
          <a:off x="2343150" y="3438525"/>
          <a:ext cx="314325" cy="104775"/>
        </a:xfrm>
        <a:prstGeom prst="rect">
          <a:avLst/>
        </a:prstGeom>
        <a:solidFill>
          <a:srgbClr val="0066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0.544</cdr:x>
      <cdr:y>0.8965</cdr:y>
    </cdr:from>
    <cdr:to>
      <cdr:x>0.596</cdr:x>
      <cdr:y>0.925</cdr:y>
    </cdr:to>
    <cdr:sp>
      <cdr:nvSpPr>
        <cdr:cNvPr id="3" name="Rectangle 3"/>
        <cdr:cNvSpPr>
          <a:spLocks/>
        </cdr:cNvSpPr>
      </cdr:nvSpPr>
      <cdr:spPr>
        <a:xfrm>
          <a:off x="3324225" y="3429000"/>
          <a:ext cx="314325" cy="104775"/>
        </a:xfrm>
        <a:prstGeom prst="rect">
          <a:avLst/>
        </a:prstGeom>
        <a:solidFill>
          <a:srgbClr val="FAC62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0.44475</cdr:x>
      <cdr:y>0.891</cdr:y>
    </cdr:from>
    <cdr:to>
      <cdr:x>0.51425</cdr:x>
      <cdr:y>0.93175</cdr:y>
    </cdr:to>
    <cdr:sp>
      <cdr:nvSpPr>
        <cdr:cNvPr id="4" name="TextBox 4"/>
        <cdr:cNvSpPr txBox="1">
          <a:spLocks noChangeArrowheads="1"/>
        </cdr:cNvSpPr>
      </cdr:nvSpPr>
      <cdr:spPr>
        <a:xfrm>
          <a:off x="2714625" y="3409950"/>
          <a:ext cx="428625" cy="152400"/>
        </a:xfrm>
        <a:prstGeom prst="rect">
          <a:avLst/>
        </a:prstGeom>
        <a:noFill/>
        <a:ln w="9525" cmpd="sng">
          <a:noFill/>
        </a:ln>
      </cdr:spPr>
      <cdr:txBody>
        <a:bodyPr vertOverflow="clip" wrap="square"/>
        <a:p>
          <a:pPr algn="l">
            <a:defRPr/>
          </a:pPr>
          <a:r>
            <a:rPr lang="en-US" cap="none" sz="825" b="0" i="0" u="none" baseline="0">
              <a:latin typeface="Arial"/>
              <a:ea typeface="Arial"/>
              <a:cs typeface="Arial"/>
            </a:rPr>
            <a:t>2004</a:t>
          </a:r>
        </a:p>
      </cdr:txBody>
    </cdr:sp>
  </cdr:relSizeAnchor>
  <cdr:relSizeAnchor xmlns:cdr="http://schemas.openxmlformats.org/drawingml/2006/chartDrawing">
    <cdr:from>
      <cdr:x>0.60925</cdr:x>
      <cdr:y>0.891</cdr:y>
    </cdr:from>
    <cdr:to>
      <cdr:x>0.67975</cdr:x>
      <cdr:y>0.93175</cdr:y>
    </cdr:to>
    <cdr:sp>
      <cdr:nvSpPr>
        <cdr:cNvPr id="5" name="TextBox 5"/>
        <cdr:cNvSpPr txBox="1">
          <a:spLocks noChangeArrowheads="1"/>
        </cdr:cNvSpPr>
      </cdr:nvSpPr>
      <cdr:spPr>
        <a:xfrm>
          <a:off x="3724275" y="3409950"/>
          <a:ext cx="428625" cy="152400"/>
        </a:xfrm>
        <a:prstGeom prst="rect">
          <a:avLst/>
        </a:prstGeom>
        <a:noFill/>
        <a:ln w="9525" cmpd="sng">
          <a:noFill/>
        </a:ln>
      </cdr:spPr>
      <cdr:txBody>
        <a:bodyPr vertOverflow="clip" wrap="square"/>
        <a:p>
          <a:pPr algn="l">
            <a:defRPr/>
          </a:pPr>
          <a:r>
            <a:rPr lang="en-US" cap="none" sz="825" b="0" i="0" u="none" baseline="0">
              <a:latin typeface="Arial"/>
              <a:ea typeface="Arial"/>
              <a:cs typeface="Arial"/>
            </a:rPr>
            <a:t>2005</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1</cdr:x>
      <cdr:y>0.4265</cdr:y>
    </cdr:to>
    <cdr:graphicFrame>
      <cdr:nvGraphicFramePr>
        <cdr:cNvPr id="1" name="Chart 1"/>
        <cdr:cNvGraphicFramePr/>
      </cdr:nvGraphicFramePr>
      <cdr:xfrm>
        <a:off x="0" y="0"/>
        <a:ext cx="6115050" cy="3781425"/>
      </cdr:xfrm>
      <a:graphic>
        <a:graphicData uri="http://schemas.openxmlformats.org/drawingml/2006/chart">
          <c:chart r:id="rId1"/>
        </a:graphicData>
      </a:graphic>
    </cdr:graphicFrame>
  </cdr:relSizeAnchor>
  <cdr:relSizeAnchor xmlns:cdr="http://schemas.openxmlformats.org/drawingml/2006/chartDrawing">
    <cdr:from>
      <cdr:x>0.14675</cdr:x>
      <cdr:y>0.07575</cdr:y>
    </cdr:from>
    <cdr:to>
      <cdr:x>0.34775</cdr:x>
      <cdr:y>0.0975</cdr:y>
    </cdr:to>
    <cdr:sp>
      <cdr:nvSpPr>
        <cdr:cNvPr id="2" name="TextBox 2"/>
        <cdr:cNvSpPr txBox="1">
          <a:spLocks noChangeArrowheads="1"/>
        </cdr:cNvSpPr>
      </cdr:nvSpPr>
      <cdr:spPr>
        <a:xfrm>
          <a:off x="895350" y="666750"/>
          <a:ext cx="1228725" cy="190500"/>
        </a:xfrm>
        <a:prstGeom prst="rect">
          <a:avLst/>
        </a:prstGeom>
        <a:noFill/>
        <a:ln w="9525" cmpd="sng">
          <a:noFill/>
        </a:ln>
      </cdr:spPr>
      <cdr:txBody>
        <a:bodyPr vertOverflow="clip" wrap="square"/>
        <a:p>
          <a:pPr algn="ctr">
            <a:defRPr/>
          </a:pPr>
          <a:r>
            <a:rPr lang="en-US" cap="none" sz="825" b="0" i="0" u="none" baseline="0">
              <a:latin typeface="Arial"/>
              <a:ea typeface="Arial"/>
              <a:cs typeface="Arial"/>
            </a:rPr>
            <a:t>EUR je Einwohner</a:t>
          </a:r>
        </a:p>
      </cdr:txBody>
    </cdr:sp>
  </cdr:relSizeAnchor>
  <cdr:relSizeAnchor xmlns:cdr="http://schemas.openxmlformats.org/drawingml/2006/chartDrawing">
    <cdr:from>
      <cdr:x>0.0065</cdr:x>
      <cdr:y>0.40525</cdr:y>
    </cdr:from>
    <cdr:to>
      <cdr:x>0.35925</cdr:x>
      <cdr:y>0.427</cdr:y>
    </cdr:to>
    <cdr:sp>
      <cdr:nvSpPr>
        <cdr:cNvPr id="3" name="TextBox 3"/>
        <cdr:cNvSpPr txBox="1">
          <a:spLocks noChangeArrowheads="1"/>
        </cdr:cNvSpPr>
      </cdr:nvSpPr>
      <cdr:spPr>
        <a:xfrm>
          <a:off x="38100" y="3590925"/>
          <a:ext cx="2152650" cy="190500"/>
        </a:xfrm>
        <a:prstGeom prst="rect">
          <a:avLst/>
        </a:prstGeom>
        <a:noFill/>
        <a:ln w="9525" cmpd="sng">
          <a:noFill/>
        </a:ln>
      </cdr:spPr>
      <cdr:txBody>
        <a:bodyPr vertOverflow="clip" wrap="square"/>
        <a:p>
          <a:pPr algn="l">
            <a:defRPr/>
          </a:pPr>
          <a:r>
            <a:rPr lang="en-US" cap="none" sz="725" b="0" i="0" u="none" baseline="0">
              <a:latin typeface="Arial"/>
              <a:ea typeface="Arial"/>
              <a:cs typeface="Arial"/>
            </a:rPr>
            <a:t>Thüringer Landesamt für Statistik</a:t>
          </a:r>
        </a:p>
      </cdr:txBody>
    </cdr:sp>
  </cdr:relSizeAnchor>
  <cdr:relSizeAnchor xmlns:cdr="http://schemas.openxmlformats.org/drawingml/2006/chartDrawing">
    <cdr:from>
      <cdr:x>0.036</cdr:x>
      <cdr:y>0.01375</cdr:y>
    </cdr:from>
    <cdr:to>
      <cdr:x>0.9665</cdr:x>
      <cdr:y>0.05925</cdr:y>
    </cdr:to>
    <cdr:sp>
      <cdr:nvSpPr>
        <cdr:cNvPr id="4" name="TextBox 4"/>
        <cdr:cNvSpPr txBox="1">
          <a:spLocks noChangeArrowheads="1"/>
        </cdr:cNvSpPr>
      </cdr:nvSpPr>
      <cdr:spPr>
        <a:xfrm>
          <a:off x="219075" y="114300"/>
          <a:ext cx="5686425" cy="400050"/>
        </a:xfrm>
        <a:prstGeom prst="rect">
          <a:avLst/>
        </a:prstGeom>
        <a:noFill/>
        <a:ln w="9525" cmpd="sng">
          <a:noFill/>
        </a:ln>
      </cdr:spPr>
      <cdr:txBody>
        <a:bodyPr vertOverflow="clip" wrap="square"/>
        <a:p>
          <a:pPr algn="ctr">
            <a:defRPr/>
          </a:pPr>
          <a:r>
            <a:rPr lang="en-US" cap="none" sz="1150" b="1" i="0" u="none" baseline="0">
              <a:latin typeface="Arial"/>
              <a:ea typeface="Arial"/>
              <a:cs typeface="Arial"/>
            </a:rPr>
            <a:t>2. Ausgaben für Sachinvestitionen 1.1. - 31.3.2004 und 1.1. - 31.3.2005
der kreisfreien Städte
</a:t>
          </a:r>
        </a:p>
      </cdr:txBody>
    </cdr:sp>
  </cdr:relSizeAnchor>
  <cdr:relSizeAnchor xmlns:cdr="http://schemas.openxmlformats.org/drawingml/2006/chartDrawing">
    <cdr:from>
      <cdr:x>0</cdr:x>
      <cdr:y>0.569</cdr:y>
    </cdr:from>
    <cdr:to>
      <cdr:x>1</cdr:x>
      <cdr:y>1</cdr:y>
    </cdr:to>
    <cdr:graphicFrame>
      <cdr:nvGraphicFramePr>
        <cdr:cNvPr id="5" name="Chart 5"/>
        <cdr:cNvGraphicFramePr/>
      </cdr:nvGraphicFramePr>
      <cdr:xfrm>
        <a:off x="0" y="5048250"/>
        <a:ext cx="6115050" cy="3829050"/>
      </cdr:xfrm>
      <a:graphic>
        <a:graphicData uri="http://schemas.openxmlformats.org/drawingml/2006/chart">
          <c:chart r:id="rId2"/>
        </a:graphicData>
      </a:graphic>
    </cdr:graphicFrame>
  </cdr:relSizeAnchor>
  <cdr:relSizeAnchor xmlns:cdr="http://schemas.openxmlformats.org/drawingml/2006/chartDrawing">
    <cdr:from>
      <cdr:x>0.0065</cdr:x>
      <cdr:y>0.978</cdr:y>
    </cdr:from>
    <cdr:to>
      <cdr:x>0.35925</cdr:x>
      <cdr:y>0.99975</cdr:y>
    </cdr:to>
    <cdr:sp>
      <cdr:nvSpPr>
        <cdr:cNvPr id="6" name="TextBox 6"/>
        <cdr:cNvSpPr txBox="1">
          <a:spLocks noChangeArrowheads="1"/>
        </cdr:cNvSpPr>
      </cdr:nvSpPr>
      <cdr:spPr>
        <a:xfrm>
          <a:off x="38100" y="8677275"/>
          <a:ext cx="2152650" cy="190500"/>
        </a:xfrm>
        <a:prstGeom prst="rect">
          <a:avLst/>
        </a:prstGeom>
        <a:noFill/>
        <a:ln w="9525" cmpd="sng">
          <a:noFill/>
        </a:ln>
      </cdr:spPr>
      <cdr:txBody>
        <a:bodyPr vertOverflow="clip" wrap="square"/>
        <a:p>
          <a:pPr algn="l">
            <a:defRPr/>
          </a:pPr>
          <a:r>
            <a:rPr lang="en-US" cap="none" sz="825" b="0" i="0" u="none" baseline="0">
              <a:latin typeface="Arial"/>
              <a:ea typeface="Arial"/>
              <a:cs typeface="Arial"/>
            </a:rPr>
            <a:t>Thüringer Landesamt für Statistik</a:t>
          </a:r>
        </a:p>
      </cdr:txBody>
    </cdr:sp>
  </cdr:relSizeAnchor>
  <cdr:relSizeAnchor xmlns:cdr="http://schemas.openxmlformats.org/drawingml/2006/chartDrawing">
    <cdr:from>
      <cdr:x>0.036</cdr:x>
      <cdr:y>0.5825</cdr:y>
    </cdr:from>
    <cdr:to>
      <cdr:x>0.9665</cdr:x>
      <cdr:y>0.628</cdr:y>
    </cdr:to>
    <cdr:sp>
      <cdr:nvSpPr>
        <cdr:cNvPr id="7" name="TextBox 7"/>
        <cdr:cNvSpPr txBox="1">
          <a:spLocks noChangeArrowheads="1"/>
        </cdr:cNvSpPr>
      </cdr:nvSpPr>
      <cdr:spPr>
        <a:xfrm>
          <a:off x="219075" y="5162550"/>
          <a:ext cx="5686425" cy="400050"/>
        </a:xfrm>
        <a:prstGeom prst="rect">
          <a:avLst/>
        </a:prstGeom>
        <a:noFill/>
        <a:ln w="9525" cmpd="sng">
          <a:noFill/>
        </a:ln>
      </cdr:spPr>
      <cdr:txBody>
        <a:bodyPr vertOverflow="clip" wrap="square"/>
        <a:p>
          <a:pPr algn="ctr">
            <a:defRPr/>
          </a:pPr>
          <a:r>
            <a:rPr lang="en-US" cap="none" sz="1150" b="1" i="0" u="none" baseline="0">
              <a:latin typeface="Arial"/>
              <a:ea typeface="Arial"/>
              <a:cs typeface="Arial"/>
            </a:rPr>
            <a:t>3. Einnahmen aus laufenden Zuweisungen und Zuschüssen
1.1. - 31.3.2004 und 1.1. - 31.3.2005 der kreisfreien Städte</a:t>
          </a:r>
        </a:p>
      </cdr:txBody>
    </cdr:sp>
  </cdr:relSizeAnchor>
  <cdr:relSizeAnchor xmlns:cdr="http://schemas.openxmlformats.org/drawingml/2006/chartDrawing">
    <cdr:from>
      <cdr:x>0.39125</cdr:x>
      <cdr:y>0.38325</cdr:y>
    </cdr:from>
    <cdr:to>
      <cdr:x>0.442</cdr:x>
      <cdr:y>0.3945</cdr:y>
    </cdr:to>
    <cdr:sp>
      <cdr:nvSpPr>
        <cdr:cNvPr id="8" name="Rectangle 8"/>
        <cdr:cNvSpPr>
          <a:spLocks/>
        </cdr:cNvSpPr>
      </cdr:nvSpPr>
      <cdr:spPr>
        <a:xfrm>
          <a:off x="2390775" y="3400425"/>
          <a:ext cx="314325" cy="95250"/>
        </a:xfrm>
        <a:prstGeom prst="rect">
          <a:avLst/>
        </a:prstGeom>
        <a:solidFill>
          <a:srgbClr val="339966"/>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0.55075</cdr:x>
      <cdr:y>0.38325</cdr:y>
    </cdr:from>
    <cdr:to>
      <cdr:x>0.6015</cdr:x>
      <cdr:y>0.3945</cdr:y>
    </cdr:to>
    <cdr:sp>
      <cdr:nvSpPr>
        <cdr:cNvPr id="9" name="Rectangle 9"/>
        <cdr:cNvSpPr>
          <a:spLocks/>
        </cdr:cNvSpPr>
      </cdr:nvSpPr>
      <cdr:spPr>
        <a:xfrm>
          <a:off x="3362325" y="3400425"/>
          <a:ext cx="314325" cy="95250"/>
        </a:xfrm>
        <a:prstGeom prst="rect">
          <a:avLst/>
        </a:prstGeom>
        <a:solidFill>
          <a:srgbClr val="FF99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0.45375</cdr:x>
      <cdr:y>0.38025</cdr:y>
    </cdr:from>
    <cdr:to>
      <cdr:x>0.52225</cdr:x>
      <cdr:y>0.398</cdr:y>
    </cdr:to>
    <cdr:sp>
      <cdr:nvSpPr>
        <cdr:cNvPr id="10" name="TextBox 10"/>
        <cdr:cNvSpPr txBox="1">
          <a:spLocks noChangeArrowheads="1"/>
        </cdr:cNvSpPr>
      </cdr:nvSpPr>
      <cdr:spPr>
        <a:xfrm>
          <a:off x="2771775" y="3371850"/>
          <a:ext cx="419100" cy="161925"/>
        </a:xfrm>
        <a:prstGeom prst="rect">
          <a:avLst/>
        </a:prstGeom>
        <a:noFill/>
        <a:ln w="9525" cmpd="sng">
          <a:noFill/>
        </a:ln>
      </cdr:spPr>
      <cdr:txBody>
        <a:bodyPr vertOverflow="clip" wrap="square"/>
        <a:p>
          <a:pPr algn="l">
            <a:defRPr/>
          </a:pPr>
          <a:r>
            <a:rPr lang="en-US" cap="none" sz="825" b="0" i="0" u="none" baseline="0">
              <a:latin typeface="Arial"/>
              <a:ea typeface="Arial"/>
              <a:cs typeface="Arial"/>
            </a:rPr>
            <a:t>2004</a:t>
          </a:r>
        </a:p>
      </cdr:txBody>
    </cdr:sp>
  </cdr:relSizeAnchor>
  <cdr:relSizeAnchor xmlns:cdr="http://schemas.openxmlformats.org/drawingml/2006/chartDrawing">
    <cdr:from>
      <cdr:x>0.61525</cdr:x>
      <cdr:y>0.38025</cdr:y>
    </cdr:from>
    <cdr:to>
      <cdr:x>0.6835</cdr:x>
      <cdr:y>0.398</cdr:y>
    </cdr:to>
    <cdr:sp>
      <cdr:nvSpPr>
        <cdr:cNvPr id="11" name="TextBox 11"/>
        <cdr:cNvSpPr txBox="1">
          <a:spLocks noChangeArrowheads="1"/>
        </cdr:cNvSpPr>
      </cdr:nvSpPr>
      <cdr:spPr>
        <a:xfrm>
          <a:off x="3752850" y="3371850"/>
          <a:ext cx="419100" cy="161925"/>
        </a:xfrm>
        <a:prstGeom prst="rect">
          <a:avLst/>
        </a:prstGeom>
        <a:noFill/>
        <a:ln w="9525" cmpd="sng">
          <a:noFill/>
        </a:ln>
      </cdr:spPr>
      <cdr:txBody>
        <a:bodyPr vertOverflow="clip" wrap="square"/>
        <a:p>
          <a:pPr algn="l">
            <a:defRPr/>
          </a:pPr>
          <a:r>
            <a:rPr lang="en-US" cap="none" sz="825" b="0" i="0" u="none" baseline="0">
              <a:latin typeface="Arial"/>
              <a:ea typeface="Arial"/>
              <a:cs typeface="Arial"/>
            </a:rPr>
            <a:t>2005</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0.586</cdr:x>
      <cdr:y>0.141</cdr:y>
    </cdr:from>
    <cdr:to>
      <cdr:x>0.9745</cdr:x>
      <cdr:y>0.91125</cdr:y>
    </cdr:to>
    <cdr:graphicFrame>
      <cdr:nvGraphicFramePr>
        <cdr:cNvPr id="1" name="Chart 1"/>
        <cdr:cNvGraphicFramePr/>
      </cdr:nvGraphicFramePr>
      <cdr:xfrm>
        <a:off x="3581400" y="1247775"/>
        <a:ext cx="2371725" cy="6838950"/>
      </cdr:xfrm>
      <a:graphic>
        <a:graphicData uri="http://schemas.openxmlformats.org/drawingml/2006/chart">
          <c:chart r:id="rId1"/>
        </a:graphicData>
      </a:graphic>
    </cdr:graphicFrame>
  </cdr:relSizeAnchor>
  <cdr:relSizeAnchor xmlns:cdr="http://schemas.openxmlformats.org/drawingml/2006/chartDrawing">
    <cdr:from>
      <cdr:x>0.038</cdr:x>
      <cdr:y>0.0325</cdr:y>
    </cdr:from>
    <cdr:to>
      <cdr:x>0.9685</cdr:x>
      <cdr:y>0.0845</cdr:y>
    </cdr:to>
    <cdr:sp>
      <cdr:nvSpPr>
        <cdr:cNvPr id="2" name="TextBox 2"/>
        <cdr:cNvSpPr txBox="1">
          <a:spLocks noChangeArrowheads="1"/>
        </cdr:cNvSpPr>
      </cdr:nvSpPr>
      <cdr:spPr>
        <a:xfrm>
          <a:off x="228600" y="285750"/>
          <a:ext cx="5686425" cy="457200"/>
        </a:xfrm>
        <a:prstGeom prst="rect">
          <a:avLst/>
        </a:prstGeom>
        <a:noFill/>
        <a:ln w="9525" cmpd="sng">
          <a:noFill/>
        </a:ln>
      </cdr:spPr>
      <cdr:txBody>
        <a:bodyPr vertOverflow="clip" wrap="square"/>
        <a:p>
          <a:pPr algn="ctr">
            <a:defRPr/>
          </a:pPr>
          <a:r>
            <a:rPr lang="en-US" cap="none" sz="1300" b="1" i="0" u="none" baseline="0">
              <a:latin typeface="Arial"/>
              <a:ea typeface="Arial"/>
              <a:cs typeface="Arial"/>
            </a:rPr>
            <a:t>4. Ausgaben für Sachinvestitionen der Gemeinden und Gemeindeverbände 1.1. - 31.3.2005 nach Landkreisen
nach Landkreisverwaltungen
</a:t>
          </a:r>
        </a:p>
      </cdr:txBody>
    </cdr:sp>
  </cdr:relSizeAnchor>
  <cdr:relSizeAnchor xmlns:cdr="http://schemas.openxmlformats.org/drawingml/2006/chartDrawing">
    <cdr:from>
      <cdr:x>0.0555</cdr:x>
      <cdr:y>0.93</cdr:y>
    </cdr:from>
    <cdr:to>
      <cdr:x>0.38925</cdr:x>
      <cdr:y>0.957</cdr:y>
    </cdr:to>
    <cdr:sp>
      <cdr:nvSpPr>
        <cdr:cNvPr id="3" name="TextBox 3"/>
        <cdr:cNvSpPr txBox="1">
          <a:spLocks noChangeArrowheads="1"/>
        </cdr:cNvSpPr>
      </cdr:nvSpPr>
      <cdr:spPr>
        <a:xfrm>
          <a:off x="333375" y="8248650"/>
          <a:ext cx="2038350" cy="2381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EUR je Einwohner</a:t>
          </a:r>
        </a:p>
      </cdr:txBody>
    </cdr:sp>
  </cdr:relSizeAnchor>
  <cdr:relSizeAnchor xmlns:cdr="http://schemas.openxmlformats.org/drawingml/2006/chartDrawing">
    <cdr:from>
      <cdr:x>0.6145</cdr:x>
      <cdr:y>0.93</cdr:y>
    </cdr:from>
    <cdr:to>
      <cdr:x>0.9435</cdr:x>
      <cdr:y>0.957</cdr:y>
    </cdr:to>
    <cdr:sp>
      <cdr:nvSpPr>
        <cdr:cNvPr id="4" name="TextBox 4"/>
        <cdr:cNvSpPr txBox="1">
          <a:spLocks noChangeArrowheads="1"/>
        </cdr:cNvSpPr>
      </cdr:nvSpPr>
      <cdr:spPr>
        <a:xfrm>
          <a:off x="3752850" y="8248650"/>
          <a:ext cx="2009775" cy="2381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Veränderung zum Vorjahr in %</a:t>
          </a:r>
        </a:p>
      </cdr:txBody>
    </cdr:sp>
  </cdr:relSizeAnchor>
  <cdr:relSizeAnchor xmlns:cdr="http://schemas.openxmlformats.org/drawingml/2006/chartDrawing">
    <cdr:from>
      <cdr:x>0.01175</cdr:x>
      <cdr:y>0.98075</cdr:y>
    </cdr:from>
    <cdr:to>
      <cdr:x>0.3645</cdr:x>
      <cdr:y>0.99475</cdr:y>
    </cdr:to>
    <cdr:sp>
      <cdr:nvSpPr>
        <cdr:cNvPr id="5" name="TextBox 5"/>
        <cdr:cNvSpPr txBox="1">
          <a:spLocks noChangeArrowheads="1"/>
        </cdr:cNvSpPr>
      </cdr:nvSpPr>
      <cdr:spPr>
        <a:xfrm>
          <a:off x="66675" y="8705850"/>
          <a:ext cx="2152650" cy="123825"/>
        </a:xfrm>
        <a:prstGeom prst="rect">
          <a:avLst/>
        </a:prstGeom>
        <a:noFill/>
        <a:ln w="9525" cmpd="sng">
          <a:noFill/>
        </a:ln>
      </cdr:spPr>
      <cdr:txBody>
        <a:bodyPr vertOverflow="clip" wrap="square"/>
        <a:p>
          <a:pPr algn="l">
            <a:defRPr/>
          </a:pPr>
          <a:r>
            <a:rPr lang="en-US" cap="none" sz="650" b="0" i="0" u="none" baseline="0">
              <a:latin typeface="Arial"/>
              <a:ea typeface="Arial"/>
              <a:cs typeface="Arial"/>
            </a:rPr>
            <a:t>Thüringer Landesamt für Statistik</a:t>
          </a:r>
        </a:p>
      </cdr:txBody>
    </cdr:sp>
  </cdr:relSizeAnchor>
  <cdr:relSizeAnchor xmlns:cdr="http://schemas.openxmlformats.org/drawingml/2006/chartDrawing">
    <cdr:from>
      <cdr:x>0.171</cdr:x>
      <cdr:y>0.1645</cdr:y>
    </cdr:from>
    <cdr:to>
      <cdr:x>0.171</cdr:x>
      <cdr:y>0.87675</cdr:y>
    </cdr:to>
    <cdr:sp>
      <cdr:nvSpPr>
        <cdr:cNvPr id="6" name="Line 6"/>
        <cdr:cNvSpPr>
          <a:spLocks/>
        </cdr:cNvSpPr>
      </cdr:nvSpPr>
      <cdr:spPr>
        <a:xfrm>
          <a:off x="1038225" y="1457325"/>
          <a:ext cx="0" cy="6324600"/>
        </a:xfrm>
        <a:prstGeom prst="line">
          <a:avLst/>
        </a:prstGeom>
        <a:noFill/>
        <a:ln w="254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0.0515</cdr:x>
      <cdr:y>0.1385</cdr:y>
    </cdr:from>
    <cdr:to>
      <cdr:x>0.29525</cdr:x>
      <cdr:y>0.158</cdr:y>
    </cdr:to>
    <cdr:sp>
      <cdr:nvSpPr>
        <cdr:cNvPr id="7" name="TextBox 7"/>
        <cdr:cNvSpPr txBox="1">
          <a:spLocks noChangeArrowheads="1"/>
        </cdr:cNvSpPr>
      </cdr:nvSpPr>
      <cdr:spPr>
        <a:xfrm>
          <a:off x="314325" y="1228725"/>
          <a:ext cx="1485900" cy="1714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Durchschnitt Landkreise</a:t>
          </a:r>
        </a:p>
      </cdr:txBody>
    </cdr:sp>
  </cdr:relSizeAnchor>
  <cdr:relSizeAnchor xmlns:cdr="http://schemas.openxmlformats.org/drawingml/2006/chartDrawing">
    <cdr:from>
      <cdr:x>0.3795</cdr:x>
      <cdr:y>0.171</cdr:y>
    </cdr:from>
    <cdr:to>
      <cdr:x>0.61325</cdr:x>
      <cdr:y>0.2</cdr:y>
    </cdr:to>
    <cdr:sp>
      <cdr:nvSpPr>
        <cdr:cNvPr id="8" name="TextBox 8"/>
        <cdr:cNvSpPr txBox="1">
          <a:spLocks noChangeArrowheads="1"/>
        </cdr:cNvSpPr>
      </cdr:nvSpPr>
      <cdr:spPr>
        <a:xfrm>
          <a:off x="2314575" y="1514475"/>
          <a:ext cx="1428750" cy="257175"/>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Eichsfeld</a:t>
          </a:r>
        </a:p>
      </cdr:txBody>
    </cdr:sp>
  </cdr:relSizeAnchor>
  <cdr:relSizeAnchor xmlns:cdr="http://schemas.openxmlformats.org/drawingml/2006/chartDrawing">
    <cdr:from>
      <cdr:x>0.3795</cdr:x>
      <cdr:y>0.2135</cdr:y>
    </cdr:from>
    <cdr:to>
      <cdr:x>0.61075</cdr:x>
      <cdr:y>0.2425</cdr:y>
    </cdr:to>
    <cdr:sp>
      <cdr:nvSpPr>
        <cdr:cNvPr id="9" name="TextBox 9"/>
        <cdr:cNvSpPr txBox="1">
          <a:spLocks noChangeArrowheads="1"/>
        </cdr:cNvSpPr>
      </cdr:nvSpPr>
      <cdr:spPr>
        <a:xfrm>
          <a:off x="2314575" y="1885950"/>
          <a:ext cx="1409700" cy="257175"/>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Nordhausen</a:t>
          </a:r>
        </a:p>
      </cdr:txBody>
    </cdr:sp>
  </cdr:relSizeAnchor>
  <cdr:relSizeAnchor xmlns:cdr="http://schemas.openxmlformats.org/drawingml/2006/chartDrawing">
    <cdr:from>
      <cdr:x>0.3795</cdr:x>
      <cdr:y>0.25525</cdr:y>
    </cdr:from>
    <cdr:to>
      <cdr:x>0.61325</cdr:x>
      <cdr:y>0.2845</cdr:y>
    </cdr:to>
    <cdr:sp>
      <cdr:nvSpPr>
        <cdr:cNvPr id="10" name="TextBox 10"/>
        <cdr:cNvSpPr txBox="1">
          <a:spLocks noChangeArrowheads="1"/>
        </cdr:cNvSpPr>
      </cdr:nvSpPr>
      <cdr:spPr>
        <a:xfrm>
          <a:off x="2314575" y="2257425"/>
          <a:ext cx="1428750" cy="257175"/>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Wartburgkreis</a:t>
          </a:r>
        </a:p>
      </cdr:txBody>
    </cdr:sp>
  </cdr:relSizeAnchor>
  <cdr:relSizeAnchor xmlns:cdr="http://schemas.openxmlformats.org/drawingml/2006/chartDrawing">
    <cdr:from>
      <cdr:x>0.37725</cdr:x>
      <cdr:y>0.2965</cdr:y>
    </cdr:from>
    <cdr:to>
      <cdr:x>0.61025</cdr:x>
      <cdr:y>0.3255</cdr:y>
    </cdr:to>
    <cdr:sp>
      <cdr:nvSpPr>
        <cdr:cNvPr id="11" name="TextBox 11"/>
        <cdr:cNvSpPr txBox="1">
          <a:spLocks noChangeArrowheads="1"/>
        </cdr:cNvSpPr>
      </cdr:nvSpPr>
      <cdr:spPr>
        <a:xfrm>
          <a:off x="2305050" y="2628900"/>
          <a:ext cx="1428750" cy="257175"/>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Unstrut-Hainich-Kreis</a:t>
          </a:r>
        </a:p>
      </cdr:txBody>
    </cdr:sp>
  </cdr:relSizeAnchor>
  <cdr:relSizeAnchor xmlns:cdr="http://schemas.openxmlformats.org/drawingml/2006/chartDrawing">
    <cdr:from>
      <cdr:x>0.378</cdr:x>
      <cdr:y>0.33975</cdr:y>
    </cdr:from>
    <cdr:to>
      <cdr:x>0.61275</cdr:x>
      <cdr:y>0.36875</cdr:y>
    </cdr:to>
    <cdr:sp>
      <cdr:nvSpPr>
        <cdr:cNvPr id="12" name="TextBox 12"/>
        <cdr:cNvSpPr txBox="1">
          <a:spLocks noChangeArrowheads="1"/>
        </cdr:cNvSpPr>
      </cdr:nvSpPr>
      <cdr:spPr>
        <a:xfrm>
          <a:off x="2305050" y="3009900"/>
          <a:ext cx="1438275" cy="257175"/>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Kyffhäuserkreis</a:t>
          </a:r>
        </a:p>
      </cdr:txBody>
    </cdr:sp>
  </cdr:relSizeAnchor>
  <cdr:relSizeAnchor xmlns:cdr="http://schemas.openxmlformats.org/drawingml/2006/chartDrawing">
    <cdr:from>
      <cdr:x>0.378</cdr:x>
      <cdr:y>0.3815</cdr:y>
    </cdr:from>
    <cdr:to>
      <cdr:x>0.61025</cdr:x>
      <cdr:y>0.4115</cdr:y>
    </cdr:to>
    <cdr:sp>
      <cdr:nvSpPr>
        <cdr:cNvPr id="13" name="TextBox 13"/>
        <cdr:cNvSpPr txBox="1">
          <a:spLocks noChangeArrowheads="1"/>
        </cdr:cNvSpPr>
      </cdr:nvSpPr>
      <cdr:spPr>
        <a:xfrm>
          <a:off x="2305050" y="3381375"/>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Schmalkalden-Meiningen</a:t>
          </a:r>
        </a:p>
      </cdr:txBody>
    </cdr:sp>
  </cdr:relSizeAnchor>
  <cdr:relSizeAnchor xmlns:cdr="http://schemas.openxmlformats.org/drawingml/2006/chartDrawing">
    <cdr:from>
      <cdr:x>0.3795</cdr:x>
      <cdr:y>0.42125</cdr:y>
    </cdr:from>
    <cdr:to>
      <cdr:x>0.61275</cdr:x>
      <cdr:y>0.4505</cdr:y>
    </cdr:to>
    <cdr:sp>
      <cdr:nvSpPr>
        <cdr:cNvPr id="14" name="TextBox 14"/>
        <cdr:cNvSpPr txBox="1">
          <a:spLocks noChangeArrowheads="1"/>
        </cdr:cNvSpPr>
      </cdr:nvSpPr>
      <cdr:spPr>
        <a:xfrm>
          <a:off x="2314575" y="3733800"/>
          <a:ext cx="1428750" cy="257175"/>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Gotha</a:t>
          </a:r>
        </a:p>
      </cdr:txBody>
    </cdr:sp>
  </cdr:relSizeAnchor>
  <cdr:relSizeAnchor xmlns:cdr="http://schemas.openxmlformats.org/drawingml/2006/chartDrawing">
    <cdr:from>
      <cdr:x>0.3795</cdr:x>
      <cdr:y>0.4645</cdr:y>
    </cdr:from>
    <cdr:to>
      <cdr:x>0.61275</cdr:x>
      <cdr:y>0.49375</cdr:y>
    </cdr:to>
    <cdr:sp>
      <cdr:nvSpPr>
        <cdr:cNvPr id="15" name="TextBox 15"/>
        <cdr:cNvSpPr txBox="1">
          <a:spLocks noChangeArrowheads="1"/>
        </cdr:cNvSpPr>
      </cdr:nvSpPr>
      <cdr:spPr>
        <a:xfrm>
          <a:off x="2314575" y="4114800"/>
          <a:ext cx="1428750" cy="257175"/>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Sömmerda</a:t>
          </a:r>
        </a:p>
      </cdr:txBody>
    </cdr:sp>
  </cdr:relSizeAnchor>
  <cdr:relSizeAnchor xmlns:cdr="http://schemas.openxmlformats.org/drawingml/2006/chartDrawing">
    <cdr:from>
      <cdr:x>0.3795</cdr:x>
      <cdr:y>0.50725</cdr:y>
    </cdr:from>
    <cdr:to>
      <cdr:x>0.612</cdr:x>
      <cdr:y>0.5355</cdr:y>
    </cdr:to>
    <cdr:sp>
      <cdr:nvSpPr>
        <cdr:cNvPr id="16" name="TextBox 16"/>
        <cdr:cNvSpPr txBox="1">
          <a:spLocks noChangeArrowheads="1"/>
        </cdr:cNvSpPr>
      </cdr:nvSpPr>
      <cdr:spPr>
        <a:xfrm>
          <a:off x="2314575" y="4495800"/>
          <a:ext cx="1419225" cy="24765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Hildburghausen</a:t>
          </a:r>
        </a:p>
      </cdr:txBody>
    </cdr:sp>
  </cdr:relSizeAnchor>
  <cdr:relSizeAnchor xmlns:cdr="http://schemas.openxmlformats.org/drawingml/2006/chartDrawing">
    <cdr:from>
      <cdr:x>0.3795</cdr:x>
      <cdr:y>0.54825</cdr:y>
    </cdr:from>
    <cdr:to>
      <cdr:x>0.612</cdr:x>
      <cdr:y>0.57725</cdr:y>
    </cdr:to>
    <cdr:sp>
      <cdr:nvSpPr>
        <cdr:cNvPr id="17" name="TextBox 17"/>
        <cdr:cNvSpPr txBox="1">
          <a:spLocks noChangeArrowheads="1"/>
        </cdr:cNvSpPr>
      </cdr:nvSpPr>
      <cdr:spPr>
        <a:xfrm>
          <a:off x="2314575" y="4857750"/>
          <a:ext cx="1419225" cy="257175"/>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Ilm-Kreis</a:t>
          </a:r>
        </a:p>
      </cdr:txBody>
    </cdr:sp>
  </cdr:relSizeAnchor>
  <cdr:relSizeAnchor xmlns:cdr="http://schemas.openxmlformats.org/drawingml/2006/chartDrawing">
    <cdr:from>
      <cdr:x>0.3795</cdr:x>
      <cdr:y>0.5895</cdr:y>
    </cdr:from>
    <cdr:to>
      <cdr:x>0.612</cdr:x>
      <cdr:y>0.61925</cdr:y>
    </cdr:to>
    <cdr:sp>
      <cdr:nvSpPr>
        <cdr:cNvPr id="18" name="TextBox 18"/>
        <cdr:cNvSpPr txBox="1">
          <a:spLocks noChangeArrowheads="1"/>
        </cdr:cNvSpPr>
      </cdr:nvSpPr>
      <cdr:spPr>
        <a:xfrm>
          <a:off x="2314575" y="5229225"/>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Weimarer Land</a:t>
          </a:r>
        </a:p>
      </cdr:txBody>
    </cdr:sp>
  </cdr:relSizeAnchor>
  <cdr:relSizeAnchor xmlns:cdr="http://schemas.openxmlformats.org/drawingml/2006/chartDrawing">
    <cdr:from>
      <cdr:x>0.3795</cdr:x>
      <cdr:y>0.63275</cdr:y>
    </cdr:from>
    <cdr:to>
      <cdr:x>0.61275</cdr:x>
      <cdr:y>0.661</cdr:y>
    </cdr:to>
    <cdr:sp>
      <cdr:nvSpPr>
        <cdr:cNvPr id="19" name="TextBox 19"/>
        <cdr:cNvSpPr txBox="1">
          <a:spLocks noChangeArrowheads="1"/>
        </cdr:cNvSpPr>
      </cdr:nvSpPr>
      <cdr:spPr>
        <a:xfrm>
          <a:off x="2314575" y="5610225"/>
          <a:ext cx="1428750" cy="24765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Sonneberg</a:t>
          </a:r>
        </a:p>
      </cdr:txBody>
    </cdr:sp>
  </cdr:relSizeAnchor>
  <cdr:relSizeAnchor xmlns:cdr="http://schemas.openxmlformats.org/drawingml/2006/chartDrawing">
    <cdr:from>
      <cdr:x>0.378</cdr:x>
      <cdr:y>0.67525</cdr:y>
    </cdr:from>
    <cdr:to>
      <cdr:x>0.6115</cdr:x>
      <cdr:y>0.7035</cdr:y>
    </cdr:to>
    <cdr:sp>
      <cdr:nvSpPr>
        <cdr:cNvPr id="20" name="TextBox 20"/>
        <cdr:cNvSpPr txBox="1">
          <a:spLocks noChangeArrowheads="1"/>
        </cdr:cNvSpPr>
      </cdr:nvSpPr>
      <cdr:spPr>
        <a:xfrm>
          <a:off x="2305050" y="5991225"/>
          <a:ext cx="1428750" cy="24765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Saalfeld-Rudolstadt</a:t>
          </a:r>
        </a:p>
      </cdr:txBody>
    </cdr:sp>
  </cdr:relSizeAnchor>
  <cdr:relSizeAnchor xmlns:cdr="http://schemas.openxmlformats.org/drawingml/2006/chartDrawing">
    <cdr:from>
      <cdr:x>0.3795</cdr:x>
      <cdr:y>0.71575</cdr:y>
    </cdr:from>
    <cdr:to>
      <cdr:x>0.612</cdr:x>
      <cdr:y>0.74475</cdr:y>
    </cdr:to>
    <cdr:sp>
      <cdr:nvSpPr>
        <cdr:cNvPr id="21" name="TextBox 21"/>
        <cdr:cNvSpPr txBox="1">
          <a:spLocks noChangeArrowheads="1"/>
        </cdr:cNvSpPr>
      </cdr:nvSpPr>
      <cdr:spPr>
        <a:xfrm>
          <a:off x="2314575" y="6353175"/>
          <a:ext cx="1419225" cy="257175"/>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Saale-Holzland-Kreis</a:t>
          </a:r>
        </a:p>
      </cdr:txBody>
    </cdr:sp>
  </cdr:relSizeAnchor>
  <cdr:relSizeAnchor xmlns:cdr="http://schemas.openxmlformats.org/drawingml/2006/chartDrawing">
    <cdr:from>
      <cdr:x>0.378</cdr:x>
      <cdr:y>0.75675</cdr:y>
    </cdr:from>
    <cdr:to>
      <cdr:x>0.61275</cdr:x>
      <cdr:y>0.7865</cdr:y>
    </cdr:to>
    <cdr:sp>
      <cdr:nvSpPr>
        <cdr:cNvPr id="22" name="TextBox 22"/>
        <cdr:cNvSpPr txBox="1">
          <a:spLocks noChangeArrowheads="1"/>
        </cdr:cNvSpPr>
      </cdr:nvSpPr>
      <cdr:spPr>
        <a:xfrm>
          <a:off x="2305050" y="6715125"/>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Saale-Orla-Kreis</a:t>
          </a:r>
        </a:p>
      </cdr:txBody>
    </cdr:sp>
  </cdr:relSizeAnchor>
  <cdr:relSizeAnchor xmlns:cdr="http://schemas.openxmlformats.org/drawingml/2006/chartDrawing">
    <cdr:from>
      <cdr:x>0.378</cdr:x>
      <cdr:y>0.8</cdr:y>
    </cdr:from>
    <cdr:to>
      <cdr:x>0.612</cdr:x>
      <cdr:y>0.8285</cdr:y>
    </cdr:to>
    <cdr:sp>
      <cdr:nvSpPr>
        <cdr:cNvPr id="23" name="TextBox 23"/>
        <cdr:cNvSpPr txBox="1">
          <a:spLocks noChangeArrowheads="1"/>
        </cdr:cNvSpPr>
      </cdr:nvSpPr>
      <cdr:spPr>
        <a:xfrm>
          <a:off x="2305050" y="7096125"/>
          <a:ext cx="1428750" cy="257175"/>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Greiz</a:t>
          </a:r>
        </a:p>
      </cdr:txBody>
    </cdr:sp>
  </cdr:relSizeAnchor>
  <cdr:relSizeAnchor xmlns:cdr="http://schemas.openxmlformats.org/drawingml/2006/chartDrawing">
    <cdr:from>
      <cdr:x>0.37875</cdr:x>
      <cdr:y>0.84125</cdr:y>
    </cdr:from>
    <cdr:to>
      <cdr:x>0.61275</cdr:x>
      <cdr:y>0.8695</cdr:y>
    </cdr:to>
    <cdr:sp>
      <cdr:nvSpPr>
        <cdr:cNvPr id="24" name="TextBox 24"/>
        <cdr:cNvSpPr txBox="1">
          <a:spLocks noChangeArrowheads="1"/>
        </cdr:cNvSpPr>
      </cdr:nvSpPr>
      <cdr:spPr>
        <a:xfrm>
          <a:off x="2314575" y="7467600"/>
          <a:ext cx="1428750" cy="24765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Altenburger Land</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0.586</cdr:x>
      <cdr:y>0.141</cdr:y>
    </cdr:from>
    <cdr:to>
      <cdr:x>0.9745</cdr:x>
      <cdr:y>0.91125</cdr:y>
    </cdr:to>
    <cdr:graphicFrame>
      <cdr:nvGraphicFramePr>
        <cdr:cNvPr id="1" name="Chart 1"/>
        <cdr:cNvGraphicFramePr/>
      </cdr:nvGraphicFramePr>
      <cdr:xfrm>
        <a:off x="3581400" y="1247775"/>
        <a:ext cx="2371725" cy="6838950"/>
      </cdr:xfrm>
      <a:graphic>
        <a:graphicData uri="http://schemas.openxmlformats.org/drawingml/2006/chart">
          <c:chart r:id="rId1"/>
        </a:graphicData>
      </a:graphic>
    </cdr:graphicFrame>
  </cdr:relSizeAnchor>
  <cdr:relSizeAnchor xmlns:cdr="http://schemas.openxmlformats.org/drawingml/2006/chartDrawing">
    <cdr:from>
      <cdr:x>0.00325</cdr:x>
      <cdr:y>0.0325</cdr:y>
    </cdr:from>
    <cdr:to>
      <cdr:x>0.997</cdr:x>
      <cdr:y>0.0845</cdr:y>
    </cdr:to>
    <cdr:sp>
      <cdr:nvSpPr>
        <cdr:cNvPr id="2" name="TextBox 2"/>
        <cdr:cNvSpPr txBox="1">
          <a:spLocks noChangeArrowheads="1"/>
        </cdr:cNvSpPr>
      </cdr:nvSpPr>
      <cdr:spPr>
        <a:xfrm>
          <a:off x="19050" y="285750"/>
          <a:ext cx="6076950" cy="457200"/>
        </a:xfrm>
        <a:prstGeom prst="rect">
          <a:avLst/>
        </a:prstGeom>
        <a:noFill/>
        <a:ln w="9525" cmpd="sng">
          <a:noFill/>
        </a:ln>
      </cdr:spPr>
      <cdr:txBody>
        <a:bodyPr vertOverflow="clip" wrap="square"/>
        <a:p>
          <a:pPr algn="ctr">
            <a:defRPr/>
          </a:pPr>
          <a:r>
            <a:rPr lang="en-US" cap="none" sz="1300" b="1" i="0" u="none" baseline="0">
              <a:latin typeface="Arial"/>
              <a:ea typeface="Arial"/>
              <a:cs typeface="Arial"/>
            </a:rPr>
            <a:t>5. Einnahmen aus laufenden Zuweisungen und Zuschüssen der Gemeinden und Gemeindeverbände 1.1. - 31.3.2005 nach Landkreisen
</a:t>
          </a:r>
        </a:p>
      </cdr:txBody>
    </cdr:sp>
  </cdr:relSizeAnchor>
  <cdr:relSizeAnchor xmlns:cdr="http://schemas.openxmlformats.org/drawingml/2006/chartDrawing">
    <cdr:from>
      <cdr:x>0.0555</cdr:x>
      <cdr:y>0.93</cdr:y>
    </cdr:from>
    <cdr:to>
      <cdr:x>0.38925</cdr:x>
      <cdr:y>0.957</cdr:y>
    </cdr:to>
    <cdr:sp>
      <cdr:nvSpPr>
        <cdr:cNvPr id="3" name="TextBox 3"/>
        <cdr:cNvSpPr txBox="1">
          <a:spLocks noChangeArrowheads="1"/>
        </cdr:cNvSpPr>
      </cdr:nvSpPr>
      <cdr:spPr>
        <a:xfrm>
          <a:off x="333375" y="8248650"/>
          <a:ext cx="2038350" cy="2381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EUR je Einwohner</a:t>
          </a:r>
        </a:p>
      </cdr:txBody>
    </cdr:sp>
  </cdr:relSizeAnchor>
  <cdr:relSizeAnchor xmlns:cdr="http://schemas.openxmlformats.org/drawingml/2006/chartDrawing">
    <cdr:from>
      <cdr:x>0.6145</cdr:x>
      <cdr:y>0.93</cdr:y>
    </cdr:from>
    <cdr:to>
      <cdr:x>0.9435</cdr:x>
      <cdr:y>0.957</cdr:y>
    </cdr:to>
    <cdr:sp>
      <cdr:nvSpPr>
        <cdr:cNvPr id="4" name="TextBox 4"/>
        <cdr:cNvSpPr txBox="1">
          <a:spLocks noChangeArrowheads="1"/>
        </cdr:cNvSpPr>
      </cdr:nvSpPr>
      <cdr:spPr>
        <a:xfrm>
          <a:off x="3752850" y="8248650"/>
          <a:ext cx="2009775" cy="2381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Veränderung zum Vorjahr in %</a:t>
          </a:r>
        </a:p>
      </cdr:txBody>
    </cdr:sp>
  </cdr:relSizeAnchor>
  <cdr:relSizeAnchor xmlns:cdr="http://schemas.openxmlformats.org/drawingml/2006/chartDrawing">
    <cdr:from>
      <cdr:x>0.012</cdr:x>
      <cdr:y>0.981</cdr:y>
    </cdr:from>
    <cdr:to>
      <cdr:x>0.36475</cdr:x>
      <cdr:y>0.995</cdr:y>
    </cdr:to>
    <cdr:sp>
      <cdr:nvSpPr>
        <cdr:cNvPr id="5" name="TextBox 5"/>
        <cdr:cNvSpPr txBox="1">
          <a:spLocks noChangeArrowheads="1"/>
        </cdr:cNvSpPr>
      </cdr:nvSpPr>
      <cdr:spPr>
        <a:xfrm>
          <a:off x="66675" y="8705850"/>
          <a:ext cx="2152650" cy="123825"/>
        </a:xfrm>
        <a:prstGeom prst="rect">
          <a:avLst/>
        </a:prstGeom>
        <a:noFill/>
        <a:ln w="9525" cmpd="sng">
          <a:noFill/>
        </a:ln>
      </cdr:spPr>
      <cdr:txBody>
        <a:bodyPr vertOverflow="clip" wrap="square"/>
        <a:p>
          <a:pPr algn="l">
            <a:defRPr/>
          </a:pPr>
          <a:r>
            <a:rPr lang="en-US" cap="none" sz="650" b="0" i="0" u="none" baseline="0">
              <a:latin typeface="Arial"/>
              <a:ea typeface="Arial"/>
              <a:cs typeface="Arial"/>
            </a:rPr>
            <a:t>Thüringer Landesamt für Statistik</a:t>
          </a:r>
        </a:p>
      </cdr:txBody>
    </cdr:sp>
  </cdr:relSizeAnchor>
  <cdr:relSizeAnchor xmlns:cdr="http://schemas.openxmlformats.org/drawingml/2006/chartDrawing">
    <cdr:from>
      <cdr:x>0.24825</cdr:x>
      <cdr:y>0.1645</cdr:y>
    </cdr:from>
    <cdr:to>
      <cdr:x>0.24825</cdr:x>
      <cdr:y>0.87675</cdr:y>
    </cdr:to>
    <cdr:sp>
      <cdr:nvSpPr>
        <cdr:cNvPr id="6" name="Line 6"/>
        <cdr:cNvSpPr>
          <a:spLocks/>
        </cdr:cNvSpPr>
      </cdr:nvSpPr>
      <cdr:spPr>
        <a:xfrm>
          <a:off x="1514475" y="1457325"/>
          <a:ext cx="0" cy="6324600"/>
        </a:xfrm>
        <a:prstGeom prst="line">
          <a:avLst/>
        </a:prstGeom>
        <a:noFill/>
        <a:ln w="254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0.12175</cdr:x>
      <cdr:y>0.13325</cdr:y>
    </cdr:from>
    <cdr:to>
      <cdr:x>0.3655</cdr:x>
      <cdr:y>0.15275</cdr:y>
    </cdr:to>
    <cdr:sp>
      <cdr:nvSpPr>
        <cdr:cNvPr id="7" name="TextBox 7"/>
        <cdr:cNvSpPr txBox="1">
          <a:spLocks noChangeArrowheads="1"/>
        </cdr:cNvSpPr>
      </cdr:nvSpPr>
      <cdr:spPr>
        <a:xfrm>
          <a:off x="742950" y="1181100"/>
          <a:ext cx="1485900" cy="1714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Durchschnitt Landkreise</a:t>
          </a:r>
        </a:p>
      </cdr:txBody>
    </cdr:sp>
  </cdr:relSizeAnchor>
  <cdr:relSizeAnchor xmlns:cdr="http://schemas.openxmlformats.org/drawingml/2006/chartDrawing">
    <cdr:from>
      <cdr:x>0.3795</cdr:x>
      <cdr:y>0.171</cdr:y>
    </cdr:from>
    <cdr:to>
      <cdr:x>0.61325</cdr:x>
      <cdr:y>0.2</cdr:y>
    </cdr:to>
    <cdr:sp>
      <cdr:nvSpPr>
        <cdr:cNvPr id="8" name="TextBox 8"/>
        <cdr:cNvSpPr txBox="1">
          <a:spLocks noChangeArrowheads="1"/>
        </cdr:cNvSpPr>
      </cdr:nvSpPr>
      <cdr:spPr>
        <a:xfrm>
          <a:off x="2314575" y="1514475"/>
          <a:ext cx="1428750" cy="257175"/>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Eichsfeld</a:t>
          </a:r>
        </a:p>
      </cdr:txBody>
    </cdr:sp>
  </cdr:relSizeAnchor>
  <cdr:relSizeAnchor xmlns:cdr="http://schemas.openxmlformats.org/drawingml/2006/chartDrawing">
    <cdr:from>
      <cdr:x>0.3795</cdr:x>
      <cdr:y>0.2135</cdr:y>
    </cdr:from>
    <cdr:to>
      <cdr:x>0.61075</cdr:x>
      <cdr:y>0.2425</cdr:y>
    </cdr:to>
    <cdr:sp>
      <cdr:nvSpPr>
        <cdr:cNvPr id="9" name="TextBox 9"/>
        <cdr:cNvSpPr txBox="1">
          <a:spLocks noChangeArrowheads="1"/>
        </cdr:cNvSpPr>
      </cdr:nvSpPr>
      <cdr:spPr>
        <a:xfrm>
          <a:off x="2314575" y="1885950"/>
          <a:ext cx="1409700" cy="257175"/>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Nordhausen</a:t>
          </a:r>
        </a:p>
      </cdr:txBody>
    </cdr:sp>
  </cdr:relSizeAnchor>
  <cdr:relSizeAnchor xmlns:cdr="http://schemas.openxmlformats.org/drawingml/2006/chartDrawing">
    <cdr:from>
      <cdr:x>0.3795</cdr:x>
      <cdr:y>0.25525</cdr:y>
    </cdr:from>
    <cdr:to>
      <cdr:x>0.61325</cdr:x>
      <cdr:y>0.2845</cdr:y>
    </cdr:to>
    <cdr:sp>
      <cdr:nvSpPr>
        <cdr:cNvPr id="10" name="TextBox 10"/>
        <cdr:cNvSpPr txBox="1">
          <a:spLocks noChangeArrowheads="1"/>
        </cdr:cNvSpPr>
      </cdr:nvSpPr>
      <cdr:spPr>
        <a:xfrm>
          <a:off x="2314575" y="2257425"/>
          <a:ext cx="1428750" cy="257175"/>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Wartburgkreis</a:t>
          </a:r>
        </a:p>
      </cdr:txBody>
    </cdr:sp>
  </cdr:relSizeAnchor>
  <cdr:relSizeAnchor xmlns:cdr="http://schemas.openxmlformats.org/drawingml/2006/chartDrawing">
    <cdr:from>
      <cdr:x>0.37725</cdr:x>
      <cdr:y>0.2965</cdr:y>
    </cdr:from>
    <cdr:to>
      <cdr:x>0.61025</cdr:x>
      <cdr:y>0.3255</cdr:y>
    </cdr:to>
    <cdr:sp>
      <cdr:nvSpPr>
        <cdr:cNvPr id="11" name="TextBox 11"/>
        <cdr:cNvSpPr txBox="1">
          <a:spLocks noChangeArrowheads="1"/>
        </cdr:cNvSpPr>
      </cdr:nvSpPr>
      <cdr:spPr>
        <a:xfrm>
          <a:off x="2305050" y="2628900"/>
          <a:ext cx="1428750" cy="257175"/>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Unstrut-Hainich-Kreis</a:t>
          </a:r>
        </a:p>
      </cdr:txBody>
    </cdr:sp>
  </cdr:relSizeAnchor>
  <cdr:relSizeAnchor xmlns:cdr="http://schemas.openxmlformats.org/drawingml/2006/chartDrawing">
    <cdr:from>
      <cdr:x>0.378</cdr:x>
      <cdr:y>0.33975</cdr:y>
    </cdr:from>
    <cdr:to>
      <cdr:x>0.61275</cdr:x>
      <cdr:y>0.36875</cdr:y>
    </cdr:to>
    <cdr:sp>
      <cdr:nvSpPr>
        <cdr:cNvPr id="12" name="TextBox 12"/>
        <cdr:cNvSpPr txBox="1">
          <a:spLocks noChangeArrowheads="1"/>
        </cdr:cNvSpPr>
      </cdr:nvSpPr>
      <cdr:spPr>
        <a:xfrm>
          <a:off x="2305050" y="3009900"/>
          <a:ext cx="1438275" cy="257175"/>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Kyffhäuserkreis</a:t>
          </a:r>
        </a:p>
      </cdr:txBody>
    </cdr:sp>
  </cdr:relSizeAnchor>
  <cdr:relSizeAnchor xmlns:cdr="http://schemas.openxmlformats.org/drawingml/2006/chartDrawing">
    <cdr:from>
      <cdr:x>0.378</cdr:x>
      <cdr:y>0.3815</cdr:y>
    </cdr:from>
    <cdr:to>
      <cdr:x>0.61025</cdr:x>
      <cdr:y>0.4115</cdr:y>
    </cdr:to>
    <cdr:sp>
      <cdr:nvSpPr>
        <cdr:cNvPr id="13" name="TextBox 13"/>
        <cdr:cNvSpPr txBox="1">
          <a:spLocks noChangeArrowheads="1"/>
        </cdr:cNvSpPr>
      </cdr:nvSpPr>
      <cdr:spPr>
        <a:xfrm>
          <a:off x="2305050" y="3381375"/>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Schmalkalden-Meiningen</a:t>
          </a:r>
        </a:p>
      </cdr:txBody>
    </cdr:sp>
  </cdr:relSizeAnchor>
  <cdr:relSizeAnchor xmlns:cdr="http://schemas.openxmlformats.org/drawingml/2006/chartDrawing">
    <cdr:from>
      <cdr:x>0.3795</cdr:x>
      <cdr:y>0.42125</cdr:y>
    </cdr:from>
    <cdr:to>
      <cdr:x>0.61275</cdr:x>
      <cdr:y>0.4505</cdr:y>
    </cdr:to>
    <cdr:sp>
      <cdr:nvSpPr>
        <cdr:cNvPr id="14" name="TextBox 14"/>
        <cdr:cNvSpPr txBox="1">
          <a:spLocks noChangeArrowheads="1"/>
        </cdr:cNvSpPr>
      </cdr:nvSpPr>
      <cdr:spPr>
        <a:xfrm>
          <a:off x="2314575" y="3733800"/>
          <a:ext cx="1428750" cy="257175"/>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Gotha</a:t>
          </a:r>
        </a:p>
      </cdr:txBody>
    </cdr:sp>
  </cdr:relSizeAnchor>
  <cdr:relSizeAnchor xmlns:cdr="http://schemas.openxmlformats.org/drawingml/2006/chartDrawing">
    <cdr:from>
      <cdr:x>0.3795</cdr:x>
      <cdr:y>0.4645</cdr:y>
    </cdr:from>
    <cdr:to>
      <cdr:x>0.61275</cdr:x>
      <cdr:y>0.49375</cdr:y>
    </cdr:to>
    <cdr:sp>
      <cdr:nvSpPr>
        <cdr:cNvPr id="15" name="TextBox 15"/>
        <cdr:cNvSpPr txBox="1">
          <a:spLocks noChangeArrowheads="1"/>
        </cdr:cNvSpPr>
      </cdr:nvSpPr>
      <cdr:spPr>
        <a:xfrm>
          <a:off x="2314575" y="4114800"/>
          <a:ext cx="1428750" cy="257175"/>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Sömmerda</a:t>
          </a:r>
        </a:p>
      </cdr:txBody>
    </cdr:sp>
  </cdr:relSizeAnchor>
  <cdr:relSizeAnchor xmlns:cdr="http://schemas.openxmlformats.org/drawingml/2006/chartDrawing">
    <cdr:from>
      <cdr:x>0.3795</cdr:x>
      <cdr:y>0.50725</cdr:y>
    </cdr:from>
    <cdr:to>
      <cdr:x>0.612</cdr:x>
      <cdr:y>0.5355</cdr:y>
    </cdr:to>
    <cdr:sp>
      <cdr:nvSpPr>
        <cdr:cNvPr id="16" name="TextBox 16"/>
        <cdr:cNvSpPr txBox="1">
          <a:spLocks noChangeArrowheads="1"/>
        </cdr:cNvSpPr>
      </cdr:nvSpPr>
      <cdr:spPr>
        <a:xfrm>
          <a:off x="2314575" y="4495800"/>
          <a:ext cx="1419225" cy="24765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Hildburghausen</a:t>
          </a:r>
        </a:p>
      </cdr:txBody>
    </cdr:sp>
  </cdr:relSizeAnchor>
  <cdr:relSizeAnchor xmlns:cdr="http://schemas.openxmlformats.org/drawingml/2006/chartDrawing">
    <cdr:from>
      <cdr:x>0.3795</cdr:x>
      <cdr:y>0.54825</cdr:y>
    </cdr:from>
    <cdr:to>
      <cdr:x>0.612</cdr:x>
      <cdr:y>0.57725</cdr:y>
    </cdr:to>
    <cdr:sp>
      <cdr:nvSpPr>
        <cdr:cNvPr id="17" name="TextBox 17"/>
        <cdr:cNvSpPr txBox="1">
          <a:spLocks noChangeArrowheads="1"/>
        </cdr:cNvSpPr>
      </cdr:nvSpPr>
      <cdr:spPr>
        <a:xfrm>
          <a:off x="2314575" y="4857750"/>
          <a:ext cx="1419225" cy="257175"/>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Ilm-Kreis</a:t>
          </a:r>
        </a:p>
      </cdr:txBody>
    </cdr:sp>
  </cdr:relSizeAnchor>
  <cdr:relSizeAnchor xmlns:cdr="http://schemas.openxmlformats.org/drawingml/2006/chartDrawing">
    <cdr:from>
      <cdr:x>0.3795</cdr:x>
      <cdr:y>0.5895</cdr:y>
    </cdr:from>
    <cdr:to>
      <cdr:x>0.612</cdr:x>
      <cdr:y>0.61925</cdr:y>
    </cdr:to>
    <cdr:sp>
      <cdr:nvSpPr>
        <cdr:cNvPr id="18" name="TextBox 18"/>
        <cdr:cNvSpPr txBox="1">
          <a:spLocks noChangeArrowheads="1"/>
        </cdr:cNvSpPr>
      </cdr:nvSpPr>
      <cdr:spPr>
        <a:xfrm>
          <a:off x="2314575" y="5229225"/>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Weimarer Land</a:t>
          </a:r>
        </a:p>
      </cdr:txBody>
    </cdr:sp>
  </cdr:relSizeAnchor>
  <cdr:relSizeAnchor xmlns:cdr="http://schemas.openxmlformats.org/drawingml/2006/chartDrawing">
    <cdr:from>
      <cdr:x>0.3795</cdr:x>
      <cdr:y>0.63275</cdr:y>
    </cdr:from>
    <cdr:to>
      <cdr:x>0.61275</cdr:x>
      <cdr:y>0.661</cdr:y>
    </cdr:to>
    <cdr:sp>
      <cdr:nvSpPr>
        <cdr:cNvPr id="19" name="TextBox 19"/>
        <cdr:cNvSpPr txBox="1">
          <a:spLocks noChangeArrowheads="1"/>
        </cdr:cNvSpPr>
      </cdr:nvSpPr>
      <cdr:spPr>
        <a:xfrm>
          <a:off x="2314575" y="5610225"/>
          <a:ext cx="1428750" cy="24765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Sonneberg</a:t>
          </a:r>
        </a:p>
      </cdr:txBody>
    </cdr:sp>
  </cdr:relSizeAnchor>
  <cdr:relSizeAnchor xmlns:cdr="http://schemas.openxmlformats.org/drawingml/2006/chartDrawing">
    <cdr:from>
      <cdr:x>0.378</cdr:x>
      <cdr:y>0.67525</cdr:y>
    </cdr:from>
    <cdr:to>
      <cdr:x>0.6115</cdr:x>
      <cdr:y>0.7035</cdr:y>
    </cdr:to>
    <cdr:sp>
      <cdr:nvSpPr>
        <cdr:cNvPr id="20" name="TextBox 20"/>
        <cdr:cNvSpPr txBox="1">
          <a:spLocks noChangeArrowheads="1"/>
        </cdr:cNvSpPr>
      </cdr:nvSpPr>
      <cdr:spPr>
        <a:xfrm>
          <a:off x="2305050" y="5991225"/>
          <a:ext cx="1428750" cy="24765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Saalfeld-Rudolstadt</a:t>
          </a:r>
        </a:p>
      </cdr:txBody>
    </cdr:sp>
  </cdr:relSizeAnchor>
  <cdr:relSizeAnchor xmlns:cdr="http://schemas.openxmlformats.org/drawingml/2006/chartDrawing">
    <cdr:from>
      <cdr:x>0.3795</cdr:x>
      <cdr:y>0.71575</cdr:y>
    </cdr:from>
    <cdr:to>
      <cdr:x>0.612</cdr:x>
      <cdr:y>0.74475</cdr:y>
    </cdr:to>
    <cdr:sp>
      <cdr:nvSpPr>
        <cdr:cNvPr id="21" name="TextBox 21"/>
        <cdr:cNvSpPr txBox="1">
          <a:spLocks noChangeArrowheads="1"/>
        </cdr:cNvSpPr>
      </cdr:nvSpPr>
      <cdr:spPr>
        <a:xfrm>
          <a:off x="2314575" y="6353175"/>
          <a:ext cx="1419225" cy="257175"/>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Saale-Holzland-Kreis</a:t>
          </a:r>
        </a:p>
      </cdr:txBody>
    </cdr:sp>
  </cdr:relSizeAnchor>
  <cdr:relSizeAnchor xmlns:cdr="http://schemas.openxmlformats.org/drawingml/2006/chartDrawing">
    <cdr:from>
      <cdr:x>0.378</cdr:x>
      <cdr:y>0.75675</cdr:y>
    </cdr:from>
    <cdr:to>
      <cdr:x>0.61275</cdr:x>
      <cdr:y>0.7865</cdr:y>
    </cdr:to>
    <cdr:sp>
      <cdr:nvSpPr>
        <cdr:cNvPr id="22" name="TextBox 22"/>
        <cdr:cNvSpPr txBox="1">
          <a:spLocks noChangeArrowheads="1"/>
        </cdr:cNvSpPr>
      </cdr:nvSpPr>
      <cdr:spPr>
        <a:xfrm>
          <a:off x="2305050" y="6715125"/>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Saale-Orla-Kreis</a:t>
          </a:r>
        </a:p>
      </cdr:txBody>
    </cdr:sp>
  </cdr:relSizeAnchor>
  <cdr:relSizeAnchor xmlns:cdr="http://schemas.openxmlformats.org/drawingml/2006/chartDrawing">
    <cdr:from>
      <cdr:x>0.378</cdr:x>
      <cdr:y>0.8</cdr:y>
    </cdr:from>
    <cdr:to>
      <cdr:x>0.612</cdr:x>
      <cdr:y>0.8285</cdr:y>
    </cdr:to>
    <cdr:sp>
      <cdr:nvSpPr>
        <cdr:cNvPr id="23" name="TextBox 23"/>
        <cdr:cNvSpPr txBox="1">
          <a:spLocks noChangeArrowheads="1"/>
        </cdr:cNvSpPr>
      </cdr:nvSpPr>
      <cdr:spPr>
        <a:xfrm>
          <a:off x="2305050" y="7096125"/>
          <a:ext cx="1428750" cy="257175"/>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Greiz</a:t>
          </a:r>
        </a:p>
      </cdr:txBody>
    </cdr:sp>
  </cdr:relSizeAnchor>
  <cdr:relSizeAnchor xmlns:cdr="http://schemas.openxmlformats.org/drawingml/2006/chartDrawing">
    <cdr:from>
      <cdr:x>0.37875</cdr:x>
      <cdr:y>0.84125</cdr:y>
    </cdr:from>
    <cdr:to>
      <cdr:x>0.61275</cdr:x>
      <cdr:y>0.8695</cdr:y>
    </cdr:to>
    <cdr:sp>
      <cdr:nvSpPr>
        <cdr:cNvPr id="24" name="TextBox 24"/>
        <cdr:cNvSpPr txBox="1">
          <a:spLocks noChangeArrowheads="1"/>
        </cdr:cNvSpPr>
      </cdr:nvSpPr>
      <cdr:spPr>
        <a:xfrm>
          <a:off x="2314575" y="7467600"/>
          <a:ext cx="1428750" cy="24765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Altenburger Land</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03" customWidth="1"/>
  </cols>
  <sheetData>
    <row r="1" ht="15.75">
      <c r="A1" s="106" t="s">
        <v>578</v>
      </c>
    </row>
    <row r="4" ht="12.75">
      <c r="A4" s="107" t="s">
        <v>592</v>
      </c>
    </row>
    <row r="6" ht="12.75">
      <c r="A6" s="103" t="s">
        <v>579</v>
      </c>
    </row>
    <row r="9" ht="12.75">
      <c r="A9" s="103" t="s">
        <v>580</v>
      </c>
    </row>
    <row r="10" ht="12.75">
      <c r="A10" s="103" t="s">
        <v>593</v>
      </c>
    </row>
    <row r="13" ht="12.75">
      <c r="A13" s="103" t="s">
        <v>581</v>
      </c>
    </row>
    <row r="16" ht="12.75">
      <c r="A16" s="103" t="s">
        <v>582</v>
      </c>
    </row>
    <row r="17" ht="12.75">
      <c r="A17" s="103" t="s">
        <v>583</v>
      </c>
    </row>
    <row r="18" ht="12.75">
      <c r="A18" s="103" t="s">
        <v>584</v>
      </c>
    </row>
    <row r="19" ht="12.75">
      <c r="A19" s="103" t="s">
        <v>585</v>
      </c>
    </row>
    <row r="21" ht="12.75">
      <c r="A21" s="103" t="s">
        <v>586</v>
      </c>
    </row>
    <row r="24" ht="12.75">
      <c r="A24" s="107" t="s">
        <v>587</v>
      </c>
    </row>
    <row r="25" ht="51">
      <c r="A25" s="108" t="s">
        <v>588</v>
      </c>
    </row>
    <row r="28" ht="12.75">
      <c r="A28" s="107" t="s">
        <v>589</v>
      </c>
    </row>
    <row r="29" ht="51">
      <c r="A29" s="108" t="s">
        <v>590</v>
      </c>
    </row>
    <row r="30" ht="12.75">
      <c r="A30" s="103" t="s">
        <v>591</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tabColor indexed="26"/>
  </sheetPr>
  <dimension ref="A1:J133"/>
  <sheetViews>
    <sheetView workbookViewId="0" topLeftCell="A1">
      <selection activeCell="A1" sqref="A1:J1"/>
    </sheetView>
  </sheetViews>
  <sheetFormatPr defaultColWidth="11.421875" defaultRowHeight="12.75"/>
  <cols>
    <col min="1" max="1" width="3.28125" style="2" customWidth="1"/>
    <col min="2" max="4" width="0.9921875" style="2" customWidth="1"/>
    <col min="5" max="5" width="26.28125" style="1" customWidth="1"/>
    <col min="6" max="6" width="13.28125" style="1" customWidth="1"/>
    <col min="7" max="10" width="10.28125" style="1" customWidth="1"/>
    <col min="11" max="16384" width="11.421875" style="1" customWidth="1"/>
  </cols>
  <sheetData>
    <row r="1" spans="1:10" ht="11.25">
      <c r="A1" s="127" t="s">
        <v>187</v>
      </c>
      <c r="B1" s="127"/>
      <c r="C1" s="127"/>
      <c r="D1" s="127"/>
      <c r="E1" s="127"/>
      <c r="F1" s="127"/>
      <c r="G1" s="127"/>
      <c r="H1" s="127"/>
      <c r="I1" s="127"/>
      <c r="J1" s="127"/>
    </row>
    <row r="2" spans="1:10" ht="15.75" customHeight="1" thickBot="1">
      <c r="A2" s="128" t="s">
        <v>183</v>
      </c>
      <c r="B2" s="128"/>
      <c r="C2" s="128"/>
      <c r="D2" s="128"/>
      <c r="E2" s="128"/>
      <c r="F2" s="128"/>
      <c r="G2" s="128"/>
      <c r="H2" s="128"/>
      <c r="I2" s="128"/>
      <c r="J2" s="128"/>
    </row>
    <row r="3" spans="1:10" ht="15" customHeight="1">
      <c r="A3" s="143" t="s">
        <v>234</v>
      </c>
      <c r="E3" s="116" t="s">
        <v>233</v>
      </c>
      <c r="F3" s="3"/>
      <c r="G3" s="151" t="s">
        <v>302</v>
      </c>
      <c r="H3" s="152"/>
      <c r="I3" s="135" t="s">
        <v>303</v>
      </c>
      <c r="J3" s="154"/>
    </row>
    <row r="4" spans="1:10" ht="15" customHeight="1">
      <c r="A4" s="149"/>
      <c r="E4" s="117"/>
      <c r="F4" s="3"/>
      <c r="G4" s="153"/>
      <c r="H4" s="160"/>
      <c r="I4" s="124"/>
      <c r="J4" s="155"/>
    </row>
    <row r="5" spans="1:10" ht="15" customHeight="1">
      <c r="A5" s="149"/>
      <c r="E5" s="117"/>
      <c r="F5" s="3"/>
      <c r="G5" s="161" t="s">
        <v>245</v>
      </c>
      <c r="H5" s="137" t="s">
        <v>246</v>
      </c>
      <c r="I5" s="158" t="s">
        <v>245</v>
      </c>
      <c r="J5" s="159" t="s">
        <v>246</v>
      </c>
    </row>
    <row r="6" spans="1:10" ht="15" customHeight="1" thickBot="1">
      <c r="A6" s="150"/>
      <c r="B6" s="18"/>
      <c r="C6" s="18"/>
      <c r="D6" s="18"/>
      <c r="E6" s="118"/>
      <c r="F6" s="3"/>
      <c r="G6" s="144"/>
      <c r="H6" s="134"/>
      <c r="I6" s="118"/>
      <c r="J6" s="136"/>
    </row>
    <row r="7" spans="1:10" ht="21.75" customHeight="1">
      <c r="A7" s="125" t="s">
        <v>161</v>
      </c>
      <c r="B7" s="125"/>
      <c r="C7" s="125"/>
      <c r="D7" s="125"/>
      <c r="E7" s="125"/>
      <c r="F7" s="125"/>
      <c r="G7" s="125"/>
      <c r="H7" s="125"/>
      <c r="I7" s="125"/>
      <c r="J7" s="125"/>
    </row>
    <row r="8" spans="1:10" ht="11.25">
      <c r="A8" s="6" t="s">
        <v>222</v>
      </c>
      <c r="B8" s="1" t="s">
        <v>2</v>
      </c>
      <c r="F8" s="3"/>
      <c r="G8" s="20">
        <v>101911.48100000009</v>
      </c>
      <c r="H8" s="20">
        <v>55.97677308012785</v>
      </c>
      <c r="I8" s="20">
        <v>96526.98199999999</v>
      </c>
      <c r="J8" s="20">
        <v>53.5616485939697</v>
      </c>
    </row>
    <row r="9" spans="1:10" ht="11.25">
      <c r="A9" s="6" t="s">
        <v>223</v>
      </c>
      <c r="B9" s="1" t="s">
        <v>3</v>
      </c>
      <c r="F9" s="3"/>
      <c r="G9" s="20">
        <v>69979.72500000011</v>
      </c>
      <c r="H9" s="20">
        <v>38.43766323575211</v>
      </c>
      <c r="I9" s="20">
        <v>66628.12099999981</v>
      </c>
      <c r="J9" s="20">
        <v>36.97113417964827</v>
      </c>
    </row>
    <row r="10" spans="1:10" ht="11.25">
      <c r="A10" s="6" t="s">
        <v>224</v>
      </c>
      <c r="C10" s="1" t="s">
        <v>13</v>
      </c>
      <c r="F10" s="3"/>
      <c r="G10" s="20">
        <v>68915.6180000001</v>
      </c>
      <c r="H10" s="20">
        <v>37.85318270924523</v>
      </c>
      <c r="I10" s="20">
        <v>65575.49099999995</v>
      </c>
      <c r="J10" s="20">
        <v>36.38704259208086</v>
      </c>
    </row>
    <row r="11" spans="1:10" ht="11.25">
      <c r="A11" s="6" t="s">
        <v>225</v>
      </c>
      <c r="C11" s="1" t="s">
        <v>4</v>
      </c>
      <c r="F11" s="3"/>
      <c r="G11" s="20">
        <v>1064.107</v>
      </c>
      <c r="H11" s="20">
        <v>0.5844805265068771</v>
      </c>
      <c r="I11" s="20">
        <v>1052.63</v>
      </c>
      <c r="J11" s="20">
        <v>0.584091587567405</v>
      </c>
    </row>
    <row r="12" spans="1:10" ht="11.25">
      <c r="A12" s="6" t="s">
        <v>226</v>
      </c>
      <c r="B12" s="1" t="s">
        <v>5</v>
      </c>
      <c r="F12" s="3"/>
      <c r="G12" s="20">
        <v>16306.89</v>
      </c>
      <c r="H12" s="20">
        <v>8.956862094591736</v>
      </c>
      <c r="I12" s="20">
        <v>15226.516999999996</v>
      </c>
      <c r="J12" s="20">
        <v>8.449009136783182</v>
      </c>
    </row>
    <row r="13" spans="1:10" ht="11.25">
      <c r="A13" s="6" t="s">
        <v>227</v>
      </c>
      <c r="C13" s="1" t="s">
        <v>14</v>
      </c>
      <c r="F13" s="3"/>
      <c r="G13" s="20">
        <v>18.04</v>
      </c>
      <c r="H13" s="20">
        <v>0.00990880493990178</v>
      </c>
      <c r="I13" s="20">
        <v>23.566</v>
      </c>
      <c r="J13" s="20">
        <v>0.013076486849713067</v>
      </c>
    </row>
    <row r="14" spans="1:10" ht="11.25">
      <c r="A14" s="6" t="s">
        <v>228</v>
      </c>
      <c r="C14" s="1" t="s">
        <v>15</v>
      </c>
      <c r="F14" s="3"/>
      <c r="G14" s="20">
        <v>16288.85</v>
      </c>
      <c r="H14" s="20">
        <v>8.946953289651836</v>
      </c>
      <c r="I14" s="20">
        <v>15202.951</v>
      </c>
      <c r="J14" s="20">
        <v>8.435932649933468</v>
      </c>
    </row>
    <row r="15" spans="1:10" ht="11.25">
      <c r="A15" s="6" t="s">
        <v>229</v>
      </c>
      <c r="B15" s="1" t="s">
        <v>134</v>
      </c>
      <c r="F15" s="3"/>
      <c r="G15" s="20"/>
      <c r="H15" s="20"/>
      <c r="I15" s="20"/>
      <c r="J15" s="20"/>
    </row>
    <row r="16" spans="1:10" ht="11.25">
      <c r="A16" s="6"/>
      <c r="B16" s="1"/>
      <c r="E16" s="1" t="s">
        <v>24</v>
      </c>
      <c r="F16" s="3"/>
      <c r="G16" s="20">
        <v>115528.32700000021</v>
      </c>
      <c r="H16" s="20">
        <v>63.4560785629816</v>
      </c>
      <c r="I16" s="20">
        <v>115559.61299999984</v>
      </c>
      <c r="J16" s="20">
        <v>64.12262410898884</v>
      </c>
    </row>
    <row r="17" spans="1:10" ht="11.25">
      <c r="A17" s="6" t="s">
        <v>230</v>
      </c>
      <c r="C17" s="1" t="s">
        <v>14</v>
      </c>
      <c r="F17" s="3"/>
      <c r="G17" s="20">
        <v>92036.8120000002</v>
      </c>
      <c r="H17" s="20">
        <v>50.55292779370352</v>
      </c>
      <c r="I17" s="20">
        <v>93151.31099999984</v>
      </c>
      <c r="J17" s="20">
        <v>51.688529802471024</v>
      </c>
    </row>
    <row r="18" spans="1:10" ht="11.25">
      <c r="A18" s="6" t="s">
        <v>6</v>
      </c>
      <c r="D18" s="1" t="s">
        <v>16</v>
      </c>
      <c r="F18" s="3"/>
      <c r="G18" s="20">
        <v>84722.52200000004</v>
      </c>
      <c r="H18" s="20">
        <v>46.535418210340204</v>
      </c>
      <c r="I18" s="20">
        <v>85342.80500000005</v>
      </c>
      <c r="J18" s="20">
        <v>47.35568477043735</v>
      </c>
    </row>
    <row r="19" spans="1:10" ht="11.25">
      <c r="A19" s="6" t="s">
        <v>7</v>
      </c>
      <c r="E19" s="1" t="s">
        <v>17</v>
      </c>
      <c r="F19" s="3"/>
      <c r="G19" s="20">
        <v>61.355</v>
      </c>
      <c r="H19" s="20">
        <v>0.03370037289842981</v>
      </c>
      <c r="I19" s="20" t="s">
        <v>250</v>
      </c>
      <c r="J19" s="20" t="s">
        <v>250</v>
      </c>
    </row>
    <row r="20" spans="1:10" ht="11.25">
      <c r="A20" s="6" t="s">
        <v>8</v>
      </c>
      <c r="E20" s="1" t="s">
        <v>18</v>
      </c>
      <c r="F20" s="3"/>
      <c r="G20" s="20">
        <v>84661.16700000004</v>
      </c>
      <c r="H20" s="20">
        <v>46.501717837441774</v>
      </c>
      <c r="I20" s="20">
        <v>85342.80500000005</v>
      </c>
      <c r="J20" s="20">
        <v>47.35568477043735</v>
      </c>
    </row>
    <row r="21" spans="1:10" ht="11.25">
      <c r="A21" s="6" t="s">
        <v>9</v>
      </c>
      <c r="E21" s="1" t="s">
        <v>166</v>
      </c>
      <c r="F21" s="3"/>
      <c r="G21" s="20" t="s">
        <v>250</v>
      </c>
      <c r="H21" s="20" t="s">
        <v>250</v>
      </c>
      <c r="I21" s="20" t="s">
        <v>250</v>
      </c>
      <c r="J21" s="20" t="s">
        <v>250</v>
      </c>
    </row>
    <row r="22" spans="1:10" ht="11.25">
      <c r="A22" s="6" t="s">
        <v>10</v>
      </c>
      <c r="D22" s="1" t="s">
        <v>164</v>
      </c>
      <c r="F22" s="3"/>
      <c r="G22" s="20"/>
      <c r="H22" s="20"/>
      <c r="I22" s="20"/>
      <c r="J22" s="20"/>
    </row>
    <row r="23" spans="1:10" ht="11.25">
      <c r="A23" s="6"/>
      <c r="D23" s="1"/>
      <c r="E23" s="1" t="s">
        <v>24</v>
      </c>
      <c r="F23" s="3"/>
      <c r="G23" s="20">
        <v>7314.289999999994</v>
      </c>
      <c r="H23" s="20">
        <v>4.0175095833633145</v>
      </c>
      <c r="I23" s="20">
        <v>7808.505999999992</v>
      </c>
      <c r="J23" s="20">
        <v>4.332845032033675</v>
      </c>
    </row>
    <row r="24" spans="1:10" ht="11.25">
      <c r="A24" s="6" t="s">
        <v>11</v>
      </c>
      <c r="C24" s="1" t="s">
        <v>15</v>
      </c>
      <c r="F24" s="3"/>
      <c r="G24" s="20">
        <v>23491.514999999996</v>
      </c>
      <c r="H24" s="20">
        <v>12.90315076927809</v>
      </c>
      <c r="I24" s="20">
        <v>22408.301999999985</v>
      </c>
      <c r="J24" s="20">
        <v>12.434094306517824</v>
      </c>
    </row>
    <row r="25" spans="1:10" ht="11.25">
      <c r="A25" s="6" t="s">
        <v>12</v>
      </c>
      <c r="D25" s="2" t="s">
        <v>19</v>
      </c>
      <c r="F25" s="3"/>
      <c r="G25" s="20">
        <v>9523.470999999996</v>
      </c>
      <c r="H25" s="20">
        <v>5.230943264401959</v>
      </c>
      <c r="I25" s="20">
        <v>7989.426000000006</v>
      </c>
      <c r="J25" s="20">
        <v>4.433235340140698</v>
      </c>
    </row>
    <row r="26" spans="1:10" ht="11.25">
      <c r="A26" s="6" t="s">
        <v>20</v>
      </c>
      <c r="D26" s="2" t="s">
        <v>21</v>
      </c>
      <c r="F26" s="3"/>
      <c r="G26" s="20">
        <v>13466.699000000017</v>
      </c>
      <c r="H26" s="20">
        <v>7.39683445539747</v>
      </c>
      <c r="I26" s="20">
        <v>14239.835999999994</v>
      </c>
      <c r="J26" s="20">
        <v>7.901511847410283</v>
      </c>
    </row>
    <row r="27" spans="1:10" ht="11.25">
      <c r="A27" s="6" t="s">
        <v>22</v>
      </c>
      <c r="D27" s="2" t="s">
        <v>23</v>
      </c>
      <c r="F27" s="3"/>
      <c r="G27" s="20">
        <v>496.503</v>
      </c>
      <c r="H27" s="20">
        <v>0.27271349107960385</v>
      </c>
      <c r="I27" s="20">
        <v>29.240999999999996</v>
      </c>
      <c r="J27" s="20">
        <v>0.01622547534466858</v>
      </c>
    </row>
    <row r="28" spans="1:10" ht="11.25">
      <c r="A28" s="6" t="s">
        <v>25</v>
      </c>
      <c r="D28" s="2" t="s">
        <v>24</v>
      </c>
      <c r="F28" s="3"/>
      <c r="G28" s="20">
        <v>4.842</v>
      </c>
      <c r="H28" s="20">
        <v>0.0026595583990578946</v>
      </c>
      <c r="I28" s="20">
        <v>149.799</v>
      </c>
      <c r="J28" s="20">
        <v>0.08312164362217465</v>
      </c>
    </row>
    <row r="29" spans="1:10" ht="4.5" customHeight="1">
      <c r="A29" s="6"/>
      <c r="F29" s="3"/>
      <c r="G29" s="20"/>
      <c r="H29" s="20"/>
      <c r="I29" s="20"/>
      <c r="J29" s="20"/>
    </row>
    <row r="30" spans="1:10" ht="11.25">
      <c r="A30" s="6" t="s">
        <v>26</v>
      </c>
      <c r="B30" s="2" t="s">
        <v>27</v>
      </c>
      <c r="F30" s="3"/>
      <c r="G30" s="20">
        <v>303726.42299999855</v>
      </c>
      <c r="H30" s="20">
        <v>166.8273769734533</v>
      </c>
      <c r="I30" s="20">
        <v>293941.23300000053</v>
      </c>
      <c r="J30" s="20">
        <v>163.10441601939</v>
      </c>
    </row>
    <row r="31" spans="1:10" ht="11.25">
      <c r="A31" s="6" t="s">
        <v>28</v>
      </c>
      <c r="B31" s="2" t="s">
        <v>176</v>
      </c>
      <c r="F31" s="3"/>
      <c r="G31" s="20">
        <v>3727.4730000000022</v>
      </c>
      <c r="H31" s="20">
        <v>2.047383751427412</v>
      </c>
      <c r="I31" s="20">
        <v>2815.229</v>
      </c>
      <c r="J31" s="20">
        <v>1.5621363403815187</v>
      </c>
    </row>
    <row r="32" spans="1:10" ht="4.5" customHeight="1">
      <c r="A32" s="6"/>
      <c r="F32" s="3"/>
      <c r="G32" s="20"/>
      <c r="H32" s="20"/>
      <c r="I32" s="20"/>
      <c r="J32" s="20"/>
    </row>
    <row r="33" spans="1:10" s="22" customFormat="1" ht="11.25">
      <c r="A33" s="34" t="s">
        <v>29</v>
      </c>
      <c r="B33" s="21" t="s">
        <v>30</v>
      </c>
      <c r="C33" s="21"/>
      <c r="D33" s="21"/>
      <c r="F33" s="23"/>
      <c r="G33" s="24">
        <v>299998.94999999856</v>
      </c>
      <c r="H33" s="24">
        <v>164.7799932220259</v>
      </c>
      <c r="I33" s="24">
        <v>291126.00400000054</v>
      </c>
      <c r="J33" s="24">
        <v>161.54227967900846</v>
      </c>
    </row>
    <row r="34" spans="1:10" ht="21.75" customHeight="1">
      <c r="A34" s="131" t="s">
        <v>162</v>
      </c>
      <c r="B34" s="131"/>
      <c r="C34" s="131"/>
      <c r="D34" s="131"/>
      <c r="E34" s="131"/>
      <c r="F34" s="131"/>
      <c r="G34" s="131"/>
      <c r="H34" s="131"/>
      <c r="I34" s="131"/>
      <c r="J34" s="131"/>
    </row>
    <row r="35" spans="1:10" ht="11.25">
      <c r="A35" s="6" t="s">
        <v>31</v>
      </c>
      <c r="B35" s="2" t="s">
        <v>32</v>
      </c>
      <c r="F35" s="3"/>
      <c r="G35" s="20">
        <v>64624.657000000036</v>
      </c>
      <c r="H35" s="20">
        <v>35.49629271181032</v>
      </c>
      <c r="I35" s="20">
        <v>60177.591</v>
      </c>
      <c r="J35" s="20">
        <v>33.39181351773366</v>
      </c>
    </row>
    <row r="36" spans="1:10" ht="11.25">
      <c r="A36" s="6" t="s">
        <v>33</v>
      </c>
      <c r="C36" s="2" t="s">
        <v>34</v>
      </c>
      <c r="F36" s="3"/>
      <c r="G36" s="20">
        <v>56783.94200000001</v>
      </c>
      <c r="H36" s="20">
        <v>31.189634423320186</v>
      </c>
      <c r="I36" s="20">
        <v>52390.195999999974</v>
      </c>
      <c r="J36" s="20">
        <v>29.07068272290122</v>
      </c>
    </row>
    <row r="37" spans="1:10" ht="11.25">
      <c r="A37" s="6" t="s">
        <v>35</v>
      </c>
      <c r="D37" s="2" t="s">
        <v>177</v>
      </c>
      <c r="F37" s="3"/>
      <c r="G37" s="20">
        <v>1031.264</v>
      </c>
      <c r="H37" s="20">
        <v>0.5664408989768774</v>
      </c>
      <c r="I37" s="20">
        <v>439.72400000000005</v>
      </c>
      <c r="J37" s="20">
        <v>0.2439975007851663</v>
      </c>
    </row>
    <row r="38" spans="1:10" ht="11.25">
      <c r="A38" s="6" t="s">
        <v>39</v>
      </c>
      <c r="D38" s="2" t="s">
        <v>36</v>
      </c>
      <c r="F38" s="3"/>
      <c r="G38" s="20">
        <v>12462.846000000001</v>
      </c>
      <c r="H38" s="20">
        <v>6.845449557097291</v>
      </c>
      <c r="I38" s="20">
        <v>13013.686000000002</v>
      </c>
      <c r="J38" s="20">
        <v>7.22113612175571</v>
      </c>
    </row>
    <row r="39" spans="1:10" ht="11.25">
      <c r="A39" s="6" t="s">
        <v>40</v>
      </c>
      <c r="D39" s="2" t="s">
        <v>37</v>
      </c>
      <c r="F39" s="3"/>
      <c r="G39" s="20">
        <v>16735.84700000001</v>
      </c>
      <c r="H39" s="20">
        <v>9.192474691077626</v>
      </c>
      <c r="I39" s="20">
        <v>19787.16299999999</v>
      </c>
      <c r="J39" s="20">
        <v>10.979656147102986</v>
      </c>
    </row>
    <row r="40" spans="1:10" ht="11.25">
      <c r="A40" s="6" t="s">
        <v>41</v>
      </c>
      <c r="D40" s="2" t="s">
        <v>38</v>
      </c>
      <c r="F40" s="3"/>
      <c r="G40" s="20">
        <v>1036.0479999999998</v>
      </c>
      <c r="H40" s="20">
        <v>0.5690685997990775</v>
      </c>
      <c r="I40" s="20">
        <v>993.4789999999999</v>
      </c>
      <c r="J40" s="20">
        <v>0.5512694169127594</v>
      </c>
    </row>
    <row r="41" spans="1:10" ht="11.25">
      <c r="A41" s="6" t="s">
        <v>42</v>
      </c>
      <c r="C41" s="2" t="s">
        <v>165</v>
      </c>
      <c r="F41" s="3"/>
      <c r="G41" s="20">
        <v>7840.715000000003</v>
      </c>
      <c r="H41" s="20">
        <v>4.306658288490132</v>
      </c>
      <c r="I41" s="20">
        <v>7787.394999999999</v>
      </c>
      <c r="J41" s="20">
        <v>4.321130794832441</v>
      </c>
    </row>
    <row r="42" spans="1:10" ht="11.25">
      <c r="A42" s="6" t="s">
        <v>43</v>
      </c>
      <c r="B42" s="2" t="s">
        <v>44</v>
      </c>
      <c r="F42" s="3"/>
      <c r="G42" s="20">
        <v>8364.626999999997</v>
      </c>
      <c r="H42" s="20">
        <v>4.594426681709302</v>
      </c>
      <c r="I42" s="20">
        <v>4484.74</v>
      </c>
      <c r="J42" s="20">
        <v>2.4885276938972325</v>
      </c>
    </row>
    <row r="43" spans="1:10" ht="11.25">
      <c r="A43" s="6" t="s">
        <v>45</v>
      </c>
      <c r="C43" s="2" t="s">
        <v>14</v>
      </c>
      <c r="F43" s="3"/>
      <c r="G43" s="20">
        <v>2710.381999999999</v>
      </c>
      <c r="H43" s="20">
        <v>1.4887276358437287</v>
      </c>
      <c r="I43" s="20">
        <v>2557.0720000000015</v>
      </c>
      <c r="J43" s="20">
        <v>1.4188881601361916</v>
      </c>
    </row>
    <row r="44" spans="1:10" ht="11.25">
      <c r="A44" s="6" t="s">
        <v>46</v>
      </c>
      <c r="C44" s="2" t="s">
        <v>15</v>
      </c>
      <c r="F44" s="3"/>
      <c r="G44" s="20">
        <v>5654.244999999999</v>
      </c>
      <c r="H44" s="20">
        <v>3.105699045865573</v>
      </c>
      <c r="I44" s="20">
        <v>1927.6679999999997</v>
      </c>
      <c r="J44" s="20">
        <v>1.069639533761041</v>
      </c>
    </row>
    <row r="45" spans="1:10" ht="11.25">
      <c r="A45" s="6" t="s">
        <v>47</v>
      </c>
      <c r="B45" s="2" t="s">
        <v>178</v>
      </c>
      <c r="F45" s="3"/>
      <c r="G45" s="20">
        <v>16.477</v>
      </c>
      <c r="H45" s="20">
        <v>0.009050298170441331</v>
      </c>
      <c r="I45" s="20">
        <v>166.001</v>
      </c>
      <c r="J45" s="20">
        <v>0.09211193641429258</v>
      </c>
    </row>
    <row r="46" spans="1:10" ht="11.25">
      <c r="A46" s="6" t="s">
        <v>48</v>
      </c>
      <c r="B46" s="2" t="s">
        <v>49</v>
      </c>
      <c r="F46" s="3"/>
      <c r="G46" s="20">
        <v>515.7729999999999</v>
      </c>
      <c r="H46" s="20">
        <v>0.28329789635631714</v>
      </c>
      <c r="I46" s="20">
        <v>138.025</v>
      </c>
      <c r="J46" s="20">
        <v>0.0765883941878828</v>
      </c>
    </row>
    <row r="47" spans="1:10" ht="11.25">
      <c r="A47" s="6" t="s">
        <v>50</v>
      </c>
      <c r="B47" s="2" t="s">
        <v>51</v>
      </c>
      <c r="F47" s="3"/>
      <c r="G47" s="20">
        <v>28.782000000000004</v>
      </c>
      <c r="H47" s="20">
        <v>0.01580904788138875</v>
      </c>
      <c r="I47" s="20">
        <v>31.134</v>
      </c>
      <c r="J47" s="20">
        <v>0.01727587802677445</v>
      </c>
    </row>
    <row r="48" spans="1:10" ht="4.5" customHeight="1">
      <c r="A48" s="6"/>
      <c r="F48" s="3"/>
      <c r="G48" s="20"/>
      <c r="H48" s="20"/>
      <c r="I48" s="20"/>
      <c r="J48" s="20"/>
    </row>
    <row r="49" spans="1:10" ht="11.25">
      <c r="A49" s="6" t="s">
        <v>52</v>
      </c>
      <c r="B49" s="2" t="s">
        <v>53</v>
      </c>
      <c r="F49" s="3"/>
      <c r="G49" s="20">
        <v>73550.31600000004</v>
      </c>
      <c r="H49" s="20">
        <v>40.39887663592776</v>
      </c>
      <c r="I49" s="20">
        <v>64997.491000000045</v>
      </c>
      <c r="J49" s="20">
        <v>36.06631742025984</v>
      </c>
    </row>
    <row r="50" spans="1:10" ht="11.25">
      <c r="A50" s="6" t="s">
        <v>54</v>
      </c>
      <c r="B50" s="2" t="s">
        <v>176</v>
      </c>
      <c r="F50" s="3"/>
      <c r="G50" s="20">
        <v>529.114</v>
      </c>
      <c r="H50" s="20">
        <v>0.2906256883021724</v>
      </c>
      <c r="I50" s="20">
        <v>650.1809999999999</v>
      </c>
      <c r="J50" s="20">
        <v>0.36077753103765137</v>
      </c>
    </row>
    <row r="51" spans="1:10" ht="4.5" customHeight="1">
      <c r="A51" s="6"/>
      <c r="F51" s="3"/>
      <c r="G51" s="20"/>
      <c r="H51" s="20"/>
      <c r="I51" s="20"/>
      <c r="J51" s="20"/>
    </row>
    <row r="52" spans="1:10" s="22" customFormat="1" ht="11.25">
      <c r="A52" s="34" t="s">
        <v>55</v>
      </c>
      <c r="B52" s="21" t="s">
        <v>56</v>
      </c>
      <c r="C52" s="21"/>
      <c r="D52" s="21"/>
      <c r="F52" s="23"/>
      <c r="G52" s="24">
        <v>73021.20200000003</v>
      </c>
      <c r="H52" s="24">
        <v>40.10825094762559</v>
      </c>
      <c r="I52" s="24">
        <v>64347.31</v>
      </c>
      <c r="J52" s="24">
        <v>35.705539889222194</v>
      </c>
    </row>
    <row r="53" spans="1:10" ht="4.5" customHeight="1">
      <c r="A53" s="6"/>
      <c r="F53" s="3"/>
      <c r="G53" s="20"/>
      <c r="H53" s="20"/>
      <c r="I53" s="20"/>
      <c r="J53" s="20"/>
    </row>
    <row r="54" spans="1:10" s="22" customFormat="1" ht="11.25">
      <c r="A54" s="34" t="s">
        <v>57</v>
      </c>
      <c r="B54" s="21" t="s">
        <v>167</v>
      </c>
      <c r="C54" s="21"/>
      <c r="D54" s="21"/>
      <c r="F54" s="23"/>
      <c r="G54" s="24">
        <v>373020.1520000005</v>
      </c>
      <c r="H54" s="24">
        <v>204.8882441696515</v>
      </c>
      <c r="I54" s="24">
        <v>355473.314</v>
      </c>
      <c r="J54" s="24">
        <v>197.24781956823065</v>
      </c>
    </row>
    <row r="55" spans="1:10" ht="11.25">
      <c r="A55" s="6" t="s">
        <v>58</v>
      </c>
      <c r="B55" s="2" t="s">
        <v>59</v>
      </c>
      <c r="F55" s="3"/>
      <c r="G55" s="20">
        <v>27915.78000000125</v>
      </c>
      <c r="H55" s="20">
        <v>15.333260463703482</v>
      </c>
      <c r="I55" s="20">
        <v>24139.379000000656</v>
      </c>
      <c r="J55" s="20">
        <v>13.394647884823058</v>
      </c>
    </row>
    <row r="56" spans="1:10" ht="21.75" customHeight="1">
      <c r="A56" s="131" t="s">
        <v>163</v>
      </c>
      <c r="B56" s="131"/>
      <c r="C56" s="131"/>
      <c r="D56" s="131"/>
      <c r="E56" s="131"/>
      <c r="F56" s="131"/>
      <c r="G56" s="131"/>
      <c r="H56" s="131"/>
      <c r="I56" s="131"/>
      <c r="J56" s="131"/>
    </row>
    <row r="57" spans="1:10" ht="11.25">
      <c r="A57" s="6" t="s">
        <v>60</v>
      </c>
      <c r="B57" s="2" t="s">
        <v>61</v>
      </c>
      <c r="F57" s="3"/>
      <c r="G57" s="20">
        <v>28714.351000000017</v>
      </c>
      <c r="H57" s="20">
        <v>15.771890412132684</v>
      </c>
      <c r="I57" s="20">
        <v>23699.191000000003</v>
      </c>
      <c r="J57" s="20">
        <v>13.150392916079873</v>
      </c>
    </row>
    <row r="58" spans="1:10" ht="11.25">
      <c r="A58" s="6" t="s">
        <v>62</v>
      </c>
      <c r="C58" s="2" t="s">
        <v>63</v>
      </c>
      <c r="F58" s="3"/>
      <c r="G58" s="20">
        <v>28686.27400000002</v>
      </c>
      <c r="H58" s="20">
        <v>15.756468598590686</v>
      </c>
      <c r="I58" s="20">
        <v>23699.191000000003</v>
      </c>
      <c r="J58" s="20">
        <v>13.150392916079873</v>
      </c>
    </row>
    <row r="59" spans="1:10" ht="11.25">
      <c r="A59" s="6" t="s">
        <v>64</v>
      </c>
      <c r="C59" s="2" t="s">
        <v>65</v>
      </c>
      <c r="F59" s="3"/>
      <c r="G59" s="20">
        <v>28.077</v>
      </c>
      <c r="H59" s="20">
        <v>0.0154218135419968</v>
      </c>
      <c r="I59" s="20" t="s">
        <v>250</v>
      </c>
      <c r="J59" s="20" t="s">
        <v>250</v>
      </c>
    </row>
    <row r="60" spans="1:10" ht="11.25">
      <c r="A60" s="6" t="s">
        <v>66</v>
      </c>
      <c r="B60" s="2" t="s">
        <v>171</v>
      </c>
      <c r="F60" s="3"/>
      <c r="G60" s="20">
        <v>27993.402999999988</v>
      </c>
      <c r="H60" s="20">
        <v>15.37589633764198</v>
      </c>
      <c r="I60" s="20">
        <v>45115.59</v>
      </c>
      <c r="J60" s="20">
        <v>25.034092308921597</v>
      </c>
    </row>
    <row r="61" spans="1:10" ht="11.25" customHeight="1">
      <c r="A61" s="6" t="s">
        <v>67</v>
      </c>
      <c r="B61" s="2" t="s">
        <v>172</v>
      </c>
      <c r="F61" s="3"/>
      <c r="G61" s="20">
        <v>248.106</v>
      </c>
      <c r="H61" s="20">
        <v>0.13627682696337423</v>
      </c>
      <c r="I61" s="20">
        <v>505.1889999999999</v>
      </c>
      <c r="J61" s="20">
        <v>0.2803232332648602</v>
      </c>
    </row>
    <row r="62" spans="1:10" ht="11.25">
      <c r="A62" s="6" t="s">
        <v>69</v>
      </c>
      <c r="B62" s="2" t="s">
        <v>68</v>
      </c>
      <c r="F62" s="3"/>
      <c r="G62" s="20">
        <v>3342.949</v>
      </c>
      <c r="H62" s="20">
        <v>1.836176805157412</v>
      </c>
      <c r="I62" s="20">
        <v>1364.725</v>
      </c>
      <c r="J62" s="20">
        <v>0.7572693081547427</v>
      </c>
    </row>
    <row r="63" spans="1:10" ht="4.5" customHeight="1">
      <c r="A63" s="6"/>
      <c r="F63" s="3"/>
      <c r="G63" s="20"/>
      <c r="H63" s="20"/>
      <c r="I63" s="20"/>
      <c r="J63" s="20"/>
    </row>
    <row r="64" spans="1:10" s="22" customFormat="1" ht="11.25">
      <c r="A64" s="34" t="s">
        <v>71</v>
      </c>
      <c r="B64" s="21" t="s">
        <v>70</v>
      </c>
      <c r="C64" s="21"/>
      <c r="D64" s="21"/>
      <c r="F64" s="23"/>
      <c r="G64" s="24">
        <v>60298.8089999999</v>
      </c>
      <c r="H64" s="24">
        <v>33.12024038189545</v>
      </c>
      <c r="I64" s="24">
        <v>70684.69499999992</v>
      </c>
      <c r="J64" s="24">
        <v>39.22207776642107</v>
      </c>
    </row>
    <row r="65" spans="1:10" ht="11.25">
      <c r="A65" s="6" t="s">
        <v>119</v>
      </c>
      <c r="B65" s="2" t="s">
        <v>219</v>
      </c>
      <c r="F65" s="3"/>
      <c r="G65" s="20" t="s">
        <v>250</v>
      </c>
      <c r="H65" s="20" t="s">
        <v>250</v>
      </c>
      <c r="I65" s="20" t="s">
        <v>250</v>
      </c>
      <c r="J65" s="20" t="s">
        <v>250</v>
      </c>
    </row>
    <row r="66" spans="1:10" ht="15" customHeight="1">
      <c r="A66" s="7"/>
      <c r="F66" s="8"/>
      <c r="G66" s="4"/>
      <c r="H66" s="4"/>
      <c r="I66" s="4"/>
      <c r="J66" s="4"/>
    </row>
    <row r="67" spans="1:10" ht="11.25">
      <c r="A67" s="129" t="s">
        <v>188</v>
      </c>
      <c r="B67" s="129"/>
      <c r="C67" s="129"/>
      <c r="D67" s="129"/>
      <c r="E67" s="129"/>
      <c r="F67" s="129"/>
      <c r="G67" s="129"/>
      <c r="H67" s="129"/>
      <c r="I67" s="129"/>
      <c r="J67" s="129"/>
    </row>
    <row r="68" spans="1:10" ht="15.75" customHeight="1" thickBot="1">
      <c r="A68" s="130" t="s">
        <v>184</v>
      </c>
      <c r="B68" s="130"/>
      <c r="C68" s="130"/>
      <c r="D68" s="130"/>
      <c r="E68" s="130"/>
      <c r="F68" s="130"/>
      <c r="G68" s="130"/>
      <c r="H68" s="130"/>
      <c r="I68" s="130"/>
      <c r="J68" s="130"/>
    </row>
    <row r="69" spans="1:10" ht="15" customHeight="1">
      <c r="A69" s="143" t="s">
        <v>234</v>
      </c>
      <c r="E69" s="116" t="s">
        <v>248</v>
      </c>
      <c r="F69" s="3"/>
      <c r="G69" s="151" t="s">
        <v>302</v>
      </c>
      <c r="H69" s="152"/>
      <c r="I69" s="135" t="s">
        <v>303</v>
      </c>
      <c r="J69" s="154"/>
    </row>
    <row r="70" spans="1:10" ht="15" customHeight="1">
      <c r="A70" s="149"/>
      <c r="E70" s="117"/>
      <c r="F70" s="3"/>
      <c r="G70" s="153"/>
      <c r="H70" s="160"/>
      <c r="I70" s="124"/>
      <c r="J70" s="155"/>
    </row>
    <row r="71" spans="1:10" ht="15" customHeight="1">
      <c r="A71" s="149"/>
      <c r="E71" s="117"/>
      <c r="F71" s="3"/>
      <c r="G71" s="161" t="s">
        <v>245</v>
      </c>
      <c r="H71" s="137" t="s">
        <v>246</v>
      </c>
      <c r="I71" s="158" t="s">
        <v>245</v>
      </c>
      <c r="J71" s="159" t="s">
        <v>246</v>
      </c>
    </row>
    <row r="72" spans="1:10" ht="15" customHeight="1" thickBot="1">
      <c r="A72" s="150"/>
      <c r="B72" s="18"/>
      <c r="C72" s="18"/>
      <c r="D72" s="18"/>
      <c r="E72" s="118"/>
      <c r="F72" s="3"/>
      <c r="G72" s="144"/>
      <c r="H72" s="134"/>
      <c r="I72" s="118"/>
      <c r="J72" s="136"/>
    </row>
    <row r="73" spans="1:10" ht="21.75" customHeight="1">
      <c r="A73" s="125" t="s">
        <v>161</v>
      </c>
      <c r="B73" s="125"/>
      <c r="C73" s="125"/>
      <c r="D73" s="125"/>
      <c r="E73" s="125"/>
      <c r="F73" s="125"/>
      <c r="G73" s="125"/>
      <c r="H73" s="125"/>
      <c r="I73" s="125"/>
      <c r="J73" s="125"/>
    </row>
    <row r="74" spans="1:10" ht="11.25">
      <c r="A74" s="6" t="s">
        <v>72</v>
      </c>
      <c r="B74" s="2" t="s">
        <v>120</v>
      </c>
      <c r="F74" s="3"/>
      <c r="G74" s="20">
        <v>92930.30999999984</v>
      </c>
      <c r="H74" s="20">
        <v>51.04369815934611</v>
      </c>
      <c r="I74" s="20">
        <v>103960.91800000003</v>
      </c>
      <c r="J74" s="20">
        <v>57.6866492875795</v>
      </c>
    </row>
    <row r="75" spans="1:10" ht="11.25">
      <c r="A75" s="6" t="s">
        <v>126</v>
      </c>
      <c r="C75" s="2" t="s">
        <v>121</v>
      </c>
      <c r="F75" s="3"/>
      <c r="G75" s="20">
        <v>28392.661999999946</v>
      </c>
      <c r="H75" s="20">
        <v>15.595196756239554</v>
      </c>
      <c r="I75" s="20">
        <v>28794.66499999997</v>
      </c>
      <c r="J75" s="20">
        <v>15.977809480369732</v>
      </c>
    </row>
    <row r="76" spans="1:10" ht="11.25">
      <c r="A76" s="6" t="s">
        <v>73</v>
      </c>
      <c r="C76" s="2" t="s">
        <v>122</v>
      </c>
      <c r="F76" s="3"/>
      <c r="G76" s="20">
        <v>45165.75</v>
      </c>
      <c r="H76" s="20">
        <v>24.808126758002707</v>
      </c>
      <c r="I76" s="20">
        <v>54083.05600000001</v>
      </c>
      <c r="J76" s="20">
        <v>30.010030152605253</v>
      </c>
    </row>
    <row r="77" spans="1:10" ht="11.25">
      <c r="A77" s="6" t="s">
        <v>74</v>
      </c>
      <c r="C77" s="2" t="s">
        <v>123</v>
      </c>
      <c r="F77" s="3"/>
      <c r="G77" s="20">
        <v>17046.500999999993</v>
      </c>
      <c r="H77" s="20">
        <v>9.363107168339281</v>
      </c>
      <c r="I77" s="20">
        <v>18648.189000000046</v>
      </c>
      <c r="J77" s="20">
        <v>10.347653323833654</v>
      </c>
    </row>
    <row r="78" spans="1:10" ht="11.25">
      <c r="A78" s="6" t="s">
        <v>75</v>
      </c>
      <c r="C78" s="2" t="s">
        <v>124</v>
      </c>
      <c r="F78" s="3"/>
      <c r="G78" s="20">
        <v>694.4429999999983</v>
      </c>
      <c r="H78" s="20">
        <v>0.3814357111352667</v>
      </c>
      <c r="I78" s="20">
        <v>704.336999999998</v>
      </c>
      <c r="J78" s="20">
        <v>0.39082803692889556</v>
      </c>
    </row>
    <row r="79" spans="1:10" ht="11.25">
      <c r="A79" s="6" t="s">
        <v>76</v>
      </c>
      <c r="C79" s="2" t="s">
        <v>125</v>
      </c>
      <c r="F79" s="3"/>
      <c r="G79" s="20">
        <v>1630.9539999999981</v>
      </c>
      <c r="H79" s="20">
        <v>0.8958317656292998</v>
      </c>
      <c r="I79" s="20">
        <v>1730.6709999999969</v>
      </c>
      <c r="J79" s="20">
        <v>0.9603282938419657</v>
      </c>
    </row>
    <row r="80" spans="1:10" ht="11.25">
      <c r="A80" s="6" t="s">
        <v>77</v>
      </c>
      <c r="B80" s="2" t="s">
        <v>127</v>
      </c>
      <c r="F80" s="3"/>
      <c r="G80" s="20">
        <v>53641.27199999984</v>
      </c>
      <c r="H80" s="20">
        <v>29.463464577395513</v>
      </c>
      <c r="I80" s="20">
        <v>61401.46199999993</v>
      </c>
      <c r="J80" s="20">
        <v>34.07092465399969</v>
      </c>
    </row>
    <row r="81" spans="1:10" ht="11.25">
      <c r="A81" s="6" t="s">
        <v>78</v>
      </c>
      <c r="C81" s="2" t="s">
        <v>128</v>
      </c>
      <c r="F81" s="3"/>
      <c r="G81" s="20">
        <v>19431.108999999975</v>
      </c>
      <c r="H81" s="20">
        <v>10.672897386195672</v>
      </c>
      <c r="I81" s="20">
        <v>18375.732000000004</v>
      </c>
      <c r="J81" s="20">
        <v>10.196470247468879</v>
      </c>
    </row>
    <row r="82" spans="1:10" ht="11.25">
      <c r="A82" s="6" t="s">
        <v>79</v>
      </c>
      <c r="C82" s="2" t="s">
        <v>129</v>
      </c>
      <c r="F82" s="3"/>
      <c r="G82" s="20">
        <v>25378.139000000047</v>
      </c>
      <c r="H82" s="20">
        <v>13.939414029307873</v>
      </c>
      <c r="I82" s="20">
        <v>26114.459000000046</v>
      </c>
      <c r="J82" s="20">
        <v>14.490595760878854</v>
      </c>
    </row>
    <row r="83" spans="1:10" ht="11.25">
      <c r="A83" s="6" t="s">
        <v>80</v>
      </c>
      <c r="C83" s="2" t="s">
        <v>130</v>
      </c>
      <c r="F83" s="3"/>
      <c r="G83" s="20">
        <v>8832.024000000005</v>
      </c>
      <c r="H83" s="20">
        <v>4.8511531618919665</v>
      </c>
      <c r="I83" s="20">
        <v>16911.271000000008</v>
      </c>
      <c r="J83" s="20">
        <v>9.383858645651955</v>
      </c>
    </row>
    <row r="84" spans="1:10" ht="11.25">
      <c r="A84" s="6" t="s">
        <v>81</v>
      </c>
      <c r="B84" s="2" t="s">
        <v>131</v>
      </c>
      <c r="F84" s="3"/>
      <c r="G84" s="20">
        <v>1904.02</v>
      </c>
      <c r="H84" s="20">
        <v>1.0458183360128486</v>
      </c>
      <c r="I84" s="20">
        <v>1996.165</v>
      </c>
      <c r="J84" s="20">
        <v>1.1076476861731939</v>
      </c>
    </row>
    <row r="85" spans="1:10" ht="11.25">
      <c r="A85" s="6" t="s">
        <v>82</v>
      </c>
      <c r="C85" s="2" t="s">
        <v>132</v>
      </c>
      <c r="F85" s="3"/>
      <c r="G85" s="20">
        <v>13.483999999999998</v>
      </c>
      <c r="H85" s="20">
        <v>0.007406337350866718</v>
      </c>
      <c r="I85" s="20">
        <v>4.580999999999999</v>
      </c>
      <c r="J85" s="20">
        <v>0.0025419411974257644</v>
      </c>
    </row>
    <row r="86" spans="1:10" ht="11.25">
      <c r="A86" s="6" t="s">
        <v>83</v>
      </c>
      <c r="C86" s="2" t="s">
        <v>133</v>
      </c>
      <c r="F86" s="3"/>
      <c r="G86" s="20">
        <v>1890.5360000000007</v>
      </c>
      <c r="H86" s="20">
        <v>1.0384119986619817</v>
      </c>
      <c r="I86" s="20">
        <v>1991.5839999999992</v>
      </c>
      <c r="J86" s="20">
        <v>1.105105744975768</v>
      </c>
    </row>
    <row r="87" spans="1:10" ht="11.25">
      <c r="A87" s="6" t="s">
        <v>84</v>
      </c>
      <c r="B87" s="2" t="s">
        <v>135</v>
      </c>
      <c r="F87" s="3"/>
      <c r="G87" s="20">
        <v>185018.05899999948</v>
      </c>
      <c r="H87" s="20">
        <v>101.62460404602211</v>
      </c>
      <c r="I87" s="20">
        <v>167276.16000000061</v>
      </c>
      <c r="J87" s="20">
        <v>92.81950719301108</v>
      </c>
    </row>
    <row r="88" spans="1:10" ht="11.25">
      <c r="A88" s="6" t="s">
        <v>85</v>
      </c>
      <c r="C88" s="2" t="s">
        <v>132</v>
      </c>
      <c r="F88" s="3"/>
      <c r="G88" s="20">
        <v>184408.6789999994</v>
      </c>
      <c r="H88" s="20">
        <v>101.28989076696018</v>
      </c>
      <c r="I88" s="20">
        <v>166822.63900000034</v>
      </c>
      <c r="J88" s="20">
        <v>92.56785390469024</v>
      </c>
    </row>
    <row r="89" spans="1:10" ht="11.25">
      <c r="A89" s="6" t="s">
        <v>86</v>
      </c>
      <c r="D89" s="2" t="s">
        <v>168</v>
      </c>
      <c r="F89" s="3"/>
      <c r="G89" s="20">
        <v>396.59200000000067</v>
      </c>
      <c r="H89" s="20">
        <v>0.2178355193306833</v>
      </c>
      <c r="I89" s="20">
        <v>415.7169999999999</v>
      </c>
      <c r="J89" s="20">
        <v>0.23067630839778355</v>
      </c>
    </row>
    <row r="90" spans="1:10" ht="11.25">
      <c r="A90" s="6" t="s">
        <v>87</v>
      </c>
      <c r="D90" s="2" t="s">
        <v>136</v>
      </c>
      <c r="F90" s="3"/>
      <c r="G90" s="20">
        <v>156482.8879999998</v>
      </c>
      <c r="H90" s="20">
        <v>85.9511315756373</v>
      </c>
      <c r="I90" s="20">
        <v>145449.0040000002</v>
      </c>
      <c r="J90" s="20">
        <v>80.70788373546056</v>
      </c>
    </row>
    <row r="91" spans="1:10" ht="11.25">
      <c r="A91" s="6" t="s">
        <v>88</v>
      </c>
      <c r="E91" s="1" t="s">
        <v>137</v>
      </c>
      <c r="F91" s="3"/>
      <c r="G91" s="20">
        <v>144744.09399999984</v>
      </c>
      <c r="H91" s="20">
        <v>79.50338102266117</v>
      </c>
      <c r="I91" s="20">
        <v>135272.45100000018</v>
      </c>
      <c r="J91" s="20">
        <v>75.06103821734513</v>
      </c>
    </row>
    <row r="92" spans="1:10" ht="11.25">
      <c r="A92" s="6" t="s">
        <v>89</v>
      </c>
      <c r="D92" s="2" t="s">
        <v>138</v>
      </c>
      <c r="F92" s="3"/>
      <c r="G92" s="20">
        <v>17954.928999999993</v>
      </c>
      <c r="H92" s="20">
        <v>9.862078113679917</v>
      </c>
      <c r="I92" s="20">
        <v>15205.23</v>
      </c>
      <c r="J92" s="20">
        <v>8.437197239322016</v>
      </c>
    </row>
    <row r="93" spans="1:10" ht="11.25">
      <c r="A93" s="6" t="s">
        <v>90</v>
      </c>
      <c r="D93" s="2" t="s">
        <v>170</v>
      </c>
      <c r="F93" s="3"/>
      <c r="G93" s="20" t="s">
        <v>250</v>
      </c>
      <c r="H93" s="20" t="s">
        <v>250</v>
      </c>
      <c r="I93" s="20">
        <v>1.587</v>
      </c>
      <c r="J93" s="20">
        <v>0.0008806070029065026</v>
      </c>
    </row>
    <row r="94" spans="1:10" ht="11.25">
      <c r="A94" s="6" t="s">
        <v>91</v>
      </c>
      <c r="D94" s="2" t="s">
        <v>139</v>
      </c>
      <c r="F94" s="3"/>
      <c r="G94" s="20">
        <v>3723.4660000000013</v>
      </c>
      <c r="H94" s="20">
        <v>2.0451828322813923</v>
      </c>
      <c r="I94" s="20">
        <v>2811.0879999999997</v>
      </c>
      <c r="J94" s="20">
        <v>1.559838549833922</v>
      </c>
    </row>
    <row r="95" spans="1:10" ht="11.25">
      <c r="A95" s="6" t="s">
        <v>92</v>
      </c>
      <c r="D95" s="2" t="s">
        <v>141</v>
      </c>
      <c r="F95" s="3"/>
      <c r="G95" s="20">
        <v>92.405</v>
      </c>
      <c r="H95" s="20">
        <v>0.05075516188867095</v>
      </c>
      <c r="I95" s="20">
        <v>17.444000000000003</v>
      </c>
      <c r="J95" s="20">
        <v>0.009679463490044758</v>
      </c>
    </row>
    <row r="96" spans="1:10" ht="11.25">
      <c r="A96" s="6" t="s">
        <v>93</v>
      </c>
      <c r="D96" s="2" t="s">
        <v>142</v>
      </c>
      <c r="F96" s="3"/>
      <c r="G96" s="20">
        <v>5758.398999999996</v>
      </c>
      <c r="H96" s="20">
        <v>3.16290756414221</v>
      </c>
      <c r="I96" s="20">
        <v>2922.569</v>
      </c>
      <c r="J96" s="20">
        <v>1.6216980011830209</v>
      </c>
    </row>
    <row r="97" spans="1:10" ht="11.25">
      <c r="A97" s="6" t="s">
        <v>94</v>
      </c>
      <c r="C97" s="2" t="s">
        <v>133</v>
      </c>
      <c r="F97" s="3"/>
      <c r="G97" s="20">
        <v>609.38</v>
      </c>
      <c r="H97" s="20">
        <v>0.33471327906193715</v>
      </c>
      <c r="I97" s="20">
        <v>453.5210000000002</v>
      </c>
      <c r="J97" s="20">
        <v>0.2516532883208317</v>
      </c>
    </row>
    <row r="98" spans="1:10" ht="4.5" customHeight="1">
      <c r="A98" s="6"/>
      <c r="F98" s="3"/>
      <c r="G98" s="20"/>
      <c r="H98" s="20"/>
      <c r="I98" s="20"/>
      <c r="J98" s="20"/>
    </row>
    <row r="99" spans="1:10" ht="11.25">
      <c r="A99" s="6" t="s">
        <v>144</v>
      </c>
      <c r="B99" s="2" t="s">
        <v>143</v>
      </c>
      <c r="F99" s="3"/>
      <c r="G99" s="20">
        <v>333493.66100000084</v>
      </c>
      <c r="H99" s="20">
        <v>183.1775851187766</v>
      </c>
      <c r="I99" s="20">
        <v>334634.70499999996</v>
      </c>
      <c r="J99" s="20">
        <v>185.68472882076344</v>
      </c>
    </row>
    <row r="100" spans="1:10" ht="11.25">
      <c r="A100" s="6" t="s">
        <v>95</v>
      </c>
      <c r="B100" s="2" t="s">
        <v>176</v>
      </c>
      <c r="F100" s="3"/>
      <c r="G100" s="20">
        <v>3727.4730000000022</v>
      </c>
      <c r="H100" s="20">
        <v>2.047383751427412</v>
      </c>
      <c r="I100" s="20">
        <v>2815.229</v>
      </c>
      <c r="J100" s="20">
        <v>1.5621363403815187</v>
      </c>
    </row>
    <row r="101" spans="1:10" ht="4.5" customHeight="1">
      <c r="A101" s="6"/>
      <c r="F101" s="3"/>
      <c r="G101" s="20"/>
      <c r="H101" s="20"/>
      <c r="I101" s="20"/>
      <c r="J101" s="20"/>
    </row>
    <row r="102" spans="1:10" s="22" customFormat="1" ht="11.25">
      <c r="A102" s="34" t="s">
        <v>96</v>
      </c>
      <c r="B102" s="21" t="s">
        <v>145</v>
      </c>
      <c r="C102" s="21"/>
      <c r="D102" s="21"/>
      <c r="F102" s="23"/>
      <c r="G102" s="24">
        <v>329766.18800000084</v>
      </c>
      <c r="H102" s="24">
        <v>181.13020136734917</v>
      </c>
      <c r="I102" s="24">
        <v>331819.47599999997</v>
      </c>
      <c r="J102" s="24">
        <v>184.12259248038194</v>
      </c>
    </row>
    <row r="103" spans="1:10" ht="21.75" customHeight="1">
      <c r="A103" s="126" t="s">
        <v>162</v>
      </c>
      <c r="B103" s="126"/>
      <c r="C103" s="126"/>
      <c r="D103" s="126"/>
      <c r="E103" s="126"/>
      <c r="F103" s="126"/>
      <c r="G103" s="126"/>
      <c r="H103" s="126"/>
      <c r="I103" s="126"/>
      <c r="J103" s="126"/>
    </row>
    <row r="104" spans="1:10" ht="11.25">
      <c r="A104" s="6" t="s">
        <v>97</v>
      </c>
      <c r="B104" s="2" t="s">
        <v>146</v>
      </c>
      <c r="F104" s="3"/>
      <c r="G104" s="20">
        <v>8888.854000000003</v>
      </c>
      <c r="H104" s="20">
        <v>4.882368094526924</v>
      </c>
      <c r="I104" s="20">
        <v>9266.007999999994</v>
      </c>
      <c r="J104" s="20">
        <v>5.141595169368416</v>
      </c>
    </row>
    <row r="105" spans="1:10" ht="11.25">
      <c r="A105" s="6" t="s">
        <v>98</v>
      </c>
      <c r="B105" s="2" t="s">
        <v>44</v>
      </c>
      <c r="F105" s="3"/>
      <c r="G105" s="20">
        <v>62527.81199999988</v>
      </c>
      <c r="H105" s="20">
        <v>34.34456166445952</v>
      </c>
      <c r="I105" s="20">
        <v>38542.44299999995</v>
      </c>
      <c r="J105" s="20">
        <v>21.386732964665853</v>
      </c>
    </row>
    <row r="106" spans="1:10" ht="11.25">
      <c r="A106" s="6" t="s">
        <v>99</v>
      </c>
      <c r="C106" s="2" t="s">
        <v>132</v>
      </c>
      <c r="F106" s="3"/>
      <c r="G106" s="20">
        <v>55112.24799999992</v>
      </c>
      <c r="H106" s="20">
        <v>30.27142545629113</v>
      </c>
      <c r="I106" s="20">
        <v>33032.14699999999</v>
      </c>
      <c r="J106" s="20">
        <v>18.329136716595475</v>
      </c>
    </row>
    <row r="107" spans="1:10" ht="11.25">
      <c r="A107" s="6" t="s">
        <v>100</v>
      </c>
      <c r="D107" s="5" t="s">
        <v>168</v>
      </c>
      <c r="F107" s="3"/>
      <c r="G107" s="20">
        <v>1238.073</v>
      </c>
      <c r="H107" s="20">
        <v>0.6800345819489477</v>
      </c>
      <c r="I107" s="20">
        <v>130.42</v>
      </c>
      <c r="J107" s="20">
        <v>0.07236847216072215</v>
      </c>
    </row>
    <row r="108" spans="1:10" ht="11.25">
      <c r="A108" s="6" t="s">
        <v>101</v>
      </c>
      <c r="D108" s="2" t="s">
        <v>147</v>
      </c>
      <c r="F108" s="3"/>
      <c r="G108" s="20">
        <v>52198.51399999992</v>
      </c>
      <c r="H108" s="20">
        <v>28.671002958909767</v>
      </c>
      <c r="I108" s="20">
        <v>31282.744000000002</v>
      </c>
      <c r="J108" s="20">
        <v>17.358414263724875</v>
      </c>
    </row>
    <row r="109" spans="1:10" ht="11.25">
      <c r="A109" s="6" t="s">
        <v>102</v>
      </c>
      <c r="D109" s="2" t="s">
        <v>140</v>
      </c>
      <c r="F109" s="3"/>
      <c r="G109" s="20">
        <v>509.12</v>
      </c>
      <c r="H109" s="20">
        <v>0.27964361258330345</v>
      </c>
      <c r="I109" s="20">
        <v>641.492</v>
      </c>
      <c r="J109" s="20">
        <v>0.35595611059136617</v>
      </c>
    </row>
    <row r="110" spans="1:10" ht="11.25">
      <c r="A110" s="6" t="s">
        <v>103</v>
      </c>
      <c r="D110" s="2" t="s">
        <v>141</v>
      </c>
      <c r="F110" s="3"/>
      <c r="G110" s="20">
        <v>266.913</v>
      </c>
      <c r="H110" s="20">
        <v>0.1466069208937918</v>
      </c>
      <c r="I110" s="20">
        <v>670.578</v>
      </c>
      <c r="J110" s="20">
        <v>0.372095578320754</v>
      </c>
    </row>
    <row r="111" spans="1:10" ht="11.25">
      <c r="A111" s="6" t="s">
        <v>104</v>
      </c>
      <c r="D111" s="2" t="s">
        <v>142</v>
      </c>
      <c r="F111" s="3"/>
      <c r="G111" s="20">
        <v>899.6279999999999</v>
      </c>
      <c r="H111" s="20">
        <v>0.4941373819553192</v>
      </c>
      <c r="I111" s="20">
        <v>306.913</v>
      </c>
      <c r="J111" s="20">
        <v>0.1703022917977589</v>
      </c>
    </row>
    <row r="112" spans="1:10" ht="11.25">
      <c r="A112" s="6" t="s">
        <v>105</v>
      </c>
      <c r="C112" s="2" t="s">
        <v>133</v>
      </c>
      <c r="F112" s="3"/>
      <c r="G112" s="20">
        <v>7415.564000000007</v>
      </c>
      <c r="H112" s="20">
        <v>4.073136208168393</v>
      </c>
      <c r="I112" s="20">
        <v>5510.296000000004</v>
      </c>
      <c r="J112" s="20">
        <v>3.0575962480703773</v>
      </c>
    </row>
    <row r="113" spans="1:10" ht="11.25">
      <c r="A113" s="6" t="s">
        <v>106</v>
      </c>
      <c r="D113" s="2" t="s">
        <v>148</v>
      </c>
      <c r="F113" s="3"/>
      <c r="G113" s="20">
        <v>6415.84</v>
      </c>
      <c r="H113" s="20">
        <v>3.524019239779348</v>
      </c>
      <c r="I113" s="20">
        <v>4861.258000000001</v>
      </c>
      <c r="J113" s="20">
        <v>2.6974529538344414</v>
      </c>
    </row>
    <row r="114" spans="1:10" ht="11.25">
      <c r="A114" s="6" t="s">
        <v>107</v>
      </c>
      <c r="D114" s="2" t="s">
        <v>149</v>
      </c>
      <c r="F114" s="3"/>
      <c r="G114" s="20">
        <v>999.7239999999999</v>
      </c>
      <c r="H114" s="20">
        <v>0.5491169683890448</v>
      </c>
      <c r="I114" s="20">
        <v>649.0379999999999</v>
      </c>
      <c r="J114" s="20">
        <v>0.3601432942359361</v>
      </c>
    </row>
    <row r="115" spans="1:10" ht="11.25">
      <c r="A115" s="6" t="s">
        <v>108</v>
      </c>
      <c r="B115" s="2" t="s">
        <v>150</v>
      </c>
      <c r="F115" s="3"/>
      <c r="G115" s="20">
        <v>282.192</v>
      </c>
      <c r="H115" s="20">
        <v>0.15499919532155007</v>
      </c>
      <c r="I115" s="20">
        <v>634.947</v>
      </c>
      <c r="J115" s="20">
        <v>0.35232436967515757</v>
      </c>
    </row>
    <row r="116" spans="1:10" ht="11.25">
      <c r="A116" s="6" t="s">
        <v>109</v>
      </c>
      <c r="B116" s="2" t="s">
        <v>151</v>
      </c>
      <c r="F116" s="3"/>
      <c r="G116" s="20" t="s">
        <v>250</v>
      </c>
      <c r="H116" s="20" t="s">
        <v>250</v>
      </c>
      <c r="I116" s="20" t="s">
        <v>250</v>
      </c>
      <c r="J116" s="20" t="s">
        <v>250</v>
      </c>
    </row>
    <row r="117" spans="1:10" ht="4.5" customHeight="1">
      <c r="A117" s="6"/>
      <c r="F117" s="3"/>
      <c r="G117" s="20"/>
      <c r="H117" s="20"/>
      <c r="I117" s="20"/>
      <c r="J117" s="20"/>
    </row>
    <row r="118" spans="1:10" ht="11.25">
      <c r="A118" s="6" t="s">
        <v>110</v>
      </c>
      <c r="B118" s="2" t="s">
        <v>152</v>
      </c>
      <c r="F118" s="3"/>
      <c r="G118" s="20">
        <v>71698.85799999976</v>
      </c>
      <c r="H118" s="20">
        <v>39.381928954307995</v>
      </c>
      <c r="I118" s="20">
        <v>48443.39800000004</v>
      </c>
      <c r="J118" s="20">
        <v>26.880652503709424</v>
      </c>
    </row>
    <row r="119" spans="1:10" ht="11.25">
      <c r="A119" s="6" t="s">
        <v>111</v>
      </c>
      <c r="B119" s="2" t="s">
        <v>176</v>
      </c>
      <c r="F119" s="3"/>
      <c r="G119" s="20">
        <v>529.114</v>
      </c>
      <c r="H119" s="20">
        <v>0.2906256883021724</v>
      </c>
      <c r="I119" s="20">
        <v>650.1809999999999</v>
      </c>
      <c r="J119" s="20">
        <v>0.36077753103765137</v>
      </c>
    </row>
    <row r="120" spans="1:10" ht="4.5" customHeight="1">
      <c r="A120" s="6"/>
      <c r="F120" s="3"/>
      <c r="G120" s="20"/>
      <c r="H120" s="20"/>
      <c r="I120" s="20"/>
      <c r="J120" s="20"/>
    </row>
    <row r="121" spans="1:10" s="22" customFormat="1" ht="11.25">
      <c r="A121" s="34" t="s">
        <v>157</v>
      </c>
      <c r="B121" s="21" t="s">
        <v>153</v>
      </c>
      <c r="C121" s="21"/>
      <c r="D121" s="21"/>
      <c r="F121" s="23"/>
      <c r="G121" s="24">
        <v>71169.74399999976</v>
      </c>
      <c r="H121" s="24">
        <v>39.09130326600582</v>
      </c>
      <c r="I121" s="24">
        <v>47793.21700000004</v>
      </c>
      <c r="J121" s="24">
        <v>26.519874972671772</v>
      </c>
    </row>
    <row r="122" spans="1:10" ht="4.5" customHeight="1">
      <c r="A122" s="6"/>
      <c r="F122" s="3"/>
      <c r="G122" s="20"/>
      <c r="H122" s="20"/>
      <c r="I122" s="20"/>
      <c r="J122" s="20"/>
    </row>
    <row r="123" spans="1:10" s="22" customFormat="1" ht="11.25">
      <c r="A123" s="34" t="s">
        <v>158</v>
      </c>
      <c r="B123" s="21" t="s">
        <v>217</v>
      </c>
      <c r="C123" s="21"/>
      <c r="D123" s="21"/>
      <c r="F123" s="23"/>
      <c r="G123" s="24">
        <v>400935.9320000018</v>
      </c>
      <c r="H123" s="24">
        <v>220.22150463335498</v>
      </c>
      <c r="I123" s="24">
        <v>379612.69300000067</v>
      </c>
      <c r="J123" s="24">
        <v>210.6424674530537</v>
      </c>
    </row>
    <row r="124" spans="1:10" ht="11.25">
      <c r="A124" s="6" t="s">
        <v>112</v>
      </c>
      <c r="B124" s="2" t="s">
        <v>154</v>
      </c>
      <c r="F124" s="3"/>
      <c r="G124" s="20" t="s">
        <v>250</v>
      </c>
      <c r="H124" s="20" t="s">
        <v>250</v>
      </c>
      <c r="I124" s="20" t="s">
        <v>250</v>
      </c>
      <c r="J124" s="20" t="s">
        <v>250</v>
      </c>
    </row>
    <row r="125" spans="1:10" ht="21.75" customHeight="1">
      <c r="A125" s="126" t="s">
        <v>163</v>
      </c>
      <c r="B125" s="126"/>
      <c r="C125" s="126"/>
      <c r="D125" s="126"/>
      <c r="E125" s="126"/>
      <c r="F125" s="126"/>
      <c r="G125" s="126"/>
      <c r="H125" s="126"/>
      <c r="I125" s="126"/>
      <c r="J125" s="126"/>
    </row>
    <row r="126" spans="1:10" ht="11.25">
      <c r="A126" s="6" t="s">
        <v>113</v>
      </c>
      <c r="B126" s="2" t="s">
        <v>155</v>
      </c>
      <c r="F126" s="3"/>
      <c r="G126" s="20">
        <v>15189.691</v>
      </c>
      <c r="H126" s="20">
        <v>8.34321980135153</v>
      </c>
      <c r="I126" s="20">
        <v>10126.278999999999</v>
      </c>
      <c r="J126" s="20">
        <v>5.618949086821081</v>
      </c>
    </row>
    <row r="127" spans="1:10" ht="11.25">
      <c r="A127" s="6" t="s">
        <v>114</v>
      </c>
      <c r="C127" s="2" t="s">
        <v>63</v>
      </c>
      <c r="F127" s="3"/>
      <c r="G127" s="20">
        <v>15189.691</v>
      </c>
      <c r="H127" s="20">
        <v>8.34321980135153</v>
      </c>
      <c r="I127" s="20">
        <v>10126.278999999999</v>
      </c>
      <c r="J127" s="20">
        <v>5.618949086821081</v>
      </c>
    </row>
    <row r="128" spans="1:10" ht="11.25">
      <c r="A128" s="6" t="s">
        <v>115</v>
      </c>
      <c r="C128" s="2" t="s">
        <v>65</v>
      </c>
      <c r="F128" s="3"/>
      <c r="G128" s="20" t="s">
        <v>250</v>
      </c>
      <c r="H128" s="20" t="s">
        <v>250</v>
      </c>
      <c r="I128" s="20" t="s">
        <v>250</v>
      </c>
      <c r="J128" s="20" t="s">
        <v>250</v>
      </c>
    </row>
    <row r="129" spans="1:10" ht="11.25">
      <c r="A129" s="6" t="s">
        <v>116</v>
      </c>
      <c r="B129" s="2" t="s">
        <v>173</v>
      </c>
      <c r="F129" s="3"/>
      <c r="G129" s="20">
        <v>26821.959000000003</v>
      </c>
      <c r="H129" s="20">
        <v>14.732458971011253</v>
      </c>
      <c r="I129" s="20">
        <v>17588.65</v>
      </c>
      <c r="J129" s="20">
        <v>9.75972801617609</v>
      </c>
    </row>
    <row r="130" spans="1:10" ht="11.25" customHeight="1">
      <c r="A130" s="6" t="s">
        <v>117</v>
      </c>
      <c r="B130" s="2" t="s">
        <v>175</v>
      </c>
      <c r="F130" s="3"/>
      <c r="G130" s="20">
        <v>322.58</v>
      </c>
      <c r="H130" s="20">
        <v>0.17718305418589336</v>
      </c>
      <c r="I130" s="20">
        <v>291.69900000000007</v>
      </c>
      <c r="J130" s="20">
        <v>0.16186022819207554</v>
      </c>
    </row>
    <row r="131" spans="1:10" ht="4.5" customHeight="1">
      <c r="A131" s="6"/>
      <c r="F131" s="3"/>
      <c r="G131" s="20"/>
      <c r="H131" s="20"/>
      <c r="I131" s="20"/>
      <c r="J131" s="20"/>
    </row>
    <row r="132" spans="1:10" s="22" customFormat="1" ht="11.25">
      <c r="A132" s="34" t="s">
        <v>118</v>
      </c>
      <c r="B132" s="21" t="s">
        <v>156</v>
      </c>
      <c r="C132" s="21"/>
      <c r="D132" s="21"/>
      <c r="F132" s="23"/>
      <c r="G132" s="24">
        <v>42334.23</v>
      </c>
      <c r="H132" s="24">
        <v>23.252861826548678</v>
      </c>
      <c r="I132" s="24">
        <v>28006.628000000008</v>
      </c>
      <c r="J132" s="24">
        <v>15.540537331189247</v>
      </c>
    </row>
    <row r="133" spans="1:10" ht="11.25">
      <c r="A133" s="6" t="s">
        <v>174</v>
      </c>
      <c r="B133" s="2" t="s">
        <v>220</v>
      </c>
      <c r="F133" s="3"/>
      <c r="G133" s="20">
        <v>17964.578999999896</v>
      </c>
      <c r="H133" s="20">
        <v>9.867378555346772</v>
      </c>
      <c r="I133" s="20">
        <v>42678.06699999991</v>
      </c>
      <c r="J133" s="20">
        <v>23.681540435231824</v>
      </c>
    </row>
  </sheetData>
  <mergeCells count="26">
    <mergeCell ref="A69:A72"/>
    <mergeCell ref="E69:E72"/>
    <mergeCell ref="G69:H70"/>
    <mergeCell ref="I69:J70"/>
    <mergeCell ref="G71:G72"/>
    <mergeCell ref="H71:H72"/>
    <mergeCell ref="I71:I72"/>
    <mergeCell ref="J71:J72"/>
    <mergeCell ref="A3:A6"/>
    <mergeCell ref="E3:E6"/>
    <mergeCell ref="G3:H4"/>
    <mergeCell ref="I3:J4"/>
    <mergeCell ref="G5:G6"/>
    <mergeCell ref="H5:H6"/>
    <mergeCell ref="I5:I6"/>
    <mergeCell ref="J5:J6"/>
    <mergeCell ref="A73:J73"/>
    <mergeCell ref="A103:J103"/>
    <mergeCell ref="A125:J125"/>
    <mergeCell ref="A1:J1"/>
    <mergeCell ref="A2:J2"/>
    <mergeCell ref="A67:J67"/>
    <mergeCell ref="A68:J68"/>
    <mergeCell ref="A7:J7"/>
    <mergeCell ref="A34:J34"/>
    <mergeCell ref="A56:J56"/>
  </mergeCells>
  <printOptions/>
  <pageMargins left="0.7874015748031497" right="0.7874015748031497" top="0.5905511811023623" bottom="0.7086614173228347" header="0.2755905511811024" footer="0.5118110236220472"/>
  <pageSetup firstPageNumber="24" useFirstPageNumber="1" horizontalDpi="600" verticalDpi="600" orientation="portrait" paperSize="9" r:id="rId1"/>
  <headerFooter alignWithMargins="0">
    <oddHeader>&amp;C&amp;8- &amp;P -</oddHeader>
  </headerFooter>
</worksheet>
</file>

<file path=xl/worksheets/sheet11.xml><?xml version="1.0" encoding="utf-8"?>
<worksheet xmlns="http://schemas.openxmlformats.org/spreadsheetml/2006/main" xmlns:r="http://schemas.openxmlformats.org/officeDocument/2006/relationships">
  <sheetPr>
    <tabColor indexed="26"/>
  </sheetPr>
  <dimension ref="A1:J133"/>
  <sheetViews>
    <sheetView workbookViewId="0" topLeftCell="D1">
      <selection activeCell="A1" sqref="A1:J1"/>
    </sheetView>
  </sheetViews>
  <sheetFormatPr defaultColWidth="11.421875" defaultRowHeight="12.75"/>
  <cols>
    <col min="1" max="1" width="3.28125" style="2" customWidth="1"/>
    <col min="2" max="4" width="0.9921875" style="2" customWidth="1"/>
    <col min="5" max="5" width="26.28125" style="1" customWidth="1"/>
    <col min="6" max="6" width="13.28125" style="1" customWidth="1"/>
    <col min="7" max="10" width="10.28125" style="1" customWidth="1"/>
    <col min="11" max="16384" width="11.421875" style="1" customWidth="1"/>
  </cols>
  <sheetData>
    <row r="1" spans="1:10" ht="11.25">
      <c r="A1" s="127" t="s">
        <v>189</v>
      </c>
      <c r="B1" s="127"/>
      <c r="C1" s="127"/>
      <c r="D1" s="127"/>
      <c r="E1" s="127"/>
      <c r="F1" s="127"/>
      <c r="G1" s="127"/>
      <c r="H1" s="127"/>
      <c r="I1" s="127"/>
      <c r="J1" s="127"/>
    </row>
    <row r="2" spans="1:10" ht="15.75" customHeight="1" thickBot="1">
      <c r="A2" s="128" t="s">
        <v>185</v>
      </c>
      <c r="B2" s="128"/>
      <c r="C2" s="128"/>
      <c r="D2" s="128"/>
      <c r="E2" s="128"/>
      <c r="F2" s="128"/>
      <c r="G2" s="128"/>
      <c r="H2" s="128"/>
      <c r="I2" s="128"/>
      <c r="J2" s="128"/>
    </row>
    <row r="3" spans="1:10" ht="15" customHeight="1">
      <c r="A3" s="143" t="s">
        <v>234</v>
      </c>
      <c r="E3" s="116" t="s">
        <v>233</v>
      </c>
      <c r="F3" s="3"/>
      <c r="G3" s="151" t="s">
        <v>302</v>
      </c>
      <c r="H3" s="152"/>
      <c r="I3" s="135" t="s">
        <v>303</v>
      </c>
      <c r="J3" s="154"/>
    </row>
    <row r="4" spans="1:10" ht="15" customHeight="1">
      <c r="A4" s="149"/>
      <c r="E4" s="117"/>
      <c r="F4" s="3"/>
      <c r="G4" s="153"/>
      <c r="H4" s="160"/>
      <c r="I4" s="124"/>
      <c r="J4" s="155"/>
    </row>
    <row r="5" spans="1:10" ht="15" customHeight="1">
      <c r="A5" s="149"/>
      <c r="E5" s="117"/>
      <c r="F5" s="3"/>
      <c r="G5" s="161" t="s">
        <v>245</v>
      </c>
      <c r="H5" s="137" t="s">
        <v>246</v>
      </c>
      <c r="I5" s="158" t="s">
        <v>245</v>
      </c>
      <c r="J5" s="159" t="s">
        <v>246</v>
      </c>
    </row>
    <row r="6" spans="1:10" ht="15" customHeight="1" thickBot="1">
      <c r="A6" s="150"/>
      <c r="B6" s="18"/>
      <c r="C6" s="18"/>
      <c r="D6" s="18"/>
      <c r="E6" s="118"/>
      <c r="F6" s="3"/>
      <c r="G6" s="144"/>
      <c r="H6" s="134"/>
      <c r="I6" s="118"/>
      <c r="J6" s="136"/>
    </row>
    <row r="7" spans="1:10" ht="21.75" customHeight="1">
      <c r="A7" s="125" t="s">
        <v>161</v>
      </c>
      <c r="B7" s="125"/>
      <c r="C7" s="125"/>
      <c r="D7" s="125"/>
      <c r="E7" s="125"/>
      <c r="F7" s="125"/>
      <c r="G7" s="125"/>
      <c r="H7" s="125"/>
      <c r="I7" s="125"/>
      <c r="J7" s="125"/>
    </row>
    <row r="8" spans="1:10" ht="11.25">
      <c r="A8" s="6" t="s">
        <v>222</v>
      </c>
      <c r="B8" s="1" t="s">
        <v>2</v>
      </c>
      <c r="F8" s="3"/>
      <c r="G8" s="20">
        <v>76523.21900000001</v>
      </c>
      <c r="H8" s="20">
        <v>42.03179880512116</v>
      </c>
      <c r="I8" s="20">
        <v>75896.413</v>
      </c>
      <c r="J8" s="20">
        <v>42.11399671284443</v>
      </c>
    </row>
    <row r="9" spans="1:10" ht="11.25">
      <c r="A9" s="6" t="s">
        <v>223</v>
      </c>
      <c r="B9" s="1" t="s">
        <v>3</v>
      </c>
      <c r="F9" s="3"/>
      <c r="G9" s="20">
        <v>66953.98599999999</v>
      </c>
      <c r="H9" s="20">
        <v>36.77571991257842</v>
      </c>
      <c r="I9" s="20">
        <v>62735.606000000014</v>
      </c>
      <c r="J9" s="20">
        <v>34.81122493710346</v>
      </c>
    </row>
    <row r="10" spans="1:10" ht="11.25">
      <c r="A10" s="6" t="s">
        <v>224</v>
      </c>
      <c r="C10" s="1" t="s">
        <v>13</v>
      </c>
      <c r="F10" s="3"/>
      <c r="G10" s="20">
        <v>62746.477000000006</v>
      </c>
      <c r="H10" s="20">
        <v>34.464667475556176</v>
      </c>
      <c r="I10" s="20">
        <v>59203.666000000005</v>
      </c>
      <c r="J10" s="20">
        <v>32.851394377654444</v>
      </c>
    </row>
    <row r="11" spans="1:10" ht="11.25">
      <c r="A11" s="6" t="s">
        <v>225</v>
      </c>
      <c r="C11" s="1" t="s">
        <v>4</v>
      </c>
      <c r="F11" s="3"/>
      <c r="G11" s="20">
        <v>4207.509000000001</v>
      </c>
      <c r="H11" s="20">
        <v>2.3110524370222394</v>
      </c>
      <c r="I11" s="20">
        <v>3531.94</v>
      </c>
      <c r="J11" s="20">
        <v>1.9598305594490186</v>
      </c>
    </row>
    <row r="12" spans="1:10" ht="11.25">
      <c r="A12" s="6" t="s">
        <v>226</v>
      </c>
      <c r="B12" s="1" t="s">
        <v>5</v>
      </c>
      <c r="F12" s="3"/>
      <c r="G12" s="20">
        <v>8235.729000000001</v>
      </c>
      <c r="H12" s="20">
        <v>4.523627062022857</v>
      </c>
      <c r="I12" s="20">
        <v>7164.465</v>
      </c>
      <c r="J12" s="20">
        <v>3.975474512336821</v>
      </c>
    </row>
    <row r="13" spans="1:10" ht="11.25">
      <c r="A13" s="6" t="s">
        <v>227</v>
      </c>
      <c r="C13" s="1" t="s">
        <v>14</v>
      </c>
      <c r="F13" s="3"/>
      <c r="G13" s="20" t="s">
        <v>250</v>
      </c>
      <c r="H13" s="20" t="s">
        <v>250</v>
      </c>
      <c r="I13" s="20" t="s">
        <v>250</v>
      </c>
      <c r="J13" s="20" t="s">
        <v>250</v>
      </c>
    </row>
    <row r="14" spans="1:10" ht="11.25">
      <c r="A14" s="6" t="s">
        <v>228</v>
      </c>
      <c r="C14" s="1" t="s">
        <v>15</v>
      </c>
      <c r="F14" s="3"/>
      <c r="G14" s="20">
        <v>8235.729000000001</v>
      </c>
      <c r="H14" s="20">
        <v>4.523627062022857</v>
      </c>
      <c r="I14" s="20">
        <v>7164.465</v>
      </c>
      <c r="J14" s="20">
        <v>3.975474512336821</v>
      </c>
    </row>
    <row r="15" spans="1:10" ht="11.25">
      <c r="A15" s="6" t="s">
        <v>229</v>
      </c>
      <c r="B15" s="1" t="s">
        <v>134</v>
      </c>
      <c r="F15" s="3"/>
      <c r="G15" s="20"/>
      <c r="H15" s="20"/>
      <c r="I15" s="20"/>
      <c r="J15" s="20"/>
    </row>
    <row r="16" spans="1:10" ht="11.25">
      <c r="A16" s="6"/>
      <c r="B16" s="1"/>
      <c r="E16" s="1" t="s">
        <v>24</v>
      </c>
      <c r="F16" s="3"/>
      <c r="G16" s="20">
        <v>135157.92800000007</v>
      </c>
      <c r="H16" s="20">
        <v>74.23800136548165</v>
      </c>
      <c r="I16" s="20">
        <v>173169.4949999999</v>
      </c>
      <c r="J16" s="20">
        <v>96.0896471246267</v>
      </c>
    </row>
    <row r="17" spans="1:10" ht="11.25">
      <c r="A17" s="6" t="s">
        <v>230</v>
      </c>
      <c r="C17" s="1" t="s">
        <v>14</v>
      </c>
      <c r="F17" s="3"/>
      <c r="G17" s="20">
        <v>6676.907</v>
      </c>
      <c r="H17" s="20">
        <v>3.667415136633302</v>
      </c>
      <c r="I17" s="20">
        <v>66669.88300000003</v>
      </c>
      <c r="J17" s="20">
        <v>36.9943074056441</v>
      </c>
    </row>
    <row r="18" spans="1:10" ht="11.25">
      <c r="A18" s="6" t="s">
        <v>6</v>
      </c>
      <c r="D18" s="1" t="s">
        <v>16</v>
      </c>
      <c r="F18" s="3"/>
      <c r="G18" s="20">
        <v>0.935</v>
      </c>
      <c r="H18" s="20">
        <v>0.0005135661096900313</v>
      </c>
      <c r="I18" s="20" t="s">
        <v>250</v>
      </c>
      <c r="J18" s="20" t="s">
        <v>250</v>
      </c>
    </row>
    <row r="19" spans="1:10" ht="11.25">
      <c r="A19" s="6" t="s">
        <v>7</v>
      </c>
      <c r="E19" s="1" t="s">
        <v>17</v>
      </c>
      <c r="F19" s="3"/>
      <c r="G19" s="20" t="s">
        <v>250</v>
      </c>
      <c r="H19" s="20" t="s">
        <v>250</v>
      </c>
      <c r="I19" s="20" t="s">
        <v>250</v>
      </c>
      <c r="J19" s="20" t="s">
        <v>250</v>
      </c>
    </row>
    <row r="20" spans="1:10" ht="11.25">
      <c r="A20" s="6" t="s">
        <v>8</v>
      </c>
      <c r="E20" s="1" t="s">
        <v>18</v>
      </c>
      <c r="F20" s="3"/>
      <c r="G20" s="20">
        <v>0.935</v>
      </c>
      <c r="H20" s="20">
        <v>0.0005135661096900313</v>
      </c>
      <c r="I20" s="20" t="s">
        <v>250</v>
      </c>
      <c r="J20" s="20" t="s">
        <v>250</v>
      </c>
    </row>
    <row r="21" spans="1:10" ht="11.25">
      <c r="A21" s="6" t="s">
        <v>9</v>
      </c>
      <c r="E21" s="1" t="s">
        <v>166</v>
      </c>
      <c r="F21" s="3"/>
      <c r="G21" s="20" t="s">
        <v>250</v>
      </c>
      <c r="H21" s="20" t="s">
        <v>250</v>
      </c>
      <c r="I21" s="20" t="s">
        <v>250</v>
      </c>
      <c r="J21" s="20" t="s">
        <v>250</v>
      </c>
    </row>
    <row r="22" spans="1:10" ht="11.25">
      <c r="A22" s="6" t="s">
        <v>10</v>
      </c>
      <c r="D22" s="1" t="s">
        <v>164</v>
      </c>
      <c r="F22" s="3"/>
      <c r="G22" s="20"/>
      <c r="H22" s="20"/>
      <c r="I22" s="20"/>
      <c r="J22" s="20"/>
    </row>
    <row r="23" spans="1:10" ht="11.25">
      <c r="A23" s="6"/>
      <c r="D23" s="1"/>
      <c r="E23" s="1" t="s">
        <v>24</v>
      </c>
      <c r="F23" s="3"/>
      <c r="G23" s="20">
        <v>6675.972</v>
      </c>
      <c r="H23" s="20">
        <v>3.666901570523612</v>
      </c>
      <c r="I23" s="20">
        <v>66669.88300000003</v>
      </c>
      <c r="J23" s="20">
        <v>36.9943074056441</v>
      </c>
    </row>
    <row r="24" spans="1:10" ht="11.25">
      <c r="A24" s="6" t="s">
        <v>11</v>
      </c>
      <c r="C24" s="1" t="s">
        <v>15</v>
      </c>
      <c r="F24" s="3"/>
      <c r="G24" s="20">
        <v>128481.02100000007</v>
      </c>
      <c r="H24" s="20">
        <v>70.57058622884836</v>
      </c>
      <c r="I24" s="20">
        <v>106499.61199999998</v>
      </c>
      <c r="J24" s="20">
        <v>59.0953397189826</v>
      </c>
    </row>
    <row r="25" spans="1:10" ht="11.25">
      <c r="A25" s="6" t="s">
        <v>12</v>
      </c>
      <c r="D25" s="2" t="s">
        <v>19</v>
      </c>
      <c r="F25" s="3"/>
      <c r="G25" s="20">
        <v>12914.62</v>
      </c>
      <c r="H25" s="20">
        <v>7.093594814465317</v>
      </c>
      <c r="I25" s="20">
        <v>8297.025000000001</v>
      </c>
      <c r="J25" s="20">
        <v>4.603918284997054</v>
      </c>
    </row>
    <row r="26" spans="1:10" ht="11.25">
      <c r="A26" s="6" t="s">
        <v>20</v>
      </c>
      <c r="D26" s="2" t="s">
        <v>21</v>
      </c>
      <c r="F26" s="3"/>
      <c r="G26" s="20">
        <v>6012.877999999999</v>
      </c>
      <c r="H26" s="20">
        <v>3.3026848796799744</v>
      </c>
      <c r="I26" s="20">
        <v>5601.434</v>
      </c>
      <c r="J26" s="20">
        <v>3.1081676160797618</v>
      </c>
    </row>
    <row r="27" spans="1:10" ht="11.25">
      <c r="A27" s="6" t="s">
        <v>22</v>
      </c>
      <c r="D27" s="2" t="s">
        <v>23</v>
      </c>
      <c r="F27" s="3"/>
      <c r="G27" s="20">
        <v>109553.523</v>
      </c>
      <c r="H27" s="20">
        <v>60.174306534703064</v>
      </c>
      <c r="I27" s="20">
        <v>92601.15299999998</v>
      </c>
      <c r="J27" s="20">
        <v>51.38325381790579</v>
      </c>
    </row>
    <row r="28" spans="1:10" ht="11.25">
      <c r="A28" s="6" t="s">
        <v>25</v>
      </c>
      <c r="D28" s="2" t="s">
        <v>24</v>
      </c>
      <c r="F28" s="3"/>
      <c r="G28" s="20" t="s">
        <v>250</v>
      </c>
      <c r="H28" s="20" t="s">
        <v>250</v>
      </c>
      <c r="I28" s="20" t="s">
        <v>250</v>
      </c>
      <c r="J28" s="20" t="s">
        <v>250</v>
      </c>
    </row>
    <row r="29" spans="1:10" ht="4.5" customHeight="1">
      <c r="A29" s="6"/>
      <c r="F29" s="3"/>
      <c r="G29" s="20"/>
      <c r="H29" s="20"/>
      <c r="I29" s="20"/>
      <c r="J29" s="20"/>
    </row>
    <row r="30" spans="1:10" ht="11.25">
      <c r="A30" s="6" t="s">
        <v>26</v>
      </c>
      <c r="B30" s="2" t="s">
        <v>27</v>
      </c>
      <c r="F30" s="3"/>
      <c r="G30" s="20">
        <v>286870.86200000014</v>
      </c>
      <c r="H30" s="20">
        <v>157.56914714520408</v>
      </c>
      <c r="I30" s="20">
        <v>318965.979</v>
      </c>
      <c r="J30" s="20">
        <v>176.9903432869114</v>
      </c>
    </row>
    <row r="31" spans="1:10" ht="11.25">
      <c r="A31" s="6" t="s">
        <v>28</v>
      </c>
      <c r="B31" s="2" t="s">
        <v>176</v>
      </c>
      <c r="F31" s="3"/>
      <c r="G31" s="20">
        <v>75360.604</v>
      </c>
      <c r="H31" s="20">
        <v>41.39321093066418</v>
      </c>
      <c r="I31" s="20">
        <v>70482.35199999998</v>
      </c>
      <c r="J31" s="20">
        <v>39.109800096106575</v>
      </c>
    </row>
    <row r="32" spans="1:10" ht="4.5" customHeight="1">
      <c r="A32" s="6"/>
      <c r="F32" s="3"/>
      <c r="G32" s="20"/>
      <c r="H32" s="20"/>
      <c r="I32" s="20"/>
      <c r="J32" s="20"/>
    </row>
    <row r="33" spans="1:10" s="22" customFormat="1" ht="11.25">
      <c r="A33" s="34" t="s">
        <v>29</v>
      </c>
      <c r="B33" s="21" t="s">
        <v>30</v>
      </c>
      <c r="C33" s="21"/>
      <c r="D33" s="21"/>
      <c r="F33" s="23"/>
      <c r="G33" s="24">
        <v>211510.25800000015</v>
      </c>
      <c r="H33" s="24">
        <v>116.1759362145399</v>
      </c>
      <c r="I33" s="24">
        <v>248483.627</v>
      </c>
      <c r="J33" s="24">
        <v>137.88054319080484</v>
      </c>
    </row>
    <row r="34" spans="1:10" ht="21.75" customHeight="1">
      <c r="A34" s="131" t="s">
        <v>162</v>
      </c>
      <c r="B34" s="131"/>
      <c r="C34" s="131"/>
      <c r="D34" s="131"/>
      <c r="E34" s="131"/>
      <c r="F34" s="131"/>
      <c r="G34" s="131"/>
      <c r="H34" s="131"/>
      <c r="I34" s="131"/>
      <c r="J34" s="131"/>
    </row>
    <row r="35" spans="1:10" ht="11.25">
      <c r="A35" s="6" t="s">
        <v>31</v>
      </c>
      <c r="B35" s="2" t="s">
        <v>32</v>
      </c>
      <c r="F35" s="3"/>
      <c r="G35" s="20">
        <v>18097.791000000005</v>
      </c>
      <c r="H35" s="20">
        <v>9.940547719629155</v>
      </c>
      <c r="I35" s="20">
        <v>15878.358</v>
      </c>
      <c r="J35" s="20">
        <v>8.810707781636097</v>
      </c>
    </row>
    <row r="36" spans="1:10" ht="11.25">
      <c r="A36" s="6" t="s">
        <v>33</v>
      </c>
      <c r="C36" s="2" t="s">
        <v>34</v>
      </c>
      <c r="F36" s="3"/>
      <c r="G36" s="20">
        <v>14649.36</v>
      </c>
      <c r="H36" s="20">
        <v>8.046432967538777</v>
      </c>
      <c r="I36" s="20">
        <v>12827.609</v>
      </c>
      <c r="J36" s="20">
        <v>7.117884257055121</v>
      </c>
    </row>
    <row r="37" spans="1:10" ht="11.25">
      <c r="A37" s="6" t="s">
        <v>35</v>
      </c>
      <c r="D37" s="2" t="s">
        <v>177</v>
      </c>
      <c r="F37" s="3"/>
      <c r="G37" s="20">
        <v>11513.631000000001</v>
      </c>
      <c r="H37" s="20">
        <v>6.324075594734272</v>
      </c>
      <c r="I37" s="20">
        <v>9770.169</v>
      </c>
      <c r="J37" s="20">
        <v>5.4213479779332205</v>
      </c>
    </row>
    <row r="38" spans="1:10" ht="11.25">
      <c r="A38" s="6" t="s">
        <v>39</v>
      </c>
      <c r="D38" s="2" t="s">
        <v>36</v>
      </c>
      <c r="F38" s="3"/>
      <c r="G38" s="20" t="s">
        <v>250</v>
      </c>
      <c r="H38" s="20" t="s">
        <v>250</v>
      </c>
      <c r="I38" s="20">
        <v>1.998</v>
      </c>
      <c r="J38" s="20">
        <v>0.0011086659053605495</v>
      </c>
    </row>
    <row r="39" spans="1:10" ht="11.25">
      <c r="A39" s="6" t="s">
        <v>40</v>
      </c>
      <c r="D39" s="2" t="s">
        <v>37</v>
      </c>
      <c r="F39" s="3"/>
      <c r="G39" s="20">
        <v>1511.172</v>
      </c>
      <c r="H39" s="20">
        <v>0.8300392781951914</v>
      </c>
      <c r="I39" s="20">
        <v>1801.6270000000002</v>
      </c>
      <c r="J39" s="20">
        <v>0.9997009154539593</v>
      </c>
    </row>
    <row r="40" spans="1:10" ht="11.25">
      <c r="A40" s="6" t="s">
        <v>41</v>
      </c>
      <c r="D40" s="2" t="s">
        <v>38</v>
      </c>
      <c r="F40" s="3"/>
      <c r="G40" s="20" t="s">
        <v>250</v>
      </c>
      <c r="H40" s="20" t="s">
        <v>250</v>
      </c>
      <c r="I40" s="20" t="s">
        <v>250</v>
      </c>
      <c r="J40" s="20" t="s">
        <v>250</v>
      </c>
    </row>
    <row r="41" spans="1:10" ht="11.25">
      <c r="A41" s="6" t="s">
        <v>42</v>
      </c>
      <c r="C41" s="2" t="s">
        <v>165</v>
      </c>
      <c r="F41" s="3"/>
      <c r="G41" s="20">
        <v>3448.431</v>
      </c>
      <c r="H41" s="20">
        <v>1.894114752090379</v>
      </c>
      <c r="I41" s="20">
        <v>3050.7490000000003</v>
      </c>
      <c r="J41" s="20">
        <v>1.6928235245809764</v>
      </c>
    </row>
    <row r="42" spans="1:10" ht="11.25">
      <c r="A42" s="6" t="s">
        <v>43</v>
      </c>
      <c r="B42" s="2" t="s">
        <v>44</v>
      </c>
      <c r="F42" s="3"/>
      <c r="G42" s="20">
        <v>1075.9859999999999</v>
      </c>
      <c r="H42" s="20">
        <v>0.5910052878084898</v>
      </c>
      <c r="I42" s="20">
        <v>1067.5240000000001</v>
      </c>
      <c r="J42" s="20">
        <v>0.5923560870641217</v>
      </c>
    </row>
    <row r="43" spans="1:10" ht="11.25">
      <c r="A43" s="6" t="s">
        <v>45</v>
      </c>
      <c r="C43" s="2" t="s">
        <v>14</v>
      </c>
      <c r="F43" s="3"/>
      <c r="G43" s="20">
        <v>194.07399999999998</v>
      </c>
      <c r="H43" s="20">
        <v>0.10659874777752207</v>
      </c>
      <c r="I43" s="20">
        <v>525.7940000000001</v>
      </c>
      <c r="J43" s="20">
        <v>0.29175669721879116</v>
      </c>
    </row>
    <row r="44" spans="1:10" ht="11.25">
      <c r="A44" s="6" t="s">
        <v>46</v>
      </c>
      <c r="C44" s="2" t="s">
        <v>15</v>
      </c>
      <c r="F44" s="3"/>
      <c r="G44" s="20">
        <v>881.9120000000001</v>
      </c>
      <c r="H44" s="20">
        <v>0.4844065400309678</v>
      </c>
      <c r="I44" s="20">
        <v>541.73</v>
      </c>
      <c r="J44" s="20">
        <v>0.3005993898453306</v>
      </c>
    </row>
    <row r="45" spans="1:10" ht="11.25">
      <c r="A45" s="6" t="s">
        <v>47</v>
      </c>
      <c r="B45" s="2" t="s">
        <v>178</v>
      </c>
      <c r="F45" s="3"/>
      <c r="G45" s="20">
        <v>61.19</v>
      </c>
      <c r="H45" s="20">
        <v>0.033609743584955096</v>
      </c>
      <c r="I45" s="20">
        <v>61.19</v>
      </c>
      <c r="J45" s="20">
        <v>0.033953586961467476</v>
      </c>
    </row>
    <row r="46" spans="1:10" ht="11.25">
      <c r="A46" s="6" t="s">
        <v>48</v>
      </c>
      <c r="B46" s="2" t="s">
        <v>49</v>
      </c>
      <c r="F46" s="3"/>
      <c r="G46" s="20">
        <v>41.568</v>
      </c>
      <c r="H46" s="20">
        <v>0.02283199577282911</v>
      </c>
      <c r="I46" s="20">
        <v>101.256</v>
      </c>
      <c r="J46" s="20">
        <v>0.056185723179773675</v>
      </c>
    </row>
    <row r="47" spans="1:10" ht="11.25">
      <c r="A47" s="6" t="s">
        <v>50</v>
      </c>
      <c r="B47" s="2" t="s">
        <v>51</v>
      </c>
      <c r="F47" s="3"/>
      <c r="G47" s="20" t="s">
        <v>250</v>
      </c>
      <c r="H47" s="20" t="s">
        <v>250</v>
      </c>
      <c r="I47" s="20" t="s">
        <v>250</v>
      </c>
      <c r="J47" s="20" t="s">
        <v>250</v>
      </c>
    </row>
    <row r="48" spans="1:10" ht="4.5" customHeight="1">
      <c r="A48" s="6"/>
      <c r="F48" s="3"/>
      <c r="G48" s="20"/>
      <c r="H48" s="20"/>
      <c r="I48" s="20"/>
      <c r="J48" s="20"/>
    </row>
    <row r="49" spans="1:10" ht="11.25">
      <c r="A49" s="6" t="s">
        <v>52</v>
      </c>
      <c r="B49" s="2" t="s">
        <v>53</v>
      </c>
      <c r="F49" s="3"/>
      <c r="G49" s="20">
        <v>19276.535000000007</v>
      </c>
      <c r="H49" s="20">
        <v>10.58799474679543</v>
      </c>
      <c r="I49" s="20">
        <v>17108.327999999998</v>
      </c>
      <c r="J49" s="20">
        <v>9.49320317884146</v>
      </c>
    </row>
    <row r="50" spans="1:10" ht="11.25">
      <c r="A50" s="6" t="s">
        <v>54</v>
      </c>
      <c r="B50" s="2" t="s">
        <v>176</v>
      </c>
      <c r="F50" s="3"/>
      <c r="G50" s="20">
        <v>326.87</v>
      </c>
      <c r="H50" s="20">
        <v>0.17953941633623585</v>
      </c>
      <c r="I50" s="20">
        <v>89.089</v>
      </c>
      <c r="J50" s="20">
        <v>0.049434402824157155</v>
      </c>
    </row>
    <row r="51" spans="1:10" ht="4.5" customHeight="1">
      <c r="A51" s="6"/>
      <c r="F51" s="3"/>
      <c r="G51" s="20"/>
      <c r="H51" s="20"/>
      <c r="I51" s="20"/>
      <c r="J51" s="20"/>
    </row>
    <row r="52" spans="1:10" s="22" customFormat="1" ht="11.25">
      <c r="A52" s="34" t="s">
        <v>55</v>
      </c>
      <c r="B52" s="21" t="s">
        <v>56</v>
      </c>
      <c r="C52" s="21"/>
      <c r="D52" s="21"/>
      <c r="F52" s="23"/>
      <c r="G52" s="24">
        <v>18949.665000000008</v>
      </c>
      <c r="H52" s="24">
        <v>10.408455330459192</v>
      </c>
      <c r="I52" s="24">
        <v>17019.238999999998</v>
      </c>
      <c r="J52" s="24">
        <v>9.443768776017302</v>
      </c>
    </row>
    <row r="53" spans="1:10" ht="4.5" customHeight="1">
      <c r="A53" s="6"/>
      <c r="F53" s="3"/>
      <c r="G53" s="20"/>
      <c r="H53" s="20"/>
      <c r="I53" s="20"/>
      <c r="J53" s="20"/>
    </row>
    <row r="54" spans="1:10" s="22" customFormat="1" ht="11.25">
      <c r="A54" s="34" t="s">
        <v>57</v>
      </c>
      <c r="B54" s="21" t="s">
        <v>167</v>
      </c>
      <c r="C54" s="21"/>
      <c r="D54" s="21"/>
      <c r="F54" s="23"/>
      <c r="G54" s="24">
        <v>230459.92300000016</v>
      </c>
      <c r="H54" s="24">
        <v>126.58439154499911</v>
      </c>
      <c r="I54" s="24">
        <v>265502.86600000033</v>
      </c>
      <c r="J54" s="24">
        <v>147.32431196682217</v>
      </c>
    </row>
    <row r="55" spans="1:10" ht="11.25">
      <c r="A55" s="6" t="s">
        <v>58</v>
      </c>
      <c r="B55" s="2" t="s">
        <v>59</v>
      </c>
      <c r="F55" s="3"/>
      <c r="G55" s="20">
        <v>83190.82799999978</v>
      </c>
      <c r="H55" s="20">
        <v>45.69410684262303</v>
      </c>
      <c r="I55" s="20">
        <v>53639.572999999684</v>
      </c>
      <c r="J55" s="20">
        <v>29.76394682842755</v>
      </c>
    </row>
    <row r="56" spans="1:10" ht="21.75" customHeight="1">
      <c r="A56" s="131" t="s">
        <v>163</v>
      </c>
      <c r="B56" s="131"/>
      <c r="C56" s="131"/>
      <c r="D56" s="131"/>
      <c r="E56" s="131"/>
      <c r="F56" s="131"/>
      <c r="G56" s="131"/>
      <c r="H56" s="131"/>
      <c r="I56" s="131"/>
      <c r="J56" s="131"/>
    </row>
    <row r="57" spans="1:10" ht="11.25">
      <c r="A57" s="6" t="s">
        <v>60</v>
      </c>
      <c r="B57" s="2" t="s">
        <v>61</v>
      </c>
      <c r="F57" s="3"/>
      <c r="G57" s="20">
        <v>10481.305000000004</v>
      </c>
      <c r="H57" s="20">
        <v>5.757051372539758</v>
      </c>
      <c r="I57" s="20">
        <v>7319.851</v>
      </c>
      <c r="J57" s="20">
        <v>4.061696314323986</v>
      </c>
    </row>
    <row r="58" spans="1:10" ht="11.25">
      <c r="A58" s="6" t="s">
        <v>62</v>
      </c>
      <c r="C58" s="2" t="s">
        <v>63</v>
      </c>
      <c r="F58" s="3"/>
      <c r="G58" s="20">
        <v>10481.305000000004</v>
      </c>
      <c r="H58" s="20">
        <v>5.757051372539758</v>
      </c>
      <c r="I58" s="20">
        <v>7319.851</v>
      </c>
      <c r="J58" s="20">
        <v>4.061696314323986</v>
      </c>
    </row>
    <row r="59" spans="1:10" ht="11.25">
      <c r="A59" s="6" t="s">
        <v>64</v>
      </c>
      <c r="C59" s="2" t="s">
        <v>65</v>
      </c>
      <c r="F59" s="3"/>
      <c r="G59" s="20" t="s">
        <v>250</v>
      </c>
      <c r="H59" s="20" t="s">
        <v>250</v>
      </c>
      <c r="I59" s="20" t="s">
        <v>250</v>
      </c>
      <c r="J59" s="20" t="s">
        <v>250</v>
      </c>
    </row>
    <row r="60" spans="1:10" ht="11.25">
      <c r="A60" s="6" t="s">
        <v>66</v>
      </c>
      <c r="B60" s="2" t="s">
        <v>171</v>
      </c>
      <c r="F60" s="3"/>
      <c r="G60" s="20">
        <v>5544.345</v>
      </c>
      <c r="H60" s="20">
        <v>3.04533443040575</v>
      </c>
      <c r="I60" s="20">
        <v>4560.364</v>
      </c>
      <c r="J60" s="20">
        <v>2.5304905319487774</v>
      </c>
    </row>
    <row r="61" spans="1:10" ht="11.25" customHeight="1">
      <c r="A61" s="6" t="s">
        <v>67</v>
      </c>
      <c r="B61" s="2" t="s">
        <v>172</v>
      </c>
      <c r="F61" s="3"/>
      <c r="G61" s="20">
        <v>6202.485000000001</v>
      </c>
      <c r="H61" s="20">
        <v>3.406830044770881</v>
      </c>
      <c r="I61" s="20">
        <v>2420.3269999999998</v>
      </c>
      <c r="J61" s="20">
        <v>1.3430100223841754</v>
      </c>
    </row>
    <row r="62" spans="1:10" ht="11.25">
      <c r="A62" s="6" t="s">
        <v>69</v>
      </c>
      <c r="B62" s="2" t="s">
        <v>68</v>
      </c>
      <c r="F62" s="3"/>
      <c r="G62" s="20" t="s">
        <v>250</v>
      </c>
      <c r="H62" s="20" t="s">
        <v>250</v>
      </c>
      <c r="I62" s="20" t="s">
        <v>250</v>
      </c>
      <c r="J62" s="20" t="s">
        <v>250</v>
      </c>
    </row>
    <row r="63" spans="1:10" ht="4.5" customHeight="1">
      <c r="A63" s="6"/>
      <c r="F63" s="3"/>
      <c r="G63" s="20"/>
      <c r="H63" s="20"/>
      <c r="I63" s="20"/>
      <c r="J63" s="20"/>
    </row>
    <row r="64" spans="1:10" s="22" customFormat="1" ht="11.25">
      <c r="A64" s="34" t="s">
        <v>71</v>
      </c>
      <c r="B64" s="21" t="s">
        <v>70</v>
      </c>
      <c r="C64" s="21"/>
      <c r="D64" s="21"/>
      <c r="F64" s="23"/>
      <c r="G64" s="24">
        <v>22228.135</v>
      </c>
      <c r="H64" s="24">
        <v>12.209215847716388</v>
      </c>
      <c r="I64" s="24">
        <v>14300.542000000003</v>
      </c>
      <c r="J64" s="24">
        <v>7.935196868656939</v>
      </c>
    </row>
    <row r="65" spans="1:10" ht="11.25">
      <c r="A65" s="6" t="s">
        <v>119</v>
      </c>
      <c r="B65" s="2" t="s">
        <v>219</v>
      </c>
      <c r="F65" s="3"/>
      <c r="G65" s="20" t="s">
        <v>250</v>
      </c>
      <c r="H65" s="20" t="s">
        <v>250</v>
      </c>
      <c r="I65" s="20" t="s">
        <v>250</v>
      </c>
      <c r="J65" s="20" t="s">
        <v>250</v>
      </c>
    </row>
    <row r="66" spans="1:10" ht="15" customHeight="1">
      <c r="A66" s="7"/>
      <c r="F66" s="8"/>
      <c r="G66" s="4"/>
      <c r="H66" s="4"/>
      <c r="I66" s="4"/>
      <c r="J66" s="4"/>
    </row>
    <row r="67" spans="1:10" ht="11.25">
      <c r="A67" s="129" t="s">
        <v>190</v>
      </c>
      <c r="B67" s="129"/>
      <c r="C67" s="129"/>
      <c r="D67" s="129"/>
      <c r="E67" s="129"/>
      <c r="F67" s="129"/>
      <c r="G67" s="129"/>
      <c r="H67" s="129"/>
      <c r="I67" s="129"/>
      <c r="J67" s="129"/>
    </row>
    <row r="68" spans="1:10" ht="15.75" customHeight="1" thickBot="1">
      <c r="A68" s="130" t="s">
        <v>186</v>
      </c>
      <c r="B68" s="130"/>
      <c r="C68" s="130"/>
      <c r="D68" s="130"/>
      <c r="E68" s="130"/>
      <c r="F68" s="130"/>
      <c r="G68" s="130"/>
      <c r="H68" s="130"/>
      <c r="I68" s="130"/>
      <c r="J68" s="130"/>
    </row>
    <row r="69" spans="1:10" ht="15" customHeight="1">
      <c r="A69" s="143" t="s">
        <v>234</v>
      </c>
      <c r="E69" s="116" t="s">
        <v>248</v>
      </c>
      <c r="F69" s="3"/>
      <c r="G69" s="151" t="s">
        <v>302</v>
      </c>
      <c r="H69" s="152"/>
      <c r="I69" s="135" t="s">
        <v>303</v>
      </c>
      <c r="J69" s="154"/>
    </row>
    <row r="70" spans="1:10" ht="15" customHeight="1">
      <c r="A70" s="149"/>
      <c r="E70" s="117"/>
      <c r="F70" s="3"/>
      <c r="G70" s="153"/>
      <c r="H70" s="160"/>
      <c r="I70" s="124"/>
      <c r="J70" s="155"/>
    </row>
    <row r="71" spans="1:10" ht="15" customHeight="1">
      <c r="A71" s="149"/>
      <c r="E71" s="117"/>
      <c r="F71" s="3"/>
      <c r="G71" s="161" t="s">
        <v>245</v>
      </c>
      <c r="H71" s="137" t="s">
        <v>246</v>
      </c>
      <c r="I71" s="158" t="s">
        <v>245</v>
      </c>
      <c r="J71" s="159" t="s">
        <v>246</v>
      </c>
    </row>
    <row r="72" spans="1:10" ht="15" customHeight="1" thickBot="1">
      <c r="A72" s="150"/>
      <c r="B72" s="18"/>
      <c r="C72" s="18"/>
      <c r="D72" s="18"/>
      <c r="E72" s="118"/>
      <c r="F72" s="3"/>
      <c r="G72" s="144"/>
      <c r="H72" s="134"/>
      <c r="I72" s="118"/>
      <c r="J72" s="136"/>
    </row>
    <row r="73" spans="1:10" ht="21.75" customHeight="1">
      <c r="A73" s="125" t="s">
        <v>161</v>
      </c>
      <c r="B73" s="125"/>
      <c r="C73" s="125"/>
      <c r="D73" s="125"/>
      <c r="E73" s="125"/>
      <c r="F73" s="125"/>
      <c r="G73" s="125"/>
      <c r="H73" s="125"/>
      <c r="I73" s="125"/>
      <c r="J73" s="125"/>
    </row>
    <row r="74" spans="1:10" ht="11.25">
      <c r="A74" s="6" t="s">
        <v>72</v>
      </c>
      <c r="B74" s="2" t="s">
        <v>120</v>
      </c>
      <c r="F74" s="3"/>
      <c r="G74" s="20" t="s">
        <v>250</v>
      </c>
      <c r="H74" s="20" t="s">
        <v>250</v>
      </c>
      <c r="I74" s="20" t="s">
        <v>250</v>
      </c>
      <c r="J74" s="20" t="s">
        <v>250</v>
      </c>
    </row>
    <row r="75" spans="1:10" ht="11.25">
      <c r="A75" s="6" t="s">
        <v>126</v>
      </c>
      <c r="C75" s="2" t="s">
        <v>121</v>
      </c>
      <c r="F75" s="3"/>
      <c r="G75" s="20" t="s">
        <v>250</v>
      </c>
      <c r="H75" s="20" t="s">
        <v>250</v>
      </c>
      <c r="I75" s="20" t="s">
        <v>250</v>
      </c>
      <c r="J75" s="20" t="s">
        <v>250</v>
      </c>
    </row>
    <row r="76" spans="1:10" ht="11.25">
      <c r="A76" s="6" t="s">
        <v>73</v>
      </c>
      <c r="C76" s="2" t="s">
        <v>122</v>
      </c>
      <c r="F76" s="3"/>
      <c r="G76" s="20" t="s">
        <v>250</v>
      </c>
      <c r="H76" s="20" t="s">
        <v>250</v>
      </c>
      <c r="I76" s="20" t="s">
        <v>250</v>
      </c>
      <c r="J76" s="20" t="s">
        <v>250</v>
      </c>
    </row>
    <row r="77" spans="1:10" ht="11.25">
      <c r="A77" s="6" t="s">
        <v>74</v>
      </c>
      <c r="C77" s="2" t="s">
        <v>123</v>
      </c>
      <c r="F77" s="3"/>
      <c r="G77" s="20" t="s">
        <v>250</v>
      </c>
      <c r="H77" s="20" t="s">
        <v>250</v>
      </c>
      <c r="I77" s="20" t="s">
        <v>250</v>
      </c>
      <c r="J77" s="20" t="s">
        <v>250</v>
      </c>
    </row>
    <row r="78" spans="1:10" ht="11.25">
      <c r="A78" s="6" t="s">
        <v>75</v>
      </c>
      <c r="C78" s="2" t="s">
        <v>124</v>
      </c>
      <c r="F78" s="3"/>
      <c r="G78" s="20" t="s">
        <v>250</v>
      </c>
      <c r="H78" s="20" t="s">
        <v>250</v>
      </c>
      <c r="I78" s="20" t="s">
        <v>250</v>
      </c>
      <c r="J78" s="20" t="s">
        <v>250</v>
      </c>
    </row>
    <row r="79" spans="1:10" ht="11.25">
      <c r="A79" s="6" t="s">
        <v>76</v>
      </c>
      <c r="C79" s="2" t="s">
        <v>125</v>
      </c>
      <c r="F79" s="3"/>
      <c r="G79" s="20" t="s">
        <v>250</v>
      </c>
      <c r="H79" s="20" t="s">
        <v>250</v>
      </c>
      <c r="I79" s="20" t="s">
        <v>250</v>
      </c>
      <c r="J79" s="20" t="s">
        <v>250</v>
      </c>
    </row>
    <row r="80" spans="1:10" ht="11.25">
      <c r="A80" s="6" t="s">
        <v>77</v>
      </c>
      <c r="B80" s="2" t="s">
        <v>127</v>
      </c>
      <c r="F80" s="3"/>
      <c r="G80" s="20">
        <v>33859.013</v>
      </c>
      <c r="H80" s="20">
        <v>18.59769153406866</v>
      </c>
      <c r="I80" s="20">
        <v>30574.730999999996</v>
      </c>
      <c r="J80" s="20">
        <v>16.965546459094224</v>
      </c>
    </row>
    <row r="81" spans="1:10" ht="11.25">
      <c r="A81" s="6" t="s">
        <v>78</v>
      </c>
      <c r="C81" s="2" t="s">
        <v>128</v>
      </c>
      <c r="F81" s="3"/>
      <c r="G81" s="20">
        <v>28665.278000000002</v>
      </c>
      <c r="H81" s="20">
        <v>15.74493615576817</v>
      </c>
      <c r="I81" s="20">
        <v>25386.944</v>
      </c>
      <c r="J81" s="20">
        <v>14.086906533582367</v>
      </c>
    </row>
    <row r="82" spans="1:10" ht="11.25">
      <c r="A82" s="6" t="s">
        <v>79</v>
      </c>
      <c r="C82" s="2" t="s">
        <v>129</v>
      </c>
      <c r="F82" s="3"/>
      <c r="G82" s="20">
        <v>5163.515000000002</v>
      </c>
      <c r="H82" s="20">
        <v>2.836156482220451</v>
      </c>
      <c r="I82" s="20">
        <v>5157.161</v>
      </c>
      <c r="J82" s="20">
        <v>2.8616459305080664</v>
      </c>
    </row>
    <row r="83" spans="1:10" ht="11.25">
      <c r="A83" s="6" t="s">
        <v>80</v>
      </c>
      <c r="C83" s="2" t="s">
        <v>130</v>
      </c>
      <c r="F83" s="3"/>
      <c r="G83" s="20">
        <v>30.22</v>
      </c>
      <c r="H83" s="20">
        <v>0.016598896080035022</v>
      </c>
      <c r="I83" s="20">
        <v>30.626</v>
      </c>
      <c r="J83" s="20">
        <v>0.016993995003789883</v>
      </c>
    </row>
    <row r="84" spans="1:10" ht="11.25">
      <c r="A84" s="6" t="s">
        <v>81</v>
      </c>
      <c r="B84" s="2" t="s">
        <v>131</v>
      </c>
      <c r="F84" s="3"/>
      <c r="G84" s="20">
        <v>894.016</v>
      </c>
      <c r="H84" s="20">
        <v>0.491054886760046</v>
      </c>
      <c r="I84" s="20">
        <v>1444.6370000000002</v>
      </c>
      <c r="J84" s="20">
        <v>0.8016115052664405</v>
      </c>
    </row>
    <row r="85" spans="1:10" ht="11.25">
      <c r="A85" s="6" t="s">
        <v>82</v>
      </c>
      <c r="C85" s="2" t="s">
        <v>132</v>
      </c>
      <c r="F85" s="3"/>
      <c r="G85" s="20" t="s">
        <v>250</v>
      </c>
      <c r="H85" s="20" t="s">
        <v>250</v>
      </c>
      <c r="I85" s="20" t="s">
        <v>250</v>
      </c>
      <c r="J85" s="20" t="s">
        <v>250</v>
      </c>
    </row>
    <row r="86" spans="1:10" ht="11.25">
      <c r="A86" s="6" t="s">
        <v>83</v>
      </c>
      <c r="C86" s="2" t="s">
        <v>133</v>
      </c>
      <c r="F86" s="3"/>
      <c r="G86" s="20">
        <v>894.016</v>
      </c>
      <c r="H86" s="20">
        <v>0.491054886760046</v>
      </c>
      <c r="I86" s="20">
        <v>1444.6370000000002</v>
      </c>
      <c r="J86" s="20">
        <v>0.8016115052664405</v>
      </c>
    </row>
    <row r="87" spans="1:10" ht="11.25">
      <c r="A87" s="6" t="s">
        <v>84</v>
      </c>
      <c r="B87" s="2" t="s">
        <v>135</v>
      </c>
      <c r="F87" s="3"/>
      <c r="G87" s="20">
        <v>347779.14900000003</v>
      </c>
      <c r="H87" s="20">
        <v>191.024154634481</v>
      </c>
      <c r="I87" s="20">
        <v>353713.03500000003</v>
      </c>
      <c r="J87" s="20">
        <v>196.27106215520658</v>
      </c>
    </row>
    <row r="88" spans="1:10" ht="11.25">
      <c r="A88" s="6" t="s">
        <v>85</v>
      </c>
      <c r="C88" s="2" t="s">
        <v>132</v>
      </c>
      <c r="F88" s="3"/>
      <c r="G88" s="20">
        <v>330850.718</v>
      </c>
      <c r="H88" s="20">
        <v>181.72589960578995</v>
      </c>
      <c r="I88" s="20">
        <v>340548.4050000002</v>
      </c>
      <c r="J88" s="20">
        <v>188.96616904325128</v>
      </c>
    </row>
    <row r="89" spans="1:10" ht="11.25">
      <c r="A89" s="6" t="s">
        <v>86</v>
      </c>
      <c r="D89" s="2" t="s">
        <v>168</v>
      </c>
      <c r="F89" s="3"/>
      <c r="G89" s="20">
        <v>458.715</v>
      </c>
      <c r="H89" s="20">
        <v>0.2519577304881954</v>
      </c>
      <c r="I89" s="20">
        <v>4655.74</v>
      </c>
      <c r="J89" s="20">
        <v>2.5834135146262884</v>
      </c>
    </row>
    <row r="90" spans="1:10" ht="11.25">
      <c r="A90" s="6" t="s">
        <v>87</v>
      </c>
      <c r="D90" s="2" t="s">
        <v>136</v>
      </c>
      <c r="F90" s="3"/>
      <c r="G90" s="20">
        <v>87846.103</v>
      </c>
      <c r="H90" s="20">
        <v>48.2511030685987</v>
      </c>
      <c r="I90" s="20">
        <v>129874.022</v>
      </c>
      <c r="J90" s="20">
        <v>72.06551560733028</v>
      </c>
    </row>
    <row r="91" spans="1:10" ht="11.25">
      <c r="A91" s="6" t="s">
        <v>88</v>
      </c>
      <c r="E91" s="1" t="s">
        <v>137</v>
      </c>
      <c r="F91" s="3"/>
      <c r="G91" s="20">
        <v>67702.255</v>
      </c>
      <c r="H91" s="20">
        <v>37.18672055357483</v>
      </c>
      <c r="I91" s="20">
        <v>64818.354</v>
      </c>
      <c r="J91" s="20">
        <v>35.96691647717247</v>
      </c>
    </row>
    <row r="92" spans="1:10" ht="11.25">
      <c r="A92" s="6" t="s">
        <v>89</v>
      </c>
      <c r="D92" s="2" t="s">
        <v>138</v>
      </c>
      <c r="F92" s="3"/>
      <c r="G92" s="20">
        <v>164391.376</v>
      </c>
      <c r="H92" s="20">
        <v>90.29501544268575</v>
      </c>
      <c r="I92" s="20">
        <v>132344.83</v>
      </c>
      <c r="J92" s="20">
        <v>73.4365369227918</v>
      </c>
    </row>
    <row r="93" spans="1:10" ht="11.25">
      <c r="A93" s="6" t="s">
        <v>90</v>
      </c>
      <c r="D93" s="2" t="s">
        <v>170</v>
      </c>
      <c r="F93" s="3"/>
      <c r="G93" s="20">
        <v>70165.84</v>
      </c>
      <c r="H93" s="20">
        <v>38.53989035500875</v>
      </c>
      <c r="I93" s="20">
        <v>65417.743</v>
      </c>
      <c r="J93" s="20">
        <v>36.29951014501439</v>
      </c>
    </row>
    <row r="94" spans="1:10" ht="11.25">
      <c r="A94" s="6" t="s">
        <v>91</v>
      </c>
      <c r="D94" s="2" t="s">
        <v>139</v>
      </c>
      <c r="F94" s="3"/>
      <c r="G94" s="20">
        <v>5194.764000000001</v>
      </c>
      <c r="H94" s="20">
        <v>2.8533205756554283</v>
      </c>
      <c r="I94" s="20">
        <v>5064.609000000001</v>
      </c>
      <c r="J94" s="20">
        <v>2.810289951092186</v>
      </c>
    </row>
    <row r="95" spans="1:10" ht="11.25">
      <c r="A95" s="6" t="s">
        <v>92</v>
      </c>
      <c r="D95" s="2" t="s">
        <v>141</v>
      </c>
      <c r="F95" s="3"/>
      <c r="G95" s="20">
        <v>92.111</v>
      </c>
      <c r="H95" s="20">
        <v>0.05059367693011601</v>
      </c>
      <c r="I95" s="20">
        <v>297.373</v>
      </c>
      <c r="J95" s="20">
        <v>0.16500866179919052</v>
      </c>
    </row>
    <row r="96" spans="1:10" ht="11.25">
      <c r="A96" s="6" t="s">
        <v>93</v>
      </c>
      <c r="D96" s="2" t="s">
        <v>142</v>
      </c>
      <c r="F96" s="3"/>
      <c r="G96" s="20">
        <v>2701.8089999999997</v>
      </c>
      <c r="H96" s="20">
        <v>1.4840187564230094</v>
      </c>
      <c r="I96" s="20">
        <v>2894.0879999999993</v>
      </c>
      <c r="J96" s="20">
        <v>1.6058942405971481</v>
      </c>
    </row>
    <row r="97" spans="1:10" ht="11.25">
      <c r="A97" s="6" t="s">
        <v>94</v>
      </c>
      <c r="C97" s="2" t="s">
        <v>133</v>
      </c>
      <c r="F97" s="3"/>
      <c r="G97" s="20">
        <v>16928.431</v>
      </c>
      <c r="H97" s="20">
        <v>9.298255028691043</v>
      </c>
      <c r="I97" s="20">
        <v>13164.63</v>
      </c>
      <c r="J97" s="20">
        <v>7.3048931119552805</v>
      </c>
    </row>
    <row r="98" spans="1:10" ht="4.5" customHeight="1">
      <c r="A98" s="6"/>
      <c r="F98" s="3"/>
      <c r="G98" s="20"/>
      <c r="H98" s="20"/>
      <c r="I98" s="20"/>
      <c r="J98" s="20"/>
    </row>
    <row r="99" spans="1:10" ht="11.25">
      <c r="A99" s="6" t="s">
        <v>144</v>
      </c>
      <c r="B99" s="2" t="s">
        <v>143</v>
      </c>
      <c r="F99" s="3"/>
      <c r="G99" s="20">
        <v>382532.178</v>
      </c>
      <c r="H99" s="20">
        <v>210.1129010553097</v>
      </c>
      <c r="I99" s="20">
        <v>385732.4029999999</v>
      </c>
      <c r="J99" s="20">
        <v>214.03822011956723</v>
      </c>
    </row>
    <row r="100" spans="1:10" ht="11.25">
      <c r="A100" s="6" t="s">
        <v>95</v>
      </c>
      <c r="B100" s="2" t="s">
        <v>176</v>
      </c>
      <c r="F100" s="3"/>
      <c r="G100" s="20">
        <v>75360.604</v>
      </c>
      <c r="H100" s="20">
        <v>41.39321093066418</v>
      </c>
      <c r="I100" s="20">
        <v>70482.35199999998</v>
      </c>
      <c r="J100" s="20">
        <v>39.109800096106575</v>
      </c>
    </row>
    <row r="101" spans="1:10" ht="4.5" customHeight="1">
      <c r="A101" s="6"/>
      <c r="F101" s="3"/>
      <c r="G101" s="20"/>
      <c r="H101" s="20"/>
      <c r="I101" s="20"/>
      <c r="J101" s="20"/>
    </row>
    <row r="102" spans="1:10" s="22" customFormat="1" ht="11.25">
      <c r="A102" s="34" t="s">
        <v>96</v>
      </c>
      <c r="B102" s="21" t="s">
        <v>145</v>
      </c>
      <c r="C102" s="21"/>
      <c r="D102" s="21"/>
      <c r="F102" s="23"/>
      <c r="G102" s="24">
        <v>307171.574</v>
      </c>
      <c r="H102" s="24">
        <v>168.71969012464552</v>
      </c>
      <c r="I102" s="24">
        <v>315250.05099999986</v>
      </c>
      <c r="J102" s="24">
        <v>174.92842002346066</v>
      </c>
    </row>
    <row r="103" spans="1:10" ht="21.75" customHeight="1">
      <c r="A103" s="126" t="s">
        <v>162</v>
      </c>
      <c r="B103" s="126"/>
      <c r="C103" s="126"/>
      <c r="D103" s="126"/>
      <c r="E103" s="126"/>
      <c r="F103" s="126"/>
      <c r="G103" s="126"/>
      <c r="H103" s="126"/>
      <c r="I103" s="126"/>
      <c r="J103" s="126"/>
    </row>
    <row r="104" spans="1:10" ht="11.25">
      <c r="A104" s="6" t="s">
        <v>97</v>
      </c>
      <c r="B104" s="2" t="s">
        <v>146</v>
      </c>
      <c r="F104" s="3"/>
      <c r="G104" s="20">
        <v>496.958</v>
      </c>
      <c r="H104" s="20">
        <v>0.2729634082773674</v>
      </c>
      <c r="I104" s="20">
        <v>1302.602</v>
      </c>
      <c r="J104" s="20">
        <v>0.7227980108380693</v>
      </c>
    </row>
    <row r="105" spans="1:10" ht="11.25">
      <c r="A105" s="6" t="s">
        <v>98</v>
      </c>
      <c r="B105" s="2" t="s">
        <v>44</v>
      </c>
      <c r="F105" s="3"/>
      <c r="G105" s="20">
        <v>6289.7649999999985</v>
      </c>
      <c r="H105" s="20">
        <v>3.4547702052561706</v>
      </c>
      <c r="I105" s="20">
        <v>2669.9269999999997</v>
      </c>
      <c r="J105" s="20">
        <v>1.481510027378166</v>
      </c>
    </row>
    <row r="106" spans="1:10" ht="11.25">
      <c r="A106" s="6" t="s">
        <v>99</v>
      </c>
      <c r="C106" s="2" t="s">
        <v>132</v>
      </c>
      <c r="F106" s="3"/>
      <c r="G106" s="20">
        <v>6273.562000000001</v>
      </c>
      <c r="H106" s="20">
        <v>3.4458704066729537</v>
      </c>
      <c r="I106" s="20">
        <v>2424.693</v>
      </c>
      <c r="J106" s="20">
        <v>1.3454326626958892</v>
      </c>
    </row>
    <row r="107" spans="1:10" ht="11.25">
      <c r="A107" s="6" t="s">
        <v>100</v>
      </c>
      <c r="D107" s="5" t="s">
        <v>168</v>
      </c>
      <c r="F107" s="3"/>
      <c r="G107" s="20">
        <v>3</v>
      </c>
      <c r="H107" s="20">
        <v>0.0016478056995402072</v>
      </c>
      <c r="I107" s="20">
        <v>6</v>
      </c>
      <c r="J107" s="20">
        <v>0.0033293270431247733</v>
      </c>
    </row>
    <row r="108" spans="1:10" ht="11.25">
      <c r="A108" s="6" t="s">
        <v>101</v>
      </c>
      <c r="D108" s="2" t="s">
        <v>147</v>
      </c>
      <c r="F108" s="3"/>
      <c r="G108" s="20">
        <v>5925.152</v>
      </c>
      <c r="H108" s="20">
        <v>3.2544997454140194</v>
      </c>
      <c r="I108" s="20">
        <v>2228.548</v>
      </c>
      <c r="J108" s="20">
        <v>1.236594187216938</v>
      </c>
    </row>
    <row r="109" spans="1:10" ht="11.25">
      <c r="A109" s="6" t="s">
        <v>102</v>
      </c>
      <c r="D109" s="2" t="s">
        <v>140</v>
      </c>
      <c r="F109" s="3"/>
      <c r="G109" s="20">
        <v>326.87</v>
      </c>
      <c r="H109" s="20">
        <v>0.17953941633623585</v>
      </c>
      <c r="I109" s="20">
        <v>89.089</v>
      </c>
      <c r="J109" s="20">
        <v>0.049434402824157155</v>
      </c>
    </row>
    <row r="110" spans="1:10" ht="11.25">
      <c r="A110" s="6" t="s">
        <v>103</v>
      </c>
      <c r="D110" s="2" t="s">
        <v>141</v>
      </c>
      <c r="F110" s="3"/>
      <c r="G110" s="20">
        <v>18.54</v>
      </c>
      <c r="H110" s="20">
        <v>0.01018343922315848</v>
      </c>
      <c r="I110" s="20">
        <v>1.056</v>
      </c>
      <c r="J110" s="20">
        <v>0.0005859615595899601</v>
      </c>
    </row>
    <row r="111" spans="1:10" ht="11.25">
      <c r="A111" s="6" t="s">
        <v>104</v>
      </c>
      <c r="D111" s="2" t="s">
        <v>142</v>
      </c>
      <c r="F111" s="3"/>
      <c r="G111" s="20" t="s">
        <v>250</v>
      </c>
      <c r="H111" s="20" t="s">
        <v>250</v>
      </c>
      <c r="I111" s="20">
        <v>100</v>
      </c>
      <c r="J111" s="20">
        <v>0.055488784052079555</v>
      </c>
    </row>
    <row r="112" spans="1:10" ht="11.25">
      <c r="A112" s="6" t="s">
        <v>105</v>
      </c>
      <c r="C112" s="2" t="s">
        <v>133</v>
      </c>
      <c r="F112" s="3"/>
      <c r="G112" s="20">
        <v>16.203000000000003</v>
      </c>
      <c r="H112" s="20">
        <v>0.00889979858321666</v>
      </c>
      <c r="I112" s="20">
        <v>245.23399999999998</v>
      </c>
      <c r="J112" s="20">
        <v>0.13607736468227677</v>
      </c>
    </row>
    <row r="113" spans="1:10" ht="11.25">
      <c r="A113" s="6" t="s">
        <v>106</v>
      </c>
      <c r="D113" s="2" t="s">
        <v>148</v>
      </c>
      <c r="F113" s="3"/>
      <c r="G113" s="20" t="s">
        <v>250</v>
      </c>
      <c r="H113" s="20" t="s">
        <v>250</v>
      </c>
      <c r="I113" s="20" t="s">
        <v>250</v>
      </c>
      <c r="J113" s="20" t="s">
        <v>250</v>
      </c>
    </row>
    <row r="114" spans="1:10" ht="11.25">
      <c r="A114" s="6" t="s">
        <v>107</v>
      </c>
      <c r="D114" s="2" t="s">
        <v>149</v>
      </c>
      <c r="F114" s="3"/>
      <c r="G114" s="20">
        <v>16.203000000000003</v>
      </c>
      <c r="H114" s="20">
        <v>0.00889979858321666</v>
      </c>
      <c r="I114" s="20">
        <v>245.23399999999998</v>
      </c>
      <c r="J114" s="20">
        <v>0.13607736468227677</v>
      </c>
    </row>
    <row r="115" spans="1:10" ht="11.25">
      <c r="A115" s="6" t="s">
        <v>108</v>
      </c>
      <c r="B115" s="2" t="s">
        <v>150</v>
      </c>
      <c r="F115" s="3"/>
      <c r="G115" s="20">
        <v>19.323999999999998</v>
      </c>
      <c r="H115" s="20">
        <v>0.01061406577930499</v>
      </c>
      <c r="I115" s="20">
        <v>8.948</v>
      </c>
      <c r="J115" s="20">
        <v>0.004965136396980078</v>
      </c>
    </row>
    <row r="116" spans="1:10" ht="11.25">
      <c r="A116" s="6" t="s">
        <v>109</v>
      </c>
      <c r="B116" s="2" t="s">
        <v>151</v>
      </c>
      <c r="F116" s="3"/>
      <c r="G116" s="20" t="s">
        <v>250</v>
      </c>
      <c r="H116" s="20" t="s">
        <v>250</v>
      </c>
      <c r="I116" s="20" t="s">
        <v>250</v>
      </c>
      <c r="J116" s="20" t="s">
        <v>250</v>
      </c>
    </row>
    <row r="117" spans="1:10" ht="4.5" customHeight="1">
      <c r="A117" s="6"/>
      <c r="F117" s="3"/>
      <c r="G117" s="20"/>
      <c r="H117" s="20"/>
      <c r="I117" s="20"/>
      <c r="J117" s="20"/>
    </row>
    <row r="118" spans="1:10" ht="11.25">
      <c r="A118" s="6" t="s">
        <v>110</v>
      </c>
      <c r="B118" s="2" t="s">
        <v>152</v>
      </c>
      <c r="F118" s="3"/>
      <c r="G118" s="20">
        <v>6806.047000000001</v>
      </c>
      <c r="H118" s="20">
        <v>3.738347679312843</v>
      </c>
      <c r="I118" s="20">
        <v>3981.4770000000008</v>
      </c>
      <c r="J118" s="20">
        <v>2.2092731746132155</v>
      </c>
    </row>
    <row r="119" spans="1:10" ht="11.25">
      <c r="A119" s="6" t="s">
        <v>111</v>
      </c>
      <c r="B119" s="2" t="s">
        <v>176</v>
      </c>
      <c r="F119" s="3"/>
      <c r="G119" s="20">
        <v>326.87</v>
      </c>
      <c r="H119" s="20">
        <v>0.17953941633623585</v>
      </c>
      <c r="I119" s="20">
        <v>89.089</v>
      </c>
      <c r="J119" s="20">
        <v>0.049434402824157155</v>
      </c>
    </row>
    <row r="120" spans="1:10" ht="4.5" customHeight="1">
      <c r="A120" s="6"/>
      <c r="F120" s="3"/>
      <c r="G120" s="20"/>
      <c r="H120" s="20"/>
      <c r="I120" s="20"/>
      <c r="J120" s="20"/>
    </row>
    <row r="121" spans="1:10" s="22" customFormat="1" ht="11.25">
      <c r="A121" s="34" t="s">
        <v>157</v>
      </c>
      <c r="B121" s="21" t="s">
        <v>153</v>
      </c>
      <c r="C121" s="21"/>
      <c r="D121" s="21"/>
      <c r="F121" s="23"/>
      <c r="G121" s="24">
        <v>6479.1770000000015</v>
      </c>
      <c r="H121" s="24">
        <v>3.558808262976607</v>
      </c>
      <c r="I121" s="24">
        <v>3892.388000000001</v>
      </c>
      <c r="J121" s="24">
        <v>2.159838771789058</v>
      </c>
    </row>
    <row r="122" spans="1:10" ht="4.5" customHeight="1">
      <c r="A122" s="6"/>
      <c r="F122" s="3"/>
      <c r="G122" s="20"/>
      <c r="H122" s="20"/>
      <c r="I122" s="20"/>
      <c r="J122" s="20"/>
    </row>
    <row r="123" spans="1:10" s="22" customFormat="1" ht="11.25">
      <c r="A123" s="34" t="s">
        <v>158</v>
      </c>
      <c r="B123" s="21" t="s">
        <v>217</v>
      </c>
      <c r="C123" s="21"/>
      <c r="D123" s="21"/>
      <c r="F123" s="23"/>
      <c r="G123" s="24">
        <v>313650.75099999993</v>
      </c>
      <c r="H123" s="24">
        <v>172.27849838762214</v>
      </c>
      <c r="I123" s="24">
        <v>319142.439</v>
      </c>
      <c r="J123" s="24">
        <v>177.08825879524971</v>
      </c>
    </row>
    <row r="124" spans="1:10" ht="11.25">
      <c r="A124" s="6" t="s">
        <v>112</v>
      </c>
      <c r="B124" s="2" t="s">
        <v>154</v>
      </c>
      <c r="F124" s="3"/>
      <c r="G124" s="20" t="s">
        <v>250</v>
      </c>
      <c r="H124" s="20" t="s">
        <v>250</v>
      </c>
      <c r="I124" s="20" t="s">
        <v>250</v>
      </c>
      <c r="J124" s="20" t="s">
        <v>250</v>
      </c>
    </row>
    <row r="125" spans="1:10" ht="21.75" customHeight="1">
      <c r="A125" s="126" t="s">
        <v>163</v>
      </c>
      <c r="B125" s="126"/>
      <c r="C125" s="126"/>
      <c r="D125" s="126"/>
      <c r="E125" s="126"/>
      <c r="F125" s="126"/>
      <c r="G125" s="126"/>
      <c r="H125" s="126"/>
      <c r="I125" s="126"/>
      <c r="J125" s="126"/>
    </row>
    <row r="126" spans="1:10" ht="11.25">
      <c r="A126" s="6" t="s">
        <v>113</v>
      </c>
      <c r="B126" s="2" t="s">
        <v>155</v>
      </c>
      <c r="F126" s="3"/>
      <c r="G126" s="20">
        <v>6251.7390000000005</v>
      </c>
      <c r="H126" s="20">
        <v>3.433883718745932</v>
      </c>
      <c r="I126" s="20">
        <v>1079.881</v>
      </c>
      <c r="J126" s="20">
        <v>0.5992128361094372</v>
      </c>
    </row>
    <row r="127" spans="1:10" ht="11.25">
      <c r="A127" s="6" t="s">
        <v>114</v>
      </c>
      <c r="C127" s="2" t="s">
        <v>63</v>
      </c>
      <c r="F127" s="3"/>
      <c r="G127" s="20">
        <v>6251.7390000000005</v>
      </c>
      <c r="H127" s="20">
        <v>3.433883718745932</v>
      </c>
      <c r="I127" s="20">
        <v>1079.881</v>
      </c>
      <c r="J127" s="20">
        <v>0.5992128361094372</v>
      </c>
    </row>
    <row r="128" spans="1:10" ht="11.25">
      <c r="A128" s="6" t="s">
        <v>115</v>
      </c>
      <c r="C128" s="2" t="s">
        <v>65</v>
      </c>
      <c r="F128" s="3"/>
      <c r="G128" s="20" t="s">
        <v>250</v>
      </c>
      <c r="H128" s="20" t="s">
        <v>250</v>
      </c>
      <c r="I128" s="20" t="s">
        <v>250</v>
      </c>
      <c r="J128" s="20" t="s">
        <v>250</v>
      </c>
    </row>
    <row r="129" spans="1:10" ht="11.25">
      <c r="A129" s="6" t="s">
        <v>116</v>
      </c>
      <c r="B129" s="2" t="s">
        <v>173</v>
      </c>
      <c r="F129" s="3"/>
      <c r="G129" s="20">
        <v>3213.5950000000003</v>
      </c>
      <c r="H129" s="20">
        <v>1.7651267190046376</v>
      </c>
      <c r="I129" s="20" t="s">
        <v>250</v>
      </c>
      <c r="J129" s="20" t="s">
        <v>250</v>
      </c>
    </row>
    <row r="130" spans="1:10" ht="11.25" customHeight="1">
      <c r="A130" s="6" t="s">
        <v>117</v>
      </c>
      <c r="B130" s="2" t="s">
        <v>175</v>
      </c>
      <c r="F130" s="3"/>
      <c r="G130" s="20">
        <v>1052.797</v>
      </c>
      <c r="H130" s="20">
        <v>0.5782682990196105</v>
      </c>
      <c r="I130" s="20">
        <v>1408.524</v>
      </c>
      <c r="J130" s="20">
        <v>0.781572840681713</v>
      </c>
    </row>
    <row r="131" spans="1:10" ht="4.5" customHeight="1">
      <c r="A131" s="6"/>
      <c r="F131" s="3"/>
      <c r="G131" s="20"/>
      <c r="H131" s="20"/>
      <c r="I131" s="20"/>
      <c r="J131" s="20"/>
    </row>
    <row r="132" spans="1:10" s="22" customFormat="1" ht="11.25">
      <c r="A132" s="34" t="s">
        <v>118</v>
      </c>
      <c r="B132" s="21" t="s">
        <v>156</v>
      </c>
      <c r="C132" s="21"/>
      <c r="D132" s="21"/>
      <c r="F132" s="23"/>
      <c r="G132" s="24">
        <v>10518.130999999998</v>
      </c>
      <c r="H132" s="24">
        <v>5.77727873677018</v>
      </c>
      <c r="I132" s="24">
        <v>2488.405</v>
      </c>
      <c r="J132" s="24">
        <v>1.3807856767911502</v>
      </c>
    </row>
    <row r="133" spans="1:10" ht="11.25">
      <c r="A133" s="6" t="s">
        <v>174</v>
      </c>
      <c r="B133" s="2" t="s">
        <v>220</v>
      </c>
      <c r="F133" s="3"/>
      <c r="G133" s="20">
        <v>11710.004</v>
      </c>
      <c r="H133" s="20">
        <v>6.431937110946208</v>
      </c>
      <c r="I133" s="20">
        <v>11812.137000000002</v>
      </c>
      <c r="J133" s="20">
        <v>6.554411191865789</v>
      </c>
    </row>
  </sheetData>
  <mergeCells count="26">
    <mergeCell ref="A69:A72"/>
    <mergeCell ref="E69:E72"/>
    <mergeCell ref="G69:H70"/>
    <mergeCell ref="I69:J70"/>
    <mergeCell ref="G71:G72"/>
    <mergeCell ref="H71:H72"/>
    <mergeCell ref="I71:I72"/>
    <mergeCell ref="J71:J72"/>
    <mergeCell ref="A3:A6"/>
    <mergeCell ref="E3:E6"/>
    <mergeCell ref="G3:H4"/>
    <mergeCell ref="I3:J4"/>
    <mergeCell ref="G5:G6"/>
    <mergeCell ref="H5:H6"/>
    <mergeCell ref="I5:I6"/>
    <mergeCell ref="J5:J6"/>
    <mergeCell ref="A73:J73"/>
    <mergeCell ref="A103:J103"/>
    <mergeCell ref="A125:J125"/>
    <mergeCell ref="A1:J1"/>
    <mergeCell ref="A2:J2"/>
    <mergeCell ref="A67:J67"/>
    <mergeCell ref="A68:J68"/>
    <mergeCell ref="A7:J7"/>
    <mergeCell ref="A34:J34"/>
    <mergeCell ref="A56:J56"/>
  </mergeCells>
  <printOptions/>
  <pageMargins left="0.7874015748031497" right="0.7874015748031497" top="0.5905511811023623" bottom="0.7086614173228347" header="0.2755905511811024" footer="0.5118110236220472"/>
  <pageSetup firstPageNumber="26" useFirstPageNumber="1" horizontalDpi="600" verticalDpi="600" orientation="portrait" paperSize="9" r:id="rId1"/>
  <headerFooter alignWithMargins="0">
    <oddHeader>&amp;C&amp;8- &amp;P -</oddHeader>
  </headerFooter>
</worksheet>
</file>

<file path=xl/worksheets/sheet12.xml><?xml version="1.0" encoding="utf-8"?>
<worksheet xmlns="http://schemas.openxmlformats.org/spreadsheetml/2006/main" xmlns:r="http://schemas.openxmlformats.org/officeDocument/2006/relationships">
  <sheetPr>
    <tabColor indexed="26"/>
  </sheetPr>
  <dimension ref="A1:J133"/>
  <sheetViews>
    <sheetView workbookViewId="0" topLeftCell="A1">
      <selection activeCell="A1" sqref="A1:J1"/>
    </sheetView>
  </sheetViews>
  <sheetFormatPr defaultColWidth="11.421875" defaultRowHeight="12.75"/>
  <cols>
    <col min="1" max="1" width="3.28125" style="2" customWidth="1"/>
    <col min="2" max="4" width="0.9921875" style="2" customWidth="1"/>
    <col min="5" max="5" width="26.28125" style="1" customWidth="1"/>
    <col min="6" max="6" width="13.28125" style="1" customWidth="1"/>
    <col min="7" max="10" width="10.28125" style="1" customWidth="1"/>
    <col min="11" max="16384" width="11.421875" style="1" customWidth="1"/>
  </cols>
  <sheetData>
    <row r="1" spans="1:10" ht="11.25">
      <c r="A1" s="127" t="s">
        <v>191</v>
      </c>
      <c r="B1" s="127"/>
      <c r="C1" s="127"/>
      <c r="D1" s="127"/>
      <c r="E1" s="127"/>
      <c r="F1" s="127"/>
      <c r="G1" s="127"/>
      <c r="H1" s="127"/>
      <c r="I1" s="127"/>
      <c r="J1" s="127"/>
    </row>
    <row r="2" spans="1:10" ht="15.75" customHeight="1" thickBot="1">
      <c r="A2" s="128" t="s">
        <v>192</v>
      </c>
      <c r="B2" s="128"/>
      <c r="C2" s="128"/>
      <c r="D2" s="128"/>
      <c r="E2" s="128"/>
      <c r="F2" s="128"/>
      <c r="G2" s="128"/>
      <c r="H2" s="128"/>
      <c r="I2" s="128"/>
      <c r="J2" s="128"/>
    </row>
    <row r="3" spans="1:10" ht="15" customHeight="1">
      <c r="A3" s="143" t="s">
        <v>234</v>
      </c>
      <c r="E3" s="116" t="s">
        <v>233</v>
      </c>
      <c r="F3" s="3"/>
      <c r="G3" s="151" t="s">
        <v>302</v>
      </c>
      <c r="H3" s="152"/>
      <c r="I3" s="135" t="s">
        <v>303</v>
      </c>
      <c r="J3" s="154"/>
    </row>
    <row r="4" spans="1:10" ht="15" customHeight="1">
      <c r="A4" s="149"/>
      <c r="E4" s="117"/>
      <c r="F4" s="3"/>
      <c r="G4" s="153"/>
      <c r="H4" s="160"/>
      <c r="I4" s="124"/>
      <c r="J4" s="155"/>
    </row>
    <row r="5" spans="1:10" ht="15" customHeight="1">
      <c r="A5" s="149"/>
      <c r="E5" s="117"/>
      <c r="F5" s="3"/>
      <c r="G5" s="161" t="s">
        <v>245</v>
      </c>
      <c r="H5" s="137" t="s">
        <v>246</v>
      </c>
      <c r="I5" s="158" t="s">
        <v>245</v>
      </c>
      <c r="J5" s="159" t="s">
        <v>246</v>
      </c>
    </row>
    <row r="6" spans="1:10" ht="15" customHeight="1" thickBot="1">
      <c r="A6" s="150"/>
      <c r="B6" s="18"/>
      <c r="C6" s="18"/>
      <c r="D6" s="18"/>
      <c r="E6" s="118"/>
      <c r="F6" s="3"/>
      <c r="G6" s="144"/>
      <c r="H6" s="134"/>
      <c r="I6" s="118"/>
      <c r="J6" s="136"/>
    </row>
    <row r="7" spans="1:10" ht="21.75" customHeight="1">
      <c r="A7" s="125" t="s">
        <v>161</v>
      </c>
      <c r="B7" s="125"/>
      <c r="C7" s="125"/>
      <c r="D7" s="125"/>
      <c r="E7" s="125"/>
      <c r="F7" s="125"/>
      <c r="G7" s="125"/>
      <c r="H7" s="125"/>
      <c r="I7" s="125"/>
      <c r="J7" s="125"/>
    </row>
    <row r="8" spans="1:10" ht="11.25">
      <c r="A8" s="6" t="s">
        <v>222</v>
      </c>
      <c r="B8" s="1" t="s">
        <v>2</v>
      </c>
      <c r="F8" s="3"/>
      <c r="G8" s="20">
        <v>13765.066999999997</v>
      </c>
      <c r="H8" s="20">
        <v>22.80457083215984</v>
      </c>
      <c r="I8" s="20">
        <v>13371.353999999996</v>
      </c>
      <c r="J8" s="20">
        <v>22.19035638717172</v>
      </c>
    </row>
    <row r="9" spans="1:10" ht="11.25">
      <c r="A9" s="6" t="s">
        <v>223</v>
      </c>
      <c r="B9" s="1" t="s">
        <v>3</v>
      </c>
      <c r="F9" s="3"/>
      <c r="G9" s="20">
        <v>3603.5950000000025</v>
      </c>
      <c r="H9" s="20">
        <v>5.970071735060718</v>
      </c>
      <c r="I9" s="20">
        <v>3654.5730000000017</v>
      </c>
      <c r="J9" s="20">
        <v>6.064926357714807</v>
      </c>
    </row>
    <row r="10" spans="1:10" ht="11.25">
      <c r="A10" s="6" t="s">
        <v>224</v>
      </c>
      <c r="C10" s="1" t="s">
        <v>13</v>
      </c>
      <c r="F10" s="3"/>
      <c r="G10" s="20">
        <v>3595.51</v>
      </c>
      <c r="H10" s="20">
        <v>5.956677324762678</v>
      </c>
      <c r="I10" s="20">
        <v>3636.843000000001</v>
      </c>
      <c r="J10" s="20">
        <v>6.035502634526822</v>
      </c>
    </row>
    <row r="11" spans="1:10" ht="11.25">
      <c r="A11" s="6" t="s">
        <v>225</v>
      </c>
      <c r="C11" s="1" t="s">
        <v>4</v>
      </c>
      <c r="F11" s="3"/>
      <c r="G11" s="20">
        <v>8.085</v>
      </c>
      <c r="H11" s="20">
        <v>0.013394410298040125</v>
      </c>
      <c r="I11" s="20">
        <v>17.73</v>
      </c>
      <c r="J11" s="20">
        <v>0.029423723187984897</v>
      </c>
    </row>
    <row r="12" spans="1:10" ht="11.25">
      <c r="A12" s="6" t="s">
        <v>226</v>
      </c>
      <c r="B12" s="1" t="s">
        <v>5</v>
      </c>
      <c r="F12" s="3"/>
      <c r="G12" s="20">
        <v>76.44299999999998</v>
      </c>
      <c r="H12" s="20">
        <v>0.12664303109623765</v>
      </c>
      <c r="I12" s="20">
        <v>67.58099999999997</v>
      </c>
      <c r="J12" s="20">
        <v>0.11215367381653736</v>
      </c>
    </row>
    <row r="13" spans="1:10" ht="11.25">
      <c r="A13" s="6" t="s">
        <v>227</v>
      </c>
      <c r="C13" s="1" t="s">
        <v>14</v>
      </c>
      <c r="F13" s="3"/>
      <c r="G13" s="20" t="s">
        <v>250</v>
      </c>
      <c r="H13" s="20" t="s">
        <v>250</v>
      </c>
      <c r="I13" s="20" t="s">
        <v>250</v>
      </c>
      <c r="J13" s="20" t="s">
        <v>250</v>
      </c>
    </row>
    <row r="14" spans="1:10" ht="11.25">
      <c r="A14" s="6" t="s">
        <v>228</v>
      </c>
      <c r="C14" s="1" t="s">
        <v>15</v>
      </c>
      <c r="F14" s="3"/>
      <c r="G14" s="20">
        <v>76.44299999999998</v>
      </c>
      <c r="H14" s="20">
        <v>0.12664303109623765</v>
      </c>
      <c r="I14" s="20">
        <v>67.58099999999997</v>
      </c>
      <c r="J14" s="20">
        <v>0.11215367381653736</v>
      </c>
    </row>
    <row r="15" spans="1:10" ht="11.25">
      <c r="A15" s="6" t="s">
        <v>229</v>
      </c>
      <c r="B15" s="1" t="s">
        <v>134</v>
      </c>
      <c r="F15" s="3"/>
      <c r="G15" s="20"/>
      <c r="H15" s="20"/>
      <c r="I15" s="20"/>
      <c r="J15" s="20"/>
    </row>
    <row r="16" spans="1:10" ht="11.25">
      <c r="A16" s="6"/>
      <c r="B16" s="1"/>
      <c r="E16" s="1" t="s">
        <v>24</v>
      </c>
      <c r="F16" s="3"/>
      <c r="G16" s="20">
        <v>391.1309999999999</v>
      </c>
      <c r="H16" s="20">
        <v>0.6479862825334239</v>
      </c>
      <c r="I16" s="20">
        <v>184.47099999999998</v>
      </c>
      <c r="J16" s="20">
        <v>0.3061378251669917</v>
      </c>
    </row>
    <row r="17" spans="1:10" ht="11.25">
      <c r="A17" s="6" t="s">
        <v>230</v>
      </c>
      <c r="C17" s="1" t="s">
        <v>14</v>
      </c>
      <c r="F17" s="23"/>
      <c r="G17" s="20">
        <v>112.25900000000003</v>
      </c>
      <c r="H17" s="20">
        <v>0.18597935753218137</v>
      </c>
      <c r="I17" s="20">
        <v>90.41800000000002</v>
      </c>
      <c r="J17" s="20">
        <v>0.15005269053644774</v>
      </c>
    </row>
    <row r="18" spans="1:10" ht="11.25">
      <c r="A18" s="6" t="s">
        <v>6</v>
      </c>
      <c r="D18" s="1" t="s">
        <v>16</v>
      </c>
      <c r="F18" s="3"/>
      <c r="G18" s="20">
        <v>11.454</v>
      </c>
      <c r="H18" s="20">
        <v>0.01897582876360564</v>
      </c>
      <c r="I18" s="20">
        <v>6.646</v>
      </c>
      <c r="J18" s="20">
        <v>0.011029332448242958</v>
      </c>
    </row>
    <row r="19" spans="1:10" ht="11.25">
      <c r="A19" s="6" t="s">
        <v>7</v>
      </c>
      <c r="E19" s="1" t="s">
        <v>17</v>
      </c>
      <c r="F19" s="3"/>
      <c r="G19" s="20" t="s">
        <v>250</v>
      </c>
      <c r="H19" s="20" t="s">
        <v>250</v>
      </c>
      <c r="I19" s="20" t="s">
        <v>250</v>
      </c>
      <c r="J19" s="20" t="s">
        <v>250</v>
      </c>
    </row>
    <row r="20" spans="1:10" ht="11.25">
      <c r="A20" s="6" t="s">
        <v>8</v>
      </c>
      <c r="E20" s="1" t="s">
        <v>18</v>
      </c>
      <c r="F20" s="3"/>
      <c r="G20" s="20">
        <v>11.454</v>
      </c>
      <c r="H20" s="20">
        <v>0.01897582876360564</v>
      </c>
      <c r="I20" s="20">
        <v>6.646</v>
      </c>
      <c r="J20" s="20">
        <v>0.011029332448242958</v>
      </c>
    </row>
    <row r="21" spans="1:10" ht="11.25">
      <c r="A21" s="6" t="s">
        <v>9</v>
      </c>
      <c r="E21" s="1" t="s">
        <v>166</v>
      </c>
      <c r="F21" s="3"/>
      <c r="G21" s="20" t="s">
        <v>250</v>
      </c>
      <c r="H21" s="20" t="s">
        <v>250</v>
      </c>
      <c r="I21" s="20" t="s">
        <v>250</v>
      </c>
      <c r="J21" s="20" t="s">
        <v>250</v>
      </c>
    </row>
    <row r="22" spans="1:10" ht="11.25">
      <c r="A22" s="6" t="s">
        <v>10</v>
      </c>
      <c r="D22" s="1" t="s">
        <v>164</v>
      </c>
      <c r="F22" s="3"/>
      <c r="G22" s="20"/>
      <c r="H22" s="20"/>
      <c r="I22" s="20"/>
      <c r="J22" s="20"/>
    </row>
    <row r="23" spans="1:10" ht="11.25">
      <c r="A23" s="6"/>
      <c r="D23" s="1"/>
      <c r="E23" s="1" t="s">
        <v>24</v>
      </c>
      <c r="F23" s="3"/>
      <c r="G23" s="20">
        <v>100.805</v>
      </c>
      <c r="H23" s="20">
        <v>0.16700352876857574</v>
      </c>
      <c r="I23" s="20">
        <v>83.77200000000002</v>
      </c>
      <c r="J23" s="20">
        <v>0.1390233580882048</v>
      </c>
    </row>
    <row r="24" spans="1:10" ht="11.25">
      <c r="A24" s="6" t="s">
        <v>11</v>
      </c>
      <c r="C24" s="1" t="s">
        <v>15</v>
      </c>
      <c r="F24" s="3"/>
      <c r="G24" s="20">
        <v>278.87199999999996</v>
      </c>
      <c r="H24" s="20">
        <v>0.4620069250012425</v>
      </c>
      <c r="I24" s="20">
        <v>94.053</v>
      </c>
      <c r="J24" s="20">
        <v>0.1560851346305439</v>
      </c>
    </row>
    <row r="25" spans="1:10" ht="11.25">
      <c r="A25" s="6" t="s">
        <v>12</v>
      </c>
      <c r="D25" s="2" t="s">
        <v>19</v>
      </c>
      <c r="F25" s="3"/>
      <c r="G25" s="20">
        <v>64.062</v>
      </c>
      <c r="H25" s="20">
        <v>0.10613144248769901</v>
      </c>
      <c r="I25" s="20">
        <v>46.276</v>
      </c>
      <c r="J25" s="20">
        <v>0.07679707920175911</v>
      </c>
    </row>
    <row r="26" spans="1:10" ht="11.25">
      <c r="A26" s="6" t="s">
        <v>20</v>
      </c>
      <c r="D26" s="2" t="s">
        <v>21</v>
      </c>
      <c r="F26" s="3"/>
      <c r="G26" s="20">
        <v>91.659</v>
      </c>
      <c r="H26" s="20">
        <v>0.151851360978115</v>
      </c>
      <c r="I26" s="20">
        <v>47.68200000000001</v>
      </c>
      <c r="J26" s="20">
        <v>0.07913039870555533</v>
      </c>
    </row>
    <row r="27" spans="1:10" ht="11.25">
      <c r="A27" s="6" t="s">
        <v>22</v>
      </c>
      <c r="D27" s="2" t="s">
        <v>23</v>
      </c>
      <c r="F27" s="3"/>
      <c r="G27" s="20">
        <v>123.151</v>
      </c>
      <c r="H27" s="20">
        <v>0.2040241215354285</v>
      </c>
      <c r="I27" s="20">
        <v>0.095</v>
      </c>
      <c r="J27" s="20">
        <v>0.0001576567232294735</v>
      </c>
    </row>
    <row r="28" spans="1:10" ht="11.25">
      <c r="A28" s="6" t="s">
        <v>25</v>
      </c>
      <c r="D28" s="2" t="s">
        <v>24</v>
      </c>
      <c r="F28" s="3"/>
      <c r="G28" s="20" t="s">
        <v>250</v>
      </c>
      <c r="H28" s="20" t="s">
        <v>250</v>
      </c>
      <c r="I28" s="20" t="s">
        <v>250</v>
      </c>
      <c r="J28" s="20" t="s">
        <v>250</v>
      </c>
    </row>
    <row r="29" spans="1:10" ht="4.5" customHeight="1">
      <c r="A29" s="6"/>
      <c r="F29" s="3"/>
      <c r="G29" s="20"/>
      <c r="H29" s="20"/>
      <c r="I29" s="20"/>
      <c r="J29" s="20"/>
    </row>
    <row r="30" spans="1:10" ht="11.25">
      <c r="A30" s="6" t="s">
        <v>26</v>
      </c>
      <c r="B30" s="2" t="s">
        <v>27</v>
      </c>
      <c r="F30" s="3"/>
      <c r="G30" s="20">
        <v>17836.23600000001</v>
      </c>
      <c r="H30" s="20">
        <v>29.549271880850217</v>
      </c>
      <c r="I30" s="20">
        <v>17277.978999999996</v>
      </c>
      <c r="J30" s="20">
        <v>28.673574243870057</v>
      </c>
    </row>
    <row r="31" spans="1:10" ht="11.25">
      <c r="A31" s="6" t="s">
        <v>28</v>
      </c>
      <c r="B31" s="2" t="s">
        <v>176</v>
      </c>
      <c r="F31" s="3"/>
      <c r="G31" s="20">
        <v>15287.111000000003</v>
      </c>
      <c r="H31" s="20">
        <v>25.326139394642237</v>
      </c>
      <c r="I31" s="20">
        <v>15219.567000000001</v>
      </c>
      <c r="J31" s="20">
        <v>25.257548023067667</v>
      </c>
    </row>
    <row r="32" spans="1:10" ht="4.5" customHeight="1">
      <c r="A32" s="6"/>
      <c r="F32" s="3"/>
      <c r="G32" s="20"/>
      <c r="H32" s="20"/>
      <c r="I32" s="20"/>
      <c r="J32" s="20"/>
    </row>
    <row r="33" spans="1:10" s="22" customFormat="1" ht="11.25">
      <c r="A33" s="34" t="s">
        <v>29</v>
      </c>
      <c r="B33" s="21" t="s">
        <v>30</v>
      </c>
      <c r="C33" s="21"/>
      <c r="D33" s="21"/>
      <c r="F33" s="23"/>
      <c r="G33" s="24">
        <v>2549.125000000009</v>
      </c>
      <c r="H33" s="24">
        <v>4.22313248620798</v>
      </c>
      <c r="I33" s="24">
        <v>2058.411999999995</v>
      </c>
      <c r="J33" s="24">
        <v>3.41602622080239</v>
      </c>
    </row>
    <row r="34" spans="1:10" ht="21.75" customHeight="1">
      <c r="A34" s="131" t="s">
        <v>162</v>
      </c>
      <c r="B34" s="131"/>
      <c r="C34" s="131"/>
      <c r="D34" s="131"/>
      <c r="E34" s="131"/>
      <c r="F34" s="131"/>
      <c r="G34" s="131"/>
      <c r="H34" s="131"/>
      <c r="I34" s="131"/>
      <c r="J34" s="131"/>
    </row>
    <row r="35" spans="1:10" ht="11.25">
      <c r="A35" s="6" t="s">
        <v>31</v>
      </c>
      <c r="B35" s="2" t="s">
        <v>32</v>
      </c>
      <c r="F35" s="3"/>
      <c r="G35" s="20">
        <v>3770.1460000000006</v>
      </c>
      <c r="H35" s="20">
        <v>6.245996587200344</v>
      </c>
      <c r="I35" s="20">
        <v>1017.915</v>
      </c>
      <c r="J35" s="20">
        <v>1.6892751939592583</v>
      </c>
    </row>
    <row r="36" spans="1:10" ht="11.25">
      <c r="A36" s="6" t="s">
        <v>33</v>
      </c>
      <c r="C36" s="2" t="s">
        <v>34</v>
      </c>
      <c r="F36" s="3"/>
      <c r="G36" s="20">
        <v>3551.963</v>
      </c>
      <c r="H36" s="20">
        <v>5.884533059425788</v>
      </c>
      <c r="I36" s="20">
        <v>734.0510000000002</v>
      </c>
      <c r="J36" s="20">
        <v>1.2181902667717712</v>
      </c>
    </row>
    <row r="37" spans="1:10" ht="11.25">
      <c r="A37" s="6" t="s">
        <v>35</v>
      </c>
      <c r="D37" s="2" t="s">
        <v>177</v>
      </c>
      <c r="F37" s="3"/>
      <c r="G37" s="20" t="s">
        <v>250</v>
      </c>
      <c r="H37" s="20" t="s">
        <v>250</v>
      </c>
      <c r="I37" s="20" t="s">
        <v>250</v>
      </c>
      <c r="J37" s="20" t="s">
        <v>250</v>
      </c>
    </row>
    <row r="38" spans="1:10" ht="11.25">
      <c r="A38" s="6" t="s">
        <v>39</v>
      </c>
      <c r="D38" s="2" t="s">
        <v>36</v>
      </c>
      <c r="F38" s="3"/>
      <c r="G38" s="20" t="s">
        <v>250</v>
      </c>
      <c r="H38" s="20" t="s">
        <v>250</v>
      </c>
      <c r="I38" s="20">
        <v>6.333</v>
      </c>
      <c r="J38" s="20">
        <v>0.010509895033813218</v>
      </c>
    </row>
    <row r="39" spans="1:10" ht="11.25">
      <c r="A39" s="6" t="s">
        <v>40</v>
      </c>
      <c r="D39" s="2" t="s">
        <v>37</v>
      </c>
      <c r="F39" s="3"/>
      <c r="G39" s="20" t="s">
        <v>250</v>
      </c>
      <c r="H39" s="20" t="s">
        <v>250</v>
      </c>
      <c r="I39" s="20" t="s">
        <v>250</v>
      </c>
      <c r="J39" s="20" t="s">
        <v>250</v>
      </c>
    </row>
    <row r="40" spans="1:10" ht="11.25">
      <c r="A40" s="6" t="s">
        <v>41</v>
      </c>
      <c r="D40" s="2" t="s">
        <v>38</v>
      </c>
      <c r="F40" s="3"/>
      <c r="G40" s="20">
        <v>3334.504</v>
      </c>
      <c r="H40" s="20">
        <v>5.52426898162721</v>
      </c>
      <c r="I40" s="20">
        <v>600.329</v>
      </c>
      <c r="J40" s="20">
        <v>0.9962726631539642</v>
      </c>
    </row>
    <row r="41" spans="1:10" ht="11.25">
      <c r="A41" s="6" t="s">
        <v>42</v>
      </c>
      <c r="C41" s="2" t="s">
        <v>165</v>
      </c>
      <c r="F41" s="3"/>
      <c r="G41" s="20">
        <v>218.18299999999994</v>
      </c>
      <c r="H41" s="20">
        <v>0.3614635277745564</v>
      </c>
      <c r="I41" s="20">
        <v>283.86400000000003</v>
      </c>
      <c r="J41" s="20">
        <v>0.471084927187487</v>
      </c>
    </row>
    <row r="42" spans="1:10" ht="11.25">
      <c r="A42" s="6" t="s">
        <v>43</v>
      </c>
      <c r="B42" s="2" t="s">
        <v>44</v>
      </c>
      <c r="F42" s="3"/>
      <c r="G42" s="20">
        <v>4.707</v>
      </c>
      <c r="H42" s="20">
        <v>0.00779808154271798</v>
      </c>
      <c r="I42" s="20" t="s">
        <v>250</v>
      </c>
      <c r="J42" s="20" t="s">
        <v>250</v>
      </c>
    </row>
    <row r="43" spans="1:10" ht="11.25">
      <c r="A43" s="6" t="s">
        <v>45</v>
      </c>
      <c r="C43" s="2" t="s">
        <v>14</v>
      </c>
      <c r="F43" s="3"/>
      <c r="G43" s="20">
        <v>4.707</v>
      </c>
      <c r="H43" s="20">
        <v>0.00779808154271798</v>
      </c>
      <c r="I43" s="20" t="s">
        <v>250</v>
      </c>
      <c r="J43" s="20" t="s">
        <v>250</v>
      </c>
    </row>
    <row r="44" spans="1:10" ht="11.25">
      <c r="A44" s="6" t="s">
        <v>46</v>
      </c>
      <c r="C44" s="2" t="s">
        <v>15</v>
      </c>
      <c r="F44" s="3"/>
      <c r="G44" s="20" t="s">
        <v>250</v>
      </c>
      <c r="H44" s="20" t="s">
        <v>250</v>
      </c>
      <c r="I44" s="20" t="s">
        <v>250</v>
      </c>
      <c r="J44" s="20" t="s">
        <v>250</v>
      </c>
    </row>
    <row r="45" spans="1:10" ht="11.25">
      <c r="A45" s="6" t="s">
        <v>47</v>
      </c>
      <c r="B45" s="2" t="s">
        <v>178</v>
      </c>
      <c r="F45" s="3"/>
      <c r="G45" s="20" t="s">
        <v>250</v>
      </c>
      <c r="H45" s="20" t="s">
        <v>250</v>
      </c>
      <c r="I45" s="20" t="s">
        <v>250</v>
      </c>
      <c r="J45" s="20" t="s">
        <v>250</v>
      </c>
    </row>
    <row r="46" spans="1:10" ht="11.25">
      <c r="A46" s="6" t="s">
        <v>48</v>
      </c>
      <c r="B46" s="2" t="s">
        <v>49</v>
      </c>
      <c r="F46" s="3"/>
      <c r="G46" s="20" t="s">
        <v>250</v>
      </c>
      <c r="H46" s="20" t="s">
        <v>250</v>
      </c>
      <c r="I46" s="20" t="s">
        <v>250</v>
      </c>
      <c r="J46" s="20" t="s">
        <v>250</v>
      </c>
    </row>
    <row r="47" spans="1:10" ht="11.25">
      <c r="A47" s="6" t="s">
        <v>50</v>
      </c>
      <c r="B47" s="2" t="s">
        <v>51</v>
      </c>
      <c r="F47" s="3"/>
      <c r="G47" s="20" t="s">
        <v>250</v>
      </c>
      <c r="H47" s="20" t="s">
        <v>250</v>
      </c>
      <c r="I47" s="20" t="s">
        <v>250</v>
      </c>
      <c r="J47" s="20" t="s">
        <v>250</v>
      </c>
    </row>
    <row r="48" spans="1:10" ht="4.5" customHeight="1">
      <c r="A48" s="6"/>
      <c r="F48" s="3"/>
      <c r="G48" s="20"/>
      <c r="H48" s="20"/>
      <c r="I48" s="20"/>
      <c r="J48" s="20"/>
    </row>
    <row r="49" spans="1:10" ht="11.25">
      <c r="A49" s="6" t="s">
        <v>52</v>
      </c>
      <c r="B49" s="2" t="s">
        <v>53</v>
      </c>
      <c r="F49" s="3"/>
      <c r="G49" s="20">
        <v>3774.853000000001</v>
      </c>
      <c r="H49" s="20">
        <v>6.253794668743063</v>
      </c>
      <c r="I49" s="20">
        <v>1017.915</v>
      </c>
      <c r="J49" s="20">
        <v>1.6892751939592583</v>
      </c>
    </row>
    <row r="50" spans="1:10" ht="11.25">
      <c r="A50" s="6" t="s">
        <v>54</v>
      </c>
      <c r="B50" s="2" t="s">
        <v>176</v>
      </c>
      <c r="F50" s="3"/>
      <c r="G50" s="20">
        <v>57.607</v>
      </c>
      <c r="H50" s="20">
        <v>0.09543745133447093</v>
      </c>
      <c r="I50" s="20">
        <v>30.958</v>
      </c>
      <c r="J50" s="20">
        <v>0.0513761772393478</v>
      </c>
    </row>
    <row r="51" spans="1:10" ht="4.5" customHeight="1">
      <c r="A51" s="6"/>
      <c r="F51" s="3"/>
      <c r="G51" s="20"/>
      <c r="H51" s="20"/>
      <c r="I51" s="20"/>
      <c r="J51" s="20"/>
    </row>
    <row r="52" spans="1:10" s="22" customFormat="1" ht="11.25">
      <c r="A52" s="34" t="s">
        <v>55</v>
      </c>
      <c r="B52" s="21" t="s">
        <v>56</v>
      </c>
      <c r="C52" s="21"/>
      <c r="D52" s="21"/>
      <c r="F52" s="23"/>
      <c r="G52" s="24">
        <v>3717.246000000001</v>
      </c>
      <c r="H52" s="24">
        <v>6.158357217408592</v>
      </c>
      <c r="I52" s="24">
        <v>986.957</v>
      </c>
      <c r="J52" s="24">
        <v>1.6378990167199106</v>
      </c>
    </row>
    <row r="53" spans="1:10" ht="4.5" customHeight="1">
      <c r="A53" s="6"/>
      <c r="F53" s="3"/>
      <c r="G53" s="20"/>
      <c r="H53" s="20"/>
      <c r="I53" s="20"/>
      <c r="J53" s="20"/>
    </row>
    <row r="54" spans="1:10" s="22" customFormat="1" ht="11.25">
      <c r="A54" s="34" t="s">
        <v>57</v>
      </c>
      <c r="B54" s="21" t="s">
        <v>167</v>
      </c>
      <c r="C54" s="21"/>
      <c r="D54" s="21"/>
      <c r="F54" s="23"/>
      <c r="G54" s="24">
        <v>6266.370999999996</v>
      </c>
      <c r="H54" s="24">
        <v>10.381489703616577</v>
      </c>
      <c r="I54" s="24">
        <v>3045.368999999999</v>
      </c>
      <c r="J54" s="24">
        <v>5.0539252375223</v>
      </c>
    </row>
    <row r="55" spans="1:10" ht="11.25">
      <c r="A55" s="6" t="s">
        <v>58</v>
      </c>
      <c r="B55" s="2" t="s">
        <v>59</v>
      </c>
      <c r="F55" s="3"/>
      <c r="G55" s="20">
        <v>1242.2830000000358</v>
      </c>
      <c r="H55" s="20">
        <v>2.058088832192972</v>
      </c>
      <c r="I55" s="20">
        <v>1824.3960000000006</v>
      </c>
      <c r="J55" s="20">
        <v>3.0276662656100903</v>
      </c>
    </row>
    <row r="56" spans="1:10" ht="21.75" customHeight="1">
      <c r="A56" s="131" t="s">
        <v>163</v>
      </c>
      <c r="B56" s="131"/>
      <c r="C56" s="131"/>
      <c r="D56" s="131"/>
      <c r="E56" s="131"/>
      <c r="F56" s="131"/>
      <c r="G56" s="131"/>
      <c r="H56" s="131"/>
      <c r="I56" s="131"/>
      <c r="J56" s="131"/>
    </row>
    <row r="57" spans="1:10" ht="11.25">
      <c r="A57" s="6" t="s">
        <v>60</v>
      </c>
      <c r="B57" s="2" t="s">
        <v>61</v>
      </c>
      <c r="F57" s="3"/>
      <c r="G57" s="20">
        <v>200.754</v>
      </c>
      <c r="H57" s="20">
        <v>0.3325889233114097</v>
      </c>
      <c r="I57" s="20">
        <v>59.98599999999998</v>
      </c>
      <c r="J57" s="20">
        <v>0.09954943368045471</v>
      </c>
    </row>
    <row r="58" spans="1:10" ht="11.25">
      <c r="A58" s="6" t="s">
        <v>62</v>
      </c>
      <c r="C58" s="2" t="s">
        <v>63</v>
      </c>
      <c r="F58" s="3"/>
      <c r="G58" s="20">
        <v>200.754</v>
      </c>
      <c r="H58" s="20">
        <v>0.3325889233114097</v>
      </c>
      <c r="I58" s="20">
        <v>59.98599999999998</v>
      </c>
      <c r="J58" s="20">
        <v>0.09954943368045471</v>
      </c>
    </row>
    <row r="59" spans="1:10" ht="11.25">
      <c r="A59" s="6" t="s">
        <v>64</v>
      </c>
      <c r="C59" s="2" t="s">
        <v>65</v>
      </c>
      <c r="F59" s="3"/>
      <c r="G59" s="20" t="s">
        <v>250</v>
      </c>
      <c r="H59" s="20" t="s">
        <v>250</v>
      </c>
      <c r="I59" s="20" t="s">
        <v>250</v>
      </c>
      <c r="J59" s="20" t="s">
        <v>250</v>
      </c>
    </row>
    <row r="60" spans="1:10" ht="11.25">
      <c r="A60" s="6" t="s">
        <v>66</v>
      </c>
      <c r="B60" s="2" t="s">
        <v>171</v>
      </c>
      <c r="F60" s="3"/>
      <c r="G60" s="20">
        <v>711.2320000000001</v>
      </c>
      <c r="H60" s="20">
        <v>1.1782972449097928</v>
      </c>
      <c r="I60" s="20">
        <v>630.8339999999998</v>
      </c>
      <c r="J60" s="20">
        <v>1.0468970667551758</v>
      </c>
    </row>
    <row r="61" spans="1:10" ht="11.25" customHeight="1">
      <c r="A61" s="6" t="s">
        <v>67</v>
      </c>
      <c r="B61" s="2" t="s">
        <v>172</v>
      </c>
      <c r="F61" s="3"/>
      <c r="G61" s="20">
        <v>16.982</v>
      </c>
      <c r="H61" s="20">
        <v>0.02813406007190073</v>
      </c>
      <c r="I61" s="20">
        <v>32.034</v>
      </c>
      <c r="J61" s="20">
        <v>0.05316184707297847</v>
      </c>
    </row>
    <row r="62" spans="1:10" ht="11.25">
      <c r="A62" s="6" t="s">
        <v>69</v>
      </c>
      <c r="B62" s="2" t="s">
        <v>68</v>
      </c>
      <c r="F62" s="3"/>
      <c r="G62" s="20" t="s">
        <v>250</v>
      </c>
      <c r="H62" s="20" t="s">
        <v>250</v>
      </c>
      <c r="I62" s="20" t="s">
        <v>250</v>
      </c>
      <c r="J62" s="20" t="s">
        <v>250</v>
      </c>
    </row>
    <row r="63" spans="1:10" ht="4.5" customHeight="1">
      <c r="A63" s="6"/>
      <c r="F63" s="3"/>
      <c r="G63" s="20"/>
      <c r="H63" s="20"/>
      <c r="I63" s="20"/>
      <c r="J63" s="20"/>
    </row>
    <row r="64" spans="1:10" s="22" customFormat="1" ht="11.25">
      <c r="A64" s="34" t="s">
        <v>71</v>
      </c>
      <c r="B64" s="21" t="s">
        <v>70</v>
      </c>
      <c r="C64" s="21"/>
      <c r="D64" s="21"/>
      <c r="F64" s="23"/>
      <c r="G64" s="24">
        <v>928.968</v>
      </c>
      <c r="H64" s="24">
        <v>1.5390202282931031</v>
      </c>
      <c r="I64" s="24">
        <v>722.854</v>
      </c>
      <c r="J64" s="24">
        <v>1.1996083475086088</v>
      </c>
    </row>
    <row r="65" spans="1:10" ht="11.25">
      <c r="A65" s="6" t="s">
        <v>119</v>
      </c>
      <c r="B65" s="2" t="s">
        <v>219</v>
      </c>
      <c r="F65" s="3"/>
      <c r="G65" s="20">
        <v>1901.5240000000008</v>
      </c>
      <c r="H65" s="20">
        <v>3.1502526465764316</v>
      </c>
      <c r="I65" s="20">
        <v>206.03599999999994</v>
      </c>
      <c r="J65" s="20">
        <v>0.34192590134008216</v>
      </c>
    </row>
    <row r="66" spans="1:10" ht="15" customHeight="1">
      <c r="A66" s="7"/>
      <c r="F66" s="8"/>
      <c r="G66" s="4"/>
      <c r="H66" s="4"/>
      <c r="I66" s="4"/>
      <c r="J66" s="4"/>
    </row>
    <row r="67" spans="1:10" ht="11.25">
      <c r="A67" s="129" t="s">
        <v>193</v>
      </c>
      <c r="B67" s="129"/>
      <c r="C67" s="129"/>
      <c r="D67" s="129"/>
      <c r="E67" s="129"/>
      <c r="F67" s="129"/>
      <c r="G67" s="129"/>
      <c r="H67" s="129"/>
      <c r="I67" s="129"/>
      <c r="J67" s="129"/>
    </row>
    <row r="68" spans="1:10" ht="15.75" customHeight="1" thickBot="1">
      <c r="A68" s="130" t="s">
        <v>194</v>
      </c>
      <c r="B68" s="130"/>
      <c r="C68" s="130"/>
      <c r="D68" s="130"/>
      <c r="E68" s="130"/>
      <c r="F68" s="130"/>
      <c r="G68" s="130"/>
      <c r="H68" s="130"/>
      <c r="I68" s="130"/>
      <c r="J68" s="130"/>
    </row>
    <row r="69" spans="1:10" ht="15" customHeight="1">
      <c r="A69" s="143" t="s">
        <v>234</v>
      </c>
      <c r="E69" s="116" t="s">
        <v>248</v>
      </c>
      <c r="F69" s="3"/>
      <c r="G69" s="151" t="s">
        <v>302</v>
      </c>
      <c r="H69" s="152"/>
      <c r="I69" s="135" t="s">
        <v>303</v>
      </c>
      <c r="J69" s="154"/>
    </row>
    <row r="70" spans="1:10" ht="15" customHeight="1">
      <c r="A70" s="149"/>
      <c r="E70" s="117"/>
      <c r="F70" s="3"/>
      <c r="G70" s="153"/>
      <c r="H70" s="160"/>
      <c r="I70" s="124"/>
      <c r="J70" s="155"/>
    </row>
    <row r="71" spans="1:10" ht="15" customHeight="1">
      <c r="A71" s="149"/>
      <c r="E71" s="117"/>
      <c r="F71" s="3"/>
      <c r="G71" s="161" t="s">
        <v>245</v>
      </c>
      <c r="H71" s="137" t="s">
        <v>246</v>
      </c>
      <c r="I71" s="158" t="s">
        <v>245</v>
      </c>
      <c r="J71" s="159" t="s">
        <v>246</v>
      </c>
    </row>
    <row r="72" spans="1:10" ht="15" customHeight="1" thickBot="1">
      <c r="A72" s="150"/>
      <c r="B72" s="18"/>
      <c r="C72" s="18"/>
      <c r="D72" s="18"/>
      <c r="E72" s="118"/>
      <c r="F72" s="3"/>
      <c r="G72" s="144"/>
      <c r="H72" s="134"/>
      <c r="I72" s="118"/>
      <c r="J72" s="136"/>
    </row>
    <row r="73" spans="1:10" ht="21.75" customHeight="1">
      <c r="A73" s="125" t="s">
        <v>161</v>
      </c>
      <c r="B73" s="125"/>
      <c r="C73" s="125"/>
      <c r="D73" s="125"/>
      <c r="E73" s="125"/>
      <c r="F73" s="125"/>
      <c r="G73" s="125"/>
      <c r="H73" s="125"/>
      <c r="I73" s="125"/>
      <c r="J73" s="125"/>
    </row>
    <row r="74" spans="1:10" ht="11.25">
      <c r="A74" s="6" t="s">
        <v>72</v>
      </c>
      <c r="B74" s="2" t="s">
        <v>120</v>
      </c>
      <c r="F74" s="3"/>
      <c r="G74" s="20" t="s">
        <v>250</v>
      </c>
      <c r="H74" s="20" t="s">
        <v>250</v>
      </c>
      <c r="I74" s="20" t="s">
        <v>250</v>
      </c>
      <c r="J74" s="20" t="s">
        <v>250</v>
      </c>
    </row>
    <row r="75" spans="1:10" ht="11.25">
      <c r="A75" s="6" t="s">
        <v>126</v>
      </c>
      <c r="C75" s="2" t="s">
        <v>121</v>
      </c>
      <c r="F75" s="3"/>
      <c r="G75" s="20" t="s">
        <v>250</v>
      </c>
      <c r="H75" s="20" t="s">
        <v>250</v>
      </c>
      <c r="I75" s="20" t="s">
        <v>250</v>
      </c>
      <c r="J75" s="20" t="s">
        <v>250</v>
      </c>
    </row>
    <row r="76" spans="1:10" ht="11.25">
      <c r="A76" s="6" t="s">
        <v>73</v>
      </c>
      <c r="C76" s="2" t="s">
        <v>122</v>
      </c>
      <c r="F76" s="3"/>
      <c r="G76" s="20" t="s">
        <v>250</v>
      </c>
      <c r="H76" s="20" t="s">
        <v>250</v>
      </c>
      <c r="I76" s="20" t="s">
        <v>250</v>
      </c>
      <c r="J76" s="20" t="s">
        <v>250</v>
      </c>
    </row>
    <row r="77" spans="1:10" ht="11.25">
      <c r="A77" s="6" t="s">
        <v>74</v>
      </c>
      <c r="C77" s="2" t="s">
        <v>123</v>
      </c>
      <c r="F77" s="3"/>
      <c r="G77" s="20" t="s">
        <v>250</v>
      </c>
      <c r="H77" s="20" t="s">
        <v>250</v>
      </c>
      <c r="I77" s="20" t="s">
        <v>250</v>
      </c>
      <c r="J77" s="20" t="s">
        <v>250</v>
      </c>
    </row>
    <row r="78" spans="1:10" ht="11.25">
      <c r="A78" s="6" t="s">
        <v>75</v>
      </c>
      <c r="C78" s="2" t="s">
        <v>124</v>
      </c>
      <c r="F78" s="3"/>
      <c r="G78" s="20" t="s">
        <v>250</v>
      </c>
      <c r="H78" s="20" t="s">
        <v>250</v>
      </c>
      <c r="I78" s="20" t="s">
        <v>250</v>
      </c>
      <c r="J78" s="20" t="s">
        <v>250</v>
      </c>
    </row>
    <row r="79" spans="1:10" ht="11.25">
      <c r="A79" s="6" t="s">
        <v>76</v>
      </c>
      <c r="C79" s="2" t="s">
        <v>125</v>
      </c>
      <c r="F79" s="3"/>
      <c r="G79" s="20" t="s">
        <v>250</v>
      </c>
      <c r="H79" s="20" t="s">
        <v>250</v>
      </c>
      <c r="I79" s="20" t="s">
        <v>250</v>
      </c>
      <c r="J79" s="20" t="s">
        <v>250</v>
      </c>
    </row>
    <row r="80" spans="1:10" ht="11.25">
      <c r="A80" s="6" t="s">
        <v>77</v>
      </c>
      <c r="B80" s="2" t="s">
        <v>127</v>
      </c>
      <c r="F80" s="3"/>
      <c r="G80" s="20">
        <v>779.8570000000002</v>
      </c>
      <c r="H80" s="20">
        <v>1.2919882043041035</v>
      </c>
      <c r="I80" s="20">
        <v>909.5260000000004</v>
      </c>
      <c r="J80" s="20">
        <v>1.5093988300211592</v>
      </c>
    </row>
    <row r="81" spans="1:10" ht="11.25">
      <c r="A81" s="6" t="s">
        <v>78</v>
      </c>
      <c r="C81" s="2" t="s">
        <v>128</v>
      </c>
      <c r="F81" s="3"/>
      <c r="G81" s="20">
        <v>658.1040000000003</v>
      </c>
      <c r="H81" s="20">
        <v>1.0902801477775386</v>
      </c>
      <c r="I81" s="20">
        <v>761.595</v>
      </c>
      <c r="J81" s="20">
        <v>1.2639007592415883</v>
      </c>
    </row>
    <row r="82" spans="1:10" ht="11.25">
      <c r="A82" s="6" t="s">
        <v>79</v>
      </c>
      <c r="C82" s="2" t="s">
        <v>129</v>
      </c>
      <c r="F82" s="3"/>
      <c r="G82" s="20">
        <v>121.75300000000003</v>
      </c>
      <c r="H82" s="20">
        <v>0.20170805652656518</v>
      </c>
      <c r="I82" s="20">
        <v>147.93099999999993</v>
      </c>
      <c r="J82" s="20">
        <v>0.245498070779571</v>
      </c>
    </row>
    <row r="83" spans="1:10" ht="11.25">
      <c r="A83" s="6" t="s">
        <v>80</v>
      </c>
      <c r="C83" s="2" t="s">
        <v>130</v>
      </c>
      <c r="F83" s="3"/>
      <c r="G83" s="20" t="s">
        <v>250</v>
      </c>
      <c r="H83" s="20" t="s">
        <v>250</v>
      </c>
      <c r="I83" s="20" t="s">
        <v>250</v>
      </c>
      <c r="J83" s="20" t="s">
        <v>250</v>
      </c>
    </row>
    <row r="84" spans="1:10" ht="11.25">
      <c r="A84" s="6" t="s">
        <v>81</v>
      </c>
      <c r="B84" s="2" t="s">
        <v>131</v>
      </c>
      <c r="F84" s="3"/>
      <c r="G84" s="20">
        <v>31.16</v>
      </c>
      <c r="H84" s="20">
        <v>0.05162273653518</v>
      </c>
      <c r="I84" s="20">
        <v>17.144</v>
      </c>
      <c r="J84" s="20">
        <v>0.028451230137327303</v>
      </c>
    </row>
    <row r="85" spans="1:10" ht="11.25">
      <c r="A85" s="6" t="s">
        <v>82</v>
      </c>
      <c r="C85" s="2" t="s">
        <v>132</v>
      </c>
      <c r="F85" s="3"/>
      <c r="G85" s="20">
        <v>2.09</v>
      </c>
      <c r="H85" s="20">
        <v>0.0034625006212620733</v>
      </c>
      <c r="I85" s="20">
        <v>0.7320000000000001</v>
      </c>
      <c r="J85" s="20">
        <v>0.0012147865410944696</v>
      </c>
    </row>
    <row r="86" spans="1:10" ht="11.25">
      <c r="A86" s="6" t="s">
        <v>83</v>
      </c>
      <c r="C86" s="2" t="s">
        <v>133</v>
      </c>
      <c r="F86" s="3"/>
      <c r="G86" s="20">
        <v>29.07</v>
      </c>
      <c r="H86" s="20">
        <v>0.04816023591391793</v>
      </c>
      <c r="I86" s="20">
        <v>16.412</v>
      </c>
      <c r="J86" s="20">
        <v>0.027236443596232833</v>
      </c>
    </row>
    <row r="87" spans="1:10" ht="11.25">
      <c r="A87" s="6" t="s">
        <v>84</v>
      </c>
      <c r="B87" s="2" t="s">
        <v>135</v>
      </c>
      <c r="F87" s="3"/>
      <c r="G87" s="20">
        <v>19010.473000000005</v>
      </c>
      <c r="H87" s="20">
        <v>31.49462898228989</v>
      </c>
      <c r="I87" s="20">
        <v>18369.608999999997</v>
      </c>
      <c r="J87" s="20">
        <v>30.485182757333114</v>
      </c>
    </row>
    <row r="88" spans="1:10" ht="11.25">
      <c r="A88" s="6" t="s">
        <v>85</v>
      </c>
      <c r="C88" s="2" t="s">
        <v>132</v>
      </c>
      <c r="F88" s="3"/>
      <c r="G88" s="20">
        <v>19001.898000000012</v>
      </c>
      <c r="H88" s="20">
        <v>31.480422789549543</v>
      </c>
      <c r="I88" s="20">
        <v>18355.722999999998</v>
      </c>
      <c r="J88" s="20">
        <v>30.462138323030327</v>
      </c>
    </row>
    <row r="89" spans="1:10" ht="11.25">
      <c r="A89" s="6" t="s">
        <v>86</v>
      </c>
      <c r="D89" s="2" t="s">
        <v>168</v>
      </c>
      <c r="F89" s="3"/>
      <c r="G89" s="20">
        <v>11.427</v>
      </c>
      <c r="H89" s="20">
        <v>0.018931097894335745</v>
      </c>
      <c r="I89" s="20">
        <v>8.38</v>
      </c>
      <c r="J89" s="20">
        <v>0.01390698253329461</v>
      </c>
    </row>
    <row r="90" spans="1:10" ht="11.25">
      <c r="A90" s="6" t="s">
        <v>87</v>
      </c>
      <c r="D90" s="2" t="s">
        <v>136</v>
      </c>
      <c r="F90" s="3"/>
      <c r="G90" s="20">
        <v>2796.855000000001</v>
      </c>
      <c r="H90" s="20">
        <v>4.633546495253558</v>
      </c>
      <c r="I90" s="20">
        <v>2630.2539999999995</v>
      </c>
      <c r="J90" s="20">
        <v>4.365023441065428</v>
      </c>
    </row>
    <row r="91" spans="1:10" ht="11.25">
      <c r="A91" s="6" t="s">
        <v>88</v>
      </c>
      <c r="E91" s="1" t="s">
        <v>137</v>
      </c>
      <c r="F91" s="3"/>
      <c r="G91" s="20" t="s">
        <v>250</v>
      </c>
      <c r="H91" s="20" t="s">
        <v>250</v>
      </c>
      <c r="I91" s="20" t="s">
        <v>250</v>
      </c>
      <c r="J91" s="20" t="s">
        <v>250</v>
      </c>
    </row>
    <row r="92" spans="1:10" ht="11.25">
      <c r="A92" s="6" t="s">
        <v>89</v>
      </c>
      <c r="D92" s="2" t="s">
        <v>138</v>
      </c>
      <c r="F92" s="3"/>
      <c r="G92" s="20">
        <v>200.60300000000004</v>
      </c>
      <c r="H92" s="20">
        <v>0.33233876178327065</v>
      </c>
      <c r="I92" s="20">
        <v>191.549</v>
      </c>
      <c r="J92" s="20">
        <v>0.31788408081981495</v>
      </c>
    </row>
    <row r="93" spans="1:10" ht="11.25">
      <c r="A93" s="6" t="s">
        <v>90</v>
      </c>
      <c r="D93" s="2" t="s">
        <v>170</v>
      </c>
      <c r="F93" s="3"/>
      <c r="G93" s="20">
        <v>15049.973000000005</v>
      </c>
      <c r="H93" s="20">
        <v>24.933273139941353</v>
      </c>
      <c r="I93" s="20">
        <v>14932.79</v>
      </c>
      <c r="J93" s="20">
        <v>24.78162884288263</v>
      </c>
    </row>
    <row r="94" spans="1:10" ht="11.25">
      <c r="A94" s="6" t="s">
        <v>91</v>
      </c>
      <c r="D94" s="2" t="s">
        <v>139</v>
      </c>
      <c r="F94" s="3"/>
      <c r="G94" s="20">
        <v>235.04800000000003</v>
      </c>
      <c r="H94" s="20">
        <v>0.38940375407962097</v>
      </c>
      <c r="I94" s="20">
        <v>286.045</v>
      </c>
      <c r="J94" s="20">
        <v>0.47470439364394473</v>
      </c>
    </row>
    <row r="95" spans="1:10" ht="11.25">
      <c r="A95" s="6" t="s">
        <v>92</v>
      </c>
      <c r="D95" s="2" t="s">
        <v>141</v>
      </c>
      <c r="F95" s="3"/>
      <c r="G95" s="20">
        <v>56.184000000000005</v>
      </c>
      <c r="H95" s="20">
        <v>0.0930799688540614</v>
      </c>
      <c r="I95" s="20">
        <v>34.624</v>
      </c>
      <c r="J95" s="20">
        <v>0.05746006721155043</v>
      </c>
    </row>
    <row r="96" spans="1:10" ht="11.25">
      <c r="A96" s="6" t="s">
        <v>93</v>
      </c>
      <c r="D96" s="2" t="s">
        <v>142</v>
      </c>
      <c r="F96" s="3"/>
      <c r="G96" s="20">
        <v>651.8079999999999</v>
      </c>
      <c r="H96" s="20">
        <v>1.0798495717433443</v>
      </c>
      <c r="I96" s="20">
        <v>272.08099999999996</v>
      </c>
      <c r="J96" s="20">
        <v>0.4515305148736672</v>
      </c>
    </row>
    <row r="97" spans="1:10" ht="11.25">
      <c r="A97" s="6" t="s">
        <v>94</v>
      </c>
      <c r="C97" s="2" t="s">
        <v>133</v>
      </c>
      <c r="F97" s="3"/>
      <c r="G97" s="20">
        <v>8.575</v>
      </c>
      <c r="H97" s="20">
        <v>0.014206192740345588</v>
      </c>
      <c r="I97" s="20">
        <v>13.886000000000001</v>
      </c>
      <c r="J97" s="20">
        <v>0.023044434302783887</v>
      </c>
    </row>
    <row r="98" spans="1:10" ht="4.5" customHeight="1">
      <c r="A98" s="6"/>
      <c r="F98" s="3"/>
      <c r="G98" s="20"/>
      <c r="H98" s="20"/>
      <c r="I98" s="20"/>
      <c r="J98" s="20"/>
    </row>
    <row r="99" spans="1:10" ht="11.25">
      <c r="A99" s="6" t="s">
        <v>144</v>
      </c>
      <c r="B99" s="2" t="s">
        <v>143</v>
      </c>
      <c r="F99" s="3"/>
      <c r="G99" s="20">
        <v>19821.49</v>
      </c>
      <c r="H99" s="20">
        <v>32.83823992312917</v>
      </c>
      <c r="I99" s="20">
        <v>19296.278999999988</v>
      </c>
      <c r="J99" s="20">
        <v>32.0230328174916</v>
      </c>
    </row>
    <row r="100" spans="1:10" ht="11.25">
      <c r="A100" s="6" t="s">
        <v>95</v>
      </c>
      <c r="B100" s="2" t="s">
        <v>176</v>
      </c>
      <c r="F100" s="3"/>
      <c r="G100" s="20">
        <v>15287.111000000003</v>
      </c>
      <c r="H100" s="20">
        <v>25.326139394642237</v>
      </c>
      <c r="I100" s="20">
        <v>15219.567000000001</v>
      </c>
      <c r="J100" s="20">
        <v>25.257548023067667</v>
      </c>
    </row>
    <row r="101" spans="1:10" ht="4.5" customHeight="1">
      <c r="A101" s="6"/>
      <c r="F101" s="3"/>
      <c r="G101" s="20"/>
      <c r="H101" s="20"/>
      <c r="I101" s="20"/>
      <c r="J101" s="20"/>
    </row>
    <row r="102" spans="1:10" s="22" customFormat="1" ht="11.25">
      <c r="A102" s="34" t="s">
        <v>96</v>
      </c>
      <c r="B102" s="21" t="s">
        <v>145</v>
      </c>
      <c r="C102" s="21"/>
      <c r="D102" s="21"/>
      <c r="F102" s="23"/>
      <c r="G102" s="24">
        <v>4534.378999999999</v>
      </c>
      <c r="H102" s="24">
        <v>7.512100528486936</v>
      </c>
      <c r="I102" s="24">
        <v>4076.711999999987</v>
      </c>
      <c r="J102" s="24">
        <v>6.76548479442393</v>
      </c>
    </row>
    <row r="103" spans="1:10" ht="21.75" customHeight="1">
      <c r="A103" s="126" t="s">
        <v>162</v>
      </c>
      <c r="B103" s="126"/>
      <c r="C103" s="126"/>
      <c r="D103" s="126"/>
      <c r="E103" s="126"/>
      <c r="F103" s="126"/>
      <c r="G103" s="126"/>
      <c r="H103" s="126"/>
      <c r="I103" s="126"/>
      <c r="J103" s="126"/>
    </row>
    <row r="104" spans="1:10" ht="11.25">
      <c r="A104" s="6" t="s">
        <v>97</v>
      </c>
      <c r="B104" s="2" t="s">
        <v>146</v>
      </c>
      <c r="F104" s="3"/>
      <c r="G104" s="20">
        <v>24.2</v>
      </c>
      <c r="H104" s="20">
        <v>0.040092112456718745</v>
      </c>
      <c r="I104" s="20">
        <v>37.97800000000001</v>
      </c>
      <c r="J104" s="20">
        <v>0.06302617931377837</v>
      </c>
    </row>
    <row r="105" spans="1:10" ht="11.25">
      <c r="A105" s="6" t="s">
        <v>98</v>
      </c>
      <c r="B105" s="2" t="s">
        <v>44</v>
      </c>
      <c r="F105" s="3"/>
      <c r="G105" s="20">
        <v>3007.682</v>
      </c>
      <c r="H105" s="20">
        <v>4.9828233462003615</v>
      </c>
      <c r="I105" s="20">
        <v>786.033</v>
      </c>
      <c r="J105" s="20">
        <v>1.304456706634029</v>
      </c>
    </row>
    <row r="106" spans="1:10" ht="11.25">
      <c r="A106" s="6" t="s">
        <v>99</v>
      </c>
      <c r="C106" s="2" t="s">
        <v>132</v>
      </c>
      <c r="F106" s="3"/>
      <c r="G106" s="20">
        <v>3007.502</v>
      </c>
      <c r="H106" s="20">
        <v>4.982525140405229</v>
      </c>
      <c r="I106" s="20">
        <v>733.958</v>
      </c>
      <c r="J106" s="20">
        <v>1.2180359291374518</v>
      </c>
    </row>
    <row r="107" spans="1:10" ht="11.25">
      <c r="A107" s="6" t="s">
        <v>100</v>
      </c>
      <c r="D107" s="5" t="s">
        <v>168</v>
      </c>
      <c r="F107" s="3"/>
      <c r="G107" s="20" t="s">
        <v>250</v>
      </c>
      <c r="H107" s="20" t="s">
        <v>250</v>
      </c>
      <c r="I107" s="20" t="s">
        <v>250</v>
      </c>
      <c r="J107" s="20" t="s">
        <v>250</v>
      </c>
    </row>
    <row r="108" spans="1:10" ht="11.25">
      <c r="A108" s="6" t="s">
        <v>101</v>
      </c>
      <c r="D108" s="2" t="s">
        <v>147</v>
      </c>
      <c r="F108" s="3"/>
      <c r="G108" s="20">
        <v>2949.895</v>
      </c>
      <c r="H108" s="20">
        <v>4.887087689070758</v>
      </c>
      <c r="I108" s="20">
        <v>703</v>
      </c>
      <c r="J108" s="20">
        <v>1.166659751898104</v>
      </c>
    </row>
    <row r="109" spans="1:10" ht="11.25">
      <c r="A109" s="6" t="s">
        <v>102</v>
      </c>
      <c r="D109" s="2" t="s">
        <v>140</v>
      </c>
      <c r="F109" s="3"/>
      <c r="G109" s="20">
        <v>57.607</v>
      </c>
      <c r="H109" s="20">
        <v>0.09543745133447093</v>
      </c>
      <c r="I109" s="20">
        <v>30.958</v>
      </c>
      <c r="J109" s="20">
        <v>0.0513761772393478</v>
      </c>
    </row>
    <row r="110" spans="1:10" ht="11.25">
      <c r="A110" s="6" t="s">
        <v>103</v>
      </c>
      <c r="D110" s="2" t="s">
        <v>141</v>
      </c>
      <c r="F110" s="3"/>
      <c r="G110" s="20" t="s">
        <v>250</v>
      </c>
      <c r="H110" s="20" t="s">
        <v>250</v>
      </c>
      <c r="I110" s="20" t="s">
        <v>250</v>
      </c>
      <c r="J110" s="20" t="s">
        <v>250</v>
      </c>
    </row>
    <row r="111" spans="1:10" ht="11.25">
      <c r="A111" s="6" t="s">
        <v>104</v>
      </c>
      <c r="D111" s="2" t="s">
        <v>142</v>
      </c>
      <c r="F111" s="3"/>
      <c r="G111" s="20" t="s">
        <v>250</v>
      </c>
      <c r="H111" s="20" t="s">
        <v>250</v>
      </c>
      <c r="I111" s="20" t="s">
        <v>250</v>
      </c>
      <c r="J111" s="20" t="s">
        <v>250</v>
      </c>
    </row>
    <row r="112" spans="1:10" ht="11.25">
      <c r="A112" s="6" t="s">
        <v>105</v>
      </c>
      <c r="C112" s="2" t="s">
        <v>133</v>
      </c>
      <c r="F112" s="3"/>
      <c r="G112" s="20">
        <v>0.18</v>
      </c>
      <c r="H112" s="20">
        <v>0.0002982057951326187</v>
      </c>
      <c r="I112" s="20">
        <v>52.075</v>
      </c>
      <c r="J112" s="20">
        <v>0.08642077749657719</v>
      </c>
    </row>
    <row r="113" spans="1:10" ht="11.25">
      <c r="A113" s="6" t="s">
        <v>106</v>
      </c>
      <c r="D113" s="2" t="s">
        <v>148</v>
      </c>
      <c r="F113" s="3"/>
      <c r="G113" s="20" t="s">
        <v>250</v>
      </c>
      <c r="H113" s="20" t="s">
        <v>250</v>
      </c>
      <c r="I113" s="20">
        <v>47.95</v>
      </c>
      <c r="J113" s="20">
        <v>0.07957515661950794</v>
      </c>
    </row>
    <row r="114" spans="1:10" ht="11.25">
      <c r="A114" s="6" t="s">
        <v>107</v>
      </c>
      <c r="D114" s="2" t="s">
        <v>149</v>
      </c>
      <c r="F114" s="3"/>
      <c r="G114" s="20">
        <v>0.18</v>
      </c>
      <c r="H114" s="20">
        <v>0.0002982057951326187</v>
      </c>
      <c r="I114" s="20">
        <v>4.125</v>
      </c>
      <c r="J114" s="20">
        <v>0.006845620877069245</v>
      </c>
    </row>
    <row r="115" spans="1:10" ht="11.25">
      <c r="A115" s="6" t="s">
        <v>108</v>
      </c>
      <c r="B115" s="2" t="s">
        <v>150</v>
      </c>
      <c r="F115" s="3"/>
      <c r="G115" s="20" t="s">
        <v>250</v>
      </c>
      <c r="H115" s="20" t="s">
        <v>250</v>
      </c>
      <c r="I115" s="20" t="s">
        <v>250</v>
      </c>
      <c r="J115" s="20" t="s">
        <v>250</v>
      </c>
    </row>
    <row r="116" spans="1:10" ht="11.25">
      <c r="A116" s="6" t="s">
        <v>109</v>
      </c>
      <c r="B116" s="2" t="s">
        <v>151</v>
      </c>
      <c r="F116" s="3"/>
      <c r="G116" s="20" t="s">
        <v>250</v>
      </c>
      <c r="H116" s="20" t="s">
        <v>250</v>
      </c>
      <c r="I116" s="20" t="s">
        <v>250</v>
      </c>
      <c r="J116" s="20" t="s">
        <v>250</v>
      </c>
    </row>
    <row r="117" spans="1:10" ht="4.5" customHeight="1">
      <c r="A117" s="6"/>
      <c r="F117" s="3"/>
      <c r="G117" s="20"/>
      <c r="H117" s="20"/>
      <c r="I117" s="20"/>
      <c r="J117" s="20"/>
    </row>
    <row r="118" spans="1:10" ht="11.25">
      <c r="A118" s="6" t="s">
        <v>110</v>
      </c>
      <c r="B118" s="2" t="s">
        <v>152</v>
      </c>
      <c r="F118" s="3"/>
      <c r="G118" s="20">
        <v>3031.8819999999996</v>
      </c>
      <c r="H118" s="20">
        <v>5.02291545865708</v>
      </c>
      <c r="I118" s="20">
        <v>824.011</v>
      </c>
      <c r="J118" s="20">
        <v>1.3674828859478074</v>
      </c>
    </row>
    <row r="119" spans="1:10" ht="11.25">
      <c r="A119" s="6" t="s">
        <v>111</v>
      </c>
      <c r="B119" s="2" t="s">
        <v>176</v>
      </c>
      <c r="F119" s="3"/>
      <c r="G119" s="20">
        <v>57.607</v>
      </c>
      <c r="H119" s="20">
        <v>0.09543745133447093</v>
      </c>
      <c r="I119" s="20">
        <v>30.958</v>
      </c>
      <c r="J119" s="20">
        <v>0.0513761772393478</v>
      </c>
    </row>
    <row r="120" spans="1:10" ht="4.5" customHeight="1">
      <c r="A120" s="6"/>
      <c r="F120" s="3"/>
      <c r="G120" s="20"/>
      <c r="H120" s="20"/>
      <c r="I120" s="20"/>
      <c r="J120" s="20"/>
    </row>
    <row r="121" spans="1:10" s="22" customFormat="1" ht="11.25">
      <c r="A121" s="34" t="s">
        <v>157</v>
      </c>
      <c r="B121" s="21" t="s">
        <v>153</v>
      </c>
      <c r="C121" s="21"/>
      <c r="D121" s="21"/>
      <c r="F121" s="23"/>
      <c r="G121" s="24">
        <v>2974.2749999999996</v>
      </c>
      <c r="H121" s="24">
        <v>4.927478007322609</v>
      </c>
      <c r="I121" s="24">
        <v>793.053</v>
      </c>
      <c r="J121" s="24">
        <v>1.3161067087084597</v>
      </c>
    </row>
    <row r="122" spans="1:10" ht="4.5" customHeight="1">
      <c r="A122" s="6"/>
      <c r="F122" s="3"/>
      <c r="G122" s="20"/>
      <c r="H122" s="20"/>
      <c r="I122" s="20"/>
      <c r="J122" s="20"/>
    </row>
    <row r="123" spans="1:10" s="22" customFormat="1" ht="11.25">
      <c r="A123" s="34" t="s">
        <v>158</v>
      </c>
      <c r="B123" s="21" t="s">
        <v>217</v>
      </c>
      <c r="C123" s="21"/>
      <c r="D123" s="21"/>
      <c r="F123" s="23"/>
      <c r="G123" s="24">
        <v>7508.654000000031</v>
      </c>
      <c r="H123" s="24">
        <v>12.439578535809549</v>
      </c>
      <c r="I123" s="24">
        <v>4869.764999999999</v>
      </c>
      <c r="J123" s="24">
        <v>8.08159150313239</v>
      </c>
    </row>
    <row r="124" spans="1:10" ht="11.25">
      <c r="A124" s="6" t="s">
        <v>112</v>
      </c>
      <c r="B124" s="2" t="s">
        <v>154</v>
      </c>
      <c r="F124" s="3"/>
      <c r="G124" s="20" t="s">
        <v>250</v>
      </c>
      <c r="H124" s="20" t="s">
        <v>250</v>
      </c>
      <c r="I124" s="20" t="s">
        <v>250</v>
      </c>
      <c r="J124" s="20" t="s">
        <v>250</v>
      </c>
    </row>
    <row r="125" spans="1:10" ht="21.75" customHeight="1">
      <c r="A125" s="126" t="s">
        <v>163</v>
      </c>
      <c r="B125" s="126"/>
      <c r="C125" s="126"/>
      <c r="D125" s="126"/>
      <c r="E125" s="126"/>
      <c r="F125" s="126"/>
      <c r="G125" s="126"/>
      <c r="H125" s="126"/>
      <c r="I125" s="126"/>
      <c r="J125" s="126"/>
    </row>
    <row r="126" spans="1:10" ht="11.25">
      <c r="A126" s="6" t="s">
        <v>113</v>
      </c>
      <c r="B126" s="2" t="s">
        <v>155</v>
      </c>
      <c r="F126" s="3"/>
      <c r="G126" s="20">
        <v>2200</v>
      </c>
      <c r="H126" s="20">
        <v>3.64473749606534</v>
      </c>
      <c r="I126" s="20">
        <v>91</v>
      </c>
      <c r="J126" s="20">
        <v>0.15101854540928514</v>
      </c>
    </row>
    <row r="127" spans="1:10" ht="11.25">
      <c r="A127" s="6" t="s">
        <v>114</v>
      </c>
      <c r="C127" s="2" t="s">
        <v>63</v>
      </c>
      <c r="F127" s="3"/>
      <c r="G127" s="20">
        <v>2200</v>
      </c>
      <c r="H127" s="20">
        <v>3.64473749606534</v>
      </c>
      <c r="I127" s="20">
        <v>91</v>
      </c>
      <c r="J127" s="20">
        <v>0.15101854540928514</v>
      </c>
    </row>
    <row r="128" spans="1:10" ht="11.25">
      <c r="A128" s="6" t="s">
        <v>115</v>
      </c>
      <c r="C128" s="2" t="s">
        <v>65</v>
      </c>
      <c r="F128" s="3"/>
      <c r="G128" s="20" t="s">
        <v>250</v>
      </c>
      <c r="H128" s="20" t="s">
        <v>250</v>
      </c>
      <c r="I128" s="20" t="s">
        <v>250</v>
      </c>
      <c r="J128" s="20" t="s">
        <v>250</v>
      </c>
    </row>
    <row r="129" spans="1:10" ht="11.25">
      <c r="A129" s="6" t="s">
        <v>116</v>
      </c>
      <c r="B129" s="2" t="s">
        <v>173</v>
      </c>
      <c r="F129" s="3"/>
      <c r="G129" s="20">
        <v>630.4919999999998</v>
      </c>
      <c r="H129" s="20">
        <v>1.0445353788041947</v>
      </c>
      <c r="I129" s="20">
        <v>806.055</v>
      </c>
      <c r="J129" s="20">
        <v>1.3376841057129818</v>
      </c>
    </row>
    <row r="130" spans="1:10" ht="11.25" customHeight="1">
      <c r="A130" s="6" t="s">
        <v>117</v>
      </c>
      <c r="B130" s="2" t="s">
        <v>175</v>
      </c>
      <c r="F130" s="3"/>
      <c r="G130" s="20" t="s">
        <v>250</v>
      </c>
      <c r="H130" s="20" t="s">
        <v>250</v>
      </c>
      <c r="I130" s="20">
        <v>31.835</v>
      </c>
      <c r="J130" s="20">
        <v>0.052831597726424095</v>
      </c>
    </row>
    <row r="131" spans="1:10" ht="4.5" customHeight="1">
      <c r="A131" s="6"/>
      <c r="F131" s="3"/>
      <c r="G131" s="20"/>
      <c r="H131" s="20"/>
      <c r="I131" s="20"/>
      <c r="J131" s="20"/>
    </row>
    <row r="132" spans="1:10" s="22" customFormat="1" ht="11.25">
      <c r="A132" s="34" t="s">
        <v>118</v>
      </c>
      <c r="B132" s="21" t="s">
        <v>156</v>
      </c>
      <c r="C132" s="21"/>
      <c r="D132" s="21"/>
      <c r="F132" s="23"/>
      <c r="G132" s="24">
        <v>2830.4920000000006</v>
      </c>
      <c r="H132" s="24">
        <v>4.689272874869535</v>
      </c>
      <c r="I132" s="24">
        <v>928.89</v>
      </c>
      <c r="J132" s="24">
        <v>1.541534248848691</v>
      </c>
    </row>
    <row r="133" spans="1:10" ht="11.25">
      <c r="A133" s="6" t="s">
        <v>174</v>
      </c>
      <c r="B133" s="2" t="s">
        <v>220</v>
      </c>
      <c r="F133" s="3"/>
      <c r="G133" s="20" t="s">
        <v>250</v>
      </c>
      <c r="H133" s="20" t="s">
        <v>250</v>
      </c>
      <c r="I133" s="20" t="s">
        <v>250</v>
      </c>
      <c r="J133" s="20" t="s">
        <v>250</v>
      </c>
    </row>
  </sheetData>
  <mergeCells count="26">
    <mergeCell ref="A69:A72"/>
    <mergeCell ref="E69:E72"/>
    <mergeCell ref="G69:H70"/>
    <mergeCell ref="I69:J70"/>
    <mergeCell ref="G71:G72"/>
    <mergeCell ref="H71:H72"/>
    <mergeCell ref="I71:I72"/>
    <mergeCell ref="J71:J72"/>
    <mergeCell ref="A3:A6"/>
    <mergeCell ref="E3:E6"/>
    <mergeCell ref="G3:H4"/>
    <mergeCell ref="I3:J4"/>
    <mergeCell ref="G5:G6"/>
    <mergeCell ref="H5:H6"/>
    <mergeCell ref="I5:I6"/>
    <mergeCell ref="J5:J6"/>
    <mergeCell ref="A73:J73"/>
    <mergeCell ref="A103:J103"/>
    <mergeCell ref="A125:J125"/>
    <mergeCell ref="A1:J1"/>
    <mergeCell ref="A2:J2"/>
    <mergeCell ref="A67:J67"/>
    <mergeCell ref="A68:J68"/>
    <mergeCell ref="A7:J7"/>
    <mergeCell ref="A34:J34"/>
    <mergeCell ref="A56:J56"/>
  </mergeCells>
  <printOptions/>
  <pageMargins left="0.7874015748031497" right="0.7874015748031497" top="0.5905511811023623" bottom="0.7086614173228347" header="0.2755905511811024" footer="0.5118110236220472"/>
  <pageSetup firstPageNumber="28" useFirstPageNumber="1" horizontalDpi="600" verticalDpi="600" orientation="portrait" paperSize="9" r:id="rId1"/>
  <headerFooter alignWithMargins="0">
    <oddHeader>&amp;C&amp;8- &amp;P -</oddHeader>
  </headerFooter>
</worksheet>
</file>

<file path=xl/worksheets/sheet13.xml><?xml version="1.0" encoding="utf-8"?>
<worksheet xmlns="http://schemas.openxmlformats.org/spreadsheetml/2006/main" xmlns:r="http://schemas.openxmlformats.org/officeDocument/2006/relationships">
  <sheetPr>
    <tabColor indexed="26"/>
  </sheetPr>
  <dimension ref="A1:J133"/>
  <sheetViews>
    <sheetView workbookViewId="0" topLeftCell="A1">
      <selection activeCell="A1" sqref="A1:J1"/>
    </sheetView>
  </sheetViews>
  <sheetFormatPr defaultColWidth="11.421875" defaultRowHeight="12.75"/>
  <cols>
    <col min="1" max="1" width="3.28125" style="2" customWidth="1"/>
    <col min="2" max="4" width="0.9921875" style="2" customWidth="1"/>
    <col min="5" max="5" width="26.28125" style="1" customWidth="1"/>
    <col min="6" max="6" width="13.28125" style="1" customWidth="1"/>
    <col min="7" max="10" width="10.28125" style="1" customWidth="1"/>
    <col min="11" max="16384" width="11.421875" style="1" customWidth="1"/>
  </cols>
  <sheetData>
    <row r="1" spans="1:10" ht="11.25">
      <c r="A1" s="127" t="s">
        <v>195</v>
      </c>
      <c r="B1" s="127"/>
      <c r="C1" s="127"/>
      <c r="D1" s="127"/>
      <c r="E1" s="127"/>
      <c r="F1" s="127"/>
      <c r="G1" s="127"/>
      <c r="H1" s="127"/>
      <c r="I1" s="127"/>
      <c r="J1" s="127"/>
    </row>
    <row r="2" spans="1:10" ht="15.75" customHeight="1" thickBot="1">
      <c r="A2" s="128" t="s">
        <v>196</v>
      </c>
      <c r="B2" s="128"/>
      <c r="C2" s="128"/>
      <c r="D2" s="128"/>
      <c r="E2" s="128"/>
      <c r="F2" s="128"/>
      <c r="G2" s="128"/>
      <c r="H2" s="128"/>
      <c r="I2" s="128"/>
      <c r="J2" s="128"/>
    </row>
    <row r="3" spans="1:10" ht="15" customHeight="1">
      <c r="A3" s="143" t="s">
        <v>234</v>
      </c>
      <c r="E3" s="116" t="s">
        <v>233</v>
      </c>
      <c r="F3" s="3"/>
      <c r="G3" s="151" t="s">
        <v>302</v>
      </c>
      <c r="H3" s="152"/>
      <c r="I3" s="135" t="s">
        <v>303</v>
      </c>
      <c r="J3" s="154"/>
    </row>
    <row r="4" spans="1:10" ht="15" customHeight="1">
      <c r="A4" s="149"/>
      <c r="E4" s="117"/>
      <c r="F4" s="3"/>
      <c r="G4" s="153"/>
      <c r="H4" s="160"/>
      <c r="I4" s="124"/>
      <c r="J4" s="155"/>
    </row>
    <row r="5" spans="1:10" ht="15" customHeight="1">
      <c r="A5" s="149"/>
      <c r="E5" s="117"/>
      <c r="F5" s="3"/>
      <c r="G5" s="161" t="s">
        <v>245</v>
      </c>
      <c r="H5" s="137" t="s">
        <v>246</v>
      </c>
      <c r="I5" s="158" t="s">
        <v>245</v>
      </c>
      <c r="J5" s="159" t="s">
        <v>246</v>
      </c>
    </row>
    <row r="6" spans="1:10" ht="15" customHeight="1" thickBot="1">
      <c r="A6" s="150"/>
      <c r="B6" s="18"/>
      <c r="C6" s="18"/>
      <c r="D6" s="18"/>
      <c r="E6" s="118"/>
      <c r="F6" s="3"/>
      <c r="G6" s="144"/>
      <c r="H6" s="134"/>
      <c r="I6" s="118"/>
      <c r="J6" s="136"/>
    </row>
    <row r="7" spans="1:10" ht="21.75" customHeight="1">
      <c r="A7" s="125" t="s">
        <v>161</v>
      </c>
      <c r="B7" s="125"/>
      <c r="C7" s="125"/>
      <c r="D7" s="125"/>
      <c r="E7" s="125"/>
      <c r="F7" s="125"/>
      <c r="G7" s="125"/>
      <c r="H7" s="125"/>
      <c r="I7" s="125"/>
      <c r="J7" s="125"/>
    </row>
    <row r="8" spans="1:10" ht="11.25">
      <c r="A8" s="6" t="s">
        <v>222</v>
      </c>
      <c r="B8" s="1" t="s">
        <v>2</v>
      </c>
      <c r="F8" s="3"/>
      <c r="G8" s="20">
        <v>80735.13400000005</v>
      </c>
      <c r="H8" s="20">
        <v>66.33985076331581</v>
      </c>
      <c r="I8" s="20">
        <v>77463.22200000004</v>
      </c>
      <c r="J8" s="20">
        <v>64.57469420827599</v>
      </c>
    </row>
    <row r="9" spans="1:10" ht="11.25">
      <c r="A9" s="6" t="s">
        <v>223</v>
      </c>
      <c r="B9" s="1" t="s">
        <v>3</v>
      </c>
      <c r="F9" s="3"/>
      <c r="G9" s="20">
        <v>49108.98699999989</v>
      </c>
      <c r="H9" s="20">
        <v>40.35272758347829</v>
      </c>
      <c r="I9" s="20">
        <v>47222.969000000056</v>
      </c>
      <c r="J9" s="20">
        <v>39.365891374643525</v>
      </c>
    </row>
    <row r="10" spans="1:10" ht="11.25">
      <c r="A10" s="6" t="s">
        <v>224</v>
      </c>
      <c r="C10" s="1" t="s">
        <v>13</v>
      </c>
      <c r="F10" s="3"/>
      <c r="G10" s="20">
        <v>48302.19499999988</v>
      </c>
      <c r="H10" s="20">
        <v>39.68978868407624</v>
      </c>
      <c r="I10" s="20">
        <v>46498.560000000085</v>
      </c>
      <c r="J10" s="20">
        <v>38.76201138554724</v>
      </c>
    </row>
    <row r="11" spans="1:10" ht="11.25">
      <c r="A11" s="6" t="s">
        <v>225</v>
      </c>
      <c r="C11" s="1" t="s">
        <v>4</v>
      </c>
      <c r="F11" s="3"/>
      <c r="G11" s="20">
        <v>806.7920000000004</v>
      </c>
      <c r="H11" s="20">
        <v>0.6629388994020508</v>
      </c>
      <c r="I11" s="20">
        <v>724.4089999999999</v>
      </c>
      <c r="J11" s="20">
        <v>0.6038799890962836</v>
      </c>
    </row>
    <row r="12" spans="1:10" ht="11.25">
      <c r="A12" s="6" t="s">
        <v>226</v>
      </c>
      <c r="B12" s="1" t="s">
        <v>5</v>
      </c>
      <c r="F12" s="3"/>
      <c r="G12" s="20">
        <v>11133.987999999998</v>
      </c>
      <c r="H12" s="20">
        <v>9.148769138359876</v>
      </c>
      <c r="I12" s="20">
        <v>10650.274000000003</v>
      </c>
      <c r="J12" s="20">
        <v>8.878254338353656</v>
      </c>
    </row>
    <row r="13" spans="1:10" ht="11.25">
      <c r="A13" s="6" t="s">
        <v>227</v>
      </c>
      <c r="C13" s="1" t="s">
        <v>14</v>
      </c>
      <c r="F13" s="3"/>
      <c r="G13" s="20">
        <v>7.835</v>
      </c>
      <c r="H13" s="20">
        <v>0.006437999232534616</v>
      </c>
      <c r="I13" s="20">
        <v>12.228</v>
      </c>
      <c r="J13" s="20">
        <v>0.010193474275815673</v>
      </c>
    </row>
    <row r="14" spans="1:10" ht="11.25">
      <c r="A14" s="6" t="s">
        <v>228</v>
      </c>
      <c r="C14" s="1" t="s">
        <v>15</v>
      </c>
      <c r="F14" s="3"/>
      <c r="G14" s="20">
        <v>11126.152999999997</v>
      </c>
      <c r="H14" s="20">
        <v>9.142331139127341</v>
      </c>
      <c r="I14" s="20">
        <v>10638.046000000004</v>
      </c>
      <c r="J14" s="20">
        <v>8.86806086407784</v>
      </c>
    </row>
    <row r="15" spans="1:10" ht="11.25">
      <c r="A15" s="6" t="s">
        <v>229</v>
      </c>
      <c r="B15" s="1" t="s">
        <v>134</v>
      </c>
      <c r="F15" s="3"/>
      <c r="G15" s="20"/>
      <c r="H15" s="20"/>
      <c r="I15" s="20"/>
      <c r="J15" s="20"/>
    </row>
    <row r="16" spans="1:10" ht="11.25">
      <c r="A16" s="6"/>
      <c r="B16" s="1"/>
      <c r="E16" s="1" t="s">
        <v>24</v>
      </c>
      <c r="F16" s="3"/>
      <c r="G16" s="20">
        <v>71497.82399999996</v>
      </c>
      <c r="H16" s="20">
        <v>58.74957703125655</v>
      </c>
      <c r="I16" s="20">
        <v>70900.941</v>
      </c>
      <c r="J16" s="20">
        <v>59.10426220270075</v>
      </c>
    </row>
    <row r="17" spans="1:10" ht="11.25">
      <c r="A17" s="6" t="s">
        <v>230</v>
      </c>
      <c r="C17" s="1" t="s">
        <v>14</v>
      </c>
      <c r="F17" s="23"/>
      <c r="G17" s="20">
        <v>52144.76599999998</v>
      </c>
      <c r="H17" s="20">
        <v>42.84721933486881</v>
      </c>
      <c r="I17" s="20">
        <v>52715.81500000001</v>
      </c>
      <c r="J17" s="20">
        <v>43.94482369407573</v>
      </c>
    </row>
    <row r="18" spans="1:10" ht="11.25">
      <c r="A18" s="6" t="s">
        <v>6</v>
      </c>
      <c r="D18" s="1" t="s">
        <v>16</v>
      </c>
      <c r="F18" s="3"/>
      <c r="G18" s="20">
        <v>48350.37</v>
      </c>
      <c r="H18" s="20">
        <v>39.72937395695784</v>
      </c>
      <c r="I18" s="20">
        <v>48673.35300000001</v>
      </c>
      <c r="J18" s="20">
        <v>40.57495679777524</v>
      </c>
    </row>
    <row r="19" spans="1:10" ht="11.25">
      <c r="A19" s="6" t="s">
        <v>7</v>
      </c>
      <c r="E19" s="1" t="s">
        <v>17</v>
      </c>
      <c r="F19" s="3"/>
      <c r="G19" s="20" t="s">
        <v>250</v>
      </c>
      <c r="H19" s="20" t="s">
        <v>250</v>
      </c>
      <c r="I19" s="20" t="s">
        <v>250</v>
      </c>
      <c r="J19" s="20" t="s">
        <v>250</v>
      </c>
    </row>
    <row r="20" spans="1:10" ht="11.25">
      <c r="A20" s="6" t="s">
        <v>8</v>
      </c>
      <c r="E20" s="1" t="s">
        <v>18</v>
      </c>
      <c r="F20" s="3"/>
      <c r="G20" s="20">
        <v>48350.37</v>
      </c>
      <c r="H20" s="20">
        <v>39.72937395695784</v>
      </c>
      <c r="I20" s="20">
        <v>48673.35300000001</v>
      </c>
      <c r="J20" s="20">
        <v>40.57495679777524</v>
      </c>
    </row>
    <row r="21" spans="1:10" ht="11.25">
      <c r="A21" s="6" t="s">
        <v>9</v>
      </c>
      <c r="E21" s="1" t="s">
        <v>166</v>
      </c>
      <c r="F21" s="3"/>
      <c r="G21" s="20" t="s">
        <v>250</v>
      </c>
      <c r="H21" s="20" t="s">
        <v>250</v>
      </c>
      <c r="I21" s="20" t="s">
        <v>250</v>
      </c>
      <c r="J21" s="20" t="s">
        <v>250</v>
      </c>
    </row>
    <row r="22" spans="1:10" ht="11.25">
      <c r="A22" s="6" t="s">
        <v>10</v>
      </c>
      <c r="D22" s="1" t="s">
        <v>164</v>
      </c>
      <c r="F22" s="3"/>
      <c r="G22" s="20"/>
      <c r="H22" s="20"/>
      <c r="I22" s="20"/>
      <c r="J22" s="20"/>
    </row>
    <row r="23" spans="1:10" ht="11.25">
      <c r="A23" s="6"/>
      <c r="D23" s="1"/>
      <c r="E23" s="1" t="s">
        <v>24</v>
      </c>
      <c r="F23" s="3"/>
      <c r="G23" s="20">
        <v>3794.395999999998</v>
      </c>
      <c r="H23" s="20">
        <v>3.1178453779109656</v>
      </c>
      <c r="I23" s="20">
        <v>4042.462000000002</v>
      </c>
      <c r="J23" s="20">
        <v>3.369866896300489</v>
      </c>
    </row>
    <row r="24" spans="1:10" ht="11.25">
      <c r="A24" s="6" t="s">
        <v>11</v>
      </c>
      <c r="C24" s="1" t="s">
        <v>15</v>
      </c>
      <c r="F24" s="3"/>
      <c r="G24" s="20">
        <v>19353.058000000008</v>
      </c>
      <c r="H24" s="20">
        <v>15.902357696387735</v>
      </c>
      <c r="I24" s="20">
        <v>18185.126000000007</v>
      </c>
      <c r="J24" s="20">
        <v>15.159438508625023</v>
      </c>
    </row>
    <row r="25" spans="1:10" ht="11.25">
      <c r="A25" s="6" t="s">
        <v>12</v>
      </c>
      <c r="D25" s="2" t="s">
        <v>19</v>
      </c>
      <c r="F25" s="3"/>
      <c r="G25" s="20">
        <v>8853.030999999997</v>
      </c>
      <c r="H25" s="20">
        <v>7.274512671806658</v>
      </c>
      <c r="I25" s="20">
        <v>7256.626000000002</v>
      </c>
      <c r="J25" s="20">
        <v>6.049250119415701</v>
      </c>
    </row>
    <row r="26" spans="1:10" ht="11.25">
      <c r="A26" s="6" t="s">
        <v>20</v>
      </c>
      <c r="D26" s="2" t="s">
        <v>21</v>
      </c>
      <c r="F26" s="3"/>
      <c r="G26" s="20">
        <v>10009.163000000004</v>
      </c>
      <c r="H26" s="20">
        <v>8.224503345541018</v>
      </c>
      <c r="I26" s="20">
        <v>10756.057999999997</v>
      </c>
      <c r="J26" s="20">
        <v>8.966437727525465</v>
      </c>
    </row>
    <row r="27" spans="1:10" ht="11.25">
      <c r="A27" s="6" t="s">
        <v>22</v>
      </c>
      <c r="D27" s="2" t="s">
        <v>23</v>
      </c>
      <c r="F27" s="3"/>
      <c r="G27" s="20">
        <v>486.0219999999999</v>
      </c>
      <c r="H27" s="20">
        <v>0.3993630201652762</v>
      </c>
      <c r="I27" s="20">
        <v>22.643</v>
      </c>
      <c r="J27" s="20">
        <v>0.018875600100367543</v>
      </c>
    </row>
    <row r="28" spans="1:10" ht="11.25">
      <c r="A28" s="6" t="s">
        <v>25</v>
      </c>
      <c r="D28" s="2" t="s">
        <v>24</v>
      </c>
      <c r="F28" s="3"/>
      <c r="G28" s="20">
        <v>4.842</v>
      </c>
      <c r="H28" s="20">
        <v>0.0039786588747839965</v>
      </c>
      <c r="I28" s="20">
        <v>149.799</v>
      </c>
      <c r="J28" s="20">
        <v>0.12487506158348971</v>
      </c>
    </row>
    <row r="29" spans="1:10" ht="4.5" customHeight="1">
      <c r="A29" s="6"/>
      <c r="F29" s="3"/>
      <c r="G29" s="20"/>
      <c r="H29" s="20"/>
      <c r="I29" s="20"/>
      <c r="J29" s="20"/>
    </row>
    <row r="30" spans="1:10" ht="11.25">
      <c r="A30" s="6" t="s">
        <v>26</v>
      </c>
      <c r="B30" s="2" t="s">
        <v>27</v>
      </c>
      <c r="F30" s="3"/>
      <c r="G30" s="20">
        <v>212475.93300000016</v>
      </c>
      <c r="H30" s="20">
        <v>174.59092451641052</v>
      </c>
      <c r="I30" s="20">
        <v>206237.40599999996</v>
      </c>
      <c r="J30" s="20">
        <v>171.92310212397393</v>
      </c>
    </row>
    <row r="31" spans="1:10" ht="11.25">
      <c r="A31" s="6" t="s">
        <v>28</v>
      </c>
      <c r="B31" s="2" t="s">
        <v>176</v>
      </c>
      <c r="F31" s="3"/>
      <c r="G31" s="20">
        <v>2931.3830000000003</v>
      </c>
      <c r="H31" s="20">
        <v>2.40870982824059</v>
      </c>
      <c r="I31" s="20">
        <v>2068.7860000000005</v>
      </c>
      <c r="J31" s="20">
        <v>1.7245761263630688</v>
      </c>
    </row>
    <row r="32" spans="1:10" ht="4.5" customHeight="1">
      <c r="A32" s="6"/>
      <c r="F32" s="3"/>
      <c r="G32" s="20"/>
      <c r="H32" s="20"/>
      <c r="I32" s="20"/>
      <c r="J32" s="20"/>
    </row>
    <row r="33" spans="1:10" s="22" customFormat="1" ht="11.25">
      <c r="A33" s="34" t="s">
        <v>29</v>
      </c>
      <c r="B33" s="21" t="s">
        <v>30</v>
      </c>
      <c r="C33" s="21"/>
      <c r="D33" s="21"/>
      <c r="F33" s="23"/>
      <c r="G33" s="24">
        <v>209544.55</v>
      </c>
      <c r="H33" s="24">
        <v>172.18221468816992</v>
      </c>
      <c r="I33" s="24">
        <v>204168.62</v>
      </c>
      <c r="J33" s="24">
        <v>170.19852599761086</v>
      </c>
    </row>
    <row r="34" spans="1:10" ht="21.75" customHeight="1">
      <c r="A34" s="131" t="s">
        <v>162</v>
      </c>
      <c r="B34" s="131"/>
      <c r="C34" s="131"/>
      <c r="D34" s="131"/>
      <c r="E34" s="131"/>
      <c r="F34" s="131"/>
      <c r="G34" s="131"/>
      <c r="H34" s="131"/>
      <c r="I34" s="131"/>
      <c r="J34" s="131"/>
    </row>
    <row r="35" spans="1:10" ht="11.25">
      <c r="A35" s="6" t="s">
        <v>31</v>
      </c>
      <c r="B35" s="2" t="s">
        <v>32</v>
      </c>
      <c r="F35" s="3"/>
      <c r="G35" s="20">
        <v>46524.565000000046</v>
      </c>
      <c r="H35" s="20">
        <v>38.229114711423975</v>
      </c>
      <c r="I35" s="20">
        <v>41568.21899999998</v>
      </c>
      <c r="J35" s="20">
        <v>34.65199305429934</v>
      </c>
    </row>
    <row r="36" spans="1:10" ht="11.25">
      <c r="A36" s="6" t="s">
        <v>33</v>
      </c>
      <c r="C36" s="2" t="s">
        <v>34</v>
      </c>
      <c r="F36" s="3"/>
      <c r="G36" s="20">
        <v>40740.28700000005</v>
      </c>
      <c r="H36" s="20">
        <v>33.47618844151117</v>
      </c>
      <c r="I36" s="20">
        <v>35837.04699999999</v>
      </c>
      <c r="J36" s="20">
        <v>29.874388020583684</v>
      </c>
    </row>
    <row r="37" spans="1:10" ht="11.25">
      <c r="A37" s="6" t="s">
        <v>35</v>
      </c>
      <c r="D37" s="2" t="s">
        <v>177</v>
      </c>
      <c r="F37" s="3"/>
      <c r="G37" s="20">
        <v>1030.594</v>
      </c>
      <c r="H37" s="20">
        <v>0.846836423874254</v>
      </c>
      <c r="I37" s="20">
        <v>439.7240000000001</v>
      </c>
      <c r="J37" s="20">
        <v>0.36656160307971636</v>
      </c>
    </row>
    <row r="38" spans="1:10" ht="11.25">
      <c r="A38" s="6" t="s">
        <v>39</v>
      </c>
      <c r="D38" s="2" t="s">
        <v>36</v>
      </c>
      <c r="F38" s="3"/>
      <c r="G38" s="20">
        <v>10248.666999999996</v>
      </c>
      <c r="H38" s="20">
        <v>8.421303162795514</v>
      </c>
      <c r="I38" s="20">
        <v>7745.387</v>
      </c>
      <c r="J38" s="20">
        <v>6.456689821780924</v>
      </c>
    </row>
    <row r="39" spans="1:10" ht="11.25">
      <c r="A39" s="6" t="s">
        <v>40</v>
      </c>
      <c r="D39" s="2" t="s">
        <v>37</v>
      </c>
      <c r="F39" s="3"/>
      <c r="G39" s="20">
        <v>11633.638</v>
      </c>
      <c r="H39" s="20">
        <v>9.559330250872437</v>
      </c>
      <c r="I39" s="20">
        <v>15017.465999999999</v>
      </c>
      <c r="J39" s="20">
        <v>12.51882183177433</v>
      </c>
    </row>
    <row r="40" spans="1:10" ht="11.25">
      <c r="A40" s="6" t="s">
        <v>41</v>
      </c>
      <c r="D40" s="2" t="s">
        <v>38</v>
      </c>
      <c r="F40" s="3"/>
      <c r="G40" s="20">
        <v>522.997</v>
      </c>
      <c r="H40" s="20">
        <v>0.4297452820188777</v>
      </c>
      <c r="I40" s="20">
        <v>310.18</v>
      </c>
      <c r="J40" s="20">
        <v>0.25857146310700896</v>
      </c>
    </row>
    <row r="41" spans="1:10" ht="11.25">
      <c r="A41" s="6" t="s">
        <v>42</v>
      </c>
      <c r="C41" s="2" t="s">
        <v>165</v>
      </c>
      <c r="F41" s="3"/>
      <c r="G41" s="20">
        <v>5784.278</v>
      </c>
      <c r="H41" s="20">
        <v>4.75292626991281</v>
      </c>
      <c r="I41" s="20">
        <v>5731.171999999995</v>
      </c>
      <c r="J41" s="20">
        <v>4.777605033715658</v>
      </c>
    </row>
    <row r="42" spans="1:10" ht="11.25">
      <c r="A42" s="6" t="s">
        <v>43</v>
      </c>
      <c r="B42" s="2" t="s">
        <v>44</v>
      </c>
      <c r="F42" s="3"/>
      <c r="G42" s="20">
        <v>6535.141000000002</v>
      </c>
      <c r="H42" s="20">
        <v>5.369908454691194</v>
      </c>
      <c r="I42" s="20">
        <v>2939.6439999999993</v>
      </c>
      <c r="J42" s="20">
        <v>2.450538558558709</v>
      </c>
    </row>
    <row r="43" spans="1:10" ht="11.25">
      <c r="A43" s="6" t="s">
        <v>45</v>
      </c>
      <c r="C43" s="2" t="s">
        <v>14</v>
      </c>
      <c r="F43" s="3"/>
      <c r="G43" s="20">
        <v>1365.659</v>
      </c>
      <c r="H43" s="20">
        <v>1.1221584676329281</v>
      </c>
      <c r="I43" s="20">
        <v>1492.1909999999998</v>
      </c>
      <c r="J43" s="20">
        <v>1.2439164681962436</v>
      </c>
    </row>
    <row r="44" spans="1:10" ht="11.25">
      <c r="A44" s="6" t="s">
        <v>46</v>
      </c>
      <c r="C44" s="2" t="s">
        <v>15</v>
      </c>
      <c r="F44" s="3"/>
      <c r="G44" s="20">
        <v>5169.482000000001</v>
      </c>
      <c r="H44" s="20">
        <v>4.247749987058266</v>
      </c>
      <c r="I44" s="20">
        <v>1447.4530000000002</v>
      </c>
      <c r="J44" s="20">
        <v>1.2066220903624651</v>
      </c>
    </row>
    <row r="45" spans="1:10" ht="11.25">
      <c r="A45" s="6" t="s">
        <v>47</v>
      </c>
      <c r="B45" s="2" t="s">
        <v>178</v>
      </c>
      <c r="F45" s="3"/>
      <c r="G45" s="20">
        <v>15.728</v>
      </c>
      <c r="H45" s="20">
        <v>0.012923656915035666</v>
      </c>
      <c r="I45" s="20">
        <v>166.001</v>
      </c>
      <c r="J45" s="20">
        <v>0.13838133163719968</v>
      </c>
    </row>
    <row r="46" spans="1:10" ht="11.25">
      <c r="A46" s="6" t="s">
        <v>48</v>
      </c>
      <c r="B46" s="2" t="s">
        <v>49</v>
      </c>
      <c r="F46" s="3"/>
      <c r="G46" s="20">
        <v>515.683</v>
      </c>
      <c r="H46" s="20">
        <v>0.42373538713862774</v>
      </c>
      <c r="I46" s="20">
        <v>123.525</v>
      </c>
      <c r="J46" s="20">
        <v>0.1029725964933048</v>
      </c>
    </row>
    <row r="47" spans="1:10" ht="11.25">
      <c r="A47" s="6" t="s">
        <v>50</v>
      </c>
      <c r="B47" s="2" t="s">
        <v>51</v>
      </c>
      <c r="F47" s="3"/>
      <c r="G47" s="20">
        <v>4.246</v>
      </c>
      <c r="H47" s="20">
        <v>0.00348892721650823</v>
      </c>
      <c r="I47" s="20">
        <v>4.246</v>
      </c>
      <c r="J47" s="20">
        <v>0.0035395397264567675</v>
      </c>
    </row>
    <row r="48" spans="1:10" ht="4.5" customHeight="1">
      <c r="A48" s="6"/>
      <c r="F48" s="3"/>
      <c r="G48" s="20"/>
      <c r="H48" s="20"/>
      <c r="I48" s="20"/>
      <c r="J48" s="20"/>
    </row>
    <row r="49" spans="1:10" ht="11.25">
      <c r="A49" s="6" t="s">
        <v>52</v>
      </c>
      <c r="B49" s="2" t="s">
        <v>53</v>
      </c>
      <c r="F49" s="3"/>
      <c r="G49" s="20">
        <v>53595.36300000008</v>
      </c>
      <c r="H49" s="20">
        <v>44.039171137385345</v>
      </c>
      <c r="I49" s="20">
        <v>44801.63500000003</v>
      </c>
      <c r="J49" s="20">
        <v>37.34742508071501</v>
      </c>
    </row>
    <row r="50" spans="1:10" ht="11.25">
      <c r="A50" s="6" t="s">
        <v>54</v>
      </c>
      <c r="B50" s="2" t="s">
        <v>176</v>
      </c>
      <c r="F50" s="3"/>
      <c r="G50" s="20">
        <v>423.229</v>
      </c>
      <c r="H50" s="20">
        <v>0.34776617449730607</v>
      </c>
      <c r="I50" s="20">
        <v>514.801</v>
      </c>
      <c r="J50" s="20">
        <v>0.4291471009702474</v>
      </c>
    </row>
    <row r="51" spans="1:10" ht="4.5" customHeight="1">
      <c r="A51" s="6"/>
      <c r="F51" s="3"/>
      <c r="G51" s="20"/>
      <c r="H51" s="20"/>
      <c r="I51" s="20"/>
      <c r="J51" s="20"/>
    </row>
    <row r="52" spans="1:10" s="22" customFormat="1" ht="11.25">
      <c r="A52" s="34" t="s">
        <v>55</v>
      </c>
      <c r="B52" s="21" t="s">
        <v>56</v>
      </c>
      <c r="C52" s="21"/>
      <c r="D52" s="21"/>
      <c r="F52" s="23"/>
      <c r="G52" s="24">
        <v>53172.13400000009</v>
      </c>
      <c r="H52" s="24">
        <v>43.691404962888036</v>
      </c>
      <c r="I52" s="24">
        <v>44286.834</v>
      </c>
      <c r="J52" s="24">
        <v>36.918277979744765</v>
      </c>
    </row>
    <row r="53" spans="1:10" ht="4.5" customHeight="1">
      <c r="A53" s="6"/>
      <c r="F53" s="3"/>
      <c r="G53" s="20"/>
      <c r="H53" s="20"/>
      <c r="I53" s="20"/>
      <c r="J53" s="20"/>
    </row>
    <row r="54" spans="1:10" s="22" customFormat="1" ht="11.25">
      <c r="A54" s="34" t="s">
        <v>57</v>
      </c>
      <c r="B54" s="21" t="s">
        <v>167</v>
      </c>
      <c r="C54" s="21"/>
      <c r="D54" s="21"/>
      <c r="F54" s="23"/>
      <c r="G54" s="24">
        <v>262716.68400000007</v>
      </c>
      <c r="H54" s="24">
        <v>215.873619651058</v>
      </c>
      <c r="I54" s="24">
        <v>248455.45400000009</v>
      </c>
      <c r="J54" s="24">
        <v>207.11680397735563</v>
      </c>
    </row>
    <row r="55" spans="1:10" ht="11.25">
      <c r="A55" s="6" t="s">
        <v>58</v>
      </c>
      <c r="B55" s="2" t="s">
        <v>59</v>
      </c>
      <c r="F55" s="3"/>
      <c r="G55" s="20">
        <v>21942.83699999994</v>
      </c>
      <c r="H55" s="20">
        <v>18.03037240148464</v>
      </c>
      <c r="I55" s="20">
        <v>15780.516999999993</v>
      </c>
      <c r="J55" s="20">
        <v>13.154914466680708</v>
      </c>
    </row>
    <row r="56" spans="1:10" ht="21.75" customHeight="1">
      <c r="A56" s="131" t="s">
        <v>163</v>
      </c>
      <c r="B56" s="131"/>
      <c r="C56" s="131"/>
      <c r="D56" s="131"/>
      <c r="E56" s="131"/>
      <c r="F56" s="131"/>
      <c r="G56" s="131"/>
      <c r="H56" s="131"/>
      <c r="I56" s="131"/>
      <c r="J56" s="131"/>
    </row>
    <row r="57" spans="1:10" ht="11.25">
      <c r="A57" s="6" t="s">
        <v>60</v>
      </c>
      <c r="B57" s="2" t="s">
        <v>61</v>
      </c>
      <c r="F57" s="3"/>
      <c r="G57" s="20">
        <v>20109.755999999987</v>
      </c>
      <c r="H57" s="20">
        <v>16.524134485572226</v>
      </c>
      <c r="I57" s="20">
        <v>16083.445999999982</v>
      </c>
      <c r="J57" s="20">
        <v>13.40744136960014</v>
      </c>
    </row>
    <row r="58" spans="1:10" ht="11.25">
      <c r="A58" s="6" t="s">
        <v>62</v>
      </c>
      <c r="C58" s="2" t="s">
        <v>63</v>
      </c>
      <c r="F58" s="3"/>
      <c r="G58" s="20">
        <v>20109.755999999987</v>
      </c>
      <c r="H58" s="20">
        <v>16.524134485572226</v>
      </c>
      <c r="I58" s="20">
        <v>16083.445999999982</v>
      </c>
      <c r="J58" s="20">
        <v>13.40744136960014</v>
      </c>
    </row>
    <row r="59" spans="1:10" ht="11.25">
      <c r="A59" s="6" t="s">
        <v>64</v>
      </c>
      <c r="C59" s="2" t="s">
        <v>65</v>
      </c>
      <c r="F59" s="3"/>
      <c r="G59" s="20" t="s">
        <v>250</v>
      </c>
      <c r="H59" s="20" t="s">
        <v>250</v>
      </c>
      <c r="I59" s="20" t="s">
        <v>250</v>
      </c>
      <c r="J59" s="20" t="s">
        <v>250</v>
      </c>
    </row>
    <row r="60" spans="1:10" ht="11.25">
      <c r="A60" s="6" t="s">
        <v>66</v>
      </c>
      <c r="B60" s="2" t="s">
        <v>171</v>
      </c>
      <c r="F60" s="3"/>
      <c r="G60" s="20">
        <v>14036.07</v>
      </c>
      <c r="H60" s="20">
        <v>11.53340241069587</v>
      </c>
      <c r="I60" s="20">
        <v>32086.209</v>
      </c>
      <c r="J60" s="20">
        <v>26.747623981840476</v>
      </c>
    </row>
    <row r="61" spans="1:10" ht="11.25" customHeight="1">
      <c r="A61" s="6" t="s">
        <v>67</v>
      </c>
      <c r="B61" s="2" t="s">
        <v>172</v>
      </c>
      <c r="F61" s="3"/>
      <c r="G61" s="20">
        <v>205.364</v>
      </c>
      <c r="H61" s="20">
        <v>0.16874706756735658</v>
      </c>
      <c r="I61" s="20">
        <v>25.488999999999997</v>
      </c>
      <c r="J61" s="20">
        <v>0.021248075385693958</v>
      </c>
    </row>
    <row r="62" spans="1:10" ht="11.25">
      <c r="A62" s="6" t="s">
        <v>69</v>
      </c>
      <c r="B62" s="2" t="s">
        <v>68</v>
      </c>
      <c r="F62" s="3"/>
      <c r="G62" s="20">
        <v>2524.015</v>
      </c>
      <c r="H62" s="20">
        <v>2.0739765964142767</v>
      </c>
      <c r="I62" s="20">
        <v>571.886</v>
      </c>
      <c r="J62" s="20">
        <v>0.47673415355733745</v>
      </c>
    </row>
    <row r="63" spans="1:10" ht="4.5" customHeight="1">
      <c r="A63" s="6"/>
      <c r="F63" s="3"/>
      <c r="G63" s="20"/>
      <c r="H63" s="20"/>
      <c r="I63" s="20"/>
      <c r="J63" s="20"/>
    </row>
    <row r="64" spans="1:10" s="22" customFormat="1" ht="11.25">
      <c r="A64" s="34" t="s">
        <v>71</v>
      </c>
      <c r="B64" s="21" t="s">
        <v>70</v>
      </c>
      <c r="C64" s="21"/>
      <c r="D64" s="21"/>
      <c r="F64" s="23"/>
      <c r="G64" s="24">
        <v>36875.204999999994</v>
      </c>
      <c r="H64" s="24">
        <v>30.30026056024973</v>
      </c>
      <c r="I64" s="24">
        <v>48767.03</v>
      </c>
      <c r="J64" s="24">
        <v>40.65304758038365</v>
      </c>
    </row>
    <row r="65" spans="1:10" ht="11.25">
      <c r="A65" s="6" t="s">
        <v>119</v>
      </c>
      <c r="B65" s="2" t="s">
        <v>219</v>
      </c>
      <c r="F65" s="3"/>
      <c r="G65" s="20" t="s">
        <v>250</v>
      </c>
      <c r="H65" s="20" t="s">
        <v>250</v>
      </c>
      <c r="I65" s="20" t="s">
        <v>250</v>
      </c>
      <c r="J65" s="20" t="s">
        <v>250</v>
      </c>
    </row>
    <row r="66" spans="1:10" ht="15" customHeight="1">
      <c r="A66" s="7"/>
      <c r="F66" s="8"/>
      <c r="G66" s="4"/>
      <c r="H66" s="4"/>
      <c r="I66" s="4"/>
      <c r="J66" s="4"/>
    </row>
    <row r="67" spans="1:10" ht="11.25">
      <c r="A67" s="129" t="s">
        <v>197</v>
      </c>
      <c r="B67" s="129"/>
      <c r="C67" s="129"/>
      <c r="D67" s="129"/>
      <c r="E67" s="129"/>
      <c r="F67" s="129"/>
      <c r="G67" s="129"/>
      <c r="H67" s="129"/>
      <c r="I67" s="129"/>
      <c r="J67" s="129"/>
    </row>
    <row r="68" spans="1:10" ht="15.75" customHeight="1" thickBot="1">
      <c r="A68" s="130" t="s">
        <v>198</v>
      </c>
      <c r="B68" s="130"/>
      <c r="C68" s="130"/>
      <c r="D68" s="130"/>
      <c r="E68" s="130"/>
      <c r="F68" s="130"/>
      <c r="G68" s="130"/>
      <c r="H68" s="130"/>
      <c r="I68" s="130"/>
      <c r="J68" s="130"/>
    </row>
    <row r="69" spans="1:10" ht="15" customHeight="1">
      <c r="A69" s="143" t="s">
        <v>234</v>
      </c>
      <c r="E69" s="116" t="s">
        <v>248</v>
      </c>
      <c r="F69" s="3"/>
      <c r="G69" s="151" t="s">
        <v>302</v>
      </c>
      <c r="H69" s="152"/>
      <c r="I69" s="135" t="s">
        <v>303</v>
      </c>
      <c r="J69" s="154"/>
    </row>
    <row r="70" spans="1:10" ht="15" customHeight="1">
      <c r="A70" s="149"/>
      <c r="E70" s="117"/>
      <c r="F70" s="3"/>
      <c r="G70" s="153"/>
      <c r="H70" s="160"/>
      <c r="I70" s="124"/>
      <c r="J70" s="155"/>
    </row>
    <row r="71" spans="1:10" ht="15" customHeight="1">
      <c r="A71" s="149"/>
      <c r="E71" s="117"/>
      <c r="F71" s="3"/>
      <c r="G71" s="161" t="s">
        <v>245</v>
      </c>
      <c r="H71" s="137" t="s">
        <v>246</v>
      </c>
      <c r="I71" s="158" t="s">
        <v>245</v>
      </c>
      <c r="J71" s="159" t="s">
        <v>246</v>
      </c>
    </row>
    <row r="72" spans="1:10" ht="15" customHeight="1" thickBot="1">
      <c r="A72" s="150"/>
      <c r="B72" s="18"/>
      <c r="C72" s="18"/>
      <c r="D72" s="18"/>
      <c r="E72" s="118"/>
      <c r="F72" s="3"/>
      <c r="G72" s="144"/>
      <c r="H72" s="134"/>
      <c r="I72" s="118"/>
      <c r="J72" s="136"/>
    </row>
    <row r="73" spans="1:10" ht="21.75" customHeight="1">
      <c r="A73" s="125" t="s">
        <v>161</v>
      </c>
      <c r="B73" s="125"/>
      <c r="C73" s="125"/>
      <c r="D73" s="125"/>
      <c r="E73" s="125"/>
      <c r="F73" s="125"/>
      <c r="G73" s="125"/>
      <c r="H73" s="125"/>
      <c r="I73" s="125"/>
      <c r="J73" s="125"/>
    </row>
    <row r="74" spans="1:10" ht="11.25">
      <c r="A74" s="6" t="s">
        <v>72</v>
      </c>
      <c r="B74" s="2" t="s">
        <v>120</v>
      </c>
      <c r="F74" s="3"/>
      <c r="G74" s="20">
        <v>64659.651999999915</v>
      </c>
      <c r="H74" s="20">
        <v>53.130668787741584</v>
      </c>
      <c r="I74" s="20">
        <v>73365.522</v>
      </c>
      <c r="J74" s="20">
        <v>61.15877995083324</v>
      </c>
    </row>
    <row r="75" spans="1:10" ht="11.25">
      <c r="A75" s="6" t="s">
        <v>126</v>
      </c>
      <c r="C75" s="2" t="s">
        <v>121</v>
      </c>
      <c r="F75" s="3"/>
      <c r="G75" s="20">
        <v>19960.64399999999</v>
      </c>
      <c r="H75" s="20">
        <v>16.401609540893006</v>
      </c>
      <c r="I75" s="20">
        <v>20149.067999999996</v>
      </c>
      <c r="J75" s="20">
        <v>16.796614846226756</v>
      </c>
    </row>
    <row r="76" spans="1:10" ht="11.25">
      <c r="A76" s="6" t="s">
        <v>73</v>
      </c>
      <c r="C76" s="2" t="s">
        <v>122</v>
      </c>
      <c r="F76" s="3"/>
      <c r="G76" s="20">
        <v>31109.916000000016</v>
      </c>
      <c r="H76" s="20">
        <v>25.562937502516448</v>
      </c>
      <c r="I76" s="20">
        <v>38351.476000000024</v>
      </c>
      <c r="J76" s="20">
        <v>31.970459931760075</v>
      </c>
    </row>
    <row r="77" spans="1:10" ht="11.25">
      <c r="A77" s="6" t="s">
        <v>74</v>
      </c>
      <c r="C77" s="2" t="s">
        <v>123</v>
      </c>
      <c r="F77" s="3"/>
      <c r="G77" s="20">
        <v>11773.407000000001</v>
      </c>
      <c r="H77" s="20">
        <v>9.674178076619997</v>
      </c>
      <c r="I77" s="20">
        <v>12922.563000000004</v>
      </c>
      <c r="J77" s="20">
        <v>10.772474118261973</v>
      </c>
    </row>
    <row r="78" spans="1:10" ht="11.25">
      <c r="A78" s="6" t="s">
        <v>75</v>
      </c>
      <c r="C78" s="2" t="s">
        <v>124</v>
      </c>
      <c r="F78" s="3"/>
      <c r="G78" s="20">
        <v>512.3080000000001</v>
      </c>
      <c r="H78" s="20">
        <v>0.4209621583690292</v>
      </c>
      <c r="I78" s="20">
        <v>517.5920000000001</v>
      </c>
      <c r="J78" s="20">
        <v>0.4314737272953865</v>
      </c>
    </row>
    <row r="79" spans="1:10" ht="11.25">
      <c r="A79" s="6" t="s">
        <v>76</v>
      </c>
      <c r="C79" s="2" t="s">
        <v>125</v>
      </c>
      <c r="F79" s="3"/>
      <c r="G79" s="20">
        <v>1303.3769999999993</v>
      </c>
      <c r="H79" s="20">
        <v>1.0709815093431105</v>
      </c>
      <c r="I79" s="20">
        <v>1424.8229999999987</v>
      </c>
      <c r="J79" s="20">
        <v>1.187757327289051</v>
      </c>
    </row>
    <row r="80" spans="1:10" ht="11.25">
      <c r="A80" s="6" t="s">
        <v>77</v>
      </c>
      <c r="B80" s="2" t="s">
        <v>127</v>
      </c>
      <c r="F80" s="3"/>
      <c r="G80" s="20">
        <v>38152.50599999998</v>
      </c>
      <c r="H80" s="20">
        <v>31.349815487845863</v>
      </c>
      <c r="I80" s="20">
        <v>42359.776999999944</v>
      </c>
      <c r="J80" s="20">
        <v>35.31184962207953</v>
      </c>
    </row>
    <row r="81" spans="1:10" ht="11.25">
      <c r="A81" s="6" t="s">
        <v>78</v>
      </c>
      <c r="C81" s="2" t="s">
        <v>128</v>
      </c>
      <c r="F81" s="3"/>
      <c r="G81" s="20">
        <v>15485.293999999994</v>
      </c>
      <c r="H81" s="20">
        <v>12.724226022664059</v>
      </c>
      <c r="I81" s="20">
        <v>14477.898999999996</v>
      </c>
      <c r="J81" s="20">
        <v>12.069029360840487</v>
      </c>
    </row>
    <row r="82" spans="1:10" ht="11.25">
      <c r="A82" s="6" t="s">
        <v>79</v>
      </c>
      <c r="C82" s="2" t="s">
        <v>129</v>
      </c>
      <c r="F82" s="3"/>
      <c r="G82" s="20">
        <v>14671.298999999975</v>
      </c>
      <c r="H82" s="20">
        <v>12.055368436794625</v>
      </c>
      <c r="I82" s="20">
        <v>15206.32</v>
      </c>
      <c r="J82" s="20">
        <v>12.676253823178067</v>
      </c>
    </row>
    <row r="83" spans="1:10" ht="11.25">
      <c r="A83" s="6" t="s">
        <v>80</v>
      </c>
      <c r="C83" s="2" t="s">
        <v>130</v>
      </c>
      <c r="F83" s="3"/>
      <c r="G83" s="20">
        <v>7995.912999999999</v>
      </c>
      <c r="H83" s="20">
        <v>6.570221028387181</v>
      </c>
      <c r="I83" s="20">
        <v>12675.557999999999</v>
      </c>
      <c r="J83" s="20">
        <v>10.566566438060972</v>
      </c>
    </row>
    <row r="84" spans="1:10" ht="11.25">
      <c r="A84" s="6" t="s">
        <v>81</v>
      </c>
      <c r="B84" s="2" t="s">
        <v>131</v>
      </c>
      <c r="F84" s="3"/>
      <c r="G84" s="20">
        <v>1424.5439999999987</v>
      </c>
      <c r="H84" s="20">
        <v>1.1705441198100563</v>
      </c>
      <c r="I84" s="20">
        <v>1567.3560000000011</v>
      </c>
      <c r="J84" s="20">
        <v>1.3065753244230742</v>
      </c>
    </row>
    <row r="85" spans="1:10" ht="11.25">
      <c r="A85" s="6" t="s">
        <v>82</v>
      </c>
      <c r="C85" s="2" t="s">
        <v>132</v>
      </c>
      <c r="F85" s="3"/>
      <c r="G85" s="20">
        <v>3.679000000000001</v>
      </c>
      <c r="H85" s="20">
        <v>0.00302302478321568</v>
      </c>
      <c r="I85" s="20">
        <v>0.046</v>
      </c>
      <c r="J85" s="20">
        <v>3.834640306571157E-05</v>
      </c>
    </row>
    <row r="86" spans="1:10" ht="11.25">
      <c r="A86" s="6" t="s">
        <v>83</v>
      </c>
      <c r="C86" s="2" t="s">
        <v>133</v>
      </c>
      <c r="F86" s="3"/>
      <c r="G86" s="20">
        <v>1420.865</v>
      </c>
      <c r="H86" s="20">
        <v>1.1675210950268406</v>
      </c>
      <c r="I86" s="20">
        <v>1567.31</v>
      </c>
      <c r="J86" s="20">
        <v>1.3065369780200085</v>
      </c>
    </row>
    <row r="87" spans="1:10" ht="11.25">
      <c r="A87" s="6" t="s">
        <v>84</v>
      </c>
      <c r="B87" s="2" t="s">
        <v>135</v>
      </c>
      <c r="F87" s="3"/>
      <c r="G87" s="20">
        <v>128586.61899999982</v>
      </c>
      <c r="H87" s="20">
        <v>105.6592922062822</v>
      </c>
      <c r="I87" s="20">
        <v>114519.91200000007</v>
      </c>
      <c r="J87" s="20">
        <v>95.46579792612648</v>
      </c>
    </row>
    <row r="88" spans="1:10" ht="11.25">
      <c r="A88" s="6" t="s">
        <v>85</v>
      </c>
      <c r="C88" s="2" t="s">
        <v>132</v>
      </c>
      <c r="F88" s="3"/>
      <c r="G88" s="20">
        <v>128149.90499999993</v>
      </c>
      <c r="H88" s="20">
        <v>105.3004454421677</v>
      </c>
      <c r="I88" s="20">
        <v>114214.69299999993</v>
      </c>
      <c r="J88" s="20">
        <v>95.21136203922838</v>
      </c>
    </row>
    <row r="89" spans="1:10" ht="11.25">
      <c r="A89" s="6" t="s">
        <v>86</v>
      </c>
      <c r="D89" s="2" t="s">
        <v>168</v>
      </c>
      <c r="F89" s="3"/>
      <c r="G89" s="20">
        <v>309.10699999999986</v>
      </c>
      <c r="H89" s="20">
        <v>0.25399242230645536</v>
      </c>
      <c r="I89" s="20">
        <v>315.81199999999995</v>
      </c>
      <c r="J89" s="20">
        <v>0.2632663966301848</v>
      </c>
    </row>
    <row r="90" spans="1:10" ht="11.25">
      <c r="A90" s="6" t="s">
        <v>87</v>
      </c>
      <c r="D90" s="2" t="s">
        <v>136</v>
      </c>
      <c r="F90" s="3"/>
      <c r="G90" s="20">
        <v>109044.86299999985</v>
      </c>
      <c r="H90" s="20">
        <v>89.60188185141574</v>
      </c>
      <c r="I90" s="20">
        <v>100448.0389999999</v>
      </c>
      <c r="J90" s="20">
        <v>83.73523892726772</v>
      </c>
    </row>
    <row r="91" spans="1:10" ht="11.25">
      <c r="A91" s="6" t="s">
        <v>88</v>
      </c>
      <c r="E91" s="1" t="s">
        <v>137</v>
      </c>
      <c r="F91" s="3"/>
      <c r="G91" s="20">
        <v>98069.48399999998</v>
      </c>
      <c r="H91" s="20">
        <v>80.58344131806838</v>
      </c>
      <c r="I91" s="20">
        <v>91212.26800000004</v>
      </c>
      <c r="J91" s="20">
        <v>76.03613898403707</v>
      </c>
    </row>
    <row r="92" spans="1:10" ht="11.25">
      <c r="A92" s="6" t="s">
        <v>89</v>
      </c>
      <c r="D92" s="2" t="s">
        <v>138</v>
      </c>
      <c r="F92" s="3"/>
      <c r="G92" s="20">
        <v>12353.152000000002</v>
      </c>
      <c r="H92" s="20">
        <v>10.150553043443963</v>
      </c>
      <c r="I92" s="20">
        <v>9508.488000000001</v>
      </c>
      <c r="J92" s="20">
        <v>7.92644159551047</v>
      </c>
    </row>
    <row r="93" spans="1:10" ht="11.25">
      <c r="A93" s="6" t="s">
        <v>90</v>
      </c>
      <c r="D93" s="2" t="s">
        <v>170</v>
      </c>
      <c r="F93" s="3"/>
      <c r="G93" s="20" t="s">
        <v>250</v>
      </c>
      <c r="H93" s="20" t="s">
        <v>250</v>
      </c>
      <c r="I93" s="20" t="s">
        <v>250</v>
      </c>
      <c r="J93" s="20" t="s">
        <v>250</v>
      </c>
    </row>
    <row r="94" spans="1:10" ht="11.25">
      <c r="A94" s="6" t="s">
        <v>91</v>
      </c>
      <c r="D94" s="2" t="s">
        <v>139</v>
      </c>
      <c r="F94" s="3"/>
      <c r="G94" s="20">
        <v>2931.3830000000003</v>
      </c>
      <c r="H94" s="20">
        <v>2.40870982824059</v>
      </c>
      <c r="I94" s="20">
        <v>2068.7860000000005</v>
      </c>
      <c r="J94" s="20">
        <v>1.7245761263630688</v>
      </c>
    </row>
    <row r="95" spans="1:10" ht="11.25">
      <c r="A95" s="6" t="s">
        <v>92</v>
      </c>
      <c r="D95" s="2" t="s">
        <v>141</v>
      </c>
      <c r="F95" s="3"/>
      <c r="G95" s="20">
        <v>18.732</v>
      </c>
      <c r="H95" s="20">
        <v>0.015392035944331644</v>
      </c>
      <c r="I95" s="20">
        <v>4.617</v>
      </c>
      <c r="J95" s="20">
        <v>0.0038488118033563105</v>
      </c>
    </row>
    <row r="96" spans="1:10" ht="11.25">
      <c r="A96" s="6" t="s">
        <v>93</v>
      </c>
      <c r="D96" s="2" t="s">
        <v>142</v>
      </c>
      <c r="F96" s="3"/>
      <c r="G96" s="20">
        <v>3492.668000000001</v>
      </c>
      <c r="H96" s="20">
        <v>2.8699162608166193</v>
      </c>
      <c r="I96" s="20">
        <v>1868.9510000000012</v>
      </c>
      <c r="J96" s="20">
        <v>1.5579901816535802</v>
      </c>
    </row>
    <row r="97" spans="1:10" ht="11.25">
      <c r="A97" s="6" t="s">
        <v>94</v>
      </c>
      <c r="C97" s="2" t="s">
        <v>133</v>
      </c>
      <c r="F97" s="3"/>
      <c r="G97" s="20">
        <v>436.71400000000006</v>
      </c>
      <c r="H97" s="20">
        <v>0.3588467641145019</v>
      </c>
      <c r="I97" s="20">
        <v>305.21899999999994</v>
      </c>
      <c r="J97" s="20">
        <v>0.2544358868981178</v>
      </c>
    </row>
    <row r="98" spans="1:10" ht="4.5" customHeight="1">
      <c r="A98" s="6"/>
      <c r="F98" s="3"/>
      <c r="G98" s="20"/>
      <c r="H98" s="20"/>
      <c r="I98" s="20"/>
      <c r="J98" s="20"/>
    </row>
    <row r="99" spans="1:10" ht="11.25">
      <c r="A99" s="6" t="s">
        <v>144</v>
      </c>
      <c r="B99" s="2" t="s">
        <v>143</v>
      </c>
      <c r="F99" s="3"/>
      <c r="G99" s="20">
        <v>232823.32100000055</v>
      </c>
      <c r="H99" s="20">
        <v>191.3103206016797</v>
      </c>
      <c r="I99" s="20">
        <v>231812.56699999957</v>
      </c>
      <c r="J99" s="20">
        <v>193.24300282346232</v>
      </c>
    </row>
    <row r="100" spans="1:10" ht="11.25">
      <c r="A100" s="6" t="s">
        <v>95</v>
      </c>
      <c r="B100" s="2" t="s">
        <v>176</v>
      </c>
      <c r="F100" s="3"/>
      <c r="G100" s="20">
        <v>2931.3830000000003</v>
      </c>
      <c r="H100" s="20">
        <v>2.40870982824059</v>
      </c>
      <c r="I100" s="20">
        <v>2068.7860000000005</v>
      </c>
      <c r="J100" s="20">
        <v>1.7245761263630688</v>
      </c>
    </row>
    <row r="101" spans="1:10" ht="4.5" customHeight="1">
      <c r="A101" s="6"/>
      <c r="F101" s="3"/>
      <c r="G101" s="20"/>
      <c r="H101" s="20"/>
      <c r="I101" s="20"/>
      <c r="J101" s="20"/>
    </row>
    <row r="102" spans="1:10" s="22" customFormat="1" ht="11.25">
      <c r="A102" s="34" t="s">
        <v>96</v>
      </c>
      <c r="B102" s="21" t="s">
        <v>145</v>
      </c>
      <c r="C102" s="21"/>
      <c r="D102" s="21"/>
      <c r="F102" s="23"/>
      <c r="G102" s="24">
        <v>229891.93799999982</v>
      </c>
      <c r="H102" s="24">
        <v>188.90161077343913</v>
      </c>
      <c r="I102" s="24">
        <v>229743.78100000005</v>
      </c>
      <c r="J102" s="24">
        <v>191.51842669709924</v>
      </c>
    </row>
    <row r="103" spans="1:10" ht="21.75" customHeight="1">
      <c r="A103" s="126" t="s">
        <v>162</v>
      </c>
      <c r="B103" s="126"/>
      <c r="C103" s="126"/>
      <c r="D103" s="126"/>
      <c r="E103" s="126"/>
      <c r="F103" s="126"/>
      <c r="G103" s="126"/>
      <c r="H103" s="126"/>
      <c r="I103" s="126"/>
      <c r="J103" s="126"/>
    </row>
    <row r="104" spans="1:10" ht="11.25">
      <c r="A104" s="6" t="s">
        <v>97</v>
      </c>
      <c r="B104" s="2" t="s">
        <v>146</v>
      </c>
      <c r="F104" s="3"/>
      <c r="G104" s="20">
        <v>5326.904999999999</v>
      </c>
      <c r="H104" s="20">
        <v>4.377104058938712</v>
      </c>
      <c r="I104" s="20">
        <v>5725.8030000000035</v>
      </c>
      <c r="J104" s="20">
        <v>4.773129341583923</v>
      </c>
    </row>
    <row r="105" spans="1:10" ht="11.25">
      <c r="A105" s="6" t="s">
        <v>98</v>
      </c>
      <c r="B105" s="2" t="s">
        <v>44</v>
      </c>
      <c r="F105" s="3"/>
      <c r="G105" s="20">
        <v>49607.981000000014</v>
      </c>
      <c r="H105" s="20">
        <v>40.762749662487785</v>
      </c>
      <c r="I105" s="20">
        <v>28659.52099999999</v>
      </c>
      <c r="J105" s="20">
        <v>23.891077042091847</v>
      </c>
    </row>
    <row r="106" spans="1:10" ht="11.25">
      <c r="A106" s="6" t="s">
        <v>99</v>
      </c>
      <c r="C106" s="2" t="s">
        <v>132</v>
      </c>
      <c r="F106" s="3"/>
      <c r="G106" s="20">
        <v>44721.29100000001</v>
      </c>
      <c r="H106" s="20">
        <v>36.74736913030724</v>
      </c>
      <c r="I106" s="20">
        <v>25026.67</v>
      </c>
      <c r="J106" s="20">
        <v>20.862669026359818</v>
      </c>
    </row>
    <row r="107" spans="1:10" ht="11.25">
      <c r="A107" s="6" t="s">
        <v>100</v>
      </c>
      <c r="D107" s="5" t="s">
        <v>168</v>
      </c>
      <c r="F107" s="3"/>
      <c r="G107" s="20">
        <v>1085.345</v>
      </c>
      <c r="H107" s="20">
        <v>0.8918251789451541</v>
      </c>
      <c r="I107" s="20">
        <v>130.42</v>
      </c>
      <c r="J107" s="20">
        <v>0.10872038886587178</v>
      </c>
    </row>
    <row r="108" spans="1:10" ht="11.25">
      <c r="A108" s="6" t="s">
        <v>101</v>
      </c>
      <c r="D108" s="2" t="s">
        <v>147</v>
      </c>
      <c r="F108" s="3"/>
      <c r="G108" s="20">
        <v>42507.07600000003</v>
      </c>
      <c r="H108" s="20">
        <v>34.92795439250678</v>
      </c>
      <c r="I108" s="20">
        <v>23588.468999999997</v>
      </c>
      <c r="J108" s="20">
        <v>19.66375956471831</v>
      </c>
    </row>
    <row r="109" spans="1:10" ht="11.25">
      <c r="A109" s="6" t="s">
        <v>102</v>
      </c>
      <c r="D109" s="2" t="s">
        <v>140</v>
      </c>
      <c r="F109" s="3"/>
      <c r="G109" s="20">
        <v>416.886</v>
      </c>
      <c r="H109" s="20">
        <v>0.3425541478052873</v>
      </c>
      <c r="I109" s="20">
        <v>506.11199999999997</v>
      </c>
      <c r="J109" s="20">
        <v>0.42190379887811763</v>
      </c>
    </row>
    <row r="110" spans="1:10" ht="11.25">
      <c r="A110" s="6" t="s">
        <v>103</v>
      </c>
      <c r="D110" s="2" t="s">
        <v>141</v>
      </c>
      <c r="F110" s="3"/>
      <c r="G110" s="20">
        <v>169.204</v>
      </c>
      <c r="H110" s="20">
        <v>0.13903448910552485</v>
      </c>
      <c r="I110" s="20">
        <v>670.578</v>
      </c>
      <c r="J110" s="20">
        <v>0.5590055277173637</v>
      </c>
    </row>
    <row r="111" spans="1:10" ht="11.25">
      <c r="A111" s="6" t="s">
        <v>104</v>
      </c>
      <c r="D111" s="2" t="s">
        <v>142</v>
      </c>
      <c r="F111" s="3"/>
      <c r="G111" s="20">
        <v>542.78</v>
      </c>
      <c r="H111" s="20">
        <v>0.44600092194449764</v>
      </c>
      <c r="I111" s="20">
        <v>131.091</v>
      </c>
      <c r="J111" s="20">
        <v>0.1092797461801564</v>
      </c>
    </row>
    <row r="112" spans="1:10" ht="11.25">
      <c r="A112" s="6" t="s">
        <v>105</v>
      </c>
      <c r="C112" s="2" t="s">
        <v>133</v>
      </c>
      <c r="F112" s="3"/>
      <c r="G112" s="20">
        <v>4886.69</v>
      </c>
      <c r="H112" s="20">
        <v>4.015380532180546</v>
      </c>
      <c r="I112" s="20">
        <v>3632.8510000000015</v>
      </c>
      <c r="J112" s="20">
        <v>3.028408015732029</v>
      </c>
    </row>
    <row r="113" spans="1:10" ht="11.25">
      <c r="A113" s="6" t="s">
        <v>106</v>
      </c>
      <c r="D113" s="2" t="s">
        <v>148</v>
      </c>
      <c r="F113" s="3"/>
      <c r="G113" s="20">
        <v>4264.221</v>
      </c>
      <c r="H113" s="20">
        <v>3.503899365074409</v>
      </c>
      <c r="I113" s="20">
        <v>3196.316000000001</v>
      </c>
      <c r="J113" s="20">
        <v>2.6645048187257157</v>
      </c>
    </row>
    <row r="114" spans="1:10" ht="11.25">
      <c r="A114" s="6" t="s">
        <v>107</v>
      </c>
      <c r="D114" s="2" t="s">
        <v>149</v>
      </c>
      <c r="F114" s="3"/>
      <c r="G114" s="20">
        <v>622.4690000000002</v>
      </c>
      <c r="H114" s="20">
        <v>0.5114811671061378</v>
      </c>
      <c r="I114" s="20">
        <v>436.535</v>
      </c>
      <c r="J114" s="20">
        <v>0.36390319700631296</v>
      </c>
    </row>
    <row r="115" spans="1:10" ht="11.25">
      <c r="A115" s="6" t="s">
        <v>108</v>
      </c>
      <c r="B115" s="2" t="s">
        <v>150</v>
      </c>
      <c r="F115" s="3"/>
      <c r="G115" s="20">
        <v>255.92600000000002</v>
      </c>
      <c r="H115" s="20">
        <v>0.21029373217430175</v>
      </c>
      <c r="I115" s="20">
        <v>621.667</v>
      </c>
      <c r="J115" s="20">
        <v>0.5182324642315589</v>
      </c>
    </row>
    <row r="116" spans="1:10" ht="11.25">
      <c r="A116" s="6" t="s">
        <v>109</v>
      </c>
      <c r="B116" s="2" t="s">
        <v>151</v>
      </c>
      <c r="F116" s="3"/>
      <c r="G116" s="20" t="s">
        <v>250</v>
      </c>
      <c r="H116" s="20" t="s">
        <v>250</v>
      </c>
      <c r="I116" s="20" t="s">
        <v>250</v>
      </c>
      <c r="J116" s="20" t="s">
        <v>250</v>
      </c>
    </row>
    <row r="117" spans="1:10" ht="4.5" customHeight="1">
      <c r="A117" s="6"/>
      <c r="F117" s="3"/>
      <c r="G117" s="20"/>
      <c r="H117" s="20"/>
      <c r="I117" s="20"/>
      <c r="J117" s="20"/>
    </row>
    <row r="118" spans="1:10" ht="11.25">
      <c r="A118" s="6" t="s">
        <v>110</v>
      </c>
      <c r="B118" s="2" t="s">
        <v>152</v>
      </c>
      <c r="F118" s="3"/>
      <c r="G118" s="20">
        <v>55190.81200000003</v>
      </c>
      <c r="H118" s="20">
        <v>45.350147453600805</v>
      </c>
      <c r="I118" s="20">
        <v>35006.99100000001</v>
      </c>
      <c r="J118" s="20">
        <v>29.182438847907328</v>
      </c>
    </row>
    <row r="119" spans="1:10" ht="11.25">
      <c r="A119" s="6" t="s">
        <v>111</v>
      </c>
      <c r="B119" s="2" t="s">
        <v>176</v>
      </c>
      <c r="F119" s="3"/>
      <c r="G119" s="20">
        <v>423.229</v>
      </c>
      <c r="H119" s="20">
        <v>0.34776617449730607</v>
      </c>
      <c r="I119" s="20">
        <v>514.801</v>
      </c>
      <c r="J119" s="20">
        <v>0.4291471009702474</v>
      </c>
    </row>
    <row r="120" spans="1:10" ht="4.5" customHeight="1">
      <c r="A120" s="6"/>
      <c r="F120" s="3"/>
      <c r="G120" s="20"/>
      <c r="H120" s="20"/>
      <c r="I120" s="20"/>
      <c r="J120" s="20"/>
    </row>
    <row r="121" spans="1:10" s="22" customFormat="1" ht="11.25">
      <c r="A121" s="34" t="s">
        <v>157</v>
      </c>
      <c r="B121" s="21" t="s">
        <v>153</v>
      </c>
      <c r="C121" s="21"/>
      <c r="D121" s="21"/>
      <c r="F121" s="23"/>
      <c r="G121" s="24">
        <v>54767.58300000003</v>
      </c>
      <c r="H121" s="24">
        <v>45.002381279103496</v>
      </c>
      <c r="I121" s="24">
        <v>34492.19</v>
      </c>
      <c r="J121" s="24">
        <v>28.75329174693708</v>
      </c>
    </row>
    <row r="122" spans="1:10" ht="4.5" customHeight="1">
      <c r="A122" s="6"/>
      <c r="F122" s="3"/>
      <c r="G122" s="20"/>
      <c r="H122" s="20"/>
      <c r="I122" s="20"/>
      <c r="J122" s="20"/>
    </row>
    <row r="123" spans="1:10" s="22" customFormat="1" ht="11.25">
      <c r="A123" s="34" t="s">
        <v>158</v>
      </c>
      <c r="B123" s="21" t="s">
        <v>217</v>
      </c>
      <c r="C123" s="21"/>
      <c r="D123" s="21"/>
      <c r="F123" s="23"/>
      <c r="G123" s="24">
        <v>284659.521</v>
      </c>
      <c r="H123" s="24">
        <v>233.90399205254263</v>
      </c>
      <c r="I123" s="24">
        <v>264235.9710000001</v>
      </c>
      <c r="J123" s="24">
        <v>220.27171844403634</v>
      </c>
    </row>
    <row r="124" spans="1:10" ht="11.25">
      <c r="A124" s="6" t="s">
        <v>112</v>
      </c>
      <c r="B124" s="2" t="s">
        <v>154</v>
      </c>
      <c r="F124" s="3"/>
      <c r="G124" s="20" t="s">
        <v>250</v>
      </c>
      <c r="H124" s="20" t="s">
        <v>250</v>
      </c>
      <c r="I124" s="20" t="s">
        <v>250</v>
      </c>
      <c r="J124" s="20" t="s">
        <v>250</v>
      </c>
    </row>
    <row r="125" spans="1:10" ht="21.75" customHeight="1">
      <c r="A125" s="126" t="s">
        <v>163</v>
      </c>
      <c r="B125" s="126"/>
      <c r="C125" s="126"/>
      <c r="D125" s="126"/>
      <c r="E125" s="126"/>
      <c r="F125" s="126"/>
      <c r="G125" s="126"/>
      <c r="H125" s="126"/>
      <c r="I125" s="126"/>
      <c r="J125" s="126"/>
    </row>
    <row r="126" spans="1:10" ht="11.25">
      <c r="A126" s="6" t="s">
        <v>113</v>
      </c>
      <c r="B126" s="2" t="s">
        <v>155</v>
      </c>
      <c r="F126" s="3"/>
      <c r="G126" s="20">
        <v>12136.382000000001</v>
      </c>
      <c r="H126" s="20">
        <v>9.972433695181484</v>
      </c>
      <c r="I126" s="20">
        <v>6302.007999999999</v>
      </c>
      <c r="J126" s="20">
        <v>5.253463888942147</v>
      </c>
    </row>
    <row r="127" spans="1:10" ht="11.25">
      <c r="A127" s="6" t="s">
        <v>114</v>
      </c>
      <c r="C127" s="2" t="s">
        <v>63</v>
      </c>
      <c r="F127" s="3"/>
      <c r="G127" s="20">
        <v>12136.382000000001</v>
      </c>
      <c r="H127" s="20">
        <v>9.972433695181484</v>
      </c>
      <c r="I127" s="20">
        <v>6302.007999999999</v>
      </c>
      <c r="J127" s="20">
        <v>5.253463888942147</v>
      </c>
    </row>
    <row r="128" spans="1:10" ht="11.25">
      <c r="A128" s="6" t="s">
        <v>115</v>
      </c>
      <c r="C128" s="2" t="s">
        <v>65</v>
      </c>
      <c r="F128" s="3"/>
      <c r="G128" s="20" t="s">
        <v>250</v>
      </c>
      <c r="H128" s="20" t="s">
        <v>250</v>
      </c>
      <c r="I128" s="20" t="s">
        <v>250</v>
      </c>
      <c r="J128" s="20" t="s">
        <v>250</v>
      </c>
    </row>
    <row r="129" spans="1:10" ht="11.25">
      <c r="A129" s="6" t="s">
        <v>116</v>
      </c>
      <c r="B129" s="2" t="s">
        <v>173</v>
      </c>
      <c r="F129" s="3"/>
      <c r="G129" s="20">
        <v>15419.024000000003</v>
      </c>
      <c r="H129" s="20">
        <v>12.66977213509034</v>
      </c>
      <c r="I129" s="20">
        <v>7500.154999999999</v>
      </c>
      <c r="J129" s="20">
        <v>6.252260145332867</v>
      </c>
    </row>
    <row r="130" spans="1:10" ht="11.25" customHeight="1">
      <c r="A130" s="6" t="s">
        <v>117</v>
      </c>
      <c r="B130" s="2" t="s">
        <v>175</v>
      </c>
      <c r="F130" s="3"/>
      <c r="G130" s="20">
        <v>303.883</v>
      </c>
      <c r="H130" s="20">
        <v>0.24969987501982344</v>
      </c>
      <c r="I130" s="20">
        <v>262.621</v>
      </c>
      <c r="J130" s="20">
        <v>0.21892545042435296</v>
      </c>
    </row>
    <row r="131" spans="1:10" ht="4.5" customHeight="1">
      <c r="A131" s="6"/>
      <c r="F131" s="3"/>
      <c r="G131" s="20"/>
      <c r="H131" s="20"/>
      <c r="I131" s="20"/>
      <c r="J131" s="20"/>
    </row>
    <row r="132" spans="1:10" s="22" customFormat="1" ht="11.25">
      <c r="A132" s="34" t="s">
        <v>118</v>
      </c>
      <c r="B132" s="21" t="s">
        <v>156</v>
      </c>
      <c r="C132" s="21"/>
      <c r="D132" s="21"/>
      <c r="F132" s="23"/>
      <c r="G132" s="24">
        <v>27859.289</v>
      </c>
      <c r="H132" s="24">
        <v>22.89190570529165</v>
      </c>
      <c r="I132" s="24">
        <v>14064.783999999996</v>
      </c>
      <c r="J132" s="24">
        <v>11.724649484699368</v>
      </c>
    </row>
    <row r="133" spans="1:10" ht="11.25">
      <c r="A133" s="6" t="s">
        <v>174</v>
      </c>
      <c r="B133" s="2" t="s">
        <v>220</v>
      </c>
      <c r="F133" s="3"/>
      <c r="G133" s="20">
        <v>9015.915999999994</v>
      </c>
      <c r="H133" s="20">
        <v>7.40835485495808</v>
      </c>
      <c r="I133" s="20">
        <v>34702.246</v>
      </c>
      <c r="J133" s="20">
        <v>28.92839809568428</v>
      </c>
    </row>
  </sheetData>
  <mergeCells count="26">
    <mergeCell ref="A69:A72"/>
    <mergeCell ref="E69:E72"/>
    <mergeCell ref="G69:H70"/>
    <mergeCell ref="I69:J70"/>
    <mergeCell ref="G71:G72"/>
    <mergeCell ref="H71:H72"/>
    <mergeCell ref="I71:I72"/>
    <mergeCell ref="J71:J72"/>
    <mergeCell ref="A3:A6"/>
    <mergeCell ref="E3:E6"/>
    <mergeCell ref="G3:H4"/>
    <mergeCell ref="I3:J4"/>
    <mergeCell ref="G5:G6"/>
    <mergeCell ref="H5:H6"/>
    <mergeCell ref="I5:I6"/>
    <mergeCell ref="J5:J6"/>
    <mergeCell ref="A73:J73"/>
    <mergeCell ref="A103:J103"/>
    <mergeCell ref="A125:J125"/>
    <mergeCell ref="A1:J1"/>
    <mergeCell ref="A2:J2"/>
    <mergeCell ref="A67:J67"/>
    <mergeCell ref="A68:J68"/>
    <mergeCell ref="A7:J7"/>
    <mergeCell ref="A34:J34"/>
    <mergeCell ref="A56:J56"/>
  </mergeCells>
  <printOptions/>
  <pageMargins left="0.7874015748031497" right="0.7874015748031497" top="0.5905511811023623" bottom="0.7086614173228347" header="0.2755905511811024" footer="0.5118110236220472"/>
  <pageSetup firstPageNumber="30" useFirstPageNumber="1" horizontalDpi="600" verticalDpi="600" orientation="portrait" paperSize="9" r:id="rId1"/>
  <headerFooter alignWithMargins="0">
    <oddHeader>&amp;C&amp;8- &amp;P -</oddHeader>
  </headerFooter>
</worksheet>
</file>

<file path=xl/worksheets/sheet14.xml><?xml version="1.0" encoding="utf-8"?>
<worksheet xmlns="http://schemas.openxmlformats.org/spreadsheetml/2006/main" xmlns:r="http://schemas.openxmlformats.org/officeDocument/2006/relationships">
  <sheetPr>
    <tabColor indexed="26"/>
  </sheetPr>
  <dimension ref="A1:J133"/>
  <sheetViews>
    <sheetView workbookViewId="0" topLeftCell="A1">
      <selection activeCell="A1" sqref="A1:J1"/>
    </sheetView>
  </sheetViews>
  <sheetFormatPr defaultColWidth="11.421875" defaultRowHeight="12.75"/>
  <cols>
    <col min="1" max="1" width="3.28125" style="2" customWidth="1"/>
    <col min="2" max="4" width="0.9921875" style="2" customWidth="1"/>
    <col min="5" max="5" width="26.28125" style="1" customWidth="1"/>
    <col min="6" max="6" width="13.28125" style="1" customWidth="1"/>
    <col min="7" max="10" width="10.28125" style="1" customWidth="1"/>
    <col min="11" max="16384" width="11.421875" style="1" customWidth="1"/>
  </cols>
  <sheetData>
    <row r="1" spans="1:10" ht="11.25">
      <c r="A1" s="127" t="s">
        <v>199</v>
      </c>
      <c r="B1" s="127"/>
      <c r="C1" s="127"/>
      <c r="D1" s="127"/>
      <c r="E1" s="127"/>
      <c r="F1" s="127"/>
      <c r="G1" s="127"/>
      <c r="H1" s="127"/>
      <c r="I1" s="127"/>
      <c r="J1" s="127"/>
    </row>
    <row r="2" spans="1:10" ht="15.75" customHeight="1" thickBot="1">
      <c r="A2" s="128" t="s">
        <v>200</v>
      </c>
      <c r="B2" s="128"/>
      <c r="C2" s="128"/>
      <c r="D2" s="128"/>
      <c r="E2" s="128"/>
      <c r="F2" s="128"/>
      <c r="G2" s="128"/>
      <c r="H2" s="128"/>
      <c r="I2" s="128"/>
      <c r="J2" s="128"/>
    </row>
    <row r="3" spans="1:10" ht="15" customHeight="1">
      <c r="A3" s="143" t="s">
        <v>234</v>
      </c>
      <c r="E3" s="116" t="s">
        <v>233</v>
      </c>
      <c r="F3" s="3"/>
      <c r="G3" s="151" t="s">
        <v>302</v>
      </c>
      <c r="H3" s="152"/>
      <c r="I3" s="135" t="s">
        <v>303</v>
      </c>
      <c r="J3" s="154"/>
    </row>
    <row r="4" spans="1:10" ht="15" customHeight="1">
      <c r="A4" s="149"/>
      <c r="E4" s="117"/>
      <c r="F4" s="3"/>
      <c r="G4" s="153"/>
      <c r="H4" s="160"/>
      <c r="I4" s="124"/>
      <c r="J4" s="155"/>
    </row>
    <row r="5" spans="1:10" ht="15" customHeight="1">
      <c r="A5" s="149"/>
      <c r="E5" s="117"/>
      <c r="F5" s="3"/>
      <c r="G5" s="161" t="s">
        <v>245</v>
      </c>
      <c r="H5" s="137" t="s">
        <v>246</v>
      </c>
      <c r="I5" s="158" t="s">
        <v>245</v>
      </c>
      <c r="J5" s="159" t="s">
        <v>246</v>
      </c>
    </row>
    <row r="6" spans="1:10" ht="15" customHeight="1" thickBot="1">
      <c r="A6" s="150"/>
      <c r="B6" s="18"/>
      <c r="C6" s="18"/>
      <c r="D6" s="18"/>
      <c r="E6" s="118"/>
      <c r="F6" s="3"/>
      <c r="G6" s="144"/>
      <c r="H6" s="134"/>
      <c r="I6" s="118"/>
      <c r="J6" s="136"/>
    </row>
    <row r="7" spans="1:10" ht="21.75" customHeight="1">
      <c r="A7" s="125" t="s">
        <v>161</v>
      </c>
      <c r="B7" s="125"/>
      <c r="C7" s="125"/>
      <c r="D7" s="125"/>
      <c r="E7" s="125"/>
      <c r="F7" s="125"/>
      <c r="G7" s="125"/>
      <c r="H7" s="125"/>
      <c r="I7" s="125"/>
      <c r="J7" s="125"/>
    </row>
    <row r="8" spans="1:10" ht="11.25">
      <c r="A8" s="6" t="s">
        <v>222</v>
      </c>
      <c r="B8" s="1" t="s">
        <v>2</v>
      </c>
      <c r="F8" s="3"/>
      <c r="G8" s="20">
        <v>34941.413999999975</v>
      </c>
      <c r="H8" s="20">
        <v>57.88740080515565</v>
      </c>
      <c r="I8" s="20">
        <v>32435.113999999958</v>
      </c>
      <c r="J8" s="20">
        <v>53.82751358752022</v>
      </c>
    </row>
    <row r="9" spans="1:10" ht="11.25">
      <c r="A9" s="6" t="s">
        <v>223</v>
      </c>
      <c r="B9" s="1" t="s">
        <v>3</v>
      </c>
      <c r="F9" s="3"/>
      <c r="G9" s="20">
        <v>24474.333000000006</v>
      </c>
      <c r="H9" s="20">
        <v>40.546599625586055</v>
      </c>
      <c r="I9" s="20">
        <v>23059.724999999995</v>
      </c>
      <c r="J9" s="20">
        <v>38.26863875866075</v>
      </c>
    </row>
    <row r="10" spans="1:10" ht="11.25">
      <c r="A10" s="6" t="s">
        <v>224</v>
      </c>
      <c r="C10" s="1" t="s">
        <v>13</v>
      </c>
      <c r="F10" s="3"/>
      <c r="G10" s="20">
        <v>24208.93300000001</v>
      </c>
      <c r="H10" s="20">
        <v>40.10691174765163</v>
      </c>
      <c r="I10" s="20">
        <v>22713.77399999999</v>
      </c>
      <c r="J10" s="20">
        <v>37.69451769489275</v>
      </c>
    </row>
    <row r="11" spans="1:10" ht="11.25">
      <c r="A11" s="6" t="s">
        <v>225</v>
      </c>
      <c r="C11" s="1" t="s">
        <v>4</v>
      </c>
      <c r="F11" s="3"/>
      <c r="G11" s="20">
        <v>265.4</v>
      </c>
      <c r="H11" s="20">
        <v>0.4396878779344279</v>
      </c>
      <c r="I11" s="20">
        <v>345.95099999999996</v>
      </c>
      <c r="J11" s="20">
        <v>0.5741210637679957</v>
      </c>
    </row>
    <row r="12" spans="1:10" ht="11.25">
      <c r="A12" s="6" t="s">
        <v>226</v>
      </c>
      <c r="B12" s="1" t="s">
        <v>5</v>
      </c>
      <c r="F12" s="3"/>
      <c r="G12" s="20">
        <v>5249.345000000002</v>
      </c>
      <c r="H12" s="20">
        <v>8.69658388694687</v>
      </c>
      <c r="I12" s="20">
        <v>4643.824000000001</v>
      </c>
      <c r="J12" s="20">
        <v>7.706632369414596</v>
      </c>
    </row>
    <row r="13" spans="1:10" ht="11.25">
      <c r="A13" s="6" t="s">
        <v>227</v>
      </c>
      <c r="C13" s="1" t="s">
        <v>14</v>
      </c>
      <c r="F13" s="3"/>
      <c r="G13" s="20">
        <v>10.205</v>
      </c>
      <c r="H13" s="20">
        <v>0.016906611885157637</v>
      </c>
      <c r="I13" s="20">
        <v>11.338000000000001</v>
      </c>
      <c r="J13" s="20">
        <v>0.0188159150313239</v>
      </c>
    </row>
    <row r="14" spans="1:10" ht="11.25">
      <c r="A14" s="6" t="s">
        <v>228</v>
      </c>
      <c r="C14" s="1" t="s">
        <v>15</v>
      </c>
      <c r="F14" s="3"/>
      <c r="G14" s="20">
        <v>5239.14</v>
      </c>
      <c r="H14" s="20">
        <v>8.679677275061712</v>
      </c>
      <c r="I14" s="20">
        <v>4632.486000000001</v>
      </c>
      <c r="J14" s="20">
        <v>7.687816454383272</v>
      </c>
    </row>
    <row r="15" spans="1:10" ht="11.25">
      <c r="A15" s="6" t="s">
        <v>229</v>
      </c>
      <c r="B15" s="1" t="s">
        <v>134</v>
      </c>
      <c r="F15" s="3"/>
      <c r="G15" s="20"/>
      <c r="H15" s="20"/>
      <c r="I15" s="20"/>
      <c r="J15" s="20"/>
    </row>
    <row r="16" spans="1:10" ht="11.25">
      <c r="A16" s="6"/>
      <c r="B16" s="1"/>
      <c r="E16" s="1" t="s">
        <v>24</v>
      </c>
      <c r="F16" s="3"/>
      <c r="G16" s="20">
        <v>44421.63400000008</v>
      </c>
      <c r="H16" s="20">
        <v>73.59327048922317</v>
      </c>
      <c r="I16" s="20">
        <v>44843.14300000002</v>
      </c>
      <c r="J16" s="20">
        <v>74.4191893125337</v>
      </c>
    </row>
    <row r="17" spans="1:10" ht="11.25">
      <c r="A17" s="6" t="s">
        <v>230</v>
      </c>
      <c r="C17" s="1" t="s">
        <v>14</v>
      </c>
      <c r="F17" s="3"/>
      <c r="G17" s="20">
        <v>40004.305</v>
      </c>
      <c r="H17" s="20">
        <v>66.27508656251553</v>
      </c>
      <c r="I17" s="20">
        <v>40525.914</v>
      </c>
      <c r="J17" s="20">
        <v>67.25455586441522</v>
      </c>
    </row>
    <row r="18" spans="1:10" ht="11.25">
      <c r="A18" s="6" t="s">
        <v>6</v>
      </c>
      <c r="D18" s="1" t="s">
        <v>16</v>
      </c>
      <c r="F18" s="3"/>
      <c r="G18" s="20">
        <v>36383.60599999998</v>
      </c>
      <c r="H18" s="20">
        <v>60.27667865012177</v>
      </c>
      <c r="I18" s="20">
        <v>36676.09799999999</v>
      </c>
      <c r="J18" s="20">
        <v>60.86561506866365</v>
      </c>
    </row>
    <row r="19" spans="1:10" ht="11.25">
      <c r="A19" s="6" t="s">
        <v>7</v>
      </c>
      <c r="E19" s="1" t="s">
        <v>17</v>
      </c>
      <c r="F19" s="3"/>
      <c r="G19" s="20">
        <v>61.355</v>
      </c>
      <c r="H19" s="20">
        <v>0.1016467586686768</v>
      </c>
      <c r="I19" s="20" t="s">
        <v>250</v>
      </c>
      <c r="J19" s="20" t="s">
        <v>250</v>
      </c>
    </row>
    <row r="20" spans="1:10" ht="11.25">
      <c r="A20" s="6" t="s">
        <v>8</v>
      </c>
      <c r="E20" s="1" t="s">
        <v>18</v>
      </c>
      <c r="F20" s="3"/>
      <c r="G20" s="20">
        <v>36322.250999999975</v>
      </c>
      <c r="H20" s="20">
        <v>60.17503189145309</v>
      </c>
      <c r="I20" s="20">
        <v>36676.09799999999</v>
      </c>
      <c r="J20" s="20">
        <v>60.86561506866365</v>
      </c>
    </row>
    <row r="21" spans="1:10" ht="11.25">
      <c r="A21" s="6" t="s">
        <v>9</v>
      </c>
      <c r="E21" s="1" t="s">
        <v>166</v>
      </c>
      <c r="F21" s="3"/>
      <c r="G21" s="20" t="s">
        <v>250</v>
      </c>
      <c r="H21" s="20" t="s">
        <v>250</v>
      </c>
      <c r="I21" s="20" t="s">
        <v>250</v>
      </c>
      <c r="J21" s="20" t="s">
        <v>250</v>
      </c>
    </row>
    <row r="22" spans="1:10" ht="11.25">
      <c r="A22" s="6" t="s">
        <v>10</v>
      </c>
      <c r="D22" s="1" t="s">
        <v>164</v>
      </c>
      <c r="F22" s="3"/>
      <c r="G22" s="20"/>
      <c r="H22" s="20"/>
      <c r="I22" s="20"/>
      <c r="J22" s="20"/>
    </row>
    <row r="23" spans="1:10" ht="11.25">
      <c r="A23" s="6"/>
      <c r="D23" s="1"/>
      <c r="E23" s="1" t="s">
        <v>24</v>
      </c>
      <c r="F23" s="3"/>
      <c r="G23" s="20">
        <v>3620.698999999998</v>
      </c>
      <c r="H23" s="20">
        <v>5.998407912393764</v>
      </c>
      <c r="I23" s="20">
        <v>3849.816000000003</v>
      </c>
      <c r="J23" s="20">
        <v>6.388940795751566</v>
      </c>
    </row>
    <row r="24" spans="1:10" ht="11.25">
      <c r="A24" s="6" t="s">
        <v>11</v>
      </c>
      <c r="C24" s="1" t="s">
        <v>15</v>
      </c>
      <c r="F24" s="3"/>
      <c r="G24" s="20">
        <v>4417.328999999997</v>
      </c>
      <c r="H24" s="20">
        <v>7.3181839267076425</v>
      </c>
      <c r="I24" s="20">
        <v>4317.228999999999</v>
      </c>
      <c r="J24" s="20">
        <v>7.164633448118492</v>
      </c>
    </row>
    <row r="25" spans="1:10" ht="11.25">
      <c r="A25" s="6" t="s">
        <v>12</v>
      </c>
      <c r="D25" s="2" t="s">
        <v>19</v>
      </c>
      <c r="F25" s="3"/>
      <c r="G25" s="20">
        <v>734.5019999999998</v>
      </c>
      <c r="H25" s="20">
        <v>1.216848627424993</v>
      </c>
      <c r="I25" s="20">
        <v>779.0759999999999</v>
      </c>
      <c r="J25" s="20">
        <v>1.2929112558602665</v>
      </c>
    </row>
    <row r="26" spans="1:10" ht="11.25">
      <c r="A26" s="6" t="s">
        <v>20</v>
      </c>
      <c r="D26" s="2" t="s">
        <v>21</v>
      </c>
      <c r="F26" s="3"/>
      <c r="G26" s="20">
        <v>3549.1950000000006</v>
      </c>
      <c r="H26" s="20">
        <v>5.879947316976193</v>
      </c>
      <c r="I26" s="20">
        <v>3531.46</v>
      </c>
      <c r="J26" s="20">
        <v>5.860614861220595</v>
      </c>
    </row>
    <row r="27" spans="1:10" ht="11.25">
      <c r="A27" s="6" t="s">
        <v>22</v>
      </c>
      <c r="D27" s="2" t="s">
        <v>23</v>
      </c>
      <c r="F27" s="3"/>
      <c r="G27" s="20">
        <v>133.63199999999998</v>
      </c>
      <c r="H27" s="20">
        <v>0.22138798230645615</v>
      </c>
      <c r="I27" s="20">
        <v>6.692999999999998</v>
      </c>
      <c r="J27" s="20">
        <v>0.011107331037630171</v>
      </c>
    </row>
    <row r="28" spans="1:10" ht="11.25">
      <c r="A28" s="6" t="s">
        <v>25</v>
      </c>
      <c r="D28" s="2" t="s">
        <v>24</v>
      </c>
      <c r="F28" s="3"/>
      <c r="G28" s="20" t="s">
        <v>250</v>
      </c>
      <c r="H28" s="20" t="s">
        <v>250</v>
      </c>
      <c r="I28" s="20" t="s">
        <v>250</v>
      </c>
      <c r="J28" s="20" t="s">
        <v>250</v>
      </c>
    </row>
    <row r="29" spans="1:10" ht="4.5" customHeight="1">
      <c r="A29" s="6"/>
      <c r="F29" s="3"/>
      <c r="G29" s="20"/>
      <c r="H29" s="20"/>
      <c r="I29" s="20"/>
      <c r="J29" s="20"/>
    </row>
    <row r="30" spans="1:10" ht="11.25">
      <c r="A30" s="6" t="s">
        <v>26</v>
      </c>
      <c r="B30" s="2" t="s">
        <v>27</v>
      </c>
      <c r="F30" s="3"/>
      <c r="G30" s="20">
        <v>109086.72600000018</v>
      </c>
      <c r="H30" s="20">
        <v>180.72385480691176</v>
      </c>
      <c r="I30" s="20">
        <v>104981.80599999998</v>
      </c>
      <c r="J30" s="20">
        <v>174.22197402812927</v>
      </c>
    </row>
    <row r="31" spans="1:10" ht="11.25">
      <c r="A31" s="6" t="s">
        <v>28</v>
      </c>
      <c r="B31" s="2" t="s">
        <v>176</v>
      </c>
      <c r="F31" s="3"/>
      <c r="G31" s="20">
        <v>16083.200999999992</v>
      </c>
      <c r="H31" s="20">
        <v>26.645020791570715</v>
      </c>
      <c r="I31" s="20">
        <v>15966.01</v>
      </c>
      <c r="J31" s="20">
        <v>26.496303364726383</v>
      </c>
    </row>
    <row r="32" spans="1:10" ht="4.5" customHeight="1">
      <c r="A32" s="6"/>
      <c r="F32" s="3"/>
      <c r="G32" s="20"/>
      <c r="H32" s="20"/>
      <c r="I32" s="20"/>
      <c r="J32" s="20"/>
    </row>
    <row r="33" spans="1:10" s="22" customFormat="1" ht="11.25">
      <c r="A33" s="34" t="s">
        <v>29</v>
      </c>
      <c r="B33" s="21" t="s">
        <v>30</v>
      </c>
      <c r="C33" s="21"/>
      <c r="D33" s="21"/>
      <c r="F33" s="23"/>
      <c r="G33" s="24">
        <v>93003.52499999975</v>
      </c>
      <c r="H33" s="24">
        <v>154.07883401534104</v>
      </c>
      <c r="I33" s="24">
        <v>89015.79599999999</v>
      </c>
      <c r="J33" s="24">
        <v>147.7256706634029</v>
      </c>
    </row>
    <row r="34" spans="1:10" ht="21.75" customHeight="1">
      <c r="A34" s="131" t="s">
        <v>162</v>
      </c>
      <c r="B34" s="131"/>
      <c r="C34" s="131"/>
      <c r="D34" s="131"/>
      <c r="E34" s="131"/>
      <c r="F34" s="131"/>
      <c r="G34" s="131"/>
      <c r="H34" s="131"/>
      <c r="I34" s="131"/>
      <c r="J34" s="131"/>
    </row>
    <row r="35" spans="1:10" ht="11.25">
      <c r="A35" s="6" t="s">
        <v>31</v>
      </c>
      <c r="B35" s="2" t="s">
        <v>32</v>
      </c>
      <c r="F35" s="3"/>
      <c r="G35" s="20">
        <v>21870.237999999983</v>
      </c>
      <c r="H35" s="20">
        <v>36.232398402942295</v>
      </c>
      <c r="I35" s="20">
        <v>19627.286999999993</v>
      </c>
      <c r="J35" s="20">
        <v>32.57235530846783</v>
      </c>
    </row>
    <row r="36" spans="1:10" ht="11.25">
      <c r="A36" s="6" t="s">
        <v>33</v>
      </c>
      <c r="C36" s="2" t="s">
        <v>34</v>
      </c>
      <c r="F36" s="3"/>
      <c r="G36" s="20">
        <v>19595.617999999977</v>
      </c>
      <c r="H36" s="20">
        <v>32.46403803780587</v>
      </c>
      <c r="I36" s="20">
        <v>17287.2</v>
      </c>
      <c r="J36" s="20">
        <v>28.688876903290048</v>
      </c>
    </row>
    <row r="37" spans="1:10" ht="11.25">
      <c r="A37" s="6" t="s">
        <v>35</v>
      </c>
      <c r="D37" s="2" t="s">
        <v>177</v>
      </c>
      <c r="F37" s="3"/>
      <c r="G37" s="20">
        <v>0.67</v>
      </c>
      <c r="H37" s="20">
        <v>0.0011099882374380808</v>
      </c>
      <c r="I37" s="20" t="s">
        <v>250</v>
      </c>
      <c r="J37" s="20" t="s">
        <v>250</v>
      </c>
    </row>
    <row r="38" spans="1:10" ht="11.25">
      <c r="A38" s="6" t="s">
        <v>39</v>
      </c>
      <c r="D38" s="2" t="s">
        <v>36</v>
      </c>
      <c r="F38" s="3"/>
      <c r="G38" s="20">
        <v>2214.179000000001</v>
      </c>
      <c r="H38" s="20">
        <v>3.6682278292274813</v>
      </c>
      <c r="I38" s="20">
        <v>5274.632000000001</v>
      </c>
      <c r="J38" s="20">
        <v>8.75348628801394</v>
      </c>
    </row>
    <row r="39" spans="1:10" ht="11.25">
      <c r="A39" s="6" t="s">
        <v>40</v>
      </c>
      <c r="D39" s="2" t="s">
        <v>37</v>
      </c>
      <c r="F39" s="3"/>
      <c r="G39" s="20">
        <v>5102.208999999993</v>
      </c>
      <c r="H39" s="20">
        <v>8.45282384321002</v>
      </c>
      <c r="I39" s="20">
        <v>4769.697000000002</v>
      </c>
      <c r="J39" s="20">
        <v>7.915524208604738</v>
      </c>
    </row>
    <row r="40" spans="1:10" ht="11.25">
      <c r="A40" s="6" t="s">
        <v>41</v>
      </c>
      <c r="D40" s="2" t="s">
        <v>38</v>
      </c>
      <c r="F40" s="3"/>
      <c r="G40" s="20">
        <v>3847.555</v>
      </c>
      <c r="H40" s="20">
        <v>6.374239989397127</v>
      </c>
      <c r="I40" s="20">
        <v>1283.6280000000004</v>
      </c>
      <c r="J40" s="20">
        <v>2.1302377297431856</v>
      </c>
    </row>
    <row r="41" spans="1:10" ht="11.25">
      <c r="A41" s="6" t="s">
        <v>42</v>
      </c>
      <c r="C41" s="2" t="s">
        <v>165</v>
      </c>
      <c r="F41" s="3"/>
      <c r="G41" s="20">
        <v>2274.62</v>
      </c>
      <c r="H41" s="20">
        <v>3.768360365136429</v>
      </c>
      <c r="I41" s="20">
        <v>2340.086999999999</v>
      </c>
      <c r="J41" s="20">
        <v>3.8834784051777786</v>
      </c>
    </row>
    <row r="42" spans="1:10" ht="11.25">
      <c r="A42" s="6" t="s">
        <v>43</v>
      </c>
      <c r="B42" s="2" t="s">
        <v>44</v>
      </c>
      <c r="F42" s="3"/>
      <c r="G42" s="20">
        <v>1834.1930000000004</v>
      </c>
      <c r="H42" s="20">
        <v>3.0387054555093522</v>
      </c>
      <c r="I42" s="20">
        <v>1545.0960000000002</v>
      </c>
      <c r="J42" s="20">
        <v>2.564155499315438</v>
      </c>
    </row>
    <row r="43" spans="1:10" ht="11.25">
      <c r="A43" s="6" t="s">
        <v>45</v>
      </c>
      <c r="C43" s="2" t="s">
        <v>14</v>
      </c>
      <c r="F43" s="3"/>
      <c r="G43" s="20">
        <v>1349.43</v>
      </c>
      <c r="H43" s="20">
        <v>2.235599145143387</v>
      </c>
      <c r="I43" s="20">
        <v>1064.881</v>
      </c>
      <c r="J43" s="20">
        <v>1.7672173588349998</v>
      </c>
    </row>
    <row r="44" spans="1:10" ht="11.25">
      <c r="A44" s="6" t="s">
        <v>46</v>
      </c>
      <c r="C44" s="2" t="s">
        <v>15</v>
      </c>
      <c r="F44" s="3"/>
      <c r="G44" s="20">
        <v>484.76300000000003</v>
      </c>
      <c r="H44" s="20">
        <v>0.8031063103659648</v>
      </c>
      <c r="I44" s="20">
        <v>480.215</v>
      </c>
      <c r="J44" s="20">
        <v>0.7969381404804381</v>
      </c>
    </row>
    <row r="45" spans="1:10" ht="11.25">
      <c r="A45" s="6" t="s">
        <v>47</v>
      </c>
      <c r="B45" s="2" t="s">
        <v>178</v>
      </c>
      <c r="F45" s="3"/>
      <c r="G45" s="20">
        <v>0.749</v>
      </c>
      <c r="H45" s="20">
        <v>0.0012408674475240635</v>
      </c>
      <c r="I45" s="20" t="s">
        <v>250</v>
      </c>
      <c r="J45" s="20" t="s">
        <v>250</v>
      </c>
    </row>
    <row r="46" spans="1:10" ht="11.25">
      <c r="A46" s="6" t="s">
        <v>48</v>
      </c>
      <c r="B46" s="2" t="s">
        <v>49</v>
      </c>
      <c r="F46" s="3"/>
      <c r="G46" s="20">
        <v>0.09</v>
      </c>
      <c r="H46" s="20">
        <v>0.00014910289756630936</v>
      </c>
      <c r="I46" s="20">
        <v>14.5</v>
      </c>
      <c r="J46" s="20">
        <v>0.0240633945981828</v>
      </c>
    </row>
    <row r="47" spans="1:10" ht="11.25">
      <c r="A47" s="6" t="s">
        <v>50</v>
      </c>
      <c r="B47" s="2" t="s">
        <v>51</v>
      </c>
      <c r="F47" s="3"/>
      <c r="G47" s="20">
        <v>24.536</v>
      </c>
      <c r="H47" s="20">
        <v>0.04064876327429963</v>
      </c>
      <c r="I47" s="20">
        <v>26.888</v>
      </c>
      <c r="J47" s="20">
        <v>0.044621831307306146</v>
      </c>
    </row>
    <row r="48" spans="1:10" ht="4.5" customHeight="1">
      <c r="A48" s="6"/>
      <c r="F48" s="3"/>
      <c r="G48" s="20"/>
      <c r="H48" s="20"/>
      <c r="I48" s="20"/>
      <c r="J48" s="20"/>
    </row>
    <row r="49" spans="1:10" ht="11.25">
      <c r="A49" s="6" t="s">
        <v>52</v>
      </c>
      <c r="B49" s="2" t="s">
        <v>53</v>
      </c>
      <c r="F49" s="3"/>
      <c r="G49" s="20">
        <v>23729.805999999953</v>
      </c>
      <c r="H49" s="20">
        <v>39.31314259207104</v>
      </c>
      <c r="I49" s="20">
        <v>21213.770999999997</v>
      </c>
      <c r="J49" s="20">
        <v>35.20519603368875</v>
      </c>
    </row>
    <row r="50" spans="1:10" ht="11.25">
      <c r="A50" s="6" t="s">
        <v>54</v>
      </c>
      <c r="B50" s="2" t="s">
        <v>176</v>
      </c>
      <c r="F50" s="3"/>
      <c r="G50" s="20">
        <v>163.49200000000002</v>
      </c>
      <c r="H50" s="20">
        <v>0.2708570103212339</v>
      </c>
      <c r="I50" s="20">
        <v>166.338</v>
      </c>
      <c r="J50" s="20">
        <v>0.2760453055636228</v>
      </c>
    </row>
    <row r="51" spans="1:10" ht="4.5" customHeight="1">
      <c r="A51" s="6"/>
      <c r="F51" s="3"/>
      <c r="G51" s="20"/>
      <c r="H51" s="20"/>
      <c r="I51" s="20"/>
      <c r="J51" s="20"/>
    </row>
    <row r="52" spans="1:10" s="22" customFormat="1" ht="11.25">
      <c r="A52" s="34" t="s">
        <v>55</v>
      </c>
      <c r="B52" s="21" t="s">
        <v>56</v>
      </c>
      <c r="C52" s="21"/>
      <c r="D52" s="21"/>
      <c r="F52" s="23"/>
      <c r="G52" s="24">
        <v>23566.313999999973</v>
      </c>
      <c r="H52" s="24">
        <v>39.0422855817498</v>
      </c>
      <c r="I52" s="24">
        <v>21047.43299999999</v>
      </c>
      <c r="J52" s="24">
        <v>34.92915072812513</v>
      </c>
    </row>
    <row r="53" spans="1:10" ht="4.5" customHeight="1">
      <c r="A53" s="6"/>
      <c r="F53" s="3"/>
      <c r="G53" s="20"/>
      <c r="H53" s="20"/>
      <c r="I53" s="20"/>
      <c r="J53" s="20"/>
    </row>
    <row r="54" spans="1:10" s="22" customFormat="1" ht="11.25">
      <c r="A54" s="34" t="s">
        <v>57</v>
      </c>
      <c r="B54" s="21" t="s">
        <v>167</v>
      </c>
      <c r="C54" s="21"/>
      <c r="D54" s="21"/>
      <c r="F54" s="23"/>
      <c r="G54" s="24">
        <v>116569.83899999976</v>
      </c>
      <c r="H54" s="24">
        <v>193.12111959709082</v>
      </c>
      <c r="I54" s="24">
        <v>110063.22899999992</v>
      </c>
      <c r="J54" s="24">
        <v>182.65482139152803</v>
      </c>
    </row>
    <row r="55" spans="1:10" ht="11.25">
      <c r="A55" s="6" t="s">
        <v>58</v>
      </c>
      <c r="B55" s="2" t="s">
        <v>59</v>
      </c>
      <c r="F55" s="3"/>
      <c r="G55" s="20">
        <v>7215.22600000097</v>
      </c>
      <c r="H55" s="20">
        <v>11.95345670217526</v>
      </c>
      <c r="I55" s="20">
        <v>10183.258000000162</v>
      </c>
      <c r="J55" s="20">
        <v>16.8995693482139</v>
      </c>
    </row>
    <row r="56" spans="1:10" ht="21.75" customHeight="1">
      <c r="A56" s="131" t="s">
        <v>163</v>
      </c>
      <c r="B56" s="131"/>
      <c r="C56" s="131"/>
      <c r="D56" s="131"/>
      <c r="E56" s="131"/>
      <c r="F56" s="131"/>
      <c r="G56" s="131"/>
      <c r="H56" s="131"/>
      <c r="I56" s="131"/>
      <c r="J56" s="131"/>
    </row>
    <row r="57" spans="1:10" ht="11.25">
      <c r="A57" s="6" t="s">
        <v>60</v>
      </c>
      <c r="B57" s="2" t="s">
        <v>61</v>
      </c>
      <c r="F57" s="3"/>
      <c r="G57" s="20">
        <v>8805.348999999998</v>
      </c>
      <c r="H57" s="20">
        <v>14.587811666473385</v>
      </c>
      <c r="I57" s="20">
        <v>7675.73100000001</v>
      </c>
      <c r="J57" s="20">
        <v>12.738216819483052</v>
      </c>
    </row>
    <row r="58" spans="1:10" ht="11.25">
      <c r="A58" s="6" t="s">
        <v>62</v>
      </c>
      <c r="C58" s="2" t="s">
        <v>63</v>
      </c>
      <c r="F58" s="3"/>
      <c r="G58" s="20">
        <v>8777.271999999999</v>
      </c>
      <c r="H58" s="20">
        <v>14.541296532529282</v>
      </c>
      <c r="I58" s="20">
        <v>7675.73100000001</v>
      </c>
      <c r="J58" s="20">
        <v>12.738216819483052</v>
      </c>
    </row>
    <row r="59" spans="1:10" ht="11.25">
      <c r="A59" s="6" t="s">
        <v>64</v>
      </c>
      <c r="C59" s="2" t="s">
        <v>65</v>
      </c>
      <c r="F59" s="3"/>
      <c r="G59" s="20">
        <v>28.077</v>
      </c>
      <c r="H59" s="20">
        <v>0.04651513394410298</v>
      </c>
      <c r="I59" s="20" t="s">
        <v>250</v>
      </c>
      <c r="J59" s="20" t="s">
        <v>250</v>
      </c>
    </row>
    <row r="60" spans="1:10" ht="11.25">
      <c r="A60" s="6" t="s">
        <v>66</v>
      </c>
      <c r="B60" s="2" t="s">
        <v>171</v>
      </c>
      <c r="F60" s="3"/>
      <c r="G60" s="20">
        <v>14668.565</v>
      </c>
      <c r="H60" s="20">
        <v>24.301394940441675</v>
      </c>
      <c r="I60" s="20">
        <v>13660.215000000004</v>
      </c>
      <c r="J60" s="20">
        <v>22.66973405800108</v>
      </c>
    </row>
    <row r="61" spans="1:10" ht="11.25" customHeight="1">
      <c r="A61" s="6" t="s">
        <v>67</v>
      </c>
      <c r="B61" s="2" t="s">
        <v>172</v>
      </c>
      <c r="F61" s="3"/>
      <c r="G61" s="20">
        <v>59.724</v>
      </c>
      <c r="H61" s="20">
        <v>0.0989446828250029</v>
      </c>
      <c r="I61" s="20">
        <v>511.73400000000004</v>
      </c>
      <c r="J61" s="20">
        <v>0.8492453221590673</v>
      </c>
    </row>
    <row r="62" spans="1:10" ht="11.25">
      <c r="A62" s="6" t="s">
        <v>69</v>
      </c>
      <c r="B62" s="2" t="s">
        <v>68</v>
      </c>
      <c r="F62" s="3"/>
      <c r="G62" s="20">
        <v>818.934</v>
      </c>
      <c r="H62" s="20">
        <v>1.3567270257285333</v>
      </c>
      <c r="I62" s="20">
        <v>792.839</v>
      </c>
      <c r="J62" s="20">
        <v>1.3157515661950794</v>
      </c>
    </row>
    <row r="63" spans="1:10" ht="4.5" customHeight="1">
      <c r="A63" s="6"/>
      <c r="F63" s="3"/>
      <c r="G63" s="20"/>
      <c r="H63" s="20"/>
      <c r="I63" s="20"/>
      <c r="J63" s="20"/>
    </row>
    <row r="64" spans="1:10" s="22" customFormat="1" ht="11.25">
      <c r="A64" s="34" t="s">
        <v>71</v>
      </c>
      <c r="B64" s="21" t="s">
        <v>70</v>
      </c>
      <c r="C64" s="21"/>
      <c r="D64" s="21"/>
      <c r="F64" s="23"/>
      <c r="G64" s="24">
        <v>24352.571999999996</v>
      </c>
      <c r="H64" s="24">
        <v>40.3448783154686</v>
      </c>
      <c r="I64" s="24">
        <v>22640.518999999993</v>
      </c>
      <c r="J64" s="24">
        <v>37.57294776583828</v>
      </c>
    </row>
    <row r="65" spans="1:10" ht="11.25">
      <c r="A65" s="6" t="s">
        <v>119</v>
      </c>
      <c r="B65" s="2" t="s">
        <v>219</v>
      </c>
      <c r="F65" s="3"/>
      <c r="G65" s="20" t="s">
        <v>250</v>
      </c>
      <c r="H65" s="20" t="s">
        <v>250</v>
      </c>
      <c r="I65" s="20" t="s">
        <v>250</v>
      </c>
      <c r="J65" s="20" t="s">
        <v>250</v>
      </c>
    </row>
    <row r="66" spans="1:10" ht="15" customHeight="1">
      <c r="A66" s="7"/>
      <c r="F66" s="8"/>
      <c r="G66" s="4"/>
      <c r="H66" s="4"/>
      <c r="I66" s="4"/>
      <c r="J66" s="4"/>
    </row>
    <row r="67" spans="1:10" ht="11.25">
      <c r="A67" s="129" t="s">
        <v>202</v>
      </c>
      <c r="B67" s="129"/>
      <c r="C67" s="129"/>
      <c r="D67" s="129"/>
      <c r="E67" s="129"/>
      <c r="F67" s="129"/>
      <c r="G67" s="129"/>
      <c r="H67" s="129"/>
      <c r="I67" s="129"/>
      <c r="J67" s="129"/>
    </row>
    <row r="68" spans="1:10" ht="15.75" customHeight="1" thickBot="1">
      <c r="A68" s="130" t="s">
        <v>201</v>
      </c>
      <c r="B68" s="130"/>
      <c r="C68" s="130"/>
      <c r="D68" s="130"/>
      <c r="E68" s="130"/>
      <c r="F68" s="130"/>
      <c r="G68" s="130"/>
      <c r="H68" s="130"/>
      <c r="I68" s="130"/>
      <c r="J68" s="130"/>
    </row>
    <row r="69" spans="1:10" ht="15" customHeight="1">
      <c r="A69" s="143" t="s">
        <v>234</v>
      </c>
      <c r="E69" s="116" t="s">
        <v>248</v>
      </c>
      <c r="F69" s="3"/>
      <c r="G69" s="151" t="s">
        <v>302</v>
      </c>
      <c r="H69" s="152"/>
      <c r="I69" s="135" t="s">
        <v>303</v>
      </c>
      <c r="J69" s="154"/>
    </row>
    <row r="70" spans="1:10" ht="15" customHeight="1">
      <c r="A70" s="149"/>
      <c r="E70" s="117"/>
      <c r="F70" s="3"/>
      <c r="G70" s="153"/>
      <c r="H70" s="160"/>
      <c r="I70" s="124"/>
      <c r="J70" s="155"/>
    </row>
    <row r="71" spans="1:10" ht="15" customHeight="1">
      <c r="A71" s="149"/>
      <c r="E71" s="117"/>
      <c r="F71" s="3"/>
      <c r="G71" s="161" t="s">
        <v>245</v>
      </c>
      <c r="H71" s="137" t="s">
        <v>246</v>
      </c>
      <c r="I71" s="158" t="s">
        <v>245</v>
      </c>
      <c r="J71" s="159" t="s">
        <v>246</v>
      </c>
    </row>
    <row r="72" spans="1:10" ht="15" customHeight="1" thickBot="1">
      <c r="A72" s="150"/>
      <c r="B72" s="18"/>
      <c r="C72" s="18"/>
      <c r="D72" s="18"/>
      <c r="E72" s="118"/>
      <c r="F72" s="3"/>
      <c r="G72" s="144"/>
      <c r="H72" s="134"/>
      <c r="I72" s="118"/>
      <c r="J72" s="136"/>
    </row>
    <row r="73" spans="1:10" ht="21.75" customHeight="1">
      <c r="A73" s="125" t="s">
        <v>161</v>
      </c>
      <c r="B73" s="125"/>
      <c r="C73" s="125"/>
      <c r="D73" s="125"/>
      <c r="E73" s="125"/>
      <c r="F73" s="125"/>
      <c r="G73" s="125"/>
      <c r="H73" s="125"/>
      <c r="I73" s="125"/>
      <c r="J73" s="125"/>
    </row>
    <row r="74" spans="1:10" ht="11.25">
      <c r="A74" s="6" t="s">
        <v>72</v>
      </c>
      <c r="B74" s="2" t="s">
        <v>120</v>
      </c>
      <c r="F74" s="3"/>
      <c r="G74" s="20">
        <v>28270.65800000007</v>
      </c>
      <c r="H74" s="20">
        <v>46.83596693229072</v>
      </c>
      <c r="I74" s="20">
        <v>30595.3960000001</v>
      </c>
      <c r="J74" s="20">
        <v>50.77441978176991</v>
      </c>
    </row>
    <row r="75" spans="1:10" ht="11.25">
      <c r="A75" s="6" t="s">
        <v>126</v>
      </c>
      <c r="C75" s="2" t="s">
        <v>121</v>
      </c>
      <c r="F75" s="3"/>
      <c r="G75" s="20">
        <v>8432.017999999996</v>
      </c>
      <c r="H75" s="20">
        <v>13.969314623680853</v>
      </c>
      <c r="I75" s="20">
        <v>8645.596999999994</v>
      </c>
      <c r="J75" s="20">
        <v>14.347752561921752</v>
      </c>
    </row>
    <row r="76" spans="1:10" ht="11.25">
      <c r="A76" s="6" t="s">
        <v>73</v>
      </c>
      <c r="C76" s="2" t="s">
        <v>122</v>
      </c>
      <c r="F76" s="3"/>
      <c r="G76" s="20">
        <v>14055.834000000003</v>
      </c>
      <c r="H76" s="20">
        <v>23.286284190122764</v>
      </c>
      <c r="I76" s="20">
        <v>15731.58</v>
      </c>
      <c r="J76" s="20">
        <v>26.107256358129693</v>
      </c>
    </row>
    <row r="77" spans="1:10" ht="11.25">
      <c r="A77" s="6" t="s">
        <v>74</v>
      </c>
      <c r="C77" s="2" t="s">
        <v>123</v>
      </c>
      <c r="F77" s="3"/>
      <c r="G77" s="20">
        <v>5273.093999999993</v>
      </c>
      <c r="H77" s="20">
        <v>8.735928828216895</v>
      </c>
      <c r="I77" s="20">
        <v>5725.626000000002</v>
      </c>
      <c r="J77" s="20">
        <v>9.501930879973447</v>
      </c>
    </row>
    <row r="78" spans="1:10" ht="11.25">
      <c r="A78" s="6" t="s">
        <v>75</v>
      </c>
      <c r="C78" s="2" t="s">
        <v>124</v>
      </c>
      <c r="F78" s="3"/>
      <c r="G78" s="20">
        <v>182.135</v>
      </c>
      <c r="H78" s="20">
        <v>0.301742847202664</v>
      </c>
      <c r="I78" s="20">
        <v>186.745</v>
      </c>
      <c r="J78" s="20">
        <v>0.3099116292577687</v>
      </c>
    </row>
    <row r="79" spans="1:10" ht="11.25">
      <c r="A79" s="6" t="s">
        <v>76</v>
      </c>
      <c r="C79" s="2" t="s">
        <v>125</v>
      </c>
      <c r="F79" s="3"/>
      <c r="G79" s="20">
        <v>327.5769999999996</v>
      </c>
      <c r="H79" s="20">
        <v>0.5426964430675436</v>
      </c>
      <c r="I79" s="20">
        <v>305.848</v>
      </c>
      <c r="J79" s="20">
        <v>0.5075683524872423</v>
      </c>
    </row>
    <row r="80" spans="1:10" ht="11.25">
      <c r="A80" s="6" t="s">
        <v>77</v>
      </c>
      <c r="B80" s="2" t="s">
        <v>127</v>
      </c>
      <c r="F80" s="3"/>
      <c r="G80" s="20">
        <v>16268.62299999993</v>
      </c>
      <c r="H80" s="20">
        <v>26.952209207932274</v>
      </c>
      <c r="I80" s="20">
        <v>19951.210999999992</v>
      </c>
      <c r="J80" s="20">
        <v>33.1099215865245</v>
      </c>
    </row>
    <row r="81" spans="1:10" ht="11.25">
      <c r="A81" s="6" t="s">
        <v>78</v>
      </c>
      <c r="C81" s="2" t="s">
        <v>128</v>
      </c>
      <c r="F81" s="3"/>
      <c r="G81" s="20">
        <v>4603.91900000001</v>
      </c>
      <c r="H81" s="20">
        <v>7.627307367339839</v>
      </c>
      <c r="I81" s="20">
        <v>4659.428000000027</v>
      </c>
      <c r="J81" s="20">
        <v>7.73252790109115</v>
      </c>
    </row>
    <row r="82" spans="1:10" ht="11.25">
      <c r="A82" s="6" t="s">
        <v>79</v>
      </c>
      <c r="C82" s="2" t="s">
        <v>129</v>
      </c>
      <c r="F82" s="3"/>
      <c r="G82" s="20">
        <v>10828.592999999988</v>
      </c>
      <c r="H82" s="20">
        <v>17.93971769851394</v>
      </c>
      <c r="I82" s="20">
        <v>11056.07</v>
      </c>
      <c r="J82" s="20">
        <v>18.348039663112477</v>
      </c>
    </row>
    <row r="83" spans="1:10" ht="11.25">
      <c r="A83" s="6" t="s">
        <v>80</v>
      </c>
      <c r="C83" s="2" t="s">
        <v>130</v>
      </c>
      <c r="F83" s="3"/>
      <c r="G83" s="20">
        <v>836.1110000000003</v>
      </c>
      <c r="H83" s="20">
        <v>1.3851841420784945</v>
      </c>
      <c r="I83" s="20">
        <v>4235.713000000003</v>
      </c>
      <c r="J83" s="20">
        <v>7.029354022320873</v>
      </c>
    </row>
    <row r="84" spans="1:10" ht="11.25">
      <c r="A84" s="6" t="s">
        <v>81</v>
      </c>
      <c r="B84" s="2" t="s">
        <v>131</v>
      </c>
      <c r="F84" s="3"/>
      <c r="G84" s="20">
        <v>510.6359999999995</v>
      </c>
      <c r="H84" s="20">
        <v>0.845970080018555</v>
      </c>
      <c r="I84" s="20">
        <v>445.95299999999963</v>
      </c>
      <c r="J84" s="20">
        <v>0.7400788283616148</v>
      </c>
    </row>
    <row r="85" spans="1:10" ht="11.25">
      <c r="A85" s="6" t="s">
        <v>82</v>
      </c>
      <c r="C85" s="2" t="s">
        <v>132</v>
      </c>
      <c r="F85" s="3"/>
      <c r="G85" s="20">
        <v>11.895</v>
      </c>
      <c r="H85" s="20">
        <v>0.019706432961680554</v>
      </c>
      <c r="I85" s="20">
        <v>5.2669999999999995</v>
      </c>
      <c r="J85" s="20">
        <v>0.00874082064473302</v>
      </c>
    </row>
    <row r="86" spans="1:10" ht="11.25">
      <c r="A86" s="6" t="s">
        <v>83</v>
      </c>
      <c r="C86" s="2" t="s">
        <v>133</v>
      </c>
      <c r="F86" s="3"/>
      <c r="G86" s="20">
        <v>498.7409999999995</v>
      </c>
      <c r="H86" s="20">
        <v>0.8262636470568745</v>
      </c>
      <c r="I86" s="20">
        <v>440.68599999999964</v>
      </c>
      <c r="J86" s="20">
        <v>0.7313380077168817</v>
      </c>
    </row>
    <row r="87" spans="1:10" ht="11.25">
      <c r="A87" s="6" t="s">
        <v>84</v>
      </c>
      <c r="B87" s="2" t="s">
        <v>135</v>
      </c>
      <c r="F87" s="3"/>
      <c r="G87" s="20">
        <v>75441.9130000001</v>
      </c>
      <c r="H87" s="20">
        <v>124.98453140272693</v>
      </c>
      <c r="I87" s="20">
        <v>71125.85699999993</v>
      </c>
      <c r="J87" s="20">
        <v>118.03652159482222</v>
      </c>
    </row>
    <row r="88" spans="1:10" ht="11.25">
      <c r="A88" s="6" t="s">
        <v>85</v>
      </c>
      <c r="C88" s="2" t="s">
        <v>132</v>
      </c>
      <c r="F88" s="3"/>
      <c r="G88" s="20">
        <v>75260.67199999999</v>
      </c>
      <c r="H88" s="20">
        <v>124.68426964430675</v>
      </c>
      <c r="I88" s="20">
        <v>70963.66900000018</v>
      </c>
      <c r="J88" s="20">
        <v>117.76736339874705</v>
      </c>
    </row>
    <row r="89" spans="1:10" ht="11.25">
      <c r="A89" s="6" t="s">
        <v>86</v>
      </c>
      <c r="D89" s="2" t="s">
        <v>168</v>
      </c>
      <c r="F89" s="3"/>
      <c r="G89" s="20">
        <v>98.91199999999985</v>
      </c>
      <c r="H89" s="20">
        <v>0.1638673978230977</v>
      </c>
      <c r="I89" s="20">
        <v>108.285</v>
      </c>
      <c r="J89" s="20">
        <v>0.1797037713147741</v>
      </c>
    </row>
    <row r="90" spans="1:10" ht="11.25">
      <c r="A90" s="6" t="s">
        <v>87</v>
      </c>
      <c r="D90" s="2" t="s">
        <v>136</v>
      </c>
      <c r="F90" s="3"/>
      <c r="G90" s="20">
        <v>50234.87999999993</v>
      </c>
      <c r="H90" s="20">
        <v>83.22406852106492</v>
      </c>
      <c r="I90" s="20">
        <v>47631.21899999999</v>
      </c>
      <c r="J90" s="20">
        <v>79.04612537858358</v>
      </c>
    </row>
    <row r="91" spans="1:10" ht="11.25">
      <c r="A91" s="6" t="s">
        <v>88</v>
      </c>
      <c r="E91" s="1" t="s">
        <v>137</v>
      </c>
      <c r="F91" s="3"/>
      <c r="G91" s="20">
        <v>46674.61</v>
      </c>
      <c r="H91" s="20">
        <v>77.32577326419377</v>
      </c>
      <c r="I91" s="20">
        <v>44060.18300000002</v>
      </c>
      <c r="J91" s="20">
        <v>73.11983238601005</v>
      </c>
    </row>
    <row r="92" spans="1:10" ht="11.25">
      <c r="A92" s="6" t="s">
        <v>89</v>
      </c>
      <c r="D92" s="2" t="s">
        <v>138</v>
      </c>
      <c r="F92" s="3"/>
      <c r="G92" s="20">
        <v>5802.38</v>
      </c>
      <c r="H92" s="20">
        <v>9.612796342008913</v>
      </c>
      <c r="I92" s="20">
        <v>5888.291000000004</v>
      </c>
      <c r="J92" s="20">
        <v>9.771880678753682</v>
      </c>
    </row>
    <row r="93" spans="1:10" ht="11.25">
      <c r="A93" s="6" t="s">
        <v>90</v>
      </c>
      <c r="D93" s="2" t="s">
        <v>170</v>
      </c>
      <c r="F93" s="3"/>
      <c r="G93" s="20">
        <v>15049.973000000005</v>
      </c>
      <c r="H93" s="20">
        <v>24.933273139941353</v>
      </c>
      <c r="I93" s="20">
        <v>14934.377</v>
      </c>
      <c r="J93" s="20">
        <v>24.78426253993279</v>
      </c>
    </row>
    <row r="94" spans="1:10" ht="11.25">
      <c r="A94" s="6" t="s">
        <v>91</v>
      </c>
      <c r="D94" s="2" t="s">
        <v>139</v>
      </c>
      <c r="F94" s="3"/>
      <c r="G94" s="20">
        <v>1027.1310000000003</v>
      </c>
      <c r="H94" s="20">
        <v>1.7016467586686768</v>
      </c>
      <c r="I94" s="20">
        <v>1028.3470000000002</v>
      </c>
      <c r="J94" s="20">
        <v>1.7065875617143094</v>
      </c>
    </row>
    <row r="95" spans="1:10" ht="11.25">
      <c r="A95" s="6" t="s">
        <v>92</v>
      </c>
      <c r="D95" s="2" t="s">
        <v>141</v>
      </c>
      <c r="F95" s="3"/>
      <c r="G95" s="20">
        <v>129.857</v>
      </c>
      <c r="H95" s="20">
        <v>0.2151339441029804</v>
      </c>
      <c r="I95" s="20">
        <v>47.45100000000001</v>
      </c>
      <c r="J95" s="20">
        <v>0.07874704393643944</v>
      </c>
    </row>
    <row r="96" spans="1:10" ht="11.25">
      <c r="A96" s="6" t="s">
        <v>93</v>
      </c>
      <c r="D96" s="2" t="s">
        <v>142</v>
      </c>
      <c r="F96" s="3"/>
      <c r="G96" s="20">
        <v>2917.5389999999984</v>
      </c>
      <c r="H96" s="20">
        <v>4.8334835406968075</v>
      </c>
      <c r="I96" s="20">
        <v>1325.6990000000005</v>
      </c>
      <c r="J96" s="20">
        <v>2.2000564245114718</v>
      </c>
    </row>
    <row r="97" spans="1:10" ht="11.25">
      <c r="A97" s="6" t="s">
        <v>94</v>
      </c>
      <c r="C97" s="2" t="s">
        <v>133</v>
      </c>
      <c r="F97" s="3"/>
      <c r="G97" s="20">
        <v>181.24099999999996</v>
      </c>
      <c r="H97" s="20">
        <v>0.30026175842017194</v>
      </c>
      <c r="I97" s="20">
        <v>162.18800000000002</v>
      </c>
      <c r="J97" s="20">
        <v>0.2691581960751774</v>
      </c>
    </row>
    <row r="98" spans="1:10" ht="4.5" customHeight="1">
      <c r="A98" s="6"/>
      <c r="F98" s="3"/>
      <c r="G98" s="20"/>
      <c r="H98" s="20"/>
      <c r="I98" s="20"/>
      <c r="J98" s="20"/>
    </row>
    <row r="99" spans="1:10" ht="11.25">
      <c r="A99" s="6" t="s">
        <v>144</v>
      </c>
      <c r="B99" s="2" t="s">
        <v>143</v>
      </c>
      <c r="F99" s="3"/>
      <c r="G99" s="20">
        <v>120491.83</v>
      </c>
      <c r="H99" s="20">
        <v>199.61867762296848</v>
      </c>
      <c r="I99" s="20">
        <v>122118.41699999983</v>
      </c>
      <c r="J99" s="20">
        <v>202.66094179147822</v>
      </c>
    </row>
    <row r="100" spans="1:10" ht="11.25">
      <c r="A100" s="6" t="s">
        <v>95</v>
      </c>
      <c r="B100" s="2" t="s">
        <v>176</v>
      </c>
      <c r="F100" s="3"/>
      <c r="G100" s="20">
        <v>16083.200999999992</v>
      </c>
      <c r="H100" s="20">
        <v>26.645020791570715</v>
      </c>
      <c r="I100" s="20">
        <v>15966.01</v>
      </c>
      <c r="J100" s="20">
        <v>26.496303364726383</v>
      </c>
    </row>
    <row r="101" spans="1:10" ht="4.5" customHeight="1">
      <c r="A101" s="6"/>
      <c r="F101" s="3"/>
      <c r="G101" s="20"/>
      <c r="H101" s="20"/>
      <c r="I101" s="20"/>
      <c r="J101" s="20"/>
    </row>
    <row r="102" spans="1:10" s="22" customFormat="1" ht="11.25">
      <c r="A102" s="34" t="s">
        <v>96</v>
      </c>
      <c r="B102" s="21" t="s">
        <v>145</v>
      </c>
      <c r="C102" s="21"/>
      <c r="D102" s="21"/>
      <c r="F102" s="23"/>
      <c r="G102" s="24">
        <v>104408.62900000071</v>
      </c>
      <c r="H102" s="24">
        <v>172.97365683139776</v>
      </c>
      <c r="I102" s="24">
        <v>106152.40700000006</v>
      </c>
      <c r="J102" s="24">
        <v>176.16463842675185</v>
      </c>
    </row>
    <row r="103" spans="1:10" ht="21.75" customHeight="1">
      <c r="A103" s="126" t="s">
        <v>162</v>
      </c>
      <c r="B103" s="126"/>
      <c r="C103" s="126"/>
      <c r="D103" s="126"/>
      <c r="E103" s="126"/>
      <c r="F103" s="126"/>
      <c r="G103" s="126"/>
      <c r="H103" s="126"/>
      <c r="I103" s="126"/>
      <c r="J103" s="126"/>
    </row>
    <row r="104" spans="1:10" ht="11.25">
      <c r="A104" s="6" t="s">
        <v>97</v>
      </c>
      <c r="B104" s="2" t="s">
        <v>146</v>
      </c>
      <c r="F104" s="3"/>
      <c r="G104" s="20">
        <v>3586.1489999999994</v>
      </c>
      <c r="H104" s="20">
        <v>5.94116896671692</v>
      </c>
      <c r="I104" s="20">
        <v>3578.183000000001</v>
      </c>
      <c r="J104" s="20">
        <v>5.93815375679376</v>
      </c>
    </row>
    <row r="105" spans="1:10" ht="11.25">
      <c r="A105" s="6" t="s">
        <v>98</v>
      </c>
      <c r="B105" s="2" t="s">
        <v>44</v>
      </c>
      <c r="F105" s="3"/>
      <c r="G105" s="20">
        <v>15927.512999999986</v>
      </c>
      <c r="H105" s="20">
        <v>26.387092659167344</v>
      </c>
      <c r="I105" s="20">
        <v>10668.954999999996</v>
      </c>
      <c r="J105" s="20">
        <v>17.70560511139692</v>
      </c>
    </row>
    <row r="106" spans="1:10" ht="11.25">
      <c r="A106" s="6" t="s">
        <v>99</v>
      </c>
      <c r="C106" s="2" t="s">
        <v>132</v>
      </c>
      <c r="F106" s="3"/>
      <c r="G106" s="20">
        <v>13398.459000000006</v>
      </c>
      <c r="H106" s="20">
        <v>22.19721177581551</v>
      </c>
      <c r="I106" s="20">
        <v>8739.435</v>
      </c>
      <c r="J106" s="20">
        <v>14.50348089449446</v>
      </c>
    </row>
    <row r="107" spans="1:10" ht="11.25">
      <c r="A107" s="6" t="s">
        <v>100</v>
      </c>
      <c r="D107" s="5" t="s">
        <v>168</v>
      </c>
      <c r="F107" s="3"/>
      <c r="G107" s="20">
        <v>152.728</v>
      </c>
      <c r="H107" s="20">
        <v>0.2530243037723033</v>
      </c>
      <c r="I107" s="20" t="s">
        <v>250</v>
      </c>
      <c r="J107" s="20" t="s">
        <v>250</v>
      </c>
    </row>
    <row r="108" spans="1:10" ht="11.25">
      <c r="A108" s="6" t="s">
        <v>101</v>
      </c>
      <c r="D108" s="2" t="s">
        <v>147</v>
      </c>
      <c r="F108" s="3"/>
      <c r="G108" s="20">
        <v>12641.33300000001</v>
      </c>
      <c r="H108" s="20">
        <v>20.94288199334007</v>
      </c>
      <c r="I108" s="20">
        <v>8397.275000000003</v>
      </c>
      <c r="J108" s="20">
        <v>13.93565116375555</v>
      </c>
    </row>
    <row r="109" spans="1:10" ht="11.25">
      <c r="A109" s="6" t="s">
        <v>102</v>
      </c>
      <c r="D109" s="2" t="s">
        <v>140</v>
      </c>
      <c r="F109" s="3"/>
      <c r="G109" s="20">
        <v>149.841</v>
      </c>
      <c r="H109" s="20">
        <v>0.24824141415814846</v>
      </c>
      <c r="I109" s="20">
        <v>166.338</v>
      </c>
      <c r="J109" s="20">
        <v>0.2760453055636228</v>
      </c>
    </row>
    <row r="110" spans="1:10" ht="11.25">
      <c r="A110" s="6" t="s">
        <v>103</v>
      </c>
      <c r="D110" s="2" t="s">
        <v>141</v>
      </c>
      <c r="F110" s="3"/>
      <c r="G110" s="20">
        <v>97.70899999999999</v>
      </c>
      <c r="H110" s="20">
        <v>0.1618743890922947</v>
      </c>
      <c r="I110" s="20" t="s">
        <v>250</v>
      </c>
      <c r="J110" s="20" t="s">
        <v>250</v>
      </c>
    </row>
    <row r="111" spans="1:10" ht="11.25">
      <c r="A111" s="6" t="s">
        <v>104</v>
      </c>
      <c r="D111" s="2" t="s">
        <v>142</v>
      </c>
      <c r="F111" s="3"/>
      <c r="G111" s="20">
        <v>356.84800000000007</v>
      </c>
      <c r="H111" s="20">
        <v>0.591189675452693</v>
      </c>
      <c r="I111" s="20">
        <v>175.822</v>
      </c>
      <c r="J111" s="20">
        <v>0.2917844251752894</v>
      </c>
    </row>
    <row r="112" spans="1:10" ht="11.25">
      <c r="A112" s="6" t="s">
        <v>105</v>
      </c>
      <c r="C112" s="2" t="s">
        <v>133</v>
      </c>
      <c r="F112" s="3"/>
      <c r="G112" s="20">
        <v>2529.054</v>
      </c>
      <c r="H112" s="20">
        <v>4.189880883351833</v>
      </c>
      <c r="I112" s="20">
        <v>1929.52</v>
      </c>
      <c r="J112" s="20">
        <v>3.2021242169024604</v>
      </c>
    </row>
    <row r="113" spans="1:10" ht="11.25">
      <c r="A113" s="6" t="s">
        <v>106</v>
      </c>
      <c r="D113" s="2" t="s">
        <v>148</v>
      </c>
      <c r="F113" s="3"/>
      <c r="G113" s="20">
        <v>2151.6189999999997</v>
      </c>
      <c r="H113" s="20">
        <v>3.5645847484302777</v>
      </c>
      <c r="I113" s="20">
        <v>1712.8919999999994</v>
      </c>
      <c r="J113" s="20">
        <v>2.8426204206945194</v>
      </c>
    </row>
    <row r="114" spans="1:10" ht="11.25">
      <c r="A114" s="6" t="s">
        <v>107</v>
      </c>
      <c r="D114" s="2" t="s">
        <v>149</v>
      </c>
      <c r="F114" s="3"/>
      <c r="G114" s="20">
        <v>377.435</v>
      </c>
      <c r="H114" s="20">
        <v>0.6252961349215553</v>
      </c>
      <c r="I114" s="20">
        <v>216.62800000000001</v>
      </c>
      <c r="J114" s="20">
        <v>0.35950379620794093</v>
      </c>
    </row>
    <row r="115" spans="1:10" ht="11.25">
      <c r="A115" s="6" t="s">
        <v>108</v>
      </c>
      <c r="B115" s="2" t="s">
        <v>150</v>
      </c>
      <c r="F115" s="3"/>
      <c r="G115" s="20">
        <v>26.266</v>
      </c>
      <c r="H115" s="20">
        <v>0.04351485230529647</v>
      </c>
      <c r="I115" s="20">
        <v>13.28</v>
      </c>
      <c r="J115" s="20">
        <v>0.02203875036302535</v>
      </c>
    </row>
    <row r="116" spans="1:10" ht="11.25">
      <c r="A116" s="6" t="s">
        <v>109</v>
      </c>
      <c r="B116" s="2" t="s">
        <v>151</v>
      </c>
      <c r="F116" s="3"/>
      <c r="G116" s="20" t="s">
        <v>250</v>
      </c>
      <c r="H116" s="20" t="s">
        <v>250</v>
      </c>
      <c r="I116" s="20" t="s">
        <v>250</v>
      </c>
      <c r="J116" s="20" t="s">
        <v>250</v>
      </c>
    </row>
    <row r="117" spans="1:10" ht="4.5" customHeight="1">
      <c r="A117" s="6"/>
      <c r="F117" s="3"/>
      <c r="G117" s="20"/>
      <c r="H117" s="20"/>
      <c r="I117" s="20"/>
      <c r="J117" s="20"/>
    </row>
    <row r="118" spans="1:10" ht="11.25">
      <c r="A118" s="6" t="s">
        <v>110</v>
      </c>
      <c r="B118" s="2" t="s">
        <v>152</v>
      </c>
      <c r="F118" s="3"/>
      <c r="G118" s="20">
        <v>19539.92800000001</v>
      </c>
      <c r="H118" s="20">
        <v>32.37177647818956</v>
      </c>
      <c r="I118" s="20">
        <v>14260.418</v>
      </c>
      <c r="J118" s="20">
        <v>23.665797618553707</v>
      </c>
    </row>
    <row r="119" spans="1:10" ht="11.25">
      <c r="A119" s="6" t="s">
        <v>111</v>
      </c>
      <c r="B119" s="2" t="s">
        <v>176</v>
      </c>
      <c r="F119" s="3"/>
      <c r="G119" s="20">
        <v>163.49200000000002</v>
      </c>
      <c r="H119" s="20">
        <v>0.2708570103212339</v>
      </c>
      <c r="I119" s="20">
        <v>166.338</v>
      </c>
      <c r="J119" s="20">
        <v>0.2760453055636228</v>
      </c>
    </row>
    <row r="120" spans="1:10" ht="4.5" customHeight="1">
      <c r="A120" s="6"/>
      <c r="F120" s="3"/>
      <c r="G120" s="20"/>
      <c r="H120" s="20"/>
      <c r="I120" s="20"/>
      <c r="J120" s="20"/>
    </row>
    <row r="121" spans="1:10" s="22" customFormat="1" ht="11.25">
      <c r="A121" s="34" t="s">
        <v>157</v>
      </c>
      <c r="B121" s="21" t="s">
        <v>153</v>
      </c>
      <c r="C121" s="21"/>
      <c r="D121" s="21"/>
      <c r="F121" s="23"/>
      <c r="G121" s="24">
        <v>19376.436000000012</v>
      </c>
      <c r="H121" s="24">
        <v>32.10091946786832</v>
      </c>
      <c r="I121" s="24">
        <v>14094.08</v>
      </c>
      <c r="J121" s="24">
        <v>23.389752312990083</v>
      </c>
    </row>
    <row r="122" spans="1:10" ht="4.5" customHeight="1">
      <c r="A122" s="6"/>
      <c r="F122" s="3"/>
      <c r="G122" s="20"/>
      <c r="H122" s="20"/>
      <c r="I122" s="20"/>
      <c r="J122" s="20"/>
    </row>
    <row r="123" spans="1:10" s="22" customFormat="1" ht="11.25">
      <c r="A123" s="34" t="s">
        <v>158</v>
      </c>
      <c r="B123" s="21" t="s">
        <v>217</v>
      </c>
      <c r="C123" s="21"/>
      <c r="D123" s="21"/>
      <c r="F123" s="23"/>
      <c r="G123" s="24">
        <v>123785.06500000073</v>
      </c>
      <c r="H123" s="24">
        <v>205.07457629926608</v>
      </c>
      <c r="I123" s="24">
        <v>120246.48700000008</v>
      </c>
      <c r="J123" s="24">
        <v>199.55439073974193</v>
      </c>
    </row>
    <row r="124" spans="1:10" ht="11.25">
      <c r="A124" s="6" t="s">
        <v>112</v>
      </c>
      <c r="B124" s="2" t="s">
        <v>154</v>
      </c>
      <c r="F124" s="3"/>
      <c r="G124" s="20" t="s">
        <v>250</v>
      </c>
      <c r="H124" s="20" t="s">
        <v>250</v>
      </c>
      <c r="I124" s="20" t="s">
        <v>250</v>
      </c>
      <c r="J124" s="20" t="s">
        <v>250</v>
      </c>
    </row>
    <row r="125" spans="1:10" ht="21.75" customHeight="1">
      <c r="A125" s="126" t="s">
        <v>163</v>
      </c>
      <c r="B125" s="126"/>
      <c r="C125" s="126"/>
      <c r="D125" s="126"/>
      <c r="E125" s="126"/>
      <c r="F125" s="126"/>
      <c r="G125" s="126"/>
      <c r="H125" s="126"/>
      <c r="I125" s="126"/>
      <c r="J125" s="126"/>
    </row>
    <row r="126" spans="1:10" ht="11.25">
      <c r="A126" s="6" t="s">
        <v>113</v>
      </c>
      <c r="B126" s="2" t="s">
        <v>155</v>
      </c>
      <c r="F126" s="3"/>
      <c r="G126" s="20">
        <v>5253.308999999999</v>
      </c>
      <c r="H126" s="20">
        <v>8.703151041235234</v>
      </c>
      <c r="I126" s="20">
        <v>3915.2710000000006</v>
      </c>
      <c r="J126" s="20">
        <v>6.497566278056674</v>
      </c>
    </row>
    <row r="127" spans="1:10" ht="11.25">
      <c r="A127" s="6" t="s">
        <v>114</v>
      </c>
      <c r="C127" s="2" t="s">
        <v>63</v>
      </c>
      <c r="F127" s="3"/>
      <c r="G127" s="20">
        <v>5253.308999999999</v>
      </c>
      <c r="H127" s="20">
        <v>8.703151041235234</v>
      </c>
      <c r="I127" s="20">
        <v>3915.2710000000006</v>
      </c>
      <c r="J127" s="20">
        <v>6.497566278056674</v>
      </c>
    </row>
    <row r="128" spans="1:10" ht="11.25">
      <c r="A128" s="6" t="s">
        <v>115</v>
      </c>
      <c r="C128" s="2" t="s">
        <v>65</v>
      </c>
      <c r="F128" s="3"/>
      <c r="G128" s="20" t="s">
        <v>250</v>
      </c>
      <c r="H128" s="20" t="s">
        <v>250</v>
      </c>
      <c r="I128" s="20" t="s">
        <v>250</v>
      </c>
      <c r="J128" s="20" t="s">
        <v>250</v>
      </c>
    </row>
    <row r="129" spans="1:10" ht="11.25">
      <c r="A129" s="6" t="s">
        <v>116</v>
      </c>
      <c r="B129" s="2" t="s">
        <v>173</v>
      </c>
      <c r="F129" s="3"/>
      <c r="G129" s="20">
        <v>12033.426999999996</v>
      </c>
      <c r="H129" s="20">
        <v>19.93576481502957</v>
      </c>
      <c r="I129" s="20">
        <v>10894.55</v>
      </c>
      <c r="J129" s="20">
        <v>18.079990042733268</v>
      </c>
    </row>
    <row r="130" spans="1:10" ht="11.25" customHeight="1">
      <c r="A130" s="6" t="s">
        <v>117</v>
      </c>
      <c r="B130" s="2" t="s">
        <v>175</v>
      </c>
      <c r="F130" s="3"/>
      <c r="G130" s="20">
        <v>18.697</v>
      </c>
      <c r="H130" s="20">
        <v>0.030975298619969848</v>
      </c>
      <c r="I130" s="20">
        <v>60.913000000000004</v>
      </c>
      <c r="J130" s="20">
        <v>0.10108783139028336</v>
      </c>
    </row>
    <row r="131" spans="1:10" ht="4.5" customHeight="1">
      <c r="A131" s="6"/>
      <c r="F131" s="3"/>
      <c r="G131" s="20"/>
      <c r="H131" s="20"/>
      <c r="I131" s="20"/>
      <c r="J131" s="20"/>
    </row>
    <row r="132" spans="1:10" s="22" customFormat="1" ht="11.25">
      <c r="A132" s="34" t="s">
        <v>118</v>
      </c>
      <c r="B132" s="21" t="s">
        <v>156</v>
      </c>
      <c r="C132" s="21"/>
      <c r="D132" s="21"/>
      <c r="F132" s="23"/>
      <c r="G132" s="24">
        <v>17305.433000000005</v>
      </c>
      <c r="H132" s="24">
        <v>28.669891154884777</v>
      </c>
      <c r="I132" s="24">
        <v>14870.733999999999</v>
      </c>
      <c r="J132" s="24">
        <v>24.678644152180226</v>
      </c>
    </row>
    <row r="133" spans="1:10" ht="11.25">
      <c r="A133" s="6" t="s">
        <v>174</v>
      </c>
      <c r="B133" s="2" t="s">
        <v>220</v>
      </c>
      <c r="F133" s="3"/>
      <c r="G133" s="20">
        <v>7047.138999999992</v>
      </c>
      <c r="H133" s="20">
        <v>11.674987160583822</v>
      </c>
      <c r="I133" s="20">
        <v>7769.784999999994</v>
      </c>
      <c r="J133" s="20">
        <v>12.894303613658053</v>
      </c>
    </row>
  </sheetData>
  <mergeCells count="26">
    <mergeCell ref="A69:A72"/>
    <mergeCell ref="E69:E72"/>
    <mergeCell ref="G69:H70"/>
    <mergeCell ref="I69:J70"/>
    <mergeCell ref="G71:G72"/>
    <mergeCell ref="H71:H72"/>
    <mergeCell ref="I71:I72"/>
    <mergeCell ref="J71:J72"/>
    <mergeCell ref="A3:A6"/>
    <mergeCell ref="E3:E6"/>
    <mergeCell ref="G3:H4"/>
    <mergeCell ref="I3:J4"/>
    <mergeCell ref="G5:G6"/>
    <mergeCell ref="H5:H6"/>
    <mergeCell ref="I5:I6"/>
    <mergeCell ref="J5:J6"/>
    <mergeCell ref="A73:J73"/>
    <mergeCell ref="A103:J103"/>
    <mergeCell ref="A125:J125"/>
    <mergeCell ref="A1:J1"/>
    <mergeCell ref="A2:J2"/>
    <mergeCell ref="A67:J67"/>
    <mergeCell ref="A68:J68"/>
    <mergeCell ref="A7:J7"/>
    <mergeCell ref="A34:J34"/>
    <mergeCell ref="A56:J56"/>
  </mergeCells>
  <printOptions/>
  <pageMargins left="0.7874015748031497" right="0.7874015748031497" top="0.5905511811023623" bottom="0.7086614173228347" header="0.2755905511811024" footer="0.5118110236220472"/>
  <pageSetup firstPageNumber="32" useFirstPageNumber="1" horizontalDpi="600" verticalDpi="600" orientation="portrait" paperSize="9" r:id="rId1"/>
  <headerFooter alignWithMargins="0">
    <oddHeader>&amp;C&amp;8- &amp;P -</oddHeader>
  </headerFooter>
</worksheet>
</file>

<file path=xl/worksheets/sheet15.xml><?xml version="1.0" encoding="utf-8"?>
<worksheet xmlns="http://schemas.openxmlformats.org/spreadsheetml/2006/main" xmlns:r="http://schemas.openxmlformats.org/officeDocument/2006/relationships">
  <sheetPr>
    <tabColor indexed="26"/>
  </sheetPr>
  <dimension ref="A1:Q54"/>
  <sheetViews>
    <sheetView workbookViewId="0" topLeftCell="A1">
      <selection activeCell="A1" sqref="A1:I1"/>
    </sheetView>
  </sheetViews>
  <sheetFormatPr defaultColWidth="11.421875" defaultRowHeight="12.75"/>
  <cols>
    <col min="1" max="1" width="3.28125" style="2" customWidth="1"/>
    <col min="2" max="2" width="0.85546875" style="2" customWidth="1"/>
    <col min="3" max="3" width="20.7109375" style="2" customWidth="1"/>
    <col min="4" max="4" width="10.28125" style="2" customWidth="1"/>
    <col min="5" max="16" width="10.28125" style="1" customWidth="1"/>
    <col min="17" max="17" width="3.28125" style="1" customWidth="1"/>
    <col min="18" max="16384" width="11.421875" style="1" customWidth="1"/>
  </cols>
  <sheetData>
    <row r="1" spans="1:10" ht="11.25">
      <c r="A1" s="145" t="s">
        <v>450</v>
      </c>
      <c r="B1" s="145"/>
      <c r="C1" s="145"/>
      <c r="D1" s="145"/>
      <c r="E1" s="145"/>
      <c r="F1" s="145"/>
      <c r="G1" s="145"/>
      <c r="H1" s="145"/>
      <c r="I1" s="145"/>
      <c r="J1" s="22" t="s">
        <v>451</v>
      </c>
    </row>
    <row r="2" spans="1:17" ht="15.75" customHeight="1" thickBot="1">
      <c r="A2" s="128"/>
      <c r="B2" s="128"/>
      <c r="C2" s="128"/>
      <c r="D2" s="128"/>
      <c r="E2" s="128"/>
      <c r="F2" s="128"/>
      <c r="G2" s="128"/>
      <c r="H2" s="128"/>
      <c r="I2" s="128"/>
      <c r="J2" s="31"/>
      <c r="K2" s="31"/>
      <c r="L2" s="31"/>
      <c r="M2" s="31"/>
      <c r="N2" s="31"/>
      <c r="O2" s="31"/>
      <c r="P2" s="31"/>
      <c r="Q2" s="31"/>
    </row>
    <row r="3" spans="1:17" ht="15" customHeight="1">
      <c r="A3" s="143" t="s">
        <v>234</v>
      </c>
      <c r="C3" s="163" t="s">
        <v>452</v>
      </c>
      <c r="D3" s="166" t="s">
        <v>453</v>
      </c>
      <c r="E3" s="132" t="s">
        <v>454</v>
      </c>
      <c r="F3" s="132" t="s">
        <v>455</v>
      </c>
      <c r="G3" s="132" t="s">
        <v>456</v>
      </c>
      <c r="H3" s="132" t="s">
        <v>457</v>
      </c>
      <c r="I3" s="105" t="s">
        <v>458</v>
      </c>
      <c r="J3" s="162" t="s">
        <v>459</v>
      </c>
      <c r="K3" s="132" t="s">
        <v>460</v>
      </c>
      <c r="L3" s="132" t="s">
        <v>461</v>
      </c>
      <c r="M3" s="132" t="s">
        <v>462</v>
      </c>
      <c r="N3" s="132" t="s">
        <v>463</v>
      </c>
      <c r="O3" s="132" t="s">
        <v>464</v>
      </c>
      <c r="P3" s="132" t="s">
        <v>465</v>
      </c>
      <c r="Q3" s="135" t="s">
        <v>234</v>
      </c>
    </row>
    <row r="4" spans="1:17" ht="15" customHeight="1">
      <c r="A4" s="149"/>
      <c r="C4" s="164"/>
      <c r="D4" s="122"/>
      <c r="E4" s="133"/>
      <c r="F4" s="133"/>
      <c r="G4" s="133"/>
      <c r="H4" s="133"/>
      <c r="I4" s="123"/>
      <c r="J4" s="140"/>
      <c r="K4" s="133"/>
      <c r="L4" s="133"/>
      <c r="M4" s="133"/>
      <c r="N4" s="133"/>
      <c r="O4" s="133"/>
      <c r="P4" s="133"/>
      <c r="Q4" s="123"/>
    </row>
    <row r="5" spans="1:17" ht="15" customHeight="1">
      <c r="A5" s="149"/>
      <c r="C5" s="164"/>
      <c r="D5" s="122"/>
      <c r="E5" s="133"/>
      <c r="F5" s="133"/>
      <c r="G5" s="133"/>
      <c r="H5" s="133"/>
      <c r="I5" s="123"/>
      <c r="J5" s="140"/>
      <c r="K5" s="133"/>
      <c r="L5" s="133"/>
      <c r="M5" s="133"/>
      <c r="N5" s="133"/>
      <c r="O5" s="133"/>
      <c r="P5" s="133"/>
      <c r="Q5" s="123"/>
    </row>
    <row r="6" spans="1:17" ht="15" customHeight="1">
      <c r="A6" s="149"/>
      <c r="C6" s="164"/>
      <c r="D6" s="122"/>
      <c r="E6" s="133"/>
      <c r="F6" s="133"/>
      <c r="G6" s="133"/>
      <c r="H6" s="133"/>
      <c r="I6" s="123"/>
      <c r="J6" s="140"/>
      <c r="K6" s="133"/>
      <c r="L6" s="133"/>
      <c r="M6" s="133"/>
      <c r="N6" s="133"/>
      <c r="O6" s="133"/>
      <c r="P6" s="133"/>
      <c r="Q6" s="123"/>
    </row>
    <row r="7" spans="1:17" ht="15" customHeight="1" thickBot="1">
      <c r="A7" s="150"/>
      <c r="B7" s="18"/>
      <c r="C7" s="165"/>
      <c r="D7" s="144"/>
      <c r="E7" s="134"/>
      <c r="F7" s="134"/>
      <c r="G7" s="134"/>
      <c r="H7" s="134"/>
      <c r="I7" s="136"/>
      <c r="J7" s="141"/>
      <c r="K7" s="134"/>
      <c r="L7" s="134"/>
      <c r="M7" s="134"/>
      <c r="N7" s="134"/>
      <c r="O7" s="134"/>
      <c r="P7" s="134"/>
      <c r="Q7" s="136"/>
    </row>
    <row r="8" spans="1:17" ht="39.75" customHeight="1">
      <c r="A8" s="78"/>
      <c r="B8" s="33"/>
      <c r="C8" s="33"/>
      <c r="D8" s="33"/>
      <c r="E8" s="33"/>
      <c r="F8" s="33"/>
      <c r="G8" s="33"/>
      <c r="H8" s="33"/>
      <c r="I8" s="79" t="s">
        <v>466</v>
      </c>
      <c r="J8" s="80" t="s">
        <v>467</v>
      </c>
      <c r="K8" s="81"/>
      <c r="L8" s="81"/>
      <c r="M8" s="81"/>
      <c r="N8" s="81"/>
      <c r="O8" s="81"/>
      <c r="P8" s="81"/>
      <c r="Q8" s="81"/>
    </row>
    <row r="9" spans="1:17" ht="12" customHeight="1">
      <c r="A9" s="6" t="s">
        <v>222</v>
      </c>
      <c r="C9" s="3" t="s">
        <v>468</v>
      </c>
      <c r="D9" s="20">
        <v>27180.326</v>
      </c>
      <c r="E9" s="20">
        <v>16711.594</v>
      </c>
      <c r="F9" s="20">
        <v>2258.486</v>
      </c>
      <c r="G9" s="20">
        <v>35192.091</v>
      </c>
      <c r="H9" s="20">
        <v>81342.497</v>
      </c>
      <c r="I9" s="20">
        <v>8346.492</v>
      </c>
      <c r="J9" s="20">
        <v>6527.977</v>
      </c>
      <c r="K9" s="20">
        <v>121.468</v>
      </c>
      <c r="L9" s="20">
        <v>8467.96</v>
      </c>
      <c r="M9" s="20">
        <v>89810.45700000001</v>
      </c>
      <c r="N9" s="20">
        <v>523.851</v>
      </c>
      <c r="O9" s="20">
        <v>89286.60600000001</v>
      </c>
      <c r="P9" s="20">
        <v>11233.200999999986</v>
      </c>
      <c r="Q9" s="13" t="s">
        <v>222</v>
      </c>
    </row>
    <row r="10" spans="1:17" ht="12" customHeight="1">
      <c r="A10" s="6" t="s">
        <v>223</v>
      </c>
      <c r="C10" s="3" t="s">
        <v>469</v>
      </c>
      <c r="D10" s="20">
        <v>8743.415</v>
      </c>
      <c r="E10" s="20">
        <v>8612.381000000001</v>
      </c>
      <c r="F10" s="20">
        <v>492.52</v>
      </c>
      <c r="G10" s="20">
        <v>21360.001999999997</v>
      </c>
      <c r="H10" s="20">
        <v>39208.31799999999</v>
      </c>
      <c r="I10" s="20">
        <v>2387.343</v>
      </c>
      <c r="J10" s="20">
        <v>2237.746</v>
      </c>
      <c r="K10" s="20">
        <v>2158.136</v>
      </c>
      <c r="L10" s="20">
        <v>4545.478999999999</v>
      </c>
      <c r="M10" s="20">
        <v>43753.79699999999</v>
      </c>
      <c r="N10" s="20">
        <v>116.479</v>
      </c>
      <c r="O10" s="20">
        <v>43637.31799999999</v>
      </c>
      <c r="P10" s="20" t="s">
        <v>250</v>
      </c>
      <c r="Q10" s="13" t="s">
        <v>223</v>
      </c>
    </row>
    <row r="11" spans="1:17" ht="12" customHeight="1">
      <c r="A11" s="6" t="s">
        <v>224</v>
      </c>
      <c r="C11" s="3" t="s">
        <v>470</v>
      </c>
      <c r="D11" s="20">
        <v>8837.144</v>
      </c>
      <c r="E11" s="20">
        <v>7513.262999999997</v>
      </c>
      <c r="F11" s="20">
        <v>904.6379999999999</v>
      </c>
      <c r="G11" s="20">
        <v>14026.636999999999</v>
      </c>
      <c r="H11" s="20">
        <v>31281.682</v>
      </c>
      <c r="I11" s="20">
        <v>1296.5710000000001</v>
      </c>
      <c r="J11" s="20">
        <v>1167.767</v>
      </c>
      <c r="K11" s="20">
        <v>340.63</v>
      </c>
      <c r="L11" s="20">
        <v>1637.201</v>
      </c>
      <c r="M11" s="20">
        <v>32918.883</v>
      </c>
      <c r="N11" s="20">
        <v>288.855</v>
      </c>
      <c r="O11" s="20">
        <v>32630.028000000002</v>
      </c>
      <c r="P11" s="20">
        <v>8295.673999999995</v>
      </c>
      <c r="Q11" s="13" t="s">
        <v>224</v>
      </c>
    </row>
    <row r="12" spans="1:17" ht="12" customHeight="1">
      <c r="A12" s="6" t="s">
        <v>225</v>
      </c>
      <c r="C12" s="3" t="s">
        <v>471</v>
      </c>
      <c r="D12" s="20">
        <v>5820.014</v>
      </c>
      <c r="E12" s="20">
        <v>3422.8909999999996</v>
      </c>
      <c r="F12" s="20">
        <v>910.7570000000001</v>
      </c>
      <c r="G12" s="20">
        <v>6288.247999999999</v>
      </c>
      <c r="H12" s="20">
        <v>16441.91</v>
      </c>
      <c r="I12" s="20">
        <v>438.87899999999996</v>
      </c>
      <c r="J12" s="20">
        <v>238.344</v>
      </c>
      <c r="K12" s="20">
        <v>298.239</v>
      </c>
      <c r="L12" s="20">
        <v>737.1179999999999</v>
      </c>
      <c r="M12" s="20">
        <v>17179.028000000002</v>
      </c>
      <c r="N12" s="20">
        <v>27.074</v>
      </c>
      <c r="O12" s="20">
        <v>17151.954</v>
      </c>
      <c r="P12" s="20" t="s">
        <v>250</v>
      </c>
      <c r="Q12" s="13" t="s">
        <v>225</v>
      </c>
    </row>
    <row r="13" spans="1:17" ht="12" customHeight="1">
      <c r="A13" s="6" t="s">
        <v>226</v>
      </c>
      <c r="C13" s="3" t="s">
        <v>472</v>
      </c>
      <c r="D13" s="20">
        <v>5117.352</v>
      </c>
      <c r="E13" s="20">
        <v>3409.3370000000004</v>
      </c>
      <c r="F13" s="20">
        <v>1492.224</v>
      </c>
      <c r="G13" s="20">
        <v>17266.051999999996</v>
      </c>
      <c r="H13" s="20">
        <v>27284.964999999993</v>
      </c>
      <c r="I13" s="20">
        <v>1919.271</v>
      </c>
      <c r="J13" s="20">
        <v>1127.888</v>
      </c>
      <c r="K13" s="20">
        <v>489.995</v>
      </c>
      <c r="L13" s="20">
        <v>2409.266</v>
      </c>
      <c r="M13" s="20">
        <v>29694.230999999992</v>
      </c>
      <c r="N13" s="20">
        <v>156.601</v>
      </c>
      <c r="O13" s="20">
        <v>29537.63</v>
      </c>
      <c r="P13" s="20">
        <v>6748.4180000000015</v>
      </c>
      <c r="Q13" s="13" t="s">
        <v>226</v>
      </c>
    </row>
    <row r="14" spans="1:17" ht="12" customHeight="1">
      <c r="A14" s="6" t="s">
        <v>227</v>
      </c>
      <c r="B14" s="1"/>
      <c r="C14" s="82" t="s">
        <v>473</v>
      </c>
      <c r="D14" s="20">
        <v>4428.14</v>
      </c>
      <c r="E14" s="20">
        <v>2151.8219999999997</v>
      </c>
      <c r="F14" s="20">
        <v>488.9</v>
      </c>
      <c r="G14" s="20">
        <v>9728.923999999999</v>
      </c>
      <c r="H14" s="20">
        <v>16797.786000000004</v>
      </c>
      <c r="I14" s="20">
        <v>925.31</v>
      </c>
      <c r="J14" s="20">
        <v>662.502</v>
      </c>
      <c r="K14" s="20">
        <v>1207.013</v>
      </c>
      <c r="L14" s="20">
        <v>2132.323</v>
      </c>
      <c r="M14" s="20">
        <v>18930.109000000004</v>
      </c>
      <c r="N14" s="20">
        <v>30.185</v>
      </c>
      <c r="O14" s="20">
        <v>18899.924000000003</v>
      </c>
      <c r="P14" s="20" t="s">
        <v>250</v>
      </c>
      <c r="Q14" s="13" t="s">
        <v>227</v>
      </c>
    </row>
    <row r="15" spans="1:17" ht="39.75" customHeight="1">
      <c r="A15" s="7"/>
      <c r="B15" s="1"/>
      <c r="C15" s="18"/>
      <c r="D15" s="20"/>
      <c r="E15" s="20"/>
      <c r="F15" s="20"/>
      <c r="G15" s="20"/>
      <c r="H15" s="20"/>
      <c r="I15" s="83" t="s">
        <v>474</v>
      </c>
      <c r="J15" s="84" t="s">
        <v>475</v>
      </c>
      <c r="K15" s="20"/>
      <c r="L15" s="20"/>
      <c r="M15" s="20"/>
      <c r="N15" s="20"/>
      <c r="O15" s="20"/>
      <c r="P15" s="85"/>
      <c r="Q15" s="86"/>
    </row>
    <row r="16" spans="1:17" ht="12" customHeight="1">
      <c r="A16" s="6" t="s">
        <v>228</v>
      </c>
      <c r="B16" s="1"/>
      <c r="C16" s="82" t="s">
        <v>476</v>
      </c>
      <c r="D16" s="20">
        <v>6131.533</v>
      </c>
      <c r="E16" s="20">
        <v>3529.2339999999995</v>
      </c>
      <c r="F16" s="20">
        <v>479.023</v>
      </c>
      <c r="G16" s="20">
        <v>10996.158000000001</v>
      </c>
      <c r="H16" s="20">
        <v>21135.948000000008</v>
      </c>
      <c r="I16" s="20">
        <v>1190.262</v>
      </c>
      <c r="J16" s="20">
        <v>872.991</v>
      </c>
      <c r="K16" s="20" t="s">
        <v>250</v>
      </c>
      <c r="L16" s="20">
        <v>1190.262</v>
      </c>
      <c r="M16" s="20">
        <v>22326.21</v>
      </c>
      <c r="N16" s="20">
        <v>4972.6449999999995</v>
      </c>
      <c r="O16" s="20">
        <v>17353.565000000006</v>
      </c>
      <c r="P16" s="20">
        <v>2674.1889999999876</v>
      </c>
      <c r="Q16" s="13" t="s">
        <v>228</v>
      </c>
    </row>
    <row r="17" spans="1:17" ht="12" customHeight="1">
      <c r="A17" s="6" t="s">
        <v>229</v>
      </c>
      <c r="B17" s="1"/>
      <c r="C17" s="82" t="s">
        <v>477</v>
      </c>
      <c r="D17" s="20">
        <v>4221.67</v>
      </c>
      <c r="E17" s="20">
        <v>5455.752</v>
      </c>
      <c r="F17" s="20">
        <v>486.94</v>
      </c>
      <c r="G17" s="20">
        <v>10806.497</v>
      </c>
      <c r="H17" s="20">
        <v>20970.859000000004</v>
      </c>
      <c r="I17" s="20">
        <v>659.647</v>
      </c>
      <c r="J17" s="20">
        <v>433.718</v>
      </c>
      <c r="K17" s="20">
        <v>41.3</v>
      </c>
      <c r="L17" s="20">
        <v>700.947</v>
      </c>
      <c r="M17" s="20">
        <v>21671.806000000004</v>
      </c>
      <c r="N17" s="20">
        <v>2873.893</v>
      </c>
      <c r="O17" s="20">
        <v>18797.913000000004</v>
      </c>
      <c r="P17" s="20">
        <v>245.0539999999928</v>
      </c>
      <c r="Q17" s="13" t="s">
        <v>229</v>
      </c>
    </row>
    <row r="18" spans="1:17" ht="12" customHeight="1">
      <c r="A18" s="6" t="s">
        <v>230</v>
      </c>
      <c r="B18" s="1"/>
      <c r="C18" s="82" t="s">
        <v>478</v>
      </c>
      <c r="D18" s="20">
        <v>5826.863</v>
      </c>
      <c r="E18" s="20">
        <v>3684.927</v>
      </c>
      <c r="F18" s="20">
        <v>26.259</v>
      </c>
      <c r="G18" s="20">
        <v>11431.158000000001</v>
      </c>
      <c r="H18" s="20">
        <v>20969.207</v>
      </c>
      <c r="I18" s="20">
        <v>1262.416</v>
      </c>
      <c r="J18" s="20">
        <v>1129.752</v>
      </c>
      <c r="K18" s="20">
        <v>79.96</v>
      </c>
      <c r="L18" s="20">
        <v>1342.376</v>
      </c>
      <c r="M18" s="20">
        <v>22311.583</v>
      </c>
      <c r="N18" s="20">
        <v>5595.192</v>
      </c>
      <c r="O18" s="20">
        <v>16716.391</v>
      </c>
      <c r="P18" s="20">
        <v>4575.108</v>
      </c>
      <c r="Q18" s="13" t="s">
        <v>230</v>
      </c>
    </row>
    <row r="19" spans="1:17" ht="12" customHeight="1">
      <c r="A19" s="6" t="s">
        <v>6</v>
      </c>
      <c r="B19" s="1"/>
      <c r="C19" s="82" t="s">
        <v>479</v>
      </c>
      <c r="D19" s="20">
        <v>3967.283</v>
      </c>
      <c r="E19" s="20">
        <v>4259.283999999999</v>
      </c>
      <c r="F19" s="20">
        <v>992.581</v>
      </c>
      <c r="G19" s="20">
        <v>12528.776000000003</v>
      </c>
      <c r="H19" s="20">
        <v>21747.924</v>
      </c>
      <c r="I19" s="20">
        <v>899.944</v>
      </c>
      <c r="J19" s="20">
        <v>512.499</v>
      </c>
      <c r="K19" s="20">
        <v>57.235</v>
      </c>
      <c r="L19" s="20">
        <v>957.179</v>
      </c>
      <c r="M19" s="20">
        <v>22705.103</v>
      </c>
      <c r="N19" s="20">
        <v>5116.578</v>
      </c>
      <c r="O19" s="20">
        <v>17588.524999999998</v>
      </c>
      <c r="P19" s="20" t="s">
        <v>250</v>
      </c>
      <c r="Q19" s="13" t="s">
        <v>6</v>
      </c>
    </row>
    <row r="20" spans="1:17" ht="12" customHeight="1">
      <c r="A20" s="6" t="s">
        <v>7</v>
      </c>
      <c r="B20" s="1"/>
      <c r="C20" s="82" t="s">
        <v>480</v>
      </c>
      <c r="D20" s="20">
        <v>4309.634</v>
      </c>
      <c r="E20" s="20">
        <v>4299.121999999999</v>
      </c>
      <c r="F20" s="20">
        <v>712.217</v>
      </c>
      <c r="G20" s="20">
        <v>8984.118999999999</v>
      </c>
      <c r="H20" s="20">
        <v>18305.092000000004</v>
      </c>
      <c r="I20" s="20">
        <v>1292.0230000000001</v>
      </c>
      <c r="J20" s="20">
        <v>1006.311</v>
      </c>
      <c r="K20" s="20" t="s">
        <v>250</v>
      </c>
      <c r="L20" s="20">
        <v>1292.0230000000001</v>
      </c>
      <c r="M20" s="20">
        <v>19597.115000000005</v>
      </c>
      <c r="N20" s="20">
        <v>3885.7509999999997</v>
      </c>
      <c r="O20" s="20">
        <v>15711.364000000005</v>
      </c>
      <c r="P20" s="20">
        <v>3136.1779999999962</v>
      </c>
      <c r="Q20" s="13" t="s">
        <v>7</v>
      </c>
    </row>
    <row r="21" spans="1:17" ht="12" customHeight="1">
      <c r="A21" s="6" t="s">
        <v>8</v>
      </c>
      <c r="B21" s="1"/>
      <c r="C21" s="82" t="s">
        <v>481</v>
      </c>
      <c r="D21" s="20">
        <v>5112.282</v>
      </c>
      <c r="E21" s="20">
        <v>4561.2170000000015</v>
      </c>
      <c r="F21" s="20">
        <v>164.439</v>
      </c>
      <c r="G21" s="20">
        <v>12013.77</v>
      </c>
      <c r="H21" s="20">
        <v>21851.708</v>
      </c>
      <c r="I21" s="20">
        <v>1021.433</v>
      </c>
      <c r="J21" s="20">
        <v>893.586</v>
      </c>
      <c r="K21" s="20">
        <v>11.411</v>
      </c>
      <c r="L21" s="20">
        <v>1101.708</v>
      </c>
      <c r="M21" s="20">
        <v>22953.415999999997</v>
      </c>
      <c r="N21" s="20">
        <v>4492.83</v>
      </c>
      <c r="O21" s="20">
        <v>18460.585999999996</v>
      </c>
      <c r="P21" s="20">
        <v>3968.0210000000006</v>
      </c>
      <c r="Q21" s="13" t="s">
        <v>8</v>
      </c>
    </row>
    <row r="22" spans="1:17" ht="12" customHeight="1">
      <c r="A22" s="6"/>
      <c r="B22" s="1"/>
      <c r="C22" s="82"/>
      <c r="D22" s="20"/>
      <c r="E22" s="20"/>
      <c r="F22" s="20"/>
      <c r="G22" s="20"/>
      <c r="H22" s="20"/>
      <c r="I22" s="20"/>
      <c r="J22" s="20"/>
      <c r="K22" s="20"/>
      <c r="L22" s="20"/>
      <c r="M22" s="20"/>
      <c r="N22" s="20"/>
      <c r="O22" s="20"/>
      <c r="P22" s="20"/>
      <c r="Q22" s="13"/>
    </row>
    <row r="23" spans="1:17" ht="12" customHeight="1">
      <c r="A23" s="6" t="s">
        <v>9</v>
      </c>
      <c r="B23" s="1"/>
      <c r="C23" s="82" t="s">
        <v>482</v>
      </c>
      <c r="D23" s="20">
        <v>5582</v>
      </c>
      <c r="E23" s="20">
        <v>5050.344999999999</v>
      </c>
      <c r="F23" s="20">
        <v>520.063</v>
      </c>
      <c r="G23" s="20">
        <v>14982.893000000002</v>
      </c>
      <c r="H23" s="20">
        <v>26135.300999999996</v>
      </c>
      <c r="I23" s="20">
        <v>974.3180000000001</v>
      </c>
      <c r="J23" s="20">
        <v>945.724</v>
      </c>
      <c r="K23" s="20">
        <v>0.127</v>
      </c>
      <c r="L23" s="20">
        <v>974.445</v>
      </c>
      <c r="M23" s="20">
        <v>27109.745999999996</v>
      </c>
      <c r="N23" s="20">
        <v>5259.012</v>
      </c>
      <c r="O23" s="20">
        <v>21850.733999999997</v>
      </c>
      <c r="P23" s="20">
        <v>7665.867000000002</v>
      </c>
      <c r="Q23" s="13" t="s">
        <v>9</v>
      </c>
    </row>
    <row r="24" spans="1:17" s="22" customFormat="1" ht="12" customHeight="1">
      <c r="A24" s="6" t="s">
        <v>10</v>
      </c>
      <c r="C24" s="82" t="s">
        <v>483</v>
      </c>
      <c r="D24" s="20">
        <v>3204.634</v>
      </c>
      <c r="E24" s="20">
        <v>3984.131</v>
      </c>
      <c r="F24" s="20">
        <v>421.116</v>
      </c>
      <c r="G24" s="20">
        <v>6561.822999999999</v>
      </c>
      <c r="H24" s="20">
        <v>14171.704000000003</v>
      </c>
      <c r="I24" s="20">
        <v>1198.67</v>
      </c>
      <c r="J24" s="20">
        <v>1113.429</v>
      </c>
      <c r="K24" s="20">
        <v>49.85</v>
      </c>
      <c r="L24" s="20">
        <v>1248.52</v>
      </c>
      <c r="M24" s="20">
        <v>15420.224000000004</v>
      </c>
      <c r="N24" s="20">
        <v>3880.4449999999997</v>
      </c>
      <c r="O24" s="20">
        <v>11539.779000000004</v>
      </c>
      <c r="P24" s="20">
        <v>1318.0769999999957</v>
      </c>
      <c r="Q24" s="13" t="s">
        <v>10</v>
      </c>
    </row>
    <row r="25" spans="1:17" ht="12" customHeight="1">
      <c r="A25" s="6" t="s">
        <v>11</v>
      </c>
      <c r="B25" s="1"/>
      <c r="C25" s="82" t="s">
        <v>484</v>
      </c>
      <c r="D25" s="20">
        <v>2974.238</v>
      </c>
      <c r="E25" s="20">
        <v>2686.6389999999997</v>
      </c>
      <c r="F25" s="20">
        <v>103.43100000000001</v>
      </c>
      <c r="G25" s="20">
        <v>5720.164</v>
      </c>
      <c r="H25" s="20">
        <v>11484.472</v>
      </c>
      <c r="I25" s="20">
        <v>521.596</v>
      </c>
      <c r="J25" s="20">
        <v>433.596</v>
      </c>
      <c r="K25" s="20">
        <v>173.981</v>
      </c>
      <c r="L25" s="20">
        <v>756.767</v>
      </c>
      <c r="M25" s="20">
        <v>12241.239</v>
      </c>
      <c r="N25" s="20">
        <v>3264.572</v>
      </c>
      <c r="O25" s="20">
        <v>8976.667</v>
      </c>
      <c r="P25" s="20">
        <v>1844.8829999999998</v>
      </c>
      <c r="Q25" s="13" t="s">
        <v>11</v>
      </c>
    </row>
    <row r="26" spans="1:17" ht="12" customHeight="1">
      <c r="A26" s="6" t="s">
        <v>12</v>
      </c>
      <c r="B26" s="1"/>
      <c r="C26" s="82" t="s">
        <v>485</v>
      </c>
      <c r="D26" s="20">
        <v>5112.434</v>
      </c>
      <c r="E26" s="20">
        <v>3720.3969999999995</v>
      </c>
      <c r="F26" s="20">
        <v>454.733</v>
      </c>
      <c r="G26" s="20">
        <v>12024.846000000001</v>
      </c>
      <c r="H26" s="20">
        <v>21312.41</v>
      </c>
      <c r="I26" s="20">
        <v>1229.888</v>
      </c>
      <c r="J26" s="20">
        <v>950.173</v>
      </c>
      <c r="K26" s="20">
        <v>11.339</v>
      </c>
      <c r="L26" s="20">
        <v>1241.2269999999999</v>
      </c>
      <c r="M26" s="20">
        <v>22553.637000000002</v>
      </c>
      <c r="N26" s="20">
        <v>5172.241</v>
      </c>
      <c r="O26" s="20">
        <v>17381.396</v>
      </c>
      <c r="P26" s="20">
        <v>2724.2980000000025</v>
      </c>
      <c r="Q26" s="13" t="s">
        <v>12</v>
      </c>
    </row>
    <row r="27" spans="1:17" ht="12" customHeight="1">
      <c r="A27" s="6" t="s">
        <v>20</v>
      </c>
      <c r="B27" s="1"/>
      <c r="C27" s="82" t="s">
        <v>486</v>
      </c>
      <c r="D27" s="20">
        <v>4152.856</v>
      </c>
      <c r="E27" s="20">
        <v>4585.154</v>
      </c>
      <c r="F27" s="20">
        <v>493.59799999999996</v>
      </c>
      <c r="G27" s="20">
        <v>8774.413999999999</v>
      </c>
      <c r="H27" s="20">
        <v>18006.022000000004</v>
      </c>
      <c r="I27" s="20">
        <v>587.303</v>
      </c>
      <c r="J27" s="20">
        <v>202.358</v>
      </c>
      <c r="K27" s="20" t="s">
        <v>250</v>
      </c>
      <c r="L27" s="20">
        <v>587.303</v>
      </c>
      <c r="M27" s="20">
        <v>18593.325000000004</v>
      </c>
      <c r="N27" s="20">
        <v>3835.746</v>
      </c>
      <c r="O27" s="20">
        <v>14757.579000000005</v>
      </c>
      <c r="P27" s="20">
        <v>3016.3019999999997</v>
      </c>
      <c r="Q27" s="13" t="s">
        <v>20</v>
      </c>
    </row>
    <row r="28" spans="1:17" ht="12" customHeight="1">
      <c r="A28" s="6" t="s">
        <v>22</v>
      </c>
      <c r="C28" s="3" t="s">
        <v>487</v>
      </c>
      <c r="D28" s="20">
        <v>3262.031</v>
      </c>
      <c r="E28" s="20">
        <v>2769.362</v>
      </c>
      <c r="F28" s="20">
        <v>383.534</v>
      </c>
      <c r="G28" s="20">
        <v>5373.772</v>
      </c>
      <c r="H28" s="20">
        <v>11788.698999999999</v>
      </c>
      <c r="I28" s="20">
        <v>219.66700000000003</v>
      </c>
      <c r="J28" s="20">
        <v>200.622</v>
      </c>
      <c r="K28" s="20">
        <v>195</v>
      </c>
      <c r="L28" s="20">
        <v>447.059</v>
      </c>
      <c r="M28" s="20">
        <v>12235.757999999998</v>
      </c>
      <c r="N28" s="20">
        <v>2993.504</v>
      </c>
      <c r="O28" s="20">
        <v>9242.253999999997</v>
      </c>
      <c r="P28" s="20">
        <v>930.5220000000081</v>
      </c>
      <c r="Q28" s="13" t="s">
        <v>22</v>
      </c>
    </row>
    <row r="29" spans="1:17" ht="12" customHeight="1">
      <c r="A29" s="6"/>
      <c r="C29" s="3"/>
      <c r="D29" s="20"/>
      <c r="E29" s="20"/>
      <c r="F29" s="20"/>
      <c r="G29" s="20"/>
      <c r="H29" s="20"/>
      <c r="I29" s="20"/>
      <c r="J29" s="20"/>
      <c r="K29" s="20"/>
      <c r="L29" s="20"/>
      <c r="M29" s="20"/>
      <c r="N29" s="20"/>
      <c r="O29" s="20"/>
      <c r="P29" s="20"/>
      <c r="Q29" s="13"/>
    </row>
    <row r="30" spans="1:17" ht="12" customHeight="1">
      <c r="A30" s="6" t="s">
        <v>25</v>
      </c>
      <c r="C30" s="3" t="s">
        <v>488</v>
      </c>
      <c r="D30" s="20">
        <v>5970.099</v>
      </c>
      <c r="E30" s="20">
        <v>3340.5989999999997</v>
      </c>
      <c r="F30" s="20">
        <v>556.57</v>
      </c>
      <c r="G30" s="20">
        <v>15314.046</v>
      </c>
      <c r="H30" s="20">
        <v>25181.314</v>
      </c>
      <c r="I30" s="20">
        <v>1133.842</v>
      </c>
      <c r="J30" s="20">
        <v>980.918</v>
      </c>
      <c r="K30" s="20">
        <v>38.936</v>
      </c>
      <c r="L30" s="20">
        <v>1172.778</v>
      </c>
      <c r="M30" s="20">
        <v>26354.092</v>
      </c>
      <c r="N30" s="20">
        <v>5220.051</v>
      </c>
      <c r="O30" s="20">
        <v>21134.041</v>
      </c>
      <c r="P30" s="20">
        <v>9078.60999999999</v>
      </c>
      <c r="Q30" s="13" t="s">
        <v>25</v>
      </c>
    </row>
    <row r="31" spans="1:17" ht="12" customHeight="1">
      <c r="A31" s="6" t="s">
        <v>26</v>
      </c>
      <c r="C31" s="3" t="s">
        <v>489</v>
      </c>
      <c r="D31" s="20">
        <v>4408.848</v>
      </c>
      <c r="E31" s="20">
        <v>2940.29</v>
      </c>
      <c r="F31" s="20">
        <v>588.556</v>
      </c>
      <c r="G31" s="20">
        <v>7772.065999999999</v>
      </c>
      <c r="H31" s="20">
        <v>15709.76</v>
      </c>
      <c r="I31" s="20">
        <v>1288.734</v>
      </c>
      <c r="J31" s="20">
        <v>908.672</v>
      </c>
      <c r="K31" s="20">
        <v>25.6</v>
      </c>
      <c r="L31" s="20">
        <v>1314.3339999999998</v>
      </c>
      <c r="M31" s="20">
        <v>17024.094</v>
      </c>
      <c r="N31" s="20">
        <v>340.05899999999997</v>
      </c>
      <c r="O31" s="20">
        <v>16684.035</v>
      </c>
      <c r="P31" s="20" t="s">
        <v>250</v>
      </c>
      <c r="Q31" s="13" t="s">
        <v>26</v>
      </c>
    </row>
    <row r="32" spans="1:17" ht="12" customHeight="1">
      <c r="A32" s="6" t="s">
        <v>28</v>
      </c>
      <c r="C32" s="3" t="s">
        <v>490</v>
      </c>
      <c r="D32" s="20">
        <v>3215.852</v>
      </c>
      <c r="E32" s="20">
        <v>2759.487</v>
      </c>
      <c r="F32" s="20">
        <v>144.58</v>
      </c>
      <c r="G32" s="20">
        <v>8744.54</v>
      </c>
      <c r="H32" s="20">
        <v>14864.459000000003</v>
      </c>
      <c r="I32" s="20">
        <v>390.944</v>
      </c>
      <c r="J32" s="20">
        <v>371.846</v>
      </c>
      <c r="K32" s="20" t="s">
        <v>250</v>
      </c>
      <c r="L32" s="20">
        <v>390.944</v>
      </c>
      <c r="M32" s="20">
        <v>15255.403000000002</v>
      </c>
      <c r="N32" s="20">
        <v>4066.0310000000004</v>
      </c>
      <c r="O32" s="20">
        <v>11189.372000000001</v>
      </c>
      <c r="P32" s="20">
        <v>5170.976999999999</v>
      </c>
      <c r="Q32" s="13" t="s">
        <v>28</v>
      </c>
    </row>
    <row r="33" spans="1:17" ht="12" customHeight="1">
      <c r="A33" s="6" t="s">
        <v>29</v>
      </c>
      <c r="B33" s="1"/>
      <c r="C33" s="82" t="s">
        <v>491</v>
      </c>
      <c r="D33" s="20">
        <v>3558.897</v>
      </c>
      <c r="E33" s="20">
        <v>2636.1339999999996</v>
      </c>
      <c r="F33" s="20">
        <v>27.275</v>
      </c>
      <c r="G33" s="20">
        <v>7338.964</v>
      </c>
      <c r="H33" s="20">
        <v>13561.27</v>
      </c>
      <c r="I33" s="20">
        <v>1057.192</v>
      </c>
      <c r="J33" s="20">
        <v>1014.482</v>
      </c>
      <c r="K33" s="20">
        <v>173.052</v>
      </c>
      <c r="L33" s="20">
        <v>1230.244</v>
      </c>
      <c r="M33" s="20">
        <v>14791.514000000006</v>
      </c>
      <c r="N33" s="20">
        <v>4777.899</v>
      </c>
      <c r="O33" s="20">
        <v>10013.615000000005</v>
      </c>
      <c r="P33" s="20">
        <v>9490.693999999992</v>
      </c>
      <c r="Q33" s="13" t="s">
        <v>29</v>
      </c>
    </row>
    <row r="34" spans="1:17" ht="12" customHeight="1">
      <c r="A34" s="6" t="s">
        <v>31</v>
      </c>
      <c r="B34" s="1"/>
      <c r="C34" s="82" t="s">
        <v>492</v>
      </c>
      <c r="D34" s="20">
        <v>4885.259</v>
      </c>
      <c r="E34" s="20">
        <v>2473.532</v>
      </c>
      <c r="F34" s="20">
        <v>609.55</v>
      </c>
      <c r="G34" s="20">
        <v>13801.489</v>
      </c>
      <c r="H34" s="20">
        <v>21769.83</v>
      </c>
      <c r="I34" s="20">
        <v>950.479</v>
      </c>
      <c r="J34" s="20">
        <v>856.932</v>
      </c>
      <c r="K34" s="20">
        <v>209.733</v>
      </c>
      <c r="L34" s="20">
        <v>1160.212</v>
      </c>
      <c r="M34" s="20">
        <v>22930.042</v>
      </c>
      <c r="N34" s="20">
        <v>4824.992000000001</v>
      </c>
      <c r="O34" s="20">
        <v>18105.05</v>
      </c>
      <c r="P34" s="20" t="s">
        <v>250</v>
      </c>
      <c r="Q34" s="13" t="s">
        <v>31</v>
      </c>
    </row>
    <row r="35" spans="1:17" ht="39.75" customHeight="1">
      <c r="A35" s="7"/>
      <c r="B35" s="1"/>
      <c r="C35" s="18"/>
      <c r="D35" s="20"/>
      <c r="E35" s="20"/>
      <c r="F35" s="20"/>
      <c r="G35" s="20"/>
      <c r="H35" s="20"/>
      <c r="I35" s="83" t="s">
        <v>493</v>
      </c>
      <c r="J35" s="84" t="s">
        <v>494</v>
      </c>
      <c r="K35" s="20"/>
      <c r="L35" s="20"/>
      <c r="M35" s="20"/>
      <c r="N35" s="20"/>
      <c r="O35" s="20"/>
      <c r="P35" s="85"/>
      <c r="Q35" s="86"/>
    </row>
    <row r="36" spans="1:17" ht="12" customHeight="1">
      <c r="A36" s="6" t="s">
        <v>33</v>
      </c>
      <c r="B36" s="1"/>
      <c r="C36" s="82" t="s">
        <v>476</v>
      </c>
      <c r="D36" s="20">
        <v>11935.117000000002</v>
      </c>
      <c r="E36" s="20">
        <v>6769.230999999993</v>
      </c>
      <c r="F36" s="20">
        <v>1453.6160000000011</v>
      </c>
      <c r="G36" s="20">
        <v>20805.196000000036</v>
      </c>
      <c r="H36" s="20">
        <v>40963.160000000076</v>
      </c>
      <c r="I36" s="20">
        <v>4246.558</v>
      </c>
      <c r="J36" s="20">
        <v>3228.2520000000013</v>
      </c>
      <c r="K36" s="20">
        <v>291.979</v>
      </c>
      <c r="L36" s="20">
        <v>4538.536999999999</v>
      </c>
      <c r="M36" s="20">
        <v>45501.697000000044</v>
      </c>
      <c r="N36" s="20">
        <v>6851.197</v>
      </c>
      <c r="O36" s="20">
        <v>38650.5</v>
      </c>
      <c r="P36" s="20">
        <v>3594.2039999999615</v>
      </c>
      <c r="Q36" s="13" t="s">
        <v>33</v>
      </c>
    </row>
    <row r="37" spans="1:17" ht="12" customHeight="1">
      <c r="A37" s="6" t="s">
        <v>35</v>
      </c>
      <c r="B37" s="1"/>
      <c r="C37" s="82" t="s">
        <v>477</v>
      </c>
      <c r="D37" s="20">
        <v>11065.202</v>
      </c>
      <c r="E37" s="20">
        <v>9248.560000000021</v>
      </c>
      <c r="F37" s="20">
        <v>1456.559</v>
      </c>
      <c r="G37" s="20">
        <v>17427.695999999996</v>
      </c>
      <c r="H37" s="20">
        <v>39198.01700000006</v>
      </c>
      <c r="I37" s="20">
        <v>2317.365999999999</v>
      </c>
      <c r="J37" s="20">
        <v>1635.635</v>
      </c>
      <c r="K37" s="20">
        <v>55.807</v>
      </c>
      <c r="L37" s="20">
        <v>2373.172999999999</v>
      </c>
      <c r="M37" s="20">
        <v>41571.19000000007</v>
      </c>
      <c r="N37" s="20">
        <v>3635.5249999999996</v>
      </c>
      <c r="O37" s="20">
        <v>37935.665000000066</v>
      </c>
      <c r="P37" s="20">
        <v>1476.19599999996</v>
      </c>
      <c r="Q37" s="13" t="s">
        <v>35</v>
      </c>
    </row>
    <row r="38" spans="1:17" ht="12" customHeight="1">
      <c r="A38" s="6" t="s">
        <v>39</v>
      </c>
      <c r="B38" s="1"/>
      <c r="C38" s="82" t="s">
        <v>478</v>
      </c>
      <c r="D38" s="20">
        <v>14399.305999999999</v>
      </c>
      <c r="E38" s="20">
        <v>8886.995999999992</v>
      </c>
      <c r="F38" s="20">
        <v>893.9280000000002</v>
      </c>
      <c r="G38" s="20">
        <v>18820.503000000004</v>
      </c>
      <c r="H38" s="20">
        <v>43000.733000000044</v>
      </c>
      <c r="I38" s="20">
        <v>5101.962999999999</v>
      </c>
      <c r="J38" s="20">
        <v>4525.737000000001</v>
      </c>
      <c r="K38" s="20">
        <v>411.32</v>
      </c>
      <c r="L38" s="20">
        <v>5537.866</v>
      </c>
      <c r="M38" s="20">
        <v>48538.599000000046</v>
      </c>
      <c r="N38" s="20">
        <v>6929.026999999999</v>
      </c>
      <c r="O38" s="20">
        <v>41609.572000000044</v>
      </c>
      <c r="P38" s="20">
        <v>7790.641999999803</v>
      </c>
      <c r="Q38" s="13" t="s">
        <v>39</v>
      </c>
    </row>
    <row r="39" spans="1:17" ht="12" customHeight="1">
      <c r="A39" s="6" t="s">
        <v>40</v>
      </c>
      <c r="B39" s="1"/>
      <c r="C39" s="82" t="s">
        <v>479</v>
      </c>
      <c r="D39" s="20">
        <v>9505.132000000003</v>
      </c>
      <c r="E39" s="20">
        <v>8431.529000000008</v>
      </c>
      <c r="F39" s="20">
        <v>2082.736</v>
      </c>
      <c r="G39" s="20">
        <v>20743.828000000012</v>
      </c>
      <c r="H39" s="20">
        <v>40763.225000000006</v>
      </c>
      <c r="I39" s="20">
        <v>4404.9569999999985</v>
      </c>
      <c r="J39" s="20">
        <v>3478.1150000000002</v>
      </c>
      <c r="K39" s="20">
        <v>265.251</v>
      </c>
      <c r="L39" s="20">
        <v>4677.024999999999</v>
      </c>
      <c r="M39" s="20">
        <v>45440.25</v>
      </c>
      <c r="N39" s="20">
        <v>5848.138</v>
      </c>
      <c r="O39" s="20">
        <v>39592.11200000001</v>
      </c>
      <c r="P39" s="20">
        <v>992.7549999999974</v>
      </c>
      <c r="Q39" s="13" t="s">
        <v>40</v>
      </c>
    </row>
    <row r="40" spans="1:17" ht="12" customHeight="1">
      <c r="A40" s="6" t="s">
        <v>41</v>
      </c>
      <c r="B40" s="1"/>
      <c r="C40" s="82" t="s">
        <v>480</v>
      </c>
      <c r="D40" s="20">
        <v>10054.159000000001</v>
      </c>
      <c r="E40" s="20">
        <v>7439.186000000003</v>
      </c>
      <c r="F40" s="20">
        <v>1762.3489999999993</v>
      </c>
      <c r="G40" s="20">
        <v>14838.293999999985</v>
      </c>
      <c r="H40" s="20">
        <v>34093.98799999996</v>
      </c>
      <c r="I40" s="20">
        <v>3486.627</v>
      </c>
      <c r="J40" s="20">
        <v>3048.305999999999</v>
      </c>
      <c r="K40" s="20">
        <v>95.466</v>
      </c>
      <c r="L40" s="20">
        <v>3582.128</v>
      </c>
      <c r="M40" s="20">
        <v>37676.11600000006</v>
      </c>
      <c r="N40" s="20">
        <v>4876.324000000001</v>
      </c>
      <c r="O40" s="20">
        <v>32799.79200000006</v>
      </c>
      <c r="P40" s="20">
        <v>4231.581999999951</v>
      </c>
      <c r="Q40" s="13" t="s">
        <v>41</v>
      </c>
    </row>
    <row r="41" spans="1:17" ht="12" customHeight="1">
      <c r="A41" s="6" t="s">
        <v>42</v>
      </c>
      <c r="C41" s="82" t="s">
        <v>481</v>
      </c>
      <c r="D41" s="20">
        <v>13230.624</v>
      </c>
      <c r="E41" s="20">
        <v>10517.23699999997</v>
      </c>
      <c r="F41" s="20">
        <v>804.7379999999997</v>
      </c>
      <c r="G41" s="20">
        <v>19743.737999999983</v>
      </c>
      <c r="H41" s="20">
        <v>44296.33699999995</v>
      </c>
      <c r="I41" s="20">
        <v>4792.3240000000005</v>
      </c>
      <c r="J41" s="20">
        <v>3935.625</v>
      </c>
      <c r="K41" s="20">
        <v>379.1720000000001</v>
      </c>
      <c r="L41" s="20">
        <v>5252.86</v>
      </c>
      <c r="M41" s="20">
        <v>49549.196999999964</v>
      </c>
      <c r="N41" s="20">
        <v>5863.175999999998</v>
      </c>
      <c r="O41" s="20">
        <v>43686.020999999964</v>
      </c>
      <c r="P41" s="20">
        <v>5599.329000000063</v>
      </c>
      <c r="Q41" s="13" t="s">
        <v>42</v>
      </c>
    </row>
    <row r="42" spans="1:17" ht="12" customHeight="1">
      <c r="A42" s="6"/>
      <c r="C42" s="82"/>
      <c r="D42" s="20"/>
      <c r="E42" s="20"/>
      <c r="F42" s="20"/>
      <c r="G42" s="20"/>
      <c r="H42" s="20"/>
      <c r="I42" s="20"/>
      <c r="J42" s="20"/>
      <c r="K42" s="20"/>
      <c r="L42" s="20"/>
      <c r="M42" s="20"/>
      <c r="N42" s="20"/>
      <c r="O42" s="20"/>
      <c r="P42" s="20"/>
      <c r="Q42" s="13"/>
    </row>
    <row r="43" spans="1:17" ht="12" customHeight="1">
      <c r="A43" s="6" t="s">
        <v>43</v>
      </c>
      <c r="B43" s="1"/>
      <c r="C43" s="82" t="s">
        <v>482</v>
      </c>
      <c r="D43" s="20">
        <v>15793.865</v>
      </c>
      <c r="E43" s="20">
        <v>11284.46</v>
      </c>
      <c r="F43" s="20">
        <v>1822.005</v>
      </c>
      <c r="G43" s="20">
        <v>24079.156000000017</v>
      </c>
      <c r="H43" s="20">
        <v>52979.4859999999</v>
      </c>
      <c r="I43" s="20">
        <v>4498.803000000003</v>
      </c>
      <c r="J43" s="20">
        <v>4125.639000000001</v>
      </c>
      <c r="K43" s="20">
        <v>467.774</v>
      </c>
      <c r="L43" s="20">
        <v>4966.651000000001</v>
      </c>
      <c r="M43" s="20">
        <v>57946.13699999994</v>
      </c>
      <c r="N43" s="20">
        <v>7096.557999999997</v>
      </c>
      <c r="O43" s="20">
        <v>50849.57899999994</v>
      </c>
      <c r="P43" s="20">
        <v>11707.371000000137</v>
      </c>
      <c r="Q43" s="13" t="s">
        <v>43</v>
      </c>
    </row>
    <row r="44" spans="1:17" ht="12" customHeight="1">
      <c r="A44" s="6" t="s">
        <v>45</v>
      </c>
      <c r="B44" s="1"/>
      <c r="C44" s="82" t="s">
        <v>483</v>
      </c>
      <c r="D44" s="20">
        <v>9115.931</v>
      </c>
      <c r="E44" s="20">
        <v>7257.828000000004</v>
      </c>
      <c r="F44" s="20">
        <v>933.64</v>
      </c>
      <c r="G44" s="20">
        <v>12427.911999999998</v>
      </c>
      <c r="H44" s="20">
        <v>29735.310999999976</v>
      </c>
      <c r="I44" s="20">
        <v>4621.578</v>
      </c>
      <c r="J44" s="20">
        <v>4132.183999999999</v>
      </c>
      <c r="K44" s="20">
        <v>152.56</v>
      </c>
      <c r="L44" s="20">
        <v>4774.138000000001</v>
      </c>
      <c r="M44" s="20">
        <v>34509.448999999935</v>
      </c>
      <c r="N44" s="20">
        <v>5462.008999999997</v>
      </c>
      <c r="O44" s="20">
        <v>29047.439999999937</v>
      </c>
      <c r="P44" s="20">
        <v>1189.6710000000967</v>
      </c>
      <c r="Q44" s="13" t="s">
        <v>45</v>
      </c>
    </row>
    <row r="45" spans="1:17" ht="12" customHeight="1">
      <c r="A45" s="6" t="s">
        <v>46</v>
      </c>
      <c r="B45" s="1"/>
      <c r="C45" s="82" t="s">
        <v>484</v>
      </c>
      <c r="D45" s="20">
        <v>6865.934999999999</v>
      </c>
      <c r="E45" s="20">
        <v>5924.0069999999905</v>
      </c>
      <c r="F45" s="20">
        <v>544.3670000000001</v>
      </c>
      <c r="G45" s="20">
        <v>9992.066999999992</v>
      </c>
      <c r="H45" s="20">
        <v>23326.376000000022</v>
      </c>
      <c r="I45" s="20">
        <v>2738.315999999999</v>
      </c>
      <c r="J45" s="20">
        <v>2349.5769999999998</v>
      </c>
      <c r="K45" s="20">
        <v>297.782</v>
      </c>
      <c r="L45" s="20">
        <v>3099.787999999999</v>
      </c>
      <c r="M45" s="20">
        <v>26426.164000000015</v>
      </c>
      <c r="N45" s="20">
        <v>3868.2340000000013</v>
      </c>
      <c r="O45" s="20">
        <v>22557.93</v>
      </c>
      <c r="P45" s="20">
        <v>3297.267000000007</v>
      </c>
      <c r="Q45" s="13" t="s">
        <v>46</v>
      </c>
    </row>
    <row r="46" spans="1:17" ht="12" customHeight="1">
      <c r="A46" s="6" t="s">
        <v>47</v>
      </c>
      <c r="B46" s="1"/>
      <c r="C46" s="82" t="s">
        <v>485</v>
      </c>
      <c r="D46" s="20">
        <v>12975.437999999996</v>
      </c>
      <c r="E46" s="20">
        <v>7840.061000000001</v>
      </c>
      <c r="F46" s="20">
        <v>1753.825</v>
      </c>
      <c r="G46" s="20">
        <v>20403.301000000003</v>
      </c>
      <c r="H46" s="20">
        <v>42972.62500000004</v>
      </c>
      <c r="I46" s="20">
        <v>3017.963</v>
      </c>
      <c r="J46" s="20">
        <v>2238.1860000000006</v>
      </c>
      <c r="K46" s="20">
        <v>726.1809999999999</v>
      </c>
      <c r="L46" s="20">
        <v>3744.1440000000002</v>
      </c>
      <c r="M46" s="20">
        <v>46716.769</v>
      </c>
      <c r="N46" s="20">
        <v>6570.13</v>
      </c>
      <c r="O46" s="20">
        <v>40146.638999999996</v>
      </c>
      <c r="P46" s="20">
        <v>4898.882999999965</v>
      </c>
      <c r="Q46" s="13" t="s">
        <v>47</v>
      </c>
    </row>
    <row r="47" spans="1:17" ht="12" customHeight="1">
      <c r="A47" s="6" t="s">
        <v>48</v>
      </c>
      <c r="B47" s="1"/>
      <c r="C47" s="82" t="s">
        <v>486</v>
      </c>
      <c r="D47" s="20">
        <v>9741.254</v>
      </c>
      <c r="E47" s="20">
        <v>8259.568000000005</v>
      </c>
      <c r="F47" s="20">
        <v>1679.489</v>
      </c>
      <c r="G47" s="20">
        <v>14190.036999999995</v>
      </c>
      <c r="H47" s="20">
        <v>33870.34799999997</v>
      </c>
      <c r="I47" s="20">
        <v>2690.496999999999</v>
      </c>
      <c r="J47" s="20">
        <v>1888.12</v>
      </c>
      <c r="K47" s="20">
        <v>74.7</v>
      </c>
      <c r="L47" s="20">
        <v>2771.048999999999</v>
      </c>
      <c r="M47" s="20">
        <v>36641.396999999975</v>
      </c>
      <c r="N47" s="20">
        <v>4761.101000000001</v>
      </c>
      <c r="O47" s="20">
        <v>31880.295999999973</v>
      </c>
      <c r="P47" s="20">
        <v>6226.833999999937</v>
      </c>
      <c r="Q47" s="13" t="s">
        <v>48</v>
      </c>
    </row>
    <row r="48" spans="1:17" ht="12" customHeight="1">
      <c r="A48" s="6" t="s">
        <v>50</v>
      </c>
      <c r="C48" s="3" t="s">
        <v>487</v>
      </c>
      <c r="D48" s="20">
        <v>6512.554999999999</v>
      </c>
      <c r="E48" s="20">
        <v>5442.782000000003</v>
      </c>
      <c r="F48" s="20">
        <v>1156.497</v>
      </c>
      <c r="G48" s="20">
        <v>8874.1</v>
      </c>
      <c r="H48" s="20">
        <v>21985.934000000005</v>
      </c>
      <c r="I48" s="20">
        <v>1386.098</v>
      </c>
      <c r="J48" s="20">
        <v>1219.262</v>
      </c>
      <c r="K48" s="20">
        <v>502.10200000000003</v>
      </c>
      <c r="L48" s="20">
        <v>1920.5919999999999</v>
      </c>
      <c r="M48" s="20">
        <v>23906.526000000013</v>
      </c>
      <c r="N48" s="20">
        <v>3085.236</v>
      </c>
      <c r="O48" s="20">
        <v>20821.29</v>
      </c>
      <c r="P48" s="20">
        <v>724.15600000001</v>
      </c>
      <c r="Q48" s="13" t="s">
        <v>50</v>
      </c>
    </row>
    <row r="49" spans="1:17" ht="12" customHeight="1">
      <c r="A49" s="6"/>
      <c r="C49" s="3"/>
      <c r="D49" s="20"/>
      <c r="E49" s="20"/>
      <c r="F49" s="20"/>
      <c r="G49" s="20"/>
      <c r="H49" s="20"/>
      <c r="I49" s="20"/>
      <c r="J49" s="20"/>
      <c r="K49" s="20"/>
      <c r="L49" s="20"/>
      <c r="M49" s="20"/>
      <c r="N49" s="20"/>
      <c r="O49" s="20"/>
      <c r="P49" s="20"/>
      <c r="Q49" s="13"/>
    </row>
    <row r="50" spans="1:17" s="22" customFormat="1" ht="12" customHeight="1">
      <c r="A50" s="6" t="s">
        <v>52</v>
      </c>
      <c r="C50" s="3" t="s">
        <v>488</v>
      </c>
      <c r="D50" s="20">
        <v>13135.432</v>
      </c>
      <c r="E50" s="20">
        <v>8607.292000000005</v>
      </c>
      <c r="F50" s="20">
        <v>1717.1130000000005</v>
      </c>
      <c r="G50" s="20">
        <v>23529.21400000001</v>
      </c>
      <c r="H50" s="20">
        <v>46989.05100000008</v>
      </c>
      <c r="I50" s="20">
        <v>14455.952000000001</v>
      </c>
      <c r="J50" s="20">
        <v>13105.222999999998</v>
      </c>
      <c r="K50" s="20">
        <v>196.88100000000003</v>
      </c>
      <c r="L50" s="20">
        <v>14652.833</v>
      </c>
      <c r="M50" s="20">
        <v>61641.88400000008</v>
      </c>
      <c r="N50" s="20">
        <v>6325.774999999999</v>
      </c>
      <c r="O50" s="20">
        <v>55316.10900000008</v>
      </c>
      <c r="P50" s="20">
        <v>9876.314000000013</v>
      </c>
      <c r="Q50" s="13" t="s">
        <v>52</v>
      </c>
    </row>
    <row r="51" spans="1:17" ht="12" customHeight="1">
      <c r="A51" s="6" t="s">
        <v>54</v>
      </c>
      <c r="B51" s="1"/>
      <c r="C51" s="3" t="s">
        <v>489</v>
      </c>
      <c r="D51" s="20">
        <v>9024.261999999999</v>
      </c>
      <c r="E51" s="20">
        <v>6300.413999999983</v>
      </c>
      <c r="F51" s="20">
        <v>1706.5790000000002</v>
      </c>
      <c r="G51" s="20">
        <v>14179.076000000006</v>
      </c>
      <c r="H51" s="20">
        <v>31210.331000000035</v>
      </c>
      <c r="I51" s="20">
        <v>3332.91</v>
      </c>
      <c r="J51" s="20">
        <v>2819.878</v>
      </c>
      <c r="K51" s="20">
        <v>265.32099999999997</v>
      </c>
      <c r="L51" s="20">
        <v>3648.2310000000016</v>
      </c>
      <c r="M51" s="20">
        <v>34858.56199999998</v>
      </c>
      <c r="N51" s="20">
        <v>1894.265</v>
      </c>
      <c r="O51" s="20">
        <v>32964.296999999984</v>
      </c>
      <c r="P51" s="20">
        <v>47.02300000000105</v>
      </c>
      <c r="Q51" s="13" t="s">
        <v>54</v>
      </c>
    </row>
    <row r="52" spans="1:17" ht="12" customHeight="1">
      <c r="A52" s="6" t="s">
        <v>55</v>
      </c>
      <c r="B52" s="1"/>
      <c r="C52" s="3" t="s">
        <v>490</v>
      </c>
      <c r="D52" s="20">
        <v>7976.138999999999</v>
      </c>
      <c r="E52" s="20">
        <v>6101.476000000002</v>
      </c>
      <c r="F52" s="20">
        <v>884.925</v>
      </c>
      <c r="G52" s="20">
        <v>14153.138000000003</v>
      </c>
      <c r="H52" s="20">
        <v>29115.678000000036</v>
      </c>
      <c r="I52" s="20">
        <v>2656.8160000000003</v>
      </c>
      <c r="J52" s="20">
        <v>2351.381</v>
      </c>
      <c r="K52" s="20">
        <v>342.5040000000001</v>
      </c>
      <c r="L52" s="20">
        <v>3115.9460000000004</v>
      </c>
      <c r="M52" s="20">
        <v>32231.624000000033</v>
      </c>
      <c r="N52" s="20">
        <v>4741.587</v>
      </c>
      <c r="O52" s="20">
        <v>27490.037000000033</v>
      </c>
      <c r="P52" s="20">
        <v>6810.56999999992</v>
      </c>
      <c r="Q52" s="13" t="s">
        <v>55</v>
      </c>
    </row>
    <row r="53" spans="1:17" ht="12" customHeight="1">
      <c r="A53" s="6" t="s">
        <v>57</v>
      </c>
      <c r="C53" s="82" t="s">
        <v>491</v>
      </c>
      <c r="D53" s="20">
        <v>11517.591999999995</v>
      </c>
      <c r="E53" s="20">
        <v>7115.163999999999</v>
      </c>
      <c r="F53" s="20">
        <v>664.048</v>
      </c>
      <c r="G53" s="20">
        <v>14464.825000000004</v>
      </c>
      <c r="H53" s="20">
        <v>33761.62900000002</v>
      </c>
      <c r="I53" s="20">
        <v>4383.533999999999</v>
      </c>
      <c r="J53" s="20">
        <v>4159.575999999999</v>
      </c>
      <c r="K53" s="20">
        <v>391.658</v>
      </c>
      <c r="L53" s="20">
        <v>4891.364999999998</v>
      </c>
      <c r="M53" s="20">
        <v>38652.994</v>
      </c>
      <c r="N53" s="20">
        <v>5699.194000000003</v>
      </c>
      <c r="O53" s="20">
        <v>32953.8</v>
      </c>
      <c r="P53" s="20">
        <v>10501.446000000033</v>
      </c>
      <c r="Q53" s="13" t="s">
        <v>57</v>
      </c>
    </row>
    <row r="54" spans="1:17" s="22" customFormat="1" ht="12" customHeight="1">
      <c r="A54" s="6" t="s">
        <v>58</v>
      </c>
      <c r="C54" s="82" t="s">
        <v>492</v>
      </c>
      <c r="D54" s="20">
        <v>12946.806000000002</v>
      </c>
      <c r="E54" s="20">
        <v>7592.509000000001</v>
      </c>
      <c r="F54" s="20">
        <v>1142.1490000000001</v>
      </c>
      <c r="G54" s="20">
        <v>20241.497999999978</v>
      </c>
      <c r="H54" s="20">
        <v>41922.96200000006</v>
      </c>
      <c r="I54" s="20">
        <v>8941.601999999997</v>
      </c>
      <c r="J54" s="20">
        <v>7711.16</v>
      </c>
      <c r="K54" s="20">
        <v>635.8059999999999</v>
      </c>
      <c r="L54" s="20">
        <v>9577.407999999996</v>
      </c>
      <c r="M54" s="20">
        <v>51500.37000000011</v>
      </c>
      <c r="N54" s="20">
        <v>5779.9</v>
      </c>
      <c r="O54" s="20">
        <v>45720.47000000011</v>
      </c>
      <c r="P54" s="20">
        <v>639.1049999997558</v>
      </c>
      <c r="Q54" s="13" t="s">
        <v>58</v>
      </c>
    </row>
  </sheetData>
  <mergeCells count="18">
    <mergeCell ref="A1:I1"/>
    <mergeCell ref="A2:I2"/>
    <mergeCell ref="A3:A7"/>
    <mergeCell ref="C3:C7"/>
    <mergeCell ref="D3:D7"/>
    <mergeCell ref="E3:E7"/>
    <mergeCell ref="F3:F7"/>
    <mergeCell ref="G3:G7"/>
    <mergeCell ref="H3:H7"/>
    <mergeCell ref="I3:I7"/>
    <mergeCell ref="J3:J7"/>
    <mergeCell ref="K3:K7"/>
    <mergeCell ref="L3:L7"/>
    <mergeCell ref="M3:M7"/>
    <mergeCell ref="N3:N7"/>
    <mergeCell ref="O3:O7"/>
    <mergeCell ref="P3:P7"/>
    <mergeCell ref="Q3:Q7"/>
  </mergeCells>
  <printOptions/>
  <pageMargins left="0.7874015748031497" right="0.7874015748031497" top="0.5905511811023623" bottom="0.5905511811023623" header="0.2755905511811024" footer="0.5118110236220472"/>
  <pageSetup firstPageNumber="34" useFirstPageNumber="1" horizontalDpi="600" verticalDpi="600" orientation="portrait" paperSize="9" r:id="rId2"/>
  <headerFooter alignWithMargins="0">
    <oddHeader>&amp;C&amp;8- &amp;P -</oddHeader>
  </headerFooter>
  <drawing r:id="rId1"/>
</worksheet>
</file>

<file path=xl/worksheets/sheet16.xml><?xml version="1.0" encoding="utf-8"?>
<worksheet xmlns="http://schemas.openxmlformats.org/spreadsheetml/2006/main" xmlns:r="http://schemas.openxmlformats.org/officeDocument/2006/relationships">
  <sheetPr>
    <tabColor indexed="26"/>
  </sheetPr>
  <dimension ref="A1:P54"/>
  <sheetViews>
    <sheetView workbookViewId="0" topLeftCell="A1">
      <selection activeCell="A1" sqref="A1:I1"/>
    </sheetView>
  </sheetViews>
  <sheetFormatPr defaultColWidth="11.421875" defaultRowHeight="12.75"/>
  <cols>
    <col min="1" max="1" width="3.28125" style="2" customWidth="1"/>
    <col min="2" max="2" width="0.85546875" style="2" customWidth="1"/>
    <col min="3" max="3" width="20.7109375" style="2" customWidth="1"/>
    <col min="4" max="4" width="10.28125" style="2" customWidth="1"/>
    <col min="5" max="9" width="10.28125" style="1" customWidth="1"/>
    <col min="10" max="15" width="11.7109375" style="1" customWidth="1"/>
    <col min="16" max="16" width="3.28125" style="1" customWidth="1"/>
    <col min="17" max="16384" width="11.421875" style="1" customWidth="1"/>
  </cols>
  <sheetData>
    <row r="1" spans="1:10" ht="11.25">
      <c r="A1" s="146" t="s">
        <v>495</v>
      </c>
      <c r="B1" s="146"/>
      <c r="C1" s="146"/>
      <c r="D1" s="146"/>
      <c r="E1" s="146"/>
      <c r="F1" s="146"/>
      <c r="G1" s="146"/>
      <c r="H1" s="146"/>
      <c r="I1" s="146"/>
      <c r="J1" s="1" t="s">
        <v>451</v>
      </c>
    </row>
    <row r="2" spans="1:16" ht="15.75" customHeight="1" thickBot="1">
      <c r="A2" s="128"/>
      <c r="B2" s="128"/>
      <c r="C2" s="128"/>
      <c r="D2" s="128"/>
      <c r="E2" s="128"/>
      <c r="F2" s="128"/>
      <c r="G2" s="128"/>
      <c r="H2" s="128"/>
      <c r="I2" s="128"/>
      <c r="J2" s="31"/>
      <c r="K2" s="31"/>
      <c r="L2" s="31"/>
      <c r="M2" s="31"/>
      <c r="N2" s="31"/>
      <c r="O2" s="31"/>
      <c r="P2" s="31"/>
    </row>
    <row r="3" spans="1:16" ht="15" customHeight="1">
      <c r="A3" s="143" t="s">
        <v>234</v>
      </c>
      <c r="C3" s="163" t="s">
        <v>452</v>
      </c>
      <c r="D3" s="166" t="s">
        <v>496</v>
      </c>
      <c r="E3" s="132" t="s">
        <v>497</v>
      </c>
      <c r="F3" s="132" t="s">
        <v>498</v>
      </c>
      <c r="G3" s="132" t="s">
        <v>499</v>
      </c>
      <c r="H3" s="132" t="s">
        <v>500</v>
      </c>
      <c r="I3" s="105" t="s">
        <v>501</v>
      </c>
      <c r="J3" s="162" t="s">
        <v>460</v>
      </c>
      <c r="K3" s="132" t="s">
        <v>502</v>
      </c>
      <c r="L3" s="132" t="s">
        <v>503</v>
      </c>
      <c r="M3" s="132" t="s">
        <v>463</v>
      </c>
      <c r="N3" s="132" t="s">
        <v>504</v>
      </c>
      <c r="O3" s="132" t="s">
        <v>505</v>
      </c>
      <c r="P3" s="135" t="s">
        <v>234</v>
      </c>
    </row>
    <row r="4" spans="1:16" ht="15" customHeight="1">
      <c r="A4" s="149"/>
      <c r="C4" s="164"/>
      <c r="D4" s="122"/>
      <c r="E4" s="133"/>
      <c r="F4" s="133"/>
      <c r="G4" s="133"/>
      <c r="H4" s="133"/>
      <c r="I4" s="123"/>
      <c r="J4" s="140"/>
      <c r="K4" s="133"/>
      <c r="L4" s="133"/>
      <c r="M4" s="133"/>
      <c r="N4" s="133"/>
      <c r="O4" s="133"/>
      <c r="P4" s="123"/>
    </row>
    <row r="5" spans="1:16" ht="15" customHeight="1">
      <c r="A5" s="149"/>
      <c r="C5" s="164"/>
      <c r="D5" s="122"/>
      <c r="E5" s="133"/>
      <c r="F5" s="133"/>
      <c r="G5" s="133"/>
      <c r="H5" s="133"/>
      <c r="I5" s="123"/>
      <c r="J5" s="140"/>
      <c r="K5" s="133"/>
      <c r="L5" s="133"/>
      <c r="M5" s="133"/>
      <c r="N5" s="133"/>
      <c r="O5" s="133"/>
      <c r="P5" s="123"/>
    </row>
    <row r="6" spans="1:16" ht="15" customHeight="1">
      <c r="A6" s="149"/>
      <c r="C6" s="164"/>
      <c r="D6" s="122"/>
      <c r="E6" s="133"/>
      <c r="F6" s="133"/>
      <c r="G6" s="133"/>
      <c r="H6" s="133"/>
      <c r="I6" s="123"/>
      <c r="J6" s="140"/>
      <c r="K6" s="133"/>
      <c r="L6" s="133"/>
      <c r="M6" s="133"/>
      <c r="N6" s="133"/>
      <c r="O6" s="133"/>
      <c r="P6" s="123"/>
    </row>
    <row r="7" spans="1:16" ht="15" customHeight="1" thickBot="1">
      <c r="A7" s="150"/>
      <c r="B7" s="18"/>
      <c r="C7" s="165"/>
      <c r="D7" s="144"/>
      <c r="E7" s="134"/>
      <c r="F7" s="134"/>
      <c r="G7" s="134"/>
      <c r="H7" s="134"/>
      <c r="I7" s="136"/>
      <c r="J7" s="141"/>
      <c r="K7" s="134"/>
      <c r="L7" s="134"/>
      <c r="M7" s="134"/>
      <c r="N7" s="134"/>
      <c r="O7" s="134"/>
      <c r="P7" s="136"/>
    </row>
    <row r="8" spans="1:16" ht="39.75" customHeight="1">
      <c r="A8" s="78"/>
      <c r="B8" s="33"/>
      <c r="C8" s="33"/>
      <c r="D8" s="33"/>
      <c r="E8" s="33"/>
      <c r="F8" s="33"/>
      <c r="G8" s="33"/>
      <c r="H8" s="33"/>
      <c r="I8" s="79" t="s">
        <v>466</v>
      </c>
      <c r="J8" s="80" t="s">
        <v>467</v>
      </c>
      <c r="K8" s="81"/>
      <c r="L8" s="81"/>
      <c r="M8" s="81"/>
      <c r="N8" s="81"/>
      <c r="O8" s="81"/>
      <c r="P8" s="81"/>
    </row>
    <row r="9" spans="1:16" ht="12" customHeight="1">
      <c r="A9" s="6" t="s">
        <v>222</v>
      </c>
      <c r="C9" s="3" t="s">
        <v>468</v>
      </c>
      <c r="D9" s="20">
        <v>19682.018</v>
      </c>
      <c r="E9" s="20">
        <v>16739.182</v>
      </c>
      <c r="F9" s="20">
        <v>58629.231</v>
      </c>
      <c r="G9" s="20">
        <v>22767.99</v>
      </c>
      <c r="H9" s="20">
        <v>95423.92</v>
      </c>
      <c r="I9" s="20">
        <v>2435.778</v>
      </c>
      <c r="J9" s="20">
        <v>3163.96</v>
      </c>
      <c r="K9" s="20">
        <v>5619.737999999999</v>
      </c>
      <c r="L9" s="20">
        <v>101043.658</v>
      </c>
      <c r="M9" s="20">
        <v>523.851</v>
      </c>
      <c r="N9" s="20">
        <v>100519.807</v>
      </c>
      <c r="O9" s="20" t="s">
        <v>250</v>
      </c>
      <c r="P9" s="13" t="s">
        <v>222</v>
      </c>
    </row>
    <row r="10" spans="1:16" ht="12" customHeight="1">
      <c r="A10" s="6" t="s">
        <v>223</v>
      </c>
      <c r="C10" s="3" t="s">
        <v>469</v>
      </c>
      <c r="D10" s="20">
        <v>8423.957999999999</v>
      </c>
      <c r="E10" s="20">
        <v>2940.824</v>
      </c>
      <c r="F10" s="20">
        <v>26541.914000000004</v>
      </c>
      <c r="G10" s="20">
        <v>11712.641</v>
      </c>
      <c r="H10" s="20">
        <v>38038.343</v>
      </c>
      <c r="I10" s="20">
        <v>72.126</v>
      </c>
      <c r="J10" s="20">
        <v>3416.375</v>
      </c>
      <c r="K10" s="20">
        <v>3488.501</v>
      </c>
      <c r="L10" s="20">
        <v>41526.84399999999</v>
      </c>
      <c r="M10" s="20">
        <v>116.479</v>
      </c>
      <c r="N10" s="20">
        <v>41410.36499999999</v>
      </c>
      <c r="O10" s="20">
        <v>2226.9530000000013</v>
      </c>
      <c r="P10" s="13" t="s">
        <v>223</v>
      </c>
    </row>
    <row r="11" spans="1:16" ht="12" customHeight="1">
      <c r="A11" s="6" t="s">
        <v>224</v>
      </c>
      <c r="C11" s="3" t="s">
        <v>470</v>
      </c>
      <c r="D11" s="20">
        <v>7295.352</v>
      </c>
      <c r="E11" s="20">
        <v>3682.461</v>
      </c>
      <c r="F11" s="20">
        <v>27606.775999999998</v>
      </c>
      <c r="G11" s="20">
        <v>10539.238</v>
      </c>
      <c r="H11" s="20">
        <v>38613.081</v>
      </c>
      <c r="I11" s="20">
        <v>748.921</v>
      </c>
      <c r="J11" s="20">
        <v>1852.555</v>
      </c>
      <c r="K11" s="20">
        <v>2601.476</v>
      </c>
      <c r="L11" s="20">
        <v>41214.557</v>
      </c>
      <c r="M11" s="20">
        <v>288.855</v>
      </c>
      <c r="N11" s="20">
        <v>40925.702</v>
      </c>
      <c r="O11" s="20" t="s">
        <v>250</v>
      </c>
      <c r="P11" s="13" t="s">
        <v>224</v>
      </c>
    </row>
    <row r="12" spans="1:16" ht="12" customHeight="1">
      <c r="A12" s="6" t="s">
        <v>225</v>
      </c>
      <c r="C12" s="3" t="s">
        <v>471</v>
      </c>
      <c r="D12" s="20">
        <v>3516.39</v>
      </c>
      <c r="E12" s="20">
        <v>2109.5859999999993</v>
      </c>
      <c r="F12" s="20">
        <v>10675.071</v>
      </c>
      <c r="G12" s="20">
        <v>4148.636</v>
      </c>
      <c r="H12" s="20">
        <v>16301.053000000002</v>
      </c>
      <c r="I12" s="20">
        <v>165.2</v>
      </c>
      <c r="J12" s="20">
        <v>513.74</v>
      </c>
      <c r="K12" s="20">
        <v>678.94</v>
      </c>
      <c r="L12" s="20">
        <v>16979.993000000002</v>
      </c>
      <c r="M12" s="20">
        <v>27.074</v>
      </c>
      <c r="N12" s="20">
        <v>16952.919</v>
      </c>
      <c r="O12" s="20">
        <v>199.035</v>
      </c>
      <c r="P12" s="13" t="s">
        <v>225</v>
      </c>
    </row>
    <row r="13" spans="1:16" ht="12" customHeight="1">
      <c r="A13" s="6" t="s">
        <v>226</v>
      </c>
      <c r="C13" s="3" t="s">
        <v>472</v>
      </c>
      <c r="D13" s="20">
        <v>3216.082</v>
      </c>
      <c r="E13" s="20">
        <v>4386.396999999999</v>
      </c>
      <c r="F13" s="20">
        <v>20888.697</v>
      </c>
      <c r="G13" s="20">
        <v>6685.678</v>
      </c>
      <c r="H13" s="20">
        <v>28614.622</v>
      </c>
      <c r="I13" s="20">
        <v>1832.34</v>
      </c>
      <c r="J13" s="20">
        <v>5995.687</v>
      </c>
      <c r="K13" s="20">
        <v>7828.027</v>
      </c>
      <c r="L13" s="20">
        <v>36442.649</v>
      </c>
      <c r="M13" s="20">
        <v>156.601</v>
      </c>
      <c r="N13" s="20">
        <v>36286.047999999995</v>
      </c>
      <c r="O13" s="20" t="s">
        <v>250</v>
      </c>
      <c r="P13" s="13" t="s">
        <v>226</v>
      </c>
    </row>
    <row r="14" spans="1:16" ht="12" customHeight="1">
      <c r="A14" s="6" t="s">
        <v>227</v>
      </c>
      <c r="B14" s="1"/>
      <c r="C14" s="82" t="s">
        <v>473</v>
      </c>
      <c r="D14" s="20">
        <v>4789.5</v>
      </c>
      <c r="E14" s="20">
        <v>1166.808</v>
      </c>
      <c r="F14" s="20">
        <v>11689.469</v>
      </c>
      <c r="G14" s="20">
        <v>3323.703</v>
      </c>
      <c r="H14" s="20">
        <v>17658.279000000002</v>
      </c>
      <c r="I14" s="20">
        <v>219.072</v>
      </c>
      <c r="J14" s="20">
        <v>463.839</v>
      </c>
      <c r="K14" s="20">
        <v>686.305</v>
      </c>
      <c r="L14" s="20">
        <v>18344.584000000003</v>
      </c>
      <c r="M14" s="20">
        <v>30.185</v>
      </c>
      <c r="N14" s="20">
        <v>18314.399</v>
      </c>
      <c r="O14" s="20">
        <v>585.5250000000015</v>
      </c>
      <c r="P14" s="13" t="s">
        <v>227</v>
      </c>
    </row>
    <row r="15" spans="1:16" ht="39.75" customHeight="1">
      <c r="A15" s="7"/>
      <c r="B15" s="1"/>
      <c r="C15" s="18"/>
      <c r="D15" s="20"/>
      <c r="E15" s="20"/>
      <c r="F15" s="20"/>
      <c r="G15" s="20"/>
      <c r="H15" s="20"/>
      <c r="I15" s="83" t="s">
        <v>474</v>
      </c>
      <c r="J15" s="84" t="s">
        <v>475</v>
      </c>
      <c r="K15" s="20"/>
      <c r="L15" s="20"/>
      <c r="M15" s="20"/>
      <c r="N15" s="20"/>
      <c r="O15" s="85"/>
      <c r="P15" s="86"/>
    </row>
    <row r="16" spans="1:16" ht="12" customHeight="1">
      <c r="A16" s="6" t="s">
        <v>228</v>
      </c>
      <c r="B16" s="1"/>
      <c r="C16" s="82" t="s">
        <v>476</v>
      </c>
      <c r="D16" s="20" t="s">
        <v>250</v>
      </c>
      <c r="E16" s="20">
        <v>1455.345</v>
      </c>
      <c r="F16" s="20">
        <v>23395.238999999994</v>
      </c>
      <c r="G16" s="20">
        <v>3956.47</v>
      </c>
      <c r="H16" s="20">
        <v>24907.386999999995</v>
      </c>
      <c r="I16" s="20">
        <v>2.6</v>
      </c>
      <c r="J16" s="20">
        <v>90.412</v>
      </c>
      <c r="K16" s="20">
        <v>93.012</v>
      </c>
      <c r="L16" s="20">
        <v>25000.398999999994</v>
      </c>
      <c r="M16" s="20">
        <v>4972.6449999999995</v>
      </c>
      <c r="N16" s="20">
        <v>20027.753999999994</v>
      </c>
      <c r="O16" s="20" t="s">
        <v>250</v>
      </c>
      <c r="P16" s="13" t="s">
        <v>228</v>
      </c>
    </row>
    <row r="17" spans="1:16" ht="12" customHeight="1">
      <c r="A17" s="6" t="s">
        <v>229</v>
      </c>
      <c r="B17" s="1"/>
      <c r="C17" s="82" t="s">
        <v>477</v>
      </c>
      <c r="D17" s="20" t="s">
        <v>250</v>
      </c>
      <c r="E17" s="20">
        <v>3100.1089999999995</v>
      </c>
      <c r="F17" s="20">
        <v>18762.023</v>
      </c>
      <c r="G17" s="20">
        <v>3454.491</v>
      </c>
      <c r="H17" s="20">
        <v>21862.131999999998</v>
      </c>
      <c r="I17" s="20">
        <v>7.888</v>
      </c>
      <c r="J17" s="20">
        <v>46.84</v>
      </c>
      <c r="K17" s="20">
        <v>54.728</v>
      </c>
      <c r="L17" s="20">
        <v>21916.86</v>
      </c>
      <c r="M17" s="20">
        <v>2873.893</v>
      </c>
      <c r="N17" s="20">
        <v>19042.966999999997</v>
      </c>
      <c r="O17" s="20" t="s">
        <v>250</v>
      </c>
      <c r="P17" s="13" t="s">
        <v>229</v>
      </c>
    </row>
    <row r="18" spans="1:16" ht="12" customHeight="1">
      <c r="A18" s="6" t="s">
        <v>230</v>
      </c>
      <c r="B18" s="1"/>
      <c r="C18" s="82" t="s">
        <v>478</v>
      </c>
      <c r="D18" s="20" t="s">
        <v>250</v>
      </c>
      <c r="E18" s="20">
        <v>1508.913</v>
      </c>
      <c r="F18" s="20">
        <v>25012.034</v>
      </c>
      <c r="G18" s="20">
        <v>5120.79</v>
      </c>
      <c r="H18" s="20">
        <v>26684.73</v>
      </c>
      <c r="I18" s="20">
        <v>153.16899999999998</v>
      </c>
      <c r="J18" s="20">
        <v>48.767</v>
      </c>
      <c r="K18" s="20">
        <v>201.96099999999998</v>
      </c>
      <c r="L18" s="20">
        <v>26886.691</v>
      </c>
      <c r="M18" s="20">
        <v>5595.192</v>
      </c>
      <c r="N18" s="20">
        <v>21291.499</v>
      </c>
      <c r="O18" s="20" t="s">
        <v>250</v>
      </c>
      <c r="P18" s="13" t="s">
        <v>230</v>
      </c>
    </row>
    <row r="19" spans="1:16" ht="12" customHeight="1">
      <c r="A19" s="6" t="s">
        <v>6</v>
      </c>
      <c r="B19" s="1"/>
      <c r="C19" s="82" t="s">
        <v>479</v>
      </c>
      <c r="D19" s="20" t="s">
        <v>250</v>
      </c>
      <c r="E19" s="20">
        <v>1270.3959999999997</v>
      </c>
      <c r="F19" s="20">
        <v>20743.261</v>
      </c>
      <c r="G19" s="20">
        <v>4233.332</v>
      </c>
      <c r="H19" s="20">
        <v>22013.812999999995</v>
      </c>
      <c r="I19" s="20">
        <v>2.11</v>
      </c>
      <c r="J19" s="20">
        <v>378.6</v>
      </c>
      <c r="K19" s="20">
        <v>380.71</v>
      </c>
      <c r="L19" s="20">
        <v>22394.522999999994</v>
      </c>
      <c r="M19" s="20">
        <v>5116.578</v>
      </c>
      <c r="N19" s="20">
        <v>17277.944999999992</v>
      </c>
      <c r="O19" s="20">
        <v>310.5800000000054</v>
      </c>
      <c r="P19" s="13" t="s">
        <v>6</v>
      </c>
    </row>
    <row r="20" spans="1:16" ht="12" customHeight="1">
      <c r="A20" s="6" t="s">
        <v>7</v>
      </c>
      <c r="B20" s="1"/>
      <c r="C20" s="82" t="s">
        <v>480</v>
      </c>
      <c r="D20" s="20" t="s">
        <v>250</v>
      </c>
      <c r="E20" s="20">
        <v>901.2960000000002</v>
      </c>
      <c r="F20" s="20">
        <v>21664.449</v>
      </c>
      <c r="G20" s="20">
        <v>3353.716</v>
      </c>
      <c r="H20" s="20">
        <v>22594.408000000003</v>
      </c>
      <c r="I20" s="20">
        <v>36.25</v>
      </c>
      <c r="J20" s="20">
        <v>102.635</v>
      </c>
      <c r="K20" s="20">
        <v>138.885</v>
      </c>
      <c r="L20" s="20">
        <v>22733.293</v>
      </c>
      <c r="M20" s="20">
        <v>3885.7509999999997</v>
      </c>
      <c r="N20" s="20">
        <v>18847.542</v>
      </c>
      <c r="O20" s="20" t="s">
        <v>250</v>
      </c>
      <c r="P20" s="13" t="s">
        <v>7</v>
      </c>
    </row>
    <row r="21" spans="1:16" ht="12" customHeight="1">
      <c r="A21" s="6" t="s">
        <v>8</v>
      </c>
      <c r="B21" s="1"/>
      <c r="C21" s="82" t="s">
        <v>481</v>
      </c>
      <c r="D21" s="20" t="s">
        <v>250</v>
      </c>
      <c r="E21" s="20">
        <v>3563.576000000001</v>
      </c>
      <c r="F21" s="20">
        <v>22617.615</v>
      </c>
      <c r="G21" s="20">
        <v>5083.706</v>
      </c>
      <c r="H21" s="20">
        <v>26700.195999999996</v>
      </c>
      <c r="I21" s="20">
        <v>176.415</v>
      </c>
      <c r="J21" s="20">
        <v>44.826</v>
      </c>
      <c r="K21" s="20">
        <v>221.24099999999999</v>
      </c>
      <c r="L21" s="20">
        <v>26921.436999999998</v>
      </c>
      <c r="M21" s="20">
        <v>4492.83</v>
      </c>
      <c r="N21" s="20">
        <v>22428.606999999996</v>
      </c>
      <c r="O21" s="20" t="s">
        <v>250</v>
      </c>
      <c r="P21" s="13" t="s">
        <v>8</v>
      </c>
    </row>
    <row r="22" spans="1:16" ht="12" customHeight="1">
      <c r="A22" s="6"/>
      <c r="B22" s="1"/>
      <c r="C22" s="82"/>
      <c r="D22" s="20"/>
      <c r="E22" s="20"/>
      <c r="F22" s="20"/>
      <c r="G22" s="20"/>
      <c r="H22" s="20"/>
      <c r="I22" s="20"/>
      <c r="J22" s="20"/>
      <c r="K22" s="20"/>
      <c r="L22" s="20"/>
      <c r="M22" s="20"/>
      <c r="N22" s="20"/>
      <c r="O22" s="20"/>
      <c r="P22" s="13"/>
    </row>
    <row r="23" spans="1:16" ht="12" customHeight="1">
      <c r="A23" s="6" t="s">
        <v>9</v>
      </c>
      <c r="B23" s="1"/>
      <c r="C23" s="82" t="s">
        <v>482</v>
      </c>
      <c r="D23" s="20" t="s">
        <v>250</v>
      </c>
      <c r="E23" s="20">
        <v>5099.23</v>
      </c>
      <c r="F23" s="20">
        <v>29640.028</v>
      </c>
      <c r="G23" s="20">
        <v>4909.373</v>
      </c>
      <c r="H23" s="20">
        <v>34773.066</v>
      </c>
      <c r="I23" s="20">
        <v>2.547</v>
      </c>
      <c r="J23" s="20" t="s">
        <v>250</v>
      </c>
      <c r="K23" s="20">
        <v>2.547</v>
      </c>
      <c r="L23" s="20">
        <v>34775.613</v>
      </c>
      <c r="M23" s="20">
        <v>5259.012</v>
      </c>
      <c r="N23" s="20">
        <v>29516.601</v>
      </c>
      <c r="O23" s="20" t="s">
        <v>250</v>
      </c>
      <c r="P23" s="13" t="s">
        <v>9</v>
      </c>
    </row>
    <row r="24" spans="1:16" s="22" customFormat="1" ht="12" customHeight="1">
      <c r="A24" s="6" t="s">
        <v>10</v>
      </c>
      <c r="C24" s="82" t="s">
        <v>483</v>
      </c>
      <c r="D24" s="20" t="s">
        <v>250</v>
      </c>
      <c r="E24" s="20">
        <v>1751.937</v>
      </c>
      <c r="F24" s="20">
        <v>14676.565999999999</v>
      </c>
      <c r="G24" s="20">
        <v>2753.888</v>
      </c>
      <c r="H24" s="20">
        <v>16700.475</v>
      </c>
      <c r="I24" s="20">
        <v>31.25</v>
      </c>
      <c r="J24" s="20">
        <v>6.576</v>
      </c>
      <c r="K24" s="20">
        <v>37.826</v>
      </c>
      <c r="L24" s="20">
        <v>16738.301</v>
      </c>
      <c r="M24" s="20">
        <v>3880.4449999999997</v>
      </c>
      <c r="N24" s="20">
        <v>12857.856</v>
      </c>
      <c r="O24" s="20" t="s">
        <v>250</v>
      </c>
      <c r="P24" s="13" t="s">
        <v>10</v>
      </c>
    </row>
    <row r="25" spans="1:16" ht="12" customHeight="1">
      <c r="A25" s="6" t="s">
        <v>11</v>
      </c>
      <c r="B25" s="1"/>
      <c r="C25" s="82" t="s">
        <v>484</v>
      </c>
      <c r="D25" s="20" t="s">
        <v>250</v>
      </c>
      <c r="E25" s="20">
        <v>842.408</v>
      </c>
      <c r="F25" s="20">
        <v>13176.79</v>
      </c>
      <c r="G25" s="20">
        <v>2616.876</v>
      </c>
      <c r="H25" s="20">
        <v>14047.294999999998</v>
      </c>
      <c r="I25" s="20">
        <v>0.834</v>
      </c>
      <c r="J25" s="20">
        <v>37.993</v>
      </c>
      <c r="K25" s="20">
        <v>38.827000000000005</v>
      </c>
      <c r="L25" s="20">
        <v>14086.122</v>
      </c>
      <c r="M25" s="20">
        <v>3264.572</v>
      </c>
      <c r="N25" s="20">
        <v>10821.55</v>
      </c>
      <c r="O25" s="20" t="s">
        <v>250</v>
      </c>
      <c r="P25" s="13" t="s">
        <v>11</v>
      </c>
    </row>
    <row r="26" spans="1:16" ht="12" customHeight="1">
      <c r="A26" s="6" t="s">
        <v>12</v>
      </c>
      <c r="B26" s="1"/>
      <c r="C26" s="82" t="s">
        <v>485</v>
      </c>
      <c r="D26" s="20" t="s">
        <v>250</v>
      </c>
      <c r="E26" s="20">
        <v>1309.047</v>
      </c>
      <c r="F26" s="20">
        <v>23851.557</v>
      </c>
      <c r="G26" s="20">
        <v>4226.498</v>
      </c>
      <c r="H26" s="20">
        <v>25172.911</v>
      </c>
      <c r="I26" s="20">
        <v>49.908</v>
      </c>
      <c r="J26" s="20">
        <v>46.5</v>
      </c>
      <c r="K26" s="20">
        <v>105.024</v>
      </c>
      <c r="L26" s="20">
        <v>25277.935000000005</v>
      </c>
      <c r="M26" s="20">
        <v>5172.241</v>
      </c>
      <c r="N26" s="20">
        <v>20105.694000000003</v>
      </c>
      <c r="O26" s="20" t="s">
        <v>250</v>
      </c>
      <c r="P26" s="13" t="s">
        <v>12</v>
      </c>
    </row>
    <row r="27" spans="1:16" ht="12" customHeight="1">
      <c r="A27" s="6" t="s">
        <v>20</v>
      </c>
      <c r="B27" s="1"/>
      <c r="C27" s="82" t="s">
        <v>486</v>
      </c>
      <c r="D27" s="20" t="s">
        <v>250</v>
      </c>
      <c r="E27" s="20">
        <v>3529.29</v>
      </c>
      <c r="F27" s="20">
        <v>17900.391000000003</v>
      </c>
      <c r="G27" s="20">
        <v>3109.456</v>
      </c>
      <c r="H27" s="20">
        <v>21562.698000000004</v>
      </c>
      <c r="I27" s="20">
        <v>35.837</v>
      </c>
      <c r="J27" s="20">
        <v>11.092</v>
      </c>
      <c r="K27" s="20">
        <v>46.929</v>
      </c>
      <c r="L27" s="20">
        <v>21609.627000000004</v>
      </c>
      <c r="M27" s="20">
        <v>3835.746</v>
      </c>
      <c r="N27" s="20">
        <v>17773.881000000005</v>
      </c>
      <c r="O27" s="20" t="s">
        <v>250</v>
      </c>
      <c r="P27" s="13" t="s">
        <v>20</v>
      </c>
    </row>
    <row r="28" spans="1:16" ht="12" customHeight="1">
      <c r="A28" s="6" t="s">
        <v>22</v>
      </c>
      <c r="C28" s="3" t="s">
        <v>487</v>
      </c>
      <c r="D28" s="20" t="s">
        <v>250</v>
      </c>
      <c r="E28" s="20">
        <v>972.353</v>
      </c>
      <c r="F28" s="20">
        <v>12139.917000000001</v>
      </c>
      <c r="G28" s="20">
        <v>2319.232</v>
      </c>
      <c r="H28" s="20">
        <v>13165.575000000004</v>
      </c>
      <c r="I28" s="20">
        <v>0.705</v>
      </c>
      <c r="J28" s="20" t="s">
        <v>250</v>
      </c>
      <c r="K28" s="20">
        <v>0.705</v>
      </c>
      <c r="L28" s="20">
        <v>13166.28</v>
      </c>
      <c r="M28" s="20">
        <v>2993.504</v>
      </c>
      <c r="N28" s="20">
        <v>10172.776000000005</v>
      </c>
      <c r="O28" s="20" t="s">
        <v>250</v>
      </c>
      <c r="P28" s="13" t="s">
        <v>22</v>
      </c>
    </row>
    <row r="29" spans="1:16" ht="12" customHeight="1">
      <c r="A29" s="6"/>
      <c r="C29" s="3"/>
      <c r="D29" s="20"/>
      <c r="E29" s="20"/>
      <c r="F29" s="20"/>
      <c r="G29" s="20"/>
      <c r="H29" s="20"/>
      <c r="I29" s="20"/>
      <c r="J29" s="20"/>
      <c r="K29" s="20"/>
      <c r="L29" s="20"/>
      <c r="M29" s="20"/>
      <c r="N29" s="20"/>
      <c r="O29" s="20"/>
      <c r="P29" s="13"/>
    </row>
    <row r="30" spans="1:16" ht="12" customHeight="1">
      <c r="A30" s="6" t="s">
        <v>25</v>
      </c>
      <c r="C30" s="3" t="s">
        <v>488</v>
      </c>
      <c r="D30" s="20" t="s">
        <v>250</v>
      </c>
      <c r="E30" s="20">
        <v>1029.79</v>
      </c>
      <c r="F30" s="20">
        <v>33013.308</v>
      </c>
      <c r="G30" s="20">
        <v>4639.133</v>
      </c>
      <c r="H30" s="20">
        <v>34105.24599999999</v>
      </c>
      <c r="I30" s="20">
        <v>3.362</v>
      </c>
      <c r="J30" s="20">
        <v>1324.094</v>
      </c>
      <c r="K30" s="20">
        <v>1327.4560000000001</v>
      </c>
      <c r="L30" s="20">
        <v>35432.70199999999</v>
      </c>
      <c r="M30" s="20">
        <v>5220.051</v>
      </c>
      <c r="N30" s="20">
        <v>30212.65099999999</v>
      </c>
      <c r="O30" s="20" t="s">
        <v>250</v>
      </c>
      <c r="P30" s="13" t="s">
        <v>25</v>
      </c>
    </row>
    <row r="31" spans="1:16" ht="12" customHeight="1">
      <c r="A31" s="6" t="s">
        <v>26</v>
      </c>
      <c r="C31" s="3" t="s">
        <v>489</v>
      </c>
      <c r="D31" s="20" t="s">
        <v>250</v>
      </c>
      <c r="E31" s="20">
        <v>976.4980000000002</v>
      </c>
      <c r="F31" s="20">
        <v>13789.086999999998</v>
      </c>
      <c r="G31" s="20">
        <v>3425.553</v>
      </c>
      <c r="H31" s="20">
        <v>14782.831999999999</v>
      </c>
      <c r="I31" s="20">
        <v>155.291</v>
      </c>
      <c r="J31" s="20">
        <v>229.15</v>
      </c>
      <c r="K31" s="20">
        <v>384.44100000000003</v>
      </c>
      <c r="L31" s="20">
        <v>15167.272999999997</v>
      </c>
      <c r="M31" s="20">
        <v>340.05899999999997</v>
      </c>
      <c r="N31" s="20">
        <v>14827.213999999998</v>
      </c>
      <c r="O31" s="20">
        <v>1856.8210000000017</v>
      </c>
      <c r="P31" s="13" t="s">
        <v>26</v>
      </c>
    </row>
    <row r="32" spans="1:16" ht="12" customHeight="1">
      <c r="A32" s="6" t="s">
        <v>28</v>
      </c>
      <c r="C32" s="3" t="s">
        <v>490</v>
      </c>
      <c r="D32" s="20" t="s">
        <v>250</v>
      </c>
      <c r="E32" s="20">
        <v>1144.831</v>
      </c>
      <c r="F32" s="20">
        <v>19031.722</v>
      </c>
      <c r="G32" s="20">
        <v>3414.48</v>
      </c>
      <c r="H32" s="20">
        <v>20181.467</v>
      </c>
      <c r="I32" s="20">
        <v>244.913</v>
      </c>
      <c r="J32" s="20" t="s">
        <v>250</v>
      </c>
      <c r="K32" s="20">
        <v>244.913</v>
      </c>
      <c r="L32" s="20">
        <v>20426.38</v>
      </c>
      <c r="M32" s="20">
        <v>4066.0310000000004</v>
      </c>
      <c r="N32" s="20">
        <v>16360.349</v>
      </c>
      <c r="O32" s="20" t="s">
        <v>250</v>
      </c>
      <c r="P32" s="13" t="s">
        <v>28</v>
      </c>
    </row>
    <row r="33" spans="1:16" ht="12" customHeight="1">
      <c r="A33" s="6" t="s">
        <v>29</v>
      </c>
      <c r="B33" s="1"/>
      <c r="C33" s="82" t="s">
        <v>491</v>
      </c>
      <c r="D33" s="20" t="s">
        <v>250</v>
      </c>
      <c r="E33" s="20">
        <v>928.767</v>
      </c>
      <c r="F33" s="20">
        <v>22866.711000000003</v>
      </c>
      <c r="G33" s="20">
        <v>4275.243</v>
      </c>
      <c r="H33" s="20">
        <v>23811.413</v>
      </c>
      <c r="I33" s="20">
        <v>328.835</v>
      </c>
      <c r="J33" s="20">
        <v>141.653</v>
      </c>
      <c r="K33" s="20">
        <v>470.795</v>
      </c>
      <c r="L33" s="20">
        <v>24282.208</v>
      </c>
      <c r="M33" s="20">
        <v>4777.899</v>
      </c>
      <c r="N33" s="20">
        <v>19504.308999999997</v>
      </c>
      <c r="O33" s="20" t="s">
        <v>250</v>
      </c>
      <c r="P33" s="13" t="s">
        <v>29</v>
      </c>
    </row>
    <row r="34" spans="1:16" ht="12" customHeight="1">
      <c r="A34" s="6" t="s">
        <v>31</v>
      </c>
      <c r="B34" s="1"/>
      <c r="C34" s="82" t="s">
        <v>492</v>
      </c>
      <c r="D34" s="20" t="s">
        <v>250</v>
      </c>
      <c r="E34" s="20">
        <v>1190.945</v>
      </c>
      <c r="F34" s="20">
        <v>21432.336999999996</v>
      </c>
      <c r="G34" s="20">
        <v>3926.117</v>
      </c>
      <c r="H34" s="20">
        <v>22666.758999999995</v>
      </c>
      <c r="I34" s="20">
        <v>70.688</v>
      </c>
      <c r="J34" s="20">
        <v>160.789</v>
      </c>
      <c r="K34" s="20">
        <v>231.47699999999998</v>
      </c>
      <c r="L34" s="20">
        <v>22898.235999999997</v>
      </c>
      <c r="M34" s="20">
        <v>4824.992000000001</v>
      </c>
      <c r="N34" s="20">
        <v>18073.243999999995</v>
      </c>
      <c r="O34" s="20">
        <v>31.806000000004133</v>
      </c>
      <c r="P34" s="13" t="s">
        <v>31</v>
      </c>
    </row>
    <row r="35" spans="1:16" ht="39.75" customHeight="1">
      <c r="A35" s="7"/>
      <c r="B35" s="1"/>
      <c r="C35" s="18"/>
      <c r="D35" s="20"/>
      <c r="E35" s="20"/>
      <c r="F35" s="20"/>
      <c r="G35" s="20"/>
      <c r="H35" s="20"/>
      <c r="I35" s="83" t="s">
        <v>493</v>
      </c>
      <c r="J35" s="84" t="s">
        <v>494</v>
      </c>
      <c r="K35" s="20"/>
      <c r="L35" s="20"/>
      <c r="M35" s="20"/>
      <c r="N35" s="20"/>
      <c r="O35" s="85"/>
      <c r="P35" s="86"/>
    </row>
    <row r="36" spans="1:16" ht="12" customHeight="1">
      <c r="A36" s="6" t="s">
        <v>33</v>
      </c>
      <c r="B36" s="1"/>
      <c r="C36" s="82" t="s">
        <v>476</v>
      </c>
      <c r="D36" s="20">
        <v>5428.855000000003</v>
      </c>
      <c r="E36" s="20">
        <v>6175.401000000004</v>
      </c>
      <c r="F36" s="20">
        <v>34657.67900000001</v>
      </c>
      <c r="G36" s="20">
        <v>12006.817000000001</v>
      </c>
      <c r="H36" s="20">
        <v>46410.51099999998</v>
      </c>
      <c r="I36" s="20">
        <v>678.9639999999999</v>
      </c>
      <c r="J36" s="20">
        <v>1983.5339999999999</v>
      </c>
      <c r="K36" s="20">
        <v>2685.39</v>
      </c>
      <c r="L36" s="20">
        <v>49095.901000000005</v>
      </c>
      <c r="M36" s="20">
        <v>6851.197</v>
      </c>
      <c r="N36" s="20">
        <v>42244.704000000005</v>
      </c>
      <c r="O36" s="20" t="s">
        <v>250</v>
      </c>
      <c r="P36" s="13" t="s">
        <v>33</v>
      </c>
    </row>
    <row r="37" spans="1:16" ht="12" customHeight="1">
      <c r="A37" s="6" t="s">
        <v>35</v>
      </c>
      <c r="B37" s="1"/>
      <c r="C37" s="82" t="s">
        <v>477</v>
      </c>
      <c r="D37" s="20">
        <v>4571.24</v>
      </c>
      <c r="E37" s="20">
        <v>5893.070999999997</v>
      </c>
      <c r="F37" s="20">
        <v>30577.89500000001</v>
      </c>
      <c r="G37" s="20">
        <v>11545.766999999996</v>
      </c>
      <c r="H37" s="20">
        <v>41093.336000000025</v>
      </c>
      <c r="I37" s="20">
        <v>296.601</v>
      </c>
      <c r="J37" s="20">
        <v>1657.4489999999992</v>
      </c>
      <c r="K37" s="20">
        <v>1954.05</v>
      </c>
      <c r="L37" s="20">
        <v>43047.38600000003</v>
      </c>
      <c r="M37" s="20">
        <v>3635.5249999999996</v>
      </c>
      <c r="N37" s="20">
        <v>39411.861000000026</v>
      </c>
      <c r="O37" s="20" t="s">
        <v>250</v>
      </c>
      <c r="P37" s="13" t="s">
        <v>35</v>
      </c>
    </row>
    <row r="38" spans="1:16" ht="12" customHeight="1">
      <c r="A38" s="6" t="s">
        <v>39</v>
      </c>
      <c r="B38" s="1"/>
      <c r="C38" s="82" t="s">
        <v>478</v>
      </c>
      <c r="D38" s="20">
        <v>8843.401999999998</v>
      </c>
      <c r="E38" s="20">
        <v>5701.783999999998</v>
      </c>
      <c r="F38" s="20">
        <v>38448.85800000004</v>
      </c>
      <c r="G38" s="20">
        <v>14967.792999999998</v>
      </c>
      <c r="H38" s="20">
        <v>53347.4819999999</v>
      </c>
      <c r="I38" s="20">
        <v>739.375</v>
      </c>
      <c r="J38" s="20">
        <v>2242.103</v>
      </c>
      <c r="K38" s="20">
        <v>2981.758999999999</v>
      </c>
      <c r="L38" s="20">
        <v>56329.24099999985</v>
      </c>
      <c r="M38" s="20">
        <v>6929.026999999999</v>
      </c>
      <c r="N38" s="20">
        <v>49400.21399999985</v>
      </c>
      <c r="O38" s="20" t="s">
        <v>250</v>
      </c>
      <c r="P38" s="13" t="s">
        <v>39</v>
      </c>
    </row>
    <row r="39" spans="1:16" ht="12" customHeight="1">
      <c r="A39" s="6" t="s">
        <v>40</v>
      </c>
      <c r="B39" s="1"/>
      <c r="C39" s="82" t="s">
        <v>479</v>
      </c>
      <c r="D39" s="20">
        <v>6149.829000000003</v>
      </c>
      <c r="E39" s="20">
        <v>5207.529000000003</v>
      </c>
      <c r="F39" s="20">
        <v>32373.026999999995</v>
      </c>
      <c r="G39" s="20">
        <v>13540.766000000001</v>
      </c>
      <c r="H39" s="20">
        <v>43787.14</v>
      </c>
      <c r="I39" s="20">
        <v>360.87300000000005</v>
      </c>
      <c r="J39" s="20">
        <v>2267.1019999999994</v>
      </c>
      <c r="K39" s="20">
        <v>2645.865000000001</v>
      </c>
      <c r="L39" s="20">
        <v>46433.005000000005</v>
      </c>
      <c r="M39" s="20">
        <v>5848.138</v>
      </c>
      <c r="N39" s="20">
        <v>40584.867000000006</v>
      </c>
      <c r="O39" s="20" t="s">
        <v>250</v>
      </c>
      <c r="P39" s="13" t="s">
        <v>40</v>
      </c>
    </row>
    <row r="40" spans="1:16" ht="12" customHeight="1">
      <c r="A40" s="6" t="s">
        <v>41</v>
      </c>
      <c r="B40" s="1"/>
      <c r="C40" s="82" t="s">
        <v>480</v>
      </c>
      <c r="D40" s="20">
        <v>5163.496000000003</v>
      </c>
      <c r="E40" s="20">
        <v>3302.0779999999995</v>
      </c>
      <c r="F40" s="20">
        <v>31347.265000000007</v>
      </c>
      <c r="G40" s="20">
        <v>10453.828000000003</v>
      </c>
      <c r="H40" s="20">
        <v>39885.03099999999</v>
      </c>
      <c r="I40" s="20">
        <v>344.37899999999996</v>
      </c>
      <c r="J40" s="20">
        <v>1678.2880000000005</v>
      </c>
      <c r="K40" s="20">
        <v>2022.6670000000001</v>
      </c>
      <c r="L40" s="20">
        <v>41907.69800000001</v>
      </c>
      <c r="M40" s="20">
        <v>4876.324000000001</v>
      </c>
      <c r="N40" s="20">
        <v>37031.37400000001</v>
      </c>
      <c r="O40" s="20" t="s">
        <v>250</v>
      </c>
      <c r="P40" s="13" t="s">
        <v>41</v>
      </c>
    </row>
    <row r="41" spans="1:16" ht="12" customHeight="1">
      <c r="A41" s="6" t="s">
        <v>42</v>
      </c>
      <c r="C41" s="82" t="s">
        <v>481</v>
      </c>
      <c r="D41" s="20">
        <v>7376.75</v>
      </c>
      <c r="E41" s="20">
        <v>7895.004000000005</v>
      </c>
      <c r="F41" s="20">
        <v>36434.64300000003</v>
      </c>
      <c r="G41" s="20">
        <v>15329.399000000001</v>
      </c>
      <c r="H41" s="20">
        <v>52403.409</v>
      </c>
      <c r="I41" s="20">
        <v>511.655</v>
      </c>
      <c r="J41" s="20">
        <v>2210.065</v>
      </c>
      <c r="K41" s="20">
        <v>2745.1170000000006</v>
      </c>
      <c r="L41" s="20">
        <v>55148.52600000003</v>
      </c>
      <c r="M41" s="20">
        <v>5863.175999999998</v>
      </c>
      <c r="N41" s="20">
        <v>49285.35</v>
      </c>
      <c r="O41" s="20" t="s">
        <v>250</v>
      </c>
      <c r="P41" s="13" t="s">
        <v>42</v>
      </c>
    </row>
    <row r="42" spans="1:16" ht="12" customHeight="1">
      <c r="A42" s="6"/>
      <c r="C42" s="82"/>
      <c r="D42" s="20"/>
      <c r="E42" s="20"/>
      <c r="F42" s="20"/>
      <c r="G42" s="20"/>
      <c r="H42" s="20"/>
      <c r="I42" s="20"/>
      <c r="J42" s="20"/>
      <c r="K42" s="20"/>
      <c r="L42" s="20"/>
      <c r="M42" s="20"/>
      <c r="N42" s="20"/>
      <c r="O42" s="20"/>
      <c r="P42" s="13"/>
    </row>
    <row r="43" spans="1:16" ht="12" customHeight="1">
      <c r="A43" s="6" t="s">
        <v>43</v>
      </c>
      <c r="B43" s="1"/>
      <c r="C43" s="82" t="s">
        <v>482</v>
      </c>
      <c r="D43" s="20">
        <v>11163.821000000004</v>
      </c>
      <c r="E43" s="20">
        <v>11006.212999999987</v>
      </c>
      <c r="F43" s="20">
        <v>44660.43100000002</v>
      </c>
      <c r="G43" s="20">
        <v>15573.089</v>
      </c>
      <c r="H43" s="20">
        <v>67047.39600000005</v>
      </c>
      <c r="I43" s="20">
        <v>1062.0069999999998</v>
      </c>
      <c r="J43" s="20">
        <v>1542.6559999999995</v>
      </c>
      <c r="K43" s="20">
        <v>2606.1119999999987</v>
      </c>
      <c r="L43" s="20">
        <v>69653.50800000007</v>
      </c>
      <c r="M43" s="20">
        <v>7096.557999999997</v>
      </c>
      <c r="N43" s="20">
        <v>62556.95000000008</v>
      </c>
      <c r="O43" s="20" t="s">
        <v>250</v>
      </c>
      <c r="P43" s="13" t="s">
        <v>43</v>
      </c>
    </row>
    <row r="44" spans="1:16" ht="12" customHeight="1">
      <c r="A44" s="6" t="s">
        <v>45</v>
      </c>
      <c r="B44" s="1"/>
      <c r="C44" s="82" t="s">
        <v>483</v>
      </c>
      <c r="D44" s="20">
        <v>5107.625</v>
      </c>
      <c r="E44" s="20">
        <v>4541.567999999997</v>
      </c>
      <c r="F44" s="20">
        <v>22789.319</v>
      </c>
      <c r="G44" s="20">
        <v>7785.232999999998</v>
      </c>
      <c r="H44" s="20">
        <v>32810.883</v>
      </c>
      <c r="I44" s="20">
        <v>723.9140000000001</v>
      </c>
      <c r="J44" s="20">
        <v>2164.3230000000003</v>
      </c>
      <c r="K44" s="20">
        <v>2888.236999999999</v>
      </c>
      <c r="L44" s="20">
        <v>35699.12</v>
      </c>
      <c r="M44" s="20">
        <v>5462.008999999997</v>
      </c>
      <c r="N44" s="20">
        <v>30237.111000000034</v>
      </c>
      <c r="O44" s="20" t="s">
        <v>250</v>
      </c>
      <c r="P44" s="13" t="s">
        <v>45</v>
      </c>
    </row>
    <row r="45" spans="1:16" ht="12" customHeight="1">
      <c r="A45" s="6" t="s">
        <v>46</v>
      </c>
      <c r="B45" s="1"/>
      <c r="C45" s="82" t="s">
        <v>484</v>
      </c>
      <c r="D45" s="20">
        <v>4711.4659999999985</v>
      </c>
      <c r="E45" s="20">
        <v>3673.0270000000028</v>
      </c>
      <c r="F45" s="20">
        <v>19795.524999999994</v>
      </c>
      <c r="G45" s="20">
        <v>7547.525000000002</v>
      </c>
      <c r="H45" s="20">
        <v>28320.363000000012</v>
      </c>
      <c r="I45" s="20">
        <v>395.05899999999997</v>
      </c>
      <c r="J45" s="20">
        <v>1008.0090000000002</v>
      </c>
      <c r="K45" s="20">
        <v>1403.0680000000002</v>
      </c>
      <c r="L45" s="20">
        <v>29723.431000000022</v>
      </c>
      <c r="M45" s="20">
        <v>3868.2340000000013</v>
      </c>
      <c r="N45" s="20">
        <v>25855.197000000022</v>
      </c>
      <c r="O45" s="20" t="s">
        <v>250</v>
      </c>
      <c r="P45" s="13" t="s">
        <v>46</v>
      </c>
    </row>
    <row r="46" spans="1:16" ht="12" customHeight="1">
      <c r="A46" s="6" t="s">
        <v>47</v>
      </c>
      <c r="B46" s="1"/>
      <c r="C46" s="82" t="s">
        <v>485</v>
      </c>
      <c r="D46" s="20">
        <v>6771.4519999999975</v>
      </c>
      <c r="E46" s="20">
        <v>4968.091000000006</v>
      </c>
      <c r="F46" s="20">
        <v>36873.90799999998</v>
      </c>
      <c r="G46" s="20">
        <v>13283.413</v>
      </c>
      <c r="H46" s="20">
        <v>48844.357999999964</v>
      </c>
      <c r="I46" s="20">
        <v>1192.711</v>
      </c>
      <c r="J46" s="20">
        <v>1524.151</v>
      </c>
      <c r="K46" s="20">
        <v>2771.294</v>
      </c>
      <c r="L46" s="20">
        <v>51615.65199999996</v>
      </c>
      <c r="M46" s="20">
        <v>6570.13</v>
      </c>
      <c r="N46" s="20">
        <v>45045.52199999996</v>
      </c>
      <c r="O46" s="20" t="s">
        <v>250</v>
      </c>
      <c r="P46" s="13" t="s">
        <v>47</v>
      </c>
    </row>
    <row r="47" spans="1:16" ht="12" customHeight="1">
      <c r="A47" s="6" t="s">
        <v>48</v>
      </c>
      <c r="B47" s="1"/>
      <c r="C47" s="82" t="s">
        <v>486</v>
      </c>
      <c r="D47" s="20">
        <v>6072.321000000002</v>
      </c>
      <c r="E47" s="20">
        <v>7174.118999999995</v>
      </c>
      <c r="F47" s="20">
        <v>27533.199000000008</v>
      </c>
      <c r="G47" s="20">
        <v>9931.385000000006</v>
      </c>
      <c r="H47" s="20">
        <v>40998.898999999925</v>
      </c>
      <c r="I47" s="20">
        <v>623.319</v>
      </c>
      <c r="J47" s="20">
        <v>1245.7130000000002</v>
      </c>
      <c r="K47" s="20">
        <v>1869.3319999999994</v>
      </c>
      <c r="L47" s="20">
        <v>42868.23099999991</v>
      </c>
      <c r="M47" s="20">
        <v>4761.101000000001</v>
      </c>
      <c r="N47" s="20">
        <v>38107.12999999991</v>
      </c>
      <c r="O47" s="20" t="s">
        <v>250</v>
      </c>
      <c r="P47" s="13" t="s">
        <v>48</v>
      </c>
    </row>
    <row r="48" spans="1:16" ht="12" customHeight="1">
      <c r="A48" s="6" t="s">
        <v>50</v>
      </c>
      <c r="C48" s="3" t="s">
        <v>487</v>
      </c>
      <c r="D48" s="20">
        <v>3396.004999999999</v>
      </c>
      <c r="E48" s="20">
        <v>2630.803</v>
      </c>
      <c r="F48" s="20">
        <v>17556.31300000001</v>
      </c>
      <c r="G48" s="20">
        <v>7002.8</v>
      </c>
      <c r="H48" s="20">
        <v>23642.91</v>
      </c>
      <c r="I48" s="20">
        <v>278.543</v>
      </c>
      <c r="J48" s="20">
        <v>709.076</v>
      </c>
      <c r="K48" s="20">
        <v>987.772</v>
      </c>
      <c r="L48" s="20">
        <v>24630.682000000023</v>
      </c>
      <c r="M48" s="20">
        <v>3085.236</v>
      </c>
      <c r="N48" s="20">
        <v>21545.44600000002</v>
      </c>
      <c r="O48" s="20" t="s">
        <v>250</v>
      </c>
      <c r="P48" s="13" t="s">
        <v>50</v>
      </c>
    </row>
    <row r="49" spans="1:16" ht="12" customHeight="1">
      <c r="A49" s="6"/>
      <c r="C49" s="3"/>
      <c r="D49" s="20"/>
      <c r="E49" s="20"/>
      <c r="F49" s="20"/>
      <c r="G49" s="20"/>
      <c r="H49" s="20"/>
      <c r="I49" s="20"/>
      <c r="J49" s="20"/>
      <c r="K49" s="20"/>
      <c r="L49" s="20"/>
      <c r="M49" s="20"/>
      <c r="N49" s="20"/>
      <c r="O49" s="20"/>
      <c r="P49" s="13"/>
    </row>
    <row r="50" spans="1:16" s="22" customFormat="1" ht="12" customHeight="1">
      <c r="A50" s="6" t="s">
        <v>52</v>
      </c>
      <c r="C50" s="3" t="s">
        <v>488</v>
      </c>
      <c r="D50" s="20">
        <v>6201.845000000003</v>
      </c>
      <c r="E50" s="20">
        <v>6705.640000000008</v>
      </c>
      <c r="F50" s="20">
        <v>45934.51199999999</v>
      </c>
      <c r="G50" s="20">
        <v>14948.503999999997</v>
      </c>
      <c r="H50" s="20">
        <v>58950.201999999976</v>
      </c>
      <c r="I50" s="20">
        <v>762.5770000000001</v>
      </c>
      <c r="J50" s="20">
        <v>11800.306</v>
      </c>
      <c r="K50" s="20">
        <v>12567.996</v>
      </c>
      <c r="L50" s="20">
        <v>71518.19800000009</v>
      </c>
      <c r="M50" s="20">
        <v>6325.774999999999</v>
      </c>
      <c r="N50" s="20">
        <v>65192.42300000009</v>
      </c>
      <c r="O50" s="20" t="s">
        <v>250</v>
      </c>
      <c r="P50" s="13" t="s">
        <v>52</v>
      </c>
    </row>
    <row r="51" spans="1:16" ht="12" customHeight="1">
      <c r="A51" s="6" t="s">
        <v>54</v>
      </c>
      <c r="B51" s="1"/>
      <c r="C51" s="3" t="s">
        <v>489</v>
      </c>
      <c r="D51" s="20">
        <v>5819.784999999999</v>
      </c>
      <c r="E51" s="20">
        <v>3724.284</v>
      </c>
      <c r="F51" s="20">
        <v>23575.755999999994</v>
      </c>
      <c r="G51" s="20">
        <v>9900.543</v>
      </c>
      <c r="H51" s="20">
        <v>33201.382</v>
      </c>
      <c r="I51" s="20">
        <v>486.51399999999995</v>
      </c>
      <c r="J51" s="20">
        <v>1195.2730000000001</v>
      </c>
      <c r="K51" s="20">
        <v>1704.2029999999997</v>
      </c>
      <c r="L51" s="20">
        <v>34905.584999999985</v>
      </c>
      <c r="M51" s="20">
        <v>1894.265</v>
      </c>
      <c r="N51" s="20">
        <v>33011.32</v>
      </c>
      <c r="O51" s="20" t="s">
        <v>250</v>
      </c>
      <c r="P51" s="13" t="s">
        <v>54</v>
      </c>
    </row>
    <row r="52" spans="1:16" ht="12" customHeight="1">
      <c r="A52" s="6" t="s">
        <v>55</v>
      </c>
      <c r="B52" s="1"/>
      <c r="C52" s="3" t="s">
        <v>490</v>
      </c>
      <c r="D52" s="20">
        <v>5660.514000000001</v>
      </c>
      <c r="E52" s="20">
        <v>3515.7950000000046</v>
      </c>
      <c r="F52" s="20">
        <v>27568.53100000001</v>
      </c>
      <c r="G52" s="20">
        <v>10110.857000000002</v>
      </c>
      <c r="H52" s="20">
        <v>36851.26599999994</v>
      </c>
      <c r="I52" s="20">
        <v>876.64</v>
      </c>
      <c r="J52" s="20">
        <v>1279.164</v>
      </c>
      <c r="K52" s="20">
        <v>2190.9280000000003</v>
      </c>
      <c r="L52" s="20">
        <v>39042.19399999995</v>
      </c>
      <c r="M52" s="20">
        <v>4741.587</v>
      </c>
      <c r="N52" s="20">
        <v>34300.60699999995</v>
      </c>
      <c r="O52" s="20" t="s">
        <v>250</v>
      </c>
      <c r="P52" s="13" t="s">
        <v>55</v>
      </c>
    </row>
    <row r="53" spans="1:16" ht="12" customHeight="1">
      <c r="A53" s="6" t="s">
        <v>57</v>
      </c>
      <c r="C53" s="82" t="s">
        <v>491</v>
      </c>
      <c r="D53" s="20">
        <v>5354.616000000002</v>
      </c>
      <c r="E53" s="20">
        <v>4774.2</v>
      </c>
      <c r="F53" s="20">
        <v>35789.787000000004</v>
      </c>
      <c r="G53" s="20">
        <v>13291.262999999999</v>
      </c>
      <c r="H53" s="20">
        <v>46133.13500000004</v>
      </c>
      <c r="I53" s="20">
        <v>721.8960000000001</v>
      </c>
      <c r="J53" s="20">
        <v>2298.4670000000006</v>
      </c>
      <c r="K53" s="20">
        <v>3021.3050000000003</v>
      </c>
      <c r="L53" s="20">
        <v>49154.44</v>
      </c>
      <c r="M53" s="20">
        <v>5699.194000000003</v>
      </c>
      <c r="N53" s="20">
        <v>43455.24600000003</v>
      </c>
      <c r="O53" s="20" t="s">
        <v>250</v>
      </c>
      <c r="P53" s="13" t="s">
        <v>57</v>
      </c>
    </row>
    <row r="54" spans="1:16" s="22" customFormat="1" ht="12" customHeight="1">
      <c r="A54" s="6" t="s">
        <v>58</v>
      </c>
      <c r="C54" s="82" t="s">
        <v>492</v>
      </c>
      <c r="D54" s="20">
        <v>6167.895999999998</v>
      </c>
      <c r="E54" s="20">
        <v>5997.112000000001</v>
      </c>
      <c r="F54" s="20">
        <v>33442.15599999999</v>
      </c>
      <c r="G54" s="20">
        <v>12871.822999999993</v>
      </c>
      <c r="H54" s="20">
        <v>45935.68399999986</v>
      </c>
      <c r="I54" s="20">
        <v>551.5609999999999</v>
      </c>
      <c r="J54" s="20">
        <v>5192.723999999999</v>
      </c>
      <c r="K54" s="20">
        <v>6203.791</v>
      </c>
      <c r="L54" s="20">
        <v>52139.47499999987</v>
      </c>
      <c r="M54" s="20">
        <v>5779.9</v>
      </c>
      <c r="N54" s="20">
        <v>46359.574999999866</v>
      </c>
      <c r="O54" s="20" t="s">
        <v>250</v>
      </c>
      <c r="P54" s="13" t="s">
        <v>58</v>
      </c>
    </row>
  </sheetData>
  <mergeCells count="17">
    <mergeCell ref="A1:I1"/>
    <mergeCell ref="A2:I2"/>
    <mergeCell ref="A3:A7"/>
    <mergeCell ref="C3:C7"/>
    <mergeCell ref="D3:D7"/>
    <mergeCell ref="E3:E7"/>
    <mergeCell ref="F3:F7"/>
    <mergeCell ref="G3:G7"/>
    <mergeCell ref="H3:H7"/>
    <mergeCell ref="I3:I7"/>
    <mergeCell ref="N3:N7"/>
    <mergeCell ref="O3:O7"/>
    <mergeCell ref="P3:P7"/>
    <mergeCell ref="J3:J7"/>
    <mergeCell ref="K3:K7"/>
    <mergeCell ref="L3:L7"/>
    <mergeCell ref="M3:M7"/>
  </mergeCells>
  <printOptions/>
  <pageMargins left="0.7874015748031497" right="0.7874015748031497" top="0.5905511811023623" bottom="0.5905511811023623" header="0.2755905511811024" footer="0.5118110236220472"/>
  <pageSetup firstPageNumber="36" useFirstPageNumber="1" horizontalDpi="600" verticalDpi="600" orientation="portrait" paperSize="9" r:id="rId2"/>
  <headerFooter alignWithMargins="0">
    <oddHeader>&amp;C&amp;8- &amp;P -</oddHeader>
  </headerFooter>
  <drawing r:id="rId1"/>
</worksheet>
</file>

<file path=xl/worksheets/sheet17.xml><?xml version="1.0" encoding="utf-8"?>
<worksheet xmlns="http://schemas.openxmlformats.org/spreadsheetml/2006/main" xmlns:r="http://schemas.openxmlformats.org/officeDocument/2006/relationships">
  <sheetPr>
    <tabColor indexed="26"/>
  </sheetPr>
  <dimension ref="A1:Q54"/>
  <sheetViews>
    <sheetView workbookViewId="0" topLeftCell="A1">
      <selection activeCell="A1" sqref="A1:I1"/>
    </sheetView>
  </sheetViews>
  <sheetFormatPr defaultColWidth="11.421875" defaultRowHeight="12.75"/>
  <cols>
    <col min="1" max="1" width="3.28125" style="2" customWidth="1"/>
    <col min="2" max="2" width="0.85546875" style="2" customWidth="1"/>
    <col min="3" max="3" width="20.7109375" style="2" customWidth="1"/>
    <col min="4" max="4" width="10.28125" style="2" customWidth="1"/>
    <col min="5" max="16" width="10.28125" style="1" customWidth="1"/>
    <col min="17" max="17" width="3.28125" style="1" customWidth="1"/>
    <col min="18" max="16384" width="11.421875" style="1" customWidth="1"/>
  </cols>
  <sheetData>
    <row r="1" spans="1:10" ht="11.25">
      <c r="A1" s="145" t="s">
        <v>506</v>
      </c>
      <c r="B1" s="145"/>
      <c r="C1" s="145"/>
      <c r="D1" s="145"/>
      <c r="E1" s="145"/>
      <c r="F1" s="145"/>
      <c r="G1" s="145"/>
      <c r="H1" s="145"/>
      <c r="I1" s="145"/>
      <c r="J1" s="22" t="s">
        <v>251</v>
      </c>
    </row>
    <row r="2" spans="1:17" ht="15.75" customHeight="1" thickBot="1">
      <c r="A2" s="128"/>
      <c r="B2" s="128"/>
      <c r="C2" s="128"/>
      <c r="D2" s="128"/>
      <c r="E2" s="128"/>
      <c r="F2" s="128"/>
      <c r="G2" s="128"/>
      <c r="H2" s="128"/>
      <c r="I2" s="128"/>
      <c r="J2" s="31"/>
      <c r="K2" s="31"/>
      <c r="L2" s="31"/>
      <c r="M2" s="31"/>
      <c r="N2" s="31"/>
      <c r="O2" s="31"/>
      <c r="P2" s="31"/>
      <c r="Q2" s="31"/>
    </row>
    <row r="3" spans="1:17" ht="15" customHeight="1">
      <c r="A3" s="143" t="s">
        <v>234</v>
      </c>
      <c r="C3" s="163" t="s">
        <v>452</v>
      </c>
      <c r="D3" s="166" t="s">
        <v>453</v>
      </c>
      <c r="E3" s="132" t="s">
        <v>454</v>
      </c>
      <c r="F3" s="132" t="s">
        <v>455</v>
      </c>
      <c r="G3" s="132" t="s">
        <v>456</v>
      </c>
      <c r="H3" s="132" t="s">
        <v>457</v>
      </c>
      <c r="I3" s="105" t="s">
        <v>458</v>
      </c>
      <c r="J3" s="162" t="s">
        <v>459</v>
      </c>
      <c r="K3" s="132" t="s">
        <v>460</v>
      </c>
      <c r="L3" s="132" t="s">
        <v>461</v>
      </c>
      <c r="M3" s="132" t="s">
        <v>462</v>
      </c>
      <c r="N3" s="132" t="s">
        <v>463</v>
      </c>
      <c r="O3" s="132" t="s">
        <v>464</v>
      </c>
      <c r="P3" s="132" t="s">
        <v>465</v>
      </c>
      <c r="Q3" s="135" t="s">
        <v>234</v>
      </c>
    </row>
    <row r="4" spans="1:17" ht="15" customHeight="1">
      <c r="A4" s="149"/>
      <c r="C4" s="164"/>
      <c r="D4" s="122"/>
      <c r="E4" s="133"/>
      <c r="F4" s="133"/>
      <c r="G4" s="133"/>
      <c r="H4" s="133"/>
      <c r="I4" s="123"/>
      <c r="J4" s="140"/>
      <c r="K4" s="133"/>
      <c r="L4" s="133"/>
      <c r="M4" s="133"/>
      <c r="N4" s="133"/>
      <c r="O4" s="133"/>
      <c r="P4" s="133"/>
      <c r="Q4" s="123"/>
    </row>
    <row r="5" spans="1:17" ht="15" customHeight="1">
      <c r="A5" s="149"/>
      <c r="C5" s="164"/>
      <c r="D5" s="122"/>
      <c r="E5" s="133"/>
      <c r="F5" s="133"/>
      <c r="G5" s="133"/>
      <c r="H5" s="133"/>
      <c r="I5" s="123"/>
      <c r="J5" s="140"/>
      <c r="K5" s="133"/>
      <c r="L5" s="133"/>
      <c r="M5" s="133"/>
      <c r="N5" s="133"/>
      <c r="O5" s="133"/>
      <c r="P5" s="133"/>
      <c r="Q5" s="123"/>
    </row>
    <row r="6" spans="1:17" ht="15" customHeight="1">
      <c r="A6" s="149"/>
      <c r="C6" s="164"/>
      <c r="D6" s="122"/>
      <c r="E6" s="133"/>
      <c r="F6" s="133"/>
      <c r="G6" s="133"/>
      <c r="H6" s="133"/>
      <c r="I6" s="123"/>
      <c r="J6" s="140"/>
      <c r="K6" s="133"/>
      <c r="L6" s="133"/>
      <c r="M6" s="133"/>
      <c r="N6" s="133"/>
      <c r="O6" s="133"/>
      <c r="P6" s="133"/>
      <c r="Q6" s="123"/>
    </row>
    <row r="7" spans="1:17" ht="15" customHeight="1" thickBot="1">
      <c r="A7" s="150"/>
      <c r="B7" s="18"/>
      <c r="C7" s="165"/>
      <c r="D7" s="144"/>
      <c r="E7" s="134"/>
      <c r="F7" s="134"/>
      <c r="G7" s="134"/>
      <c r="H7" s="134"/>
      <c r="I7" s="136"/>
      <c r="J7" s="141"/>
      <c r="K7" s="134"/>
      <c r="L7" s="134"/>
      <c r="M7" s="134"/>
      <c r="N7" s="134"/>
      <c r="O7" s="134"/>
      <c r="P7" s="134"/>
      <c r="Q7" s="136"/>
    </row>
    <row r="8" spans="1:17" ht="39.75" customHeight="1">
      <c r="A8" s="78"/>
      <c r="B8" s="33"/>
      <c r="C8" s="33"/>
      <c r="D8" s="33"/>
      <c r="E8" s="33"/>
      <c r="F8" s="33"/>
      <c r="G8" s="33"/>
      <c r="H8" s="33"/>
      <c r="I8" s="79" t="s">
        <v>466</v>
      </c>
      <c r="J8" s="80" t="s">
        <v>467</v>
      </c>
      <c r="K8" s="81"/>
      <c r="L8" s="81"/>
      <c r="M8" s="81"/>
      <c r="N8" s="81"/>
      <c r="O8" s="81"/>
      <c r="P8" s="81"/>
      <c r="Q8" s="81"/>
    </row>
    <row r="9" spans="1:17" ht="12" customHeight="1">
      <c r="A9" s="6" t="s">
        <v>222</v>
      </c>
      <c r="C9" s="3" t="s">
        <v>468</v>
      </c>
      <c r="D9" s="20">
        <v>134.56206464644464</v>
      </c>
      <c r="E9" s="20">
        <v>82.73434955022749</v>
      </c>
      <c r="F9" s="20">
        <v>11.181121931175152</v>
      </c>
      <c r="G9" s="20">
        <v>174.22603482333372</v>
      </c>
      <c r="H9" s="20">
        <v>402.703570951181</v>
      </c>
      <c r="I9" s="20">
        <v>41.32110836621434</v>
      </c>
      <c r="J9" s="20">
        <v>32.31815773970128</v>
      </c>
      <c r="K9" s="20">
        <v>0.6013535256521331</v>
      </c>
      <c r="L9" s="20">
        <v>41.922461891866476</v>
      </c>
      <c r="M9" s="20">
        <v>444.62603284304754</v>
      </c>
      <c r="N9" s="20">
        <v>2.593437331366249</v>
      </c>
      <c r="O9" s="20">
        <v>442.0325955116813</v>
      </c>
      <c r="P9" s="20">
        <v>55.612383720066646</v>
      </c>
      <c r="Q9" s="13" t="s">
        <v>222</v>
      </c>
    </row>
    <row r="10" spans="1:17" ht="12" customHeight="1">
      <c r="A10" s="6" t="s">
        <v>223</v>
      </c>
      <c r="C10" s="3" t="s">
        <v>469</v>
      </c>
      <c r="D10" s="20">
        <v>82.53565865861141</v>
      </c>
      <c r="E10" s="20">
        <v>81.29873035351868</v>
      </c>
      <c r="F10" s="20">
        <v>4.649266059376033</v>
      </c>
      <c r="G10" s="20">
        <v>201.63309576627174</v>
      </c>
      <c r="H10" s="20">
        <v>370.11675083777783</v>
      </c>
      <c r="I10" s="20">
        <v>22.53592297163355</v>
      </c>
      <c r="J10" s="20">
        <v>21.123764572615283</v>
      </c>
      <c r="K10" s="20">
        <v>20.372266012177278</v>
      </c>
      <c r="L10" s="20">
        <v>42.90818898381082</v>
      </c>
      <c r="M10" s="20">
        <v>413.02493982158865</v>
      </c>
      <c r="N10" s="20">
        <v>1.0995327323358663</v>
      </c>
      <c r="O10" s="20">
        <v>411.92540708925276</v>
      </c>
      <c r="P10" s="20" t="s">
        <v>250</v>
      </c>
      <c r="Q10" s="13" t="s">
        <v>223</v>
      </c>
    </row>
    <row r="11" spans="1:17" ht="12" customHeight="1">
      <c r="A11" s="6" t="s">
        <v>224</v>
      </c>
      <c r="C11" s="3" t="s">
        <v>470</v>
      </c>
      <c r="D11" s="20">
        <v>86.55974454663885</v>
      </c>
      <c r="E11" s="20">
        <v>73.59234227615994</v>
      </c>
      <c r="F11" s="20">
        <v>8.860920925038934</v>
      </c>
      <c r="G11" s="20">
        <v>137.3907809546198</v>
      </c>
      <c r="H11" s="20">
        <v>306.4037887024576</v>
      </c>
      <c r="I11" s="20">
        <v>12.699901070592501</v>
      </c>
      <c r="J11" s="20">
        <v>11.43826707022029</v>
      </c>
      <c r="K11" s="20">
        <v>3.336467730402672</v>
      </c>
      <c r="L11" s="20">
        <v>16.03636880099517</v>
      </c>
      <c r="M11" s="20">
        <v>322.4401575034528</v>
      </c>
      <c r="N11" s="20">
        <v>2.8293320795745056</v>
      </c>
      <c r="O11" s="20">
        <v>319.6108254238783</v>
      </c>
      <c r="P11" s="20">
        <v>81.25605085559238</v>
      </c>
      <c r="Q11" s="13" t="s">
        <v>224</v>
      </c>
    </row>
    <row r="12" spans="1:17" ht="12" customHeight="1">
      <c r="A12" s="6" t="s">
        <v>225</v>
      </c>
      <c r="C12" s="3" t="s">
        <v>471</v>
      </c>
      <c r="D12" s="20">
        <v>131.570340228326</v>
      </c>
      <c r="E12" s="20">
        <v>77.37969933310725</v>
      </c>
      <c r="F12" s="20">
        <v>20.589058437888553</v>
      </c>
      <c r="G12" s="20">
        <v>142.15548773595566</v>
      </c>
      <c r="H12" s="20">
        <v>371.6945857352775</v>
      </c>
      <c r="I12" s="20">
        <v>9.921532722956933</v>
      </c>
      <c r="J12" s="20">
        <v>5.388131570023737</v>
      </c>
      <c r="K12" s="20">
        <v>6.7421498813157</v>
      </c>
      <c r="L12" s="20">
        <v>16.663682604272633</v>
      </c>
      <c r="M12" s="20">
        <v>388.35826833955014</v>
      </c>
      <c r="N12" s="20">
        <v>0.612049282242568</v>
      </c>
      <c r="O12" s="20">
        <v>387.74621905730754</v>
      </c>
      <c r="P12" s="20" t="s">
        <v>250</v>
      </c>
      <c r="Q12" s="13" t="s">
        <v>225</v>
      </c>
    </row>
    <row r="13" spans="1:17" ht="12" customHeight="1">
      <c r="A13" s="6" t="s">
        <v>226</v>
      </c>
      <c r="C13" s="3" t="s">
        <v>472</v>
      </c>
      <c r="D13" s="20">
        <v>79.40650166808906</v>
      </c>
      <c r="E13" s="20">
        <v>52.90304911164559</v>
      </c>
      <c r="F13" s="20">
        <v>23.15500038792769</v>
      </c>
      <c r="G13" s="20">
        <v>267.9191869035611</v>
      </c>
      <c r="H13" s="20">
        <v>423.38373807122343</v>
      </c>
      <c r="I13" s="20">
        <v>29.78153464194274</v>
      </c>
      <c r="J13" s="20">
        <v>17.50155946931492</v>
      </c>
      <c r="K13" s="20">
        <v>7.603305143921173</v>
      </c>
      <c r="L13" s="20">
        <v>37.38483978586392</v>
      </c>
      <c r="M13" s="20">
        <v>460.7685778570873</v>
      </c>
      <c r="N13" s="20">
        <v>2.429994569012336</v>
      </c>
      <c r="O13" s="20">
        <v>458.338583288075</v>
      </c>
      <c r="P13" s="20">
        <v>104.71592831096285</v>
      </c>
      <c r="Q13" s="13" t="s">
        <v>226</v>
      </c>
    </row>
    <row r="14" spans="1:17" ht="12" customHeight="1">
      <c r="A14" s="6" t="s">
        <v>227</v>
      </c>
      <c r="B14" s="1"/>
      <c r="C14" s="82" t="s">
        <v>473</v>
      </c>
      <c r="D14" s="20">
        <v>100.43183416116668</v>
      </c>
      <c r="E14" s="20">
        <v>48.80410968224807</v>
      </c>
      <c r="F14" s="20">
        <v>11.088430745503617</v>
      </c>
      <c r="G14" s="20">
        <v>220.65555328751898</v>
      </c>
      <c r="H14" s="20">
        <v>380.97992787643744</v>
      </c>
      <c r="I14" s="20">
        <v>20.986369100269897</v>
      </c>
      <c r="J14" s="20">
        <v>15.02578757569572</v>
      </c>
      <c r="K14" s="20">
        <v>27.375496132997664</v>
      </c>
      <c r="L14" s="20">
        <v>48.36186523326756</v>
      </c>
      <c r="M14" s="20">
        <v>429.341793109705</v>
      </c>
      <c r="N14" s="20">
        <v>0.6846068358621941</v>
      </c>
      <c r="O14" s="20">
        <v>428.6571862738428</v>
      </c>
      <c r="P14" s="20" t="s">
        <v>250</v>
      </c>
      <c r="Q14" s="13" t="s">
        <v>227</v>
      </c>
    </row>
    <row r="15" spans="1:17" ht="39.75" customHeight="1">
      <c r="A15" s="7"/>
      <c r="B15" s="1"/>
      <c r="C15" s="18"/>
      <c r="D15" s="20"/>
      <c r="E15" s="20"/>
      <c r="F15" s="20"/>
      <c r="G15" s="20"/>
      <c r="H15" s="20"/>
      <c r="I15" s="83" t="s">
        <v>474</v>
      </c>
      <c r="J15" s="84" t="s">
        <v>475</v>
      </c>
      <c r="K15" s="20"/>
      <c r="L15" s="20"/>
      <c r="M15" s="20"/>
      <c r="N15" s="20"/>
      <c r="O15" s="20"/>
      <c r="P15" s="85"/>
      <c r="Q15" s="86"/>
    </row>
    <row r="16" spans="1:17" ht="12" customHeight="1">
      <c r="A16" s="6" t="s">
        <v>228</v>
      </c>
      <c r="B16" s="1"/>
      <c r="C16" s="82" t="s">
        <v>476</v>
      </c>
      <c r="D16" s="20">
        <v>55.0842047577979</v>
      </c>
      <c r="E16" s="20">
        <v>31.705781946241192</v>
      </c>
      <c r="F16" s="20">
        <v>4.3034264050596525</v>
      </c>
      <c r="G16" s="20">
        <v>98.78681543768867</v>
      </c>
      <c r="H16" s="20">
        <v>189.88022854678746</v>
      </c>
      <c r="I16" s="20">
        <v>10.69302501078051</v>
      </c>
      <c r="J16" s="20">
        <v>7.842739327296249</v>
      </c>
      <c r="K16" s="20" t="s">
        <v>250</v>
      </c>
      <c r="L16" s="20">
        <v>10.69302501078051</v>
      </c>
      <c r="M16" s="20">
        <v>200.57325355756797</v>
      </c>
      <c r="N16" s="20">
        <v>44.67303615063963</v>
      </c>
      <c r="O16" s="20">
        <v>155.90021740692833</v>
      </c>
      <c r="P16" s="20">
        <v>24.024265128647272</v>
      </c>
      <c r="Q16" s="13" t="s">
        <v>228</v>
      </c>
    </row>
    <row r="17" spans="1:17" ht="12" customHeight="1">
      <c r="A17" s="6" t="s">
        <v>229</v>
      </c>
      <c r="B17" s="1"/>
      <c r="C17" s="82" t="s">
        <v>477</v>
      </c>
      <c r="D17" s="20">
        <v>44.36950855509312</v>
      </c>
      <c r="E17" s="20">
        <v>57.339639298776646</v>
      </c>
      <c r="F17" s="20">
        <v>5.117711354941775</v>
      </c>
      <c r="G17" s="20">
        <v>113.57566107537731</v>
      </c>
      <c r="H17" s="20">
        <v>220.40252028418888</v>
      </c>
      <c r="I17" s="20">
        <v>6.93285197797116</v>
      </c>
      <c r="J17" s="20">
        <v>4.558351200235423</v>
      </c>
      <c r="K17" s="20">
        <v>0.434060621347795</v>
      </c>
      <c r="L17" s="20">
        <v>7.3669125993189555</v>
      </c>
      <c r="M17" s="20">
        <v>227.76943288350782</v>
      </c>
      <c r="N17" s="20">
        <v>30.204449909614496</v>
      </c>
      <c r="O17" s="20">
        <v>197.56498297389334</v>
      </c>
      <c r="P17" s="20">
        <v>2.5755034262411414</v>
      </c>
      <c r="Q17" s="13" t="s">
        <v>229</v>
      </c>
    </row>
    <row r="18" spans="1:17" ht="12" customHeight="1">
      <c r="A18" s="6" t="s">
        <v>230</v>
      </c>
      <c r="B18" s="1"/>
      <c r="C18" s="82" t="s">
        <v>478</v>
      </c>
      <c r="D18" s="20">
        <v>41.51251745461799</v>
      </c>
      <c r="E18" s="20">
        <v>26.25265025220142</v>
      </c>
      <c r="F18" s="20">
        <v>0.18707788321791913</v>
      </c>
      <c r="G18" s="20">
        <v>81.43938616739337</v>
      </c>
      <c r="H18" s="20">
        <v>149.39163175743067</v>
      </c>
      <c r="I18" s="20">
        <v>8.993873072867688</v>
      </c>
      <c r="J18" s="20">
        <v>8.048730443703514</v>
      </c>
      <c r="K18" s="20">
        <v>0.5696617366276253</v>
      </c>
      <c r="L18" s="20">
        <v>9.563534809495312</v>
      </c>
      <c r="M18" s="20">
        <v>158.95516656692598</v>
      </c>
      <c r="N18" s="20">
        <v>39.86201590151321</v>
      </c>
      <c r="O18" s="20">
        <v>119.09315066541278</v>
      </c>
      <c r="P18" s="20">
        <v>32.59459690518936</v>
      </c>
      <c r="Q18" s="13" t="s">
        <v>230</v>
      </c>
    </row>
    <row r="19" spans="1:17" ht="12" customHeight="1">
      <c r="A19" s="6" t="s">
        <v>6</v>
      </c>
      <c r="B19" s="1"/>
      <c r="C19" s="82" t="s">
        <v>479</v>
      </c>
      <c r="D19" s="20">
        <v>34.31401091534982</v>
      </c>
      <c r="E19" s="20">
        <v>36.839599712844986</v>
      </c>
      <c r="F19" s="20">
        <v>8.585078318932338</v>
      </c>
      <c r="G19" s="20">
        <v>108.3644792720794</v>
      </c>
      <c r="H19" s="20">
        <v>188.1031682192065</v>
      </c>
      <c r="I19" s="20">
        <v>7.783838016900629</v>
      </c>
      <c r="J19" s="20">
        <v>4.432730480811645</v>
      </c>
      <c r="K19" s="20">
        <v>0.49503965679787576</v>
      </c>
      <c r="L19" s="20">
        <v>8.278877673698505</v>
      </c>
      <c r="M19" s="20">
        <v>196.38204589290498</v>
      </c>
      <c r="N19" s="20">
        <v>44.25454734165391</v>
      </c>
      <c r="O19" s="20">
        <v>152.12749855125108</v>
      </c>
      <c r="P19" s="20" t="s">
        <v>250</v>
      </c>
      <c r="Q19" s="13" t="s">
        <v>6</v>
      </c>
    </row>
    <row r="20" spans="1:17" ht="12" customHeight="1">
      <c r="A20" s="6" t="s">
        <v>7</v>
      </c>
      <c r="B20" s="1"/>
      <c r="C20" s="82" t="s">
        <v>480</v>
      </c>
      <c r="D20" s="20">
        <v>47.738953198559955</v>
      </c>
      <c r="E20" s="20">
        <v>47.62250900027692</v>
      </c>
      <c r="F20" s="20">
        <v>7.889415674328441</v>
      </c>
      <c r="G20" s="20">
        <v>99.5194572140681</v>
      </c>
      <c r="H20" s="20">
        <v>202.7703350872335</v>
      </c>
      <c r="I20" s="20">
        <v>14.312079756300196</v>
      </c>
      <c r="J20" s="20">
        <v>11.14717252838549</v>
      </c>
      <c r="K20" s="20" t="s">
        <v>250</v>
      </c>
      <c r="L20" s="20">
        <v>14.312079756300196</v>
      </c>
      <c r="M20" s="20">
        <v>217.08241484353368</v>
      </c>
      <c r="N20" s="20">
        <v>43.043489338133476</v>
      </c>
      <c r="O20" s="20">
        <v>174.03892550540021</v>
      </c>
      <c r="P20" s="20">
        <v>34.740271392965894</v>
      </c>
      <c r="Q20" s="13" t="s">
        <v>7</v>
      </c>
    </row>
    <row r="21" spans="1:17" ht="12" customHeight="1">
      <c r="A21" s="6" t="s">
        <v>8</v>
      </c>
      <c r="B21" s="1"/>
      <c r="C21" s="82" t="s">
        <v>481</v>
      </c>
      <c r="D21" s="20">
        <v>36.7351364557435</v>
      </c>
      <c r="E21" s="20">
        <v>32.77536898380353</v>
      </c>
      <c r="F21" s="20">
        <v>1.181603265165342</v>
      </c>
      <c r="G21" s="20">
        <v>86.32690456002182</v>
      </c>
      <c r="H21" s="20">
        <v>157.0190132647342</v>
      </c>
      <c r="I21" s="20">
        <v>7.339673483465789</v>
      </c>
      <c r="J21" s="20">
        <v>6.421008004828765</v>
      </c>
      <c r="K21" s="20">
        <v>0.0819956023741431</v>
      </c>
      <c r="L21" s="20">
        <v>7.9165025940244025</v>
      </c>
      <c r="M21" s="20">
        <v>164.93551585875858</v>
      </c>
      <c r="N21" s="20">
        <v>32.28396303694868</v>
      </c>
      <c r="O21" s="20">
        <v>132.6515528218099</v>
      </c>
      <c r="P21" s="20">
        <v>28.512862337065087</v>
      </c>
      <c r="Q21" s="13" t="s">
        <v>8</v>
      </c>
    </row>
    <row r="22" spans="1:17" ht="12" customHeight="1">
      <c r="A22" s="6"/>
      <c r="B22" s="1"/>
      <c r="C22" s="82"/>
      <c r="D22" s="20"/>
      <c r="E22" s="20"/>
      <c r="F22" s="20"/>
      <c r="G22" s="20"/>
      <c r="H22" s="20"/>
      <c r="I22" s="20"/>
      <c r="J22" s="20"/>
      <c r="K22" s="20"/>
      <c r="L22" s="20"/>
      <c r="M22" s="20"/>
      <c r="N22" s="20"/>
      <c r="O22" s="20"/>
      <c r="P22" s="20"/>
      <c r="Q22" s="13"/>
    </row>
    <row r="23" spans="1:17" ht="12" customHeight="1">
      <c r="A23" s="6" t="s">
        <v>9</v>
      </c>
      <c r="B23" s="1"/>
      <c r="C23" s="82" t="s">
        <v>482</v>
      </c>
      <c r="D23" s="20">
        <v>38.486465615907555</v>
      </c>
      <c r="E23" s="20">
        <v>34.82084005570953</v>
      </c>
      <c r="F23" s="20">
        <v>3.5857016781808904</v>
      </c>
      <c r="G23" s="20">
        <v>103.30322398268041</v>
      </c>
      <c r="H23" s="20">
        <v>180.19623133247836</v>
      </c>
      <c r="I23" s="20">
        <v>6.7176739888856725</v>
      </c>
      <c r="J23" s="20">
        <v>6.520525655345495</v>
      </c>
      <c r="K23" s="20">
        <v>0.0008756325928377391</v>
      </c>
      <c r="L23" s="20">
        <v>6.718549621478509</v>
      </c>
      <c r="M23" s="20">
        <v>186.91478095395686</v>
      </c>
      <c r="N23" s="20">
        <v>36.2595457742109</v>
      </c>
      <c r="O23" s="20">
        <v>150.65523517974597</v>
      </c>
      <c r="P23" s="20">
        <v>52.8541968311753</v>
      </c>
      <c r="Q23" s="13" t="s">
        <v>9</v>
      </c>
    </row>
    <row r="24" spans="1:17" s="22" customFormat="1" ht="12" customHeight="1">
      <c r="A24" s="6" t="s">
        <v>10</v>
      </c>
      <c r="C24" s="82" t="s">
        <v>483</v>
      </c>
      <c r="D24" s="20">
        <v>40.929728210892</v>
      </c>
      <c r="E24" s="20">
        <v>50.88549862061919</v>
      </c>
      <c r="F24" s="20">
        <v>5.378512312250945</v>
      </c>
      <c r="G24" s="20">
        <v>83.80789567794011</v>
      </c>
      <c r="H24" s="20">
        <v>181.0016348217023</v>
      </c>
      <c r="I24" s="20">
        <v>15.309466639419638</v>
      </c>
      <c r="J24" s="20">
        <v>14.220764790027587</v>
      </c>
      <c r="K24" s="20">
        <v>0.6366864207622356</v>
      </c>
      <c r="L24" s="20">
        <v>15.946153060181874</v>
      </c>
      <c r="M24" s="20">
        <v>196.94778788188415</v>
      </c>
      <c r="N24" s="20">
        <v>49.56121640952283</v>
      </c>
      <c r="O24" s="20">
        <v>147.38657147236134</v>
      </c>
      <c r="P24" s="20">
        <v>16.83453816286908</v>
      </c>
      <c r="Q24" s="13" t="s">
        <v>10</v>
      </c>
    </row>
    <row r="25" spans="1:17" ht="12" customHeight="1">
      <c r="A25" s="6" t="s">
        <v>11</v>
      </c>
      <c r="B25" s="1"/>
      <c r="C25" s="82" t="s">
        <v>484</v>
      </c>
      <c r="D25" s="20">
        <v>41.440665449833496</v>
      </c>
      <c r="E25" s="20">
        <v>37.43348984966072</v>
      </c>
      <c r="F25" s="20">
        <v>1.4411252455727246</v>
      </c>
      <c r="G25" s="20">
        <v>79.70021317802455</v>
      </c>
      <c r="H25" s="20">
        <v>160.0154937230915</v>
      </c>
      <c r="I25" s="20">
        <v>7.267503587800086</v>
      </c>
      <c r="J25" s="20">
        <v>6.041381616530353</v>
      </c>
      <c r="K25" s="20">
        <v>2.424112803221357</v>
      </c>
      <c r="L25" s="20">
        <v>10.544189157180476</v>
      </c>
      <c r="M25" s="20">
        <v>170.55968288027196</v>
      </c>
      <c r="N25" s="20">
        <v>45.48594836354516</v>
      </c>
      <c r="O25" s="20">
        <v>125.07373451672682</v>
      </c>
      <c r="P25" s="20">
        <v>25.70513159911384</v>
      </c>
      <c r="Q25" s="13" t="s">
        <v>11</v>
      </c>
    </row>
    <row r="26" spans="1:17" ht="12" customHeight="1">
      <c r="A26" s="6" t="s">
        <v>12</v>
      </c>
      <c r="B26" s="1"/>
      <c r="C26" s="82" t="s">
        <v>485</v>
      </c>
      <c r="D26" s="20">
        <v>43.03105851457814</v>
      </c>
      <c r="E26" s="20">
        <v>31.314364352568848</v>
      </c>
      <c r="F26" s="20">
        <v>3.827461113729715</v>
      </c>
      <c r="G26" s="20">
        <v>101.21242677260793</v>
      </c>
      <c r="H26" s="20">
        <v>179.38531075348462</v>
      </c>
      <c r="I26" s="20">
        <v>10.351895495252846</v>
      </c>
      <c r="J26" s="20">
        <v>7.997550669988553</v>
      </c>
      <c r="K26" s="20">
        <v>0.09543970103023365</v>
      </c>
      <c r="L26" s="20">
        <v>10.447335196283076</v>
      </c>
      <c r="M26" s="20">
        <v>189.8326459497677</v>
      </c>
      <c r="N26" s="20">
        <v>43.53445054205104</v>
      </c>
      <c r="O26" s="20">
        <v>146.29819540771666</v>
      </c>
      <c r="P26" s="20">
        <v>22.93025722173593</v>
      </c>
      <c r="Q26" s="13" t="s">
        <v>12</v>
      </c>
    </row>
    <row r="27" spans="1:17" ht="12" customHeight="1">
      <c r="A27" s="6" t="s">
        <v>20</v>
      </c>
      <c r="B27" s="1"/>
      <c r="C27" s="82" t="s">
        <v>486</v>
      </c>
      <c r="D27" s="20">
        <v>46.56660050907705</v>
      </c>
      <c r="E27" s="20">
        <v>51.41402316636952</v>
      </c>
      <c r="F27" s="20">
        <v>5.534788800304997</v>
      </c>
      <c r="G27" s="20">
        <v>98.38882721655956</v>
      </c>
      <c r="H27" s="20">
        <v>201.9042396923112</v>
      </c>
      <c r="I27" s="20">
        <v>6.585517094448369</v>
      </c>
      <c r="J27" s="20">
        <v>2.269070766194593</v>
      </c>
      <c r="K27" s="20" t="s">
        <v>250</v>
      </c>
      <c r="L27" s="20">
        <v>6.585517094448369</v>
      </c>
      <c r="M27" s="20">
        <v>208.48975678675956</v>
      </c>
      <c r="N27" s="20">
        <v>43.01079826420426</v>
      </c>
      <c r="O27" s="20">
        <v>165.4789585225553</v>
      </c>
      <c r="P27" s="20">
        <v>33.822249133784084</v>
      </c>
      <c r="Q27" s="13" t="s">
        <v>20</v>
      </c>
    </row>
    <row r="28" spans="1:17" ht="12" customHeight="1">
      <c r="A28" s="6" t="s">
        <v>22</v>
      </c>
      <c r="C28" s="3" t="s">
        <v>487</v>
      </c>
      <c r="D28" s="20">
        <v>49.89417091114884</v>
      </c>
      <c r="E28" s="20">
        <v>42.35858609033482</v>
      </c>
      <c r="F28" s="20">
        <v>5.86631793083406</v>
      </c>
      <c r="G28" s="20">
        <v>82.19416020434696</v>
      </c>
      <c r="H28" s="20">
        <v>180.31323513666464</v>
      </c>
      <c r="I28" s="20">
        <v>3.35990149742272</v>
      </c>
      <c r="J28" s="20">
        <v>3.068600009177259</v>
      </c>
      <c r="K28" s="20">
        <v>2.982609094663424</v>
      </c>
      <c r="L28" s="20">
        <v>6.837960201287875</v>
      </c>
      <c r="M28" s="20">
        <v>187.1511953379525</v>
      </c>
      <c r="N28" s="20">
        <v>45.78693464262225</v>
      </c>
      <c r="O28" s="20">
        <v>141.36426069533024</v>
      </c>
      <c r="P28" s="20">
        <v>14.23273528197143</v>
      </c>
      <c r="Q28" s="13" t="s">
        <v>22</v>
      </c>
    </row>
    <row r="29" spans="1:17" ht="12" customHeight="1">
      <c r="A29" s="6"/>
      <c r="C29" s="3"/>
      <c r="D29" s="20"/>
      <c r="E29" s="20"/>
      <c r="F29" s="20"/>
      <c r="G29" s="20"/>
      <c r="H29" s="20"/>
      <c r="I29" s="20"/>
      <c r="J29" s="20"/>
      <c r="K29" s="20"/>
      <c r="L29" s="20"/>
      <c r="M29" s="20"/>
      <c r="N29" s="20"/>
      <c r="O29" s="20"/>
      <c r="P29" s="20"/>
      <c r="Q29" s="13"/>
    </row>
    <row r="30" spans="1:17" ht="12" customHeight="1">
      <c r="A30" s="6" t="s">
        <v>25</v>
      </c>
      <c r="C30" s="3" t="s">
        <v>488</v>
      </c>
      <c r="D30" s="20">
        <v>46.88093069275831</v>
      </c>
      <c r="E30" s="20">
        <v>26.232461168784255</v>
      </c>
      <c r="F30" s="20">
        <v>4.370533821242913</v>
      </c>
      <c r="G30" s="20">
        <v>120.25541438286244</v>
      </c>
      <c r="H30" s="20">
        <v>197.73934006564792</v>
      </c>
      <c r="I30" s="20">
        <v>8.903632622932797</v>
      </c>
      <c r="J30" s="20">
        <v>7.702778257660233</v>
      </c>
      <c r="K30" s="20">
        <v>0.30574968982143136</v>
      </c>
      <c r="L30" s="20">
        <v>9.20938231275423</v>
      </c>
      <c r="M30" s="20">
        <v>206.94872237840215</v>
      </c>
      <c r="N30" s="20">
        <v>40.9910872740408</v>
      </c>
      <c r="O30" s="20">
        <v>165.95763510436134</v>
      </c>
      <c r="P30" s="20">
        <v>71.2908925290154</v>
      </c>
      <c r="Q30" s="13" t="s">
        <v>25</v>
      </c>
    </row>
    <row r="31" spans="1:17" ht="12" customHeight="1">
      <c r="A31" s="6" t="s">
        <v>26</v>
      </c>
      <c r="C31" s="3" t="s">
        <v>489</v>
      </c>
      <c r="D31" s="20">
        <v>47.91236592442865</v>
      </c>
      <c r="E31" s="20">
        <v>31.953074908442822</v>
      </c>
      <c r="F31" s="20">
        <v>6.3960269074864975</v>
      </c>
      <c r="G31" s="20">
        <v>84.46153511774742</v>
      </c>
      <c r="H31" s="20">
        <v>170.72300285810542</v>
      </c>
      <c r="I31" s="20">
        <v>14.005085906171551</v>
      </c>
      <c r="J31" s="20">
        <v>9.87483019811126</v>
      </c>
      <c r="K31" s="20">
        <v>0.2782034145122203</v>
      </c>
      <c r="L31" s="20">
        <v>14.28328932068377</v>
      </c>
      <c r="M31" s="20">
        <v>185.00629217878918</v>
      </c>
      <c r="N31" s="20">
        <v>3.695530270922309</v>
      </c>
      <c r="O31" s="20">
        <v>181.31076190786686</v>
      </c>
      <c r="P31" s="20" t="s">
        <v>250</v>
      </c>
      <c r="Q31" s="13" t="s">
        <v>26</v>
      </c>
    </row>
    <row r="32" spans="1:17" ht="12" customHeight="1">
      <c r="A32" s="6" t="s">
        <v>28</v>
      </c>
      <c r="C32" s="3" t="s">
        <v>490</v>
      </c>
      <c r="D32" s="20">
        <v>33.84857957834686</v>
      </c>
      <c r="E32" s="20">
        <v>29.04509141431684</v>
      </c>
      <c r="F32" s="20">
        <v>1.521782605492227</v>
      </c>
      <c r="G32" s="20">
        <v>92.04100750471018</v>
      </c>
      <c r="H32" s="20">
        <v>156.45646110286611</v>
      </c>
      <c r="I32" s="20">
        <v>4.11489679707811</v>
      </c>
      <c r="J32" s="20">
        <v>3.913880029892534</v>
      </c>
      <c r="K32" s="20" t="s">
        <v>250</v>
      </c>
      <c r="L32" s="20">
        <v>4.11489679707811</v>
      </c>
      <c r="M32" s="20">
        <v>160.57135789994425</v>
      </c>
      <c r="N32" s="20">
        <v>42.797172839896014</v>
      </c>
      <c r="O32" s="20">
        <v>117.77418506004823</v>
      </c>
      <c r="P32" s="20">
        <v>54.42732640752784</v>
      </c>
      <c r="Q32" s="13" t="s">
        <v>28</v>
      </c>
    </row>
    <row r="33" spans="1:17" ht="12" customHeight="1">
      <c r="A33" s="6" t="s">
        <v>29</v>
      </c>
      <c r="B33" s="1"/>
      <c r="C33" s="82" t="s">
        <v>491</v>
      </c>
      <c r="D33" s="20">
        <v>29.930843369440893</v>
      </c>
      <c r="E33" s="20">
        <v>22.17027181591872</v>
      </c>
      <c r="F33" s="20">
        <v>0.2293867321536702</v>
      </c>
      <c r="G33" s="20">
        <v>61.72175872973155</v>
      </c>
      <c r="H33" s="20">
        <v>114.05226064724486</v>
      </c>
      <c r="I33" s="20">
        <v>8.891139070174258</v>
      </c>
      <c r="J33" s="20">
        <v>8.53194173450851</v>
      </c>
      <c r="K33" s="20">
        <v>1.4553925856152863</v>
      </c>
      <c r="L33" s="20">
        <v>10.346531655789544</v>
      </c>
      <c r="M33" s="20">
        <v>124.39879230303443</v>
      </c>
      <c r="N33" s="20">
        <v>40.18282816389693</v>
      </c>
      <c r="O33" s="20">
        <v>84.2159641391375</v>
      </c>
      <c r="P33" s="20">
        <v>79.81812218260103</v>
      </c>
      <c r="Q33" s="13" t="s">
        <v>29</v>
      </c>
    </row>
    <row r="34" spans="1:17" ht="12" customHeight="1">
      <c r="A34" s="6" t="s">
        <v>31</v>
      </c>
      <c r="B34" s="1"/>
      <c r="C34" s="82" t="s">
        <v>492</v>
      </c>
      <c r="D34" s="20">
        <v>45.01090892338877</v>
      </c>
      <c r="E34" s="20">
        <v>22.790178283503018</v>
      </c>
      <c r="F34" s="20">
        <v>5.616160685493159</v>
      </c>
      <c r="G34" s="20">
        <v>127.1616437094025</v>
      </c>
      <c r="H34" s="20">
        <v>200.5788916017874</v>
      </c>
      <c r="I34" s="20">
        <v>8.757350163541714</v>
      </c>
      <c r="J34" s="20">
        <v>7.8954438660339985</v>
      </c>
      <c r="K34" s="20">
        <v>1.9323996867369972</v>
      </c>
      <c r="L34" s="20">
        <v>10.689749850278712</v>
      </c>
      <c r="M34" s="20">
        <v>211.26864145206616</v>
      </c>
      <c r="N34" s="20">
        <v>44.45563182383564</v>
      </c>
      <c r="O34" s="20">
        <v>166.81300962823053</v>
      </c>
      <c r="P34" s="20" t="s">
        <v>250</v>
      </c>
      <c r="Q34" s="13" t="s">
        <v>31</v>
      </c>
    </row>
    <row r="35" spans="1:17" ht="39.75" customHeight="1">
      <c r="A35" s="7"/>
      <c r="B35" s="1"/>
      <c r="C35" s="18"/>
      <c r="D35" s="20"/>
      <c r="E35" s="20"/>
      <c r="F35" s="20"/>
      <c r="G35" s="20"/>
      <c r="H35" s="20"/>
      <c r="I35" s="83" t="s">
        <v>493</v>
      </c>
      <c r="J35" s="84" t="s">
        <v>494</v>
      </c>
      <c r="K35" s="20"/>
      <c r="L35" s="20"/>
      <c r="M35" s="20"/>
      <c r="N35" s="20"/>
      <c r="O35" s="20"/>
      <c r="P35" s="85"/>
      <c r="Q35" s="86"/>
    </row>
    <row r="36" spans="1:17" ht="12" customHeight="1">
      <c r="A36" s="6" t="s">
        <v>33</v>
      </c>
      <c r="B36" s="1"/>
      <c r="C36" s="82" t="s">
        <v>476</v>
      </c>
      <c r="D36" s="20">
        <v>107.22219527095014</v>
      </c>
      <c r="E36" s="20">
        <v>60.813128863015606</v>
      </c>
      <c r="F36" s="20">
        <v>13.058933448325439</v>
      </c>
      <c r="G36" s="20">
        <v>186.90883283024326</v>
      </c>
      <c r="H36" s="20">
        <v>368.0030904125348</v>
      </c>
      <c r="I36" s="20">
        <v>38.15004671553831</v>
      </c>
      <c r="J36" s="20">
        <v>29.001832686502816</v>
      </c>
      <c r="K36" s="20">
        <v>2.623068492166164</v>
      </c>
      <c r="L36" s="20">
        <v>40.773115207704464</v>
      </c>
      <c r="M36" s="20">
        <v>408.776205620239</v>
      </c>
      <c r="N36" s="20">
        <v>61.549491519333046</v>
      </c>
      <c r="O36" s="20">
        <v>347.22671410090595</v>
      </c>
      <c r="P36" s="20">
        <v>32.289456662354155</v>
      </c>
      <c r="Q36" s="13" t="s">
        <v>33</v>
      </c>
    </row>
    <row r="37" spans="1:17" ht="12" customHeight="1">
      <c r="A37" s="6" t="s">
        <v>35</v>
      </c>
      <c r="B37" s="1"/>
      <c r="C37" s="82" t="s">
        <v>477</v>
      </c>
      <c r="D37" s="20">
        <v>116.29463572539622</v>
      </c>
      <c r="E37" s="20">
        <v>97.20183293395574</v>
      </c>
      <c r="F37" s="20">
        <v>15.308351200235423</v>
      </c>
      <c r="G37" s="20">
        <v>183.16408122083487</v>
      </c>
      <c r="H37" s="20">
        <v>411.9689010804227</v>
      </c>
      <c r="I37" s="20">
        <v>24.355383192500096</v>
      </c>
      <c r="J37" s="20">
        <v>17.190429646445534</v>
      </c>
      <c r="K37" s="20">
        <v>0.58652835582461</v>
      </c>
      <c r="L37" s="20">
        <v>24.941911548324704</v>
      </c>
      <c r="M37" s="20">
        <v>436.91081262874746</v>
      </c>
      <c r="N37" s="20">
        <v>38.209158363812165</v>
      </c>
      <c r="O37" s="20">
        <v>398.7016542649353</v>
      </c>
      <c r="P37" s="20">
        <v>15.51473493925215</v>
      </c>
      <c r="Q37" s="13" t="s">
        <v>35</v>
      </c>
    </row>
    <row r="38" spans="1:17" ht="12" customHeight="1">
      <c r="A38" s="6" t="s">
        <v>39</v>
      </c>
      <c r="B38" s="1"/>
      <c r="C38" s="82" t="s">
        <v>478</v>
      </c>
      <c r="D38" s="20">
        <v>102.58546350916188</v>
      </c>
      <c r="E38" s="20">
        <v>63.31392664785837</v>
      </c>
      <c r="F38" s="20">
        <v>6.368641532016758</v>
      </c>
      <c r="G38" s="20">
        <v>134.0835470633496</v>
      </c>
      <c r="H38" s="20">
        <v>306.35157875238696</v>
      </c>
      <c r="I38" s="20">
        <v>36.348087828788</v>
      </c>
      <c r="J38" s="20">
        <v>32.242861417457476</v>
      </c>
      <c r="K38" s="20">
        <v>2.9303810093756235</v>
      </c>
      <c r="L38" s="20">
        <v>39.453606337807415</v>
      </c>
      <c r="M38" s="20">
        <v>345.80518509019436</v>
      </c>
      <c r="N38" s="20">
        <v>49.36470177538399</v>
      </c>
      <c r="O38" s="20">
        <v>296.44048331481036</v>
      </c>
      <c r="P38" s="20">
        <v>55.503134706903495</v>
      </c>
      <c r="Q38" s="13" t="s">
        <v>39</v>
      </c>
    </row>
    <row r="39" spans="1:17" ht="12" customHeight="1">
      <c r="A39" s="6" t="s">
        <v>40</v>
      </c>
      <c r="B39" s="1"/>
      <c r="C39" s="82" t="s">
        <v>479</v>
      </c>
      <c r="D39" s="20">
        <v>82.2122352249237</v>
      </c>
      <c r="E39" s="20">
        <v>72.92637760882921</v>
      </c>
      <c r="F39" s="20">
        <v>18.014098272745354</v>
      </c>
      <c r="G39" s="20">
        <v>179.41849382011304</v>
      </c>
      <c r="H39" s="20">
        <v>352.5712049266112</v>
      </c>
      <c r="I39" s="20">
        <v>38.09956148317287</v>
      </c>
      <c r="J39" s="20">
        <v>30.083076018232617</v>
      </c>
      <c r="K39" s="20">
        <v>2.29422143802382</v>
      </c>
      <c r="L39" s="20">
        <v>40.45274483856179</v>
      </c>
      <c r="M39" s="20">
        <v>393.02394976517303</v>
      </c>
      <c r="N39" s="20">
        <v>50.58199053772369</v>
      </c>
      <c r="O39" s="20">
        <v>342.44195922744933</v>
      </c>
      <c r="P39" s="20">
        <v>8.586583287924782</v>
      </c>
      <c r="Q39" s="13" t="s">
        <v>40</v>
      </c>
    </row>
    <row r="40" spans="1:17" ht="12" customHeight="1">
      <c r="A40" s="6" t="s">
        <v>41</v>
      </c>
      <c r="B40" s="1"/>
      <c r="C40" s="82" t="s">
        <v>480</v>
      </c>
      <c r="D40" s="20">
        <v>111.37257269454447</v>
      </c>
      <c r="E40" s="20">
        <v>82.40582664081975</v>
      </c>
      <c r="F40" s="20">
        <v>19.522004984768753</v>
      </c>
      <c r="G40" s="20">
        <v>164.36769869842132</v>
      </c>
      <c r="H40" s="20">
        <v>377.668103018554</v>
      </c>
      <c r="I40" s="20">
        <v>38.62228745499861</v>
      </c>
      <c r="J40" s="20">
        <v>33.766890058155624</v>
      </c>
      <c r="K40" s="20">
        <v>1.0575020769869843</v>
      </c>
      <c r="L40" s="20">
        <v>39.680177236222654</v>
      </c>
      <c r="M40" s="20">
        <v>417.34828025477776</v>
      </c>
      <c r="N40" s="20">
        <v>54.016327887011926</v>
      </c>
      <c r="O40" s="20">
        <v>363.33195236776584</v>
      </c>
      <c r="P40" s="20">
        <v>46.87435059540235</v>
      </c>
      <c r="Q40" s="13" t="s">
        <v>41</v>
      </c>
    </row>
    <row r="41" spans="1:17" ht="12" customHeight="1">
      <c r="A41" s="6" t="s">
        <v>42</v>
      </c>
      <c r="C41" s="82" t="s">
        <v>481</v>
      </c>
      <c r="D41" s="20">
        <v>95.07080752482646</v>
      </c>
      <c r="E41" s="20">
        <v>75.57332250693395</v>
      </c>
      <c r="F41" s="20">
        <v>5.782576203957862</v>
      </c>
      <c r="G41" s="20">
        <v>141.87185088311787</v>
      </c>
      <c r="H41" s="20">
        <v>318.29855711883613</v>
      </c>
      <c r="I41" s="20">
        <v>34.436026040843316</v>
      </c>
      <c r="J41" s="20">
        <v>28.280075593176495</v>
      </c>
      <c r="K41" s="20">
        <v>2.724602273543826</v>
      </c>
      <c r="L41" s="20">
        <v>37.745282612132264</v>
      </c>
      <c r="M41" s="20">
        <v>356.04383973096844</v>
      </c>
      <c r="N41" s="20">
        <v>42.130807812252975</v>
      </c>
      <c r="O41" s="20">
        <v>313.9130319187155</v>
      </c>
      <c r="P41" s="20">
        <v>40.23489214319642</v>
      </c>
      <c r="Q41" s="13" t="s">
        <v>42</v>
      </c>
    </row>
    <row r="42" spans="1:17" ht="12" customHeight="1">
      <c r="A42" s="6"/>
      <c r="C42" s="82"/>
      <c r="D42" s="20"/>
      <c r="E42" s="20"/>
      <c r="F42" s="20"/>
      <c r="G42" s="20"/>
      <c r="H42" s="20"/>
      <c r="I42" s="20"/>
      <c r="J42" s="20"/>
      <c r="K42" s="20"/>
      <c r="L42" s="20"/>
      <c r="M42" s="20"/>
      <c r="N42" s="20"/>
      <c r="O42" s="20"/>
      <c r="P42" s="20"/>
      <c r="Q42" s="13"/>
    </row>
    <row r="43" spans="1:17" ht="12" customHeight="1">
      <c r="A43" s="6" t="s">
        <v>43</v>
      </c>
      <c r="B43" s="1"/>
      <c r="C43" s="82" t="s">
        <v>482</v>
      </c>
      <c r="D43" s="20">
        <v>108.89466898330093</v>
      </c>
      <c r="E43" s="20">
        <v>77.80347219349407</v>
      </c>
      <c r="F43" s="20">
        <v>12.562259545774213</v>
      </c>
      <c r="G43" s="20">
        <v>166.01963623326313</v>
      </c>
      <c r="H43" s="20">
        <v>365.2800369558316</v>
      </c>
      <c r="I43" s="20">
        <v>31.018098705166942</v>
      </c>
      <c r="J43" s="20">
        <v>28.44522814710628</v>
      </c>
      <c r="K43" s="20">
        <v>3.2251823660006345</v>
      </c>
      <c r="L43" s="20">
        <v>34.24379128228465</v>
      </c>
      <c r="M43" s="20">
        <v>399.5238282381165</v>
      </c>
      <c r="N43" s="20">
        <v>48.92895654931809</v>
      </c>
      <c r="O43" s="20">
        <v>350.5948716887984</v>
      </c>
      <c r="P43" s="20">
        <v>80.71933562238956</v>
      </c>
      <c r="Q43" s="13" t="s">
        <v>43</v>
      </c>
    </row>
    <row r="44" spans="1:17" ht="12" customHeight="1">
      <c r="A44" s="6" t="s">
        <v>45</v>
      </c>
      <c r="B44" s="1"/>
      <c r="C44" s="82" t="s">
        <v>483</v>
      </c>
      <c r="D44" s="20">
        <v>116.42907683662001</v>
      </c>
      <c r="E44" s="20">
        <v>92.69730254419132</v>
      </c>
      <c r="F44" s="20">
        <v>11.924491672626951</v>
      </c>
      <c r="G44" s="20">
        <v>158.72984571370182</v>
      </c>
      <c r="H44" s="20">
        <v>379.7807167671398</v>
      </c>
      <c r="I44" s="20">
        <v>59.02700010217636</v>
      </c>
      <c r="J44" s="20">
        <v>52.77643813221619</v>
      </c>
      <c r="K44" s="20">
        <v>1.9485031163788695</v>
      </c>
      <c r="L44" s="20">
        <v>60.97550321855524</v>
      </c>
      <c r="M44" s="20">
        <v>440.75621998569443</v>
      </c>
      <c r="N44" s="20">
        <v>69.76102227444565</v>
      </c>
      <c r="O44" s="20">
        <v>370.9951977112488</v>
      </c>
      <c r="P44" s="20">
        <v>15.194531010525395</v>
      </c>
      <c r="Q44" s="13" t="s">
        <v>45</v>
      </c>
    </row>
    <row r="45" spans="1:17" ht="12" customHeight="1">
      <c r="A45" s="6" t="s">
        <v>46</v>
      </c>
      <c r="B45" s="1"/>
      <c r="C45" s="82" t="s">
        <v>484</v>
      </c>
      <c r="D45" s="20">
        <v>95.66447450920286</v>
      </c>
      <c r="E45" s="20">
        <v>82.54039932563279</v>
      </c>
      <c r="F45" s="20">
        <v>7.584776581070351</v>
      </c>
      <c r="G45" s="20">
        <v>139.22151008067314</v>
      </c>
      <c r="H45" s="20">
        <v>325.0111604965797</v>
      </c>
      <c r="I45" s="20">
        <v>38.15351604408465</v>
      </c>
      <c r="J45" s="20">
        <v>32.73713616920483</v>
      </c>
      <c r="K45" s="20">
        <v>4.1490574187345866</v>
      </c>
      <c r="L45" s="20">
        <v>43.1899792395257</v>
      </c>
      <c r="M45" s="20">
        <v>368.20113973610535</v>
      </c>
      <c r="N45" s="20">
        <v>53.89689428877961</v>
      </c>
      <c r="O45" s="20">
        <v>314.30424544732574</v>
      </c>
      <c r="P45" s="20">
        <v>45.9414944754846</v>
      </c>
      <c r="Q45" s="13" t="s">
        <v>46</v>
      </c>
    </row>
    <row r="46" spans="1:17" ht="12" customHeight="1">
      <c r="A46" s="6" t="s">
        <v>47</v>
      </c>
      <c r="B46" s="1"/>
      <c r="C46" s="82" t="s">
        <v>485</v>
      </c>
      <c r="D46" s="20">
        <v>109.21350414113525</v>
      </c>
      <c r="E46" s="20">
        <v>65.98933573496736</v>
      </c>
      <c r="F46" s="20">
        <v>14.761842636859472</v>
      </c>
      <c r="G46" s="20">
        <v>171.73339337418358</v>
      </c>
      <c r="H46" s="20">
        <v>361.69807588714593</v>
      </c>
      <c r="I46" s="20">
        <v>25.4020183826005</v>
      </c>
      <c r="J46" s="20">
        <v>18.838680896909302</v>
      </c>
      <c r="K46" s="20">
        <v>6.112223082620698</v>
      </c>
      <c r="L46" s="20">
        <v>31.514241465221197</v>
      </c>
      <c r="M46" s="20">
        <v>393.21231735236677</v>
      </c>
      <c r="N46" s="20">
        <v>55.300400646421124</v>
      </c>
      <c r="O46" s="20">
        <v>337.91191670594566</v>
      </c>
      <c r="P46" s="20">
        <v>41.23361221466541</v>
      </c>
      <c r="Q46" s="13" t="s">
        <v>47</v>
      </c>
    </row>
    <row r="47" spans="1:17" ht="12" customHeight="1">
      <c r="A47" s="6" t="s">
        <v>48</v>
      </c>
      <c r="B47" s="1"/>
      <c r="C47" s="82" t="s">
        <v>486</v>
      </c>
      <c r="D47" s="20">
        <v>109.23014991982598</v>
      </c>
      <c r="E47" s="20">
        <v>92.61578138841239</v>
      </c>
      <c r="F47" s="20">
        <v>18.832363395790583</v>
      </c>
      <c r="G47" s="20">
        <v>159.1150245007344</v>
      </c>
      <c r="H47" s="20">
        <v>379.793319204763</v>
      </c>
      <c r="I47" s="20">
        <v>30.168948542851044</v>
      </c>
      <c r="J47" s="20">
        <v>21.171774256848426</v>
      </c>
      <c r="K47" s="20">
        <v>0.837622363507922</v>
      </c>
      <c r="L47" s="20">
        <v>31.07219026474248</v>
      </c>
      <c r="M47" s="20">
        <v>410.8655094695055</v>
      </c>
      <c r="N47" s="20">
        <v>53.38694340722801</v>
      </c>
      <c r="O47" s="20">
        <v>357.47856606227754</v>
      </c>
      <c r="P47" s="20">
        <v>69.82242854419593</v>
      </c>
      <c r="Q47" s="13" t="s">
        <v>48</v>
      </c>
    </row>
    <row r="48" spans="1:17" ht="12" customHeight="1">
      <c r="A48" s="6" t="s">
        <v>50</v>
      </c>
      <c r="C48" s="3" t="s">
        <v>487</v>
      </c>
      <c r="D48" s="20">
        <v>99.61233729485001</v>
      </c>
      <c r="E48" s="20">
        <v>83.24969791523276</v>
      </c>
      <c r="F48" s="20">
        <v>17.689120359748543</v>
      </c>
      <c r="G48" s="20">
        <v>135.73318649719326</v>
      </c>
      <c r="H48" s="20">
        <v>336.2843420670246</v>
      </c>
      <c r="I48" s="20">
        <v>21.200966671255298</v>
      </c>
      <c r="J48" s="20">
        <v>18.6491381024488</v>
      </c>
      <c r="K48" s="20">
        <v>7.67986662383946</v>
      </c>
      <c r="L48" s="20">
        <v>29.376282904296485</v>
      </c>
      <c r="M48" s="20">
        <v>365.6606249713213</v>
      </c>
      <c r="N48" s="20">
        <v>47.190015142476945</v>
      </c>
      <c r="O48" s="20">
        <v>318.4706098288443</v>
      </c>
      <c r="P48" s="20">
        <v>11.076278315667253</v>
      </c>
      <c r="Q48" s="13" t="s">
        <v>50</v>
      </c>
    </row>
    <row r="49" spans="1:17" ht="12" customHeight="1">
      <c r="A49" s="6"/>
      <c r="C49" s="3"/>
      <c r="D49" s="20"/>
      <c r="E49" s="20"/>
      <c r="F49" s="20"/>
      <c r="G49" s="20"/>
      <c r="H49" s="20"/>
      <c r="I49" s="20"/>
      <c r="J49" s="20"/>
      <c r="K49" s="20"/>
      <c r="L49" s="20"/>
      <c r="M49" s="20"/>
      <c r="N49" s="20"/>
      <c r="O49" s="20"/>
      <c r="P49" s="20"/>
      <c r="Q49" s="13"/>
    </row>
    <row r="50" spans="1:17" s="22" customFormat="1" ht="12" customHeight="1">
      <c r="A50" s="6" t="s">
        <v>52</v>
      </c>
      <c r="C50" s="3" t="s">
        <v>488</v>
      </c>
      <c r="D50" s="20">
        <v>103.14758217768913</v>
      </c>
      <c r="E50" s="20">
        <v>67.5898104377052</v>
      </c>
      <c r="F50" s="20">
        <v>13.48383930394359</v>
      </c>
      <c r="G50" s="20">
        <v>184.76602327517168</v>
      </c>
      <c r="H50" s="20">
        <v>368.9872551945101</v>
      </c>
      <c r="I50" s="20">
        <v>113.51712656856125</v>
      </c>
      <c r="J50" s="20">
        <v>102.91036231997863</v>
      </c>
      <c r="K50" s="20">
        <v>1.5460320701082093</v>
      </c>
      <c r="L50" s="20">
        <v>115.06315863866945</v>
      </c>
      <c r="M50" s="20">
        <v>484.0504138331795</v>
      </c>
      <c r="N50" s="20">
        <v>49.6739198718452</v>
      </c>
      <c r="O50" s="20">
        <v>434.3764939613343</v>
      </c>
      <c r="P50" s="20">
        <v>77.55496050131148</v>
      </c>
      <c r="Q50" s="13" t="s">
        <v>52</v>
      </c>
    </row>
    <row r="51" spans="1:17" ht="12" customHeight="1">
      <c r="A51" s="6" t="s">
        <v>54</v>
      </c>
      <c r="B51" s="1"/>
      <c r="C51" s="3" t="s">
        <v>489</v>
      </c>
      <c r="D51" s="20">
        <v>98.06955085362803</v>
      </c>
      <c r="E51" s="20">
        <v>68.4686206109606</v>
      </c>
      <c r="F51" s="20">
        <v>18.545941599017596</v>
      </c>
      <c r="G51" s="20">
        <v>154.08856866516703</v>
      </c>
      <c r="H51" s="20">
        <v>339.1726817287738</v>
      </c>
      <c r="I51" s="20">
        <v>36.21980243210643</v>
      </c>
      <c r="J51" s="20">
        <v>30.644519066714484</v>
      </c>
      <c r="K51" s="20">
        <v>2.8833284430389368</v>
      </c>
      <c r="L51" s="20">
        <v>39.64649691911455</v>
      </c>
      <c r="M51" s="20">
        <v>378.8191786478878</v>
      </c>
      <c r="N51" s="20">
        <v>20.58558558558558</v>
      </c>
      <c r="O51" s="20">
        <v>358.2335930623022</v>
      </c>
      <c r="P51" s="20">
        <v>0.511014029711248</v>
      </c>
      <c r="Q51" s="13" t="s">
        <v>54</v>
      </c>
    </row>
    <row r="52" spans="1:17" ht="12" customHeight="1">
      <c r="A52" s="6" t="s">
        <v>55</v>
      </c>
      <c r="B52" s="1"/>
      <c r="C52" s="3" t="s">
        <v>490</v>
      </c>
      <c r="D52" s="20">
        <v>83.9531718715463</v>
      </c>
      <c r="E52" s="20">
        <v>64.22133105981668</v>
      </c>
      <c r="F52" s="20">
        <v>9.314313682149738</v>
      </c>
      <c r="G52" s="20">
        <v>148.9694233056512</v>
      </c>
      <c r="H52" s="20">
        <v>306.45823991916427</v>
      </c>
      <c r="I52" s="20">
        <v>27.964423674045076</v>
      </c>
      <c r="J52" s="20">
        <v>24.749555295925564</v>
      </c>
      <c r="K52" s="20">
        <v>3.6050396286589415</v>
      </c>
      <c r="L52" s="20">
        <v>32.797014956792665</v>
      </c>
      <c r="M52" s="20">
        <v>339.25525487595684</v>
      </c>
      <c r="N52" s="20">
        <v>49.90776469102277</v>
      </c>
      <c r="O52" s="20">
        <v>289.3474901849341</v>
      </c>
      <c r="P52" s="20">
        <v>71.68492847895334</v>
      </c>
      <c r="Q52" s="13" t="s">
        <v>55</v>
      </c>
    </row>
    <row r="53" spans="1:17" ht="12" customHeight="1">
      <c r="A53" s="6" t="s">
        <v>57</v>
      </c>
      <c r="C53" s="82" t="s">
        <v>491</v>
      </c>
      <c r="D53" s="20">
        <v>96.86463028998179</v>
      </c>
      <c r="E53" s="20">
        <v>59.83956805490143</v>
      </c>
      <c r="F53" s="20">
        <v>5.584740631097356</v>
      </c>
      <c r="G53" s="20">
        <v>121.65129011639645</v>
      </c>
      <c r="H53" s="20">
        <v>283.94022909237725</v>
      </c>
      <c r="I53" s="20">
        <v>36.866160936553854</v>
      </c>
      <c r="J53" s="20">
        <v>34.98264145865571</v>
      </c>
      <c r="K53" s="20">
        <v>3.2939009621207025</v>
      </c>
      <c r="L53" s="20">
        <v>41.137093789948175</v>
      </c>
      <c r="M53" s="20">
        <v>325.07732288232523</v>
      </c>
      <c r="N53" s="20">
        <v>47.93105362309092</v>
      </c>
      <c r="O53" s="20">
        <v>277.1462692592343</v>
      </c>
      <c r="P53" s="20">
        <v>88.31869407252935</v>
      </c>
      <c r="Q53" s="13" t="s">
        <v>57</v>
      </c>
    </row>
    <row r="54" spans="1:17" s="22" customFormat="1" ht="12" customHeight="1">
      <c r="A54" s="6" t="s">
        <v>58</v>
      </c>
      <c r="C54" s="82" t="s">
        <v>492</v>
      </c>
      <c r="D54" s="20">
        <v>119.28692126963654</v>
      </c>
      <c r="E54" s="20">
        <v>69.9544755148109</v>
      </c>
      <c r="F54" s="20">
        <v>10.523324273275902</v>
      </c>
      <c r="G54" s="20">
        <v>186.49742479384508</v>
      </c>
      <c r="H54" s="20">
        <v>386.2621458515692</v>
      </c>
      <c r="I54" s="20">
        <v>82.38450269498315</v>
      </c>
      <c r="J54" s="20">
        <v>71.04768047173724</v>
      </c>
      <c r="K54" s="20">
        <v>5.858073432533283</v>
      </c>
      <c r="L54" s="20">
        <v>88.24257612751643</v>
      </c>
      <c r="M54" s="20">
        <v>474.5047219790861</v>
      </c>
      <c r="N54" s="20">
        <v>53.25378910029025</v>
      </c>
      <c r="O54" s="20">
        <v>421.2509328787959</v>
      </c>
      <c r="P54" s="20">
        <v>5.88846915741243</v>
      </c>
      <c r="Q54" s="13" t="s">
        <v>58</v>
      </c>
    </row>
  </sheetData>
  <mergeCells count="18">
    <mergeCell ref="A1:I1"/>
    <mergeCell ref="A2:I2"/>
    <mergeCell ref="A3:A7"/>
    <mergeCell ref="C3:C7"/>
    <mergeCell ref="D3:D7"/>
    <mergeCell ref="E3:E7"/>
    <mergeCell ref="F3:F7"/>
    <mergeCell ref="G3:G7"/>
    <mergeCell ref="H3:H7"/>
    <mergeCell ref="I3:I7"/>
    <mergeCell ref="J3:J7"/>
    <mergeCell ref="K3:K7"/>
    <mergeCell ref="L3:L7"/>
    <mergeCell ref="M3:M7"/>
    <mergeCell ref="N3:N7"/>
    <mergeCell ref="O3:O7"/>
    <mergeCell ref="P3:P7"/>
    <mergeCell ref="Q3:Q7"/>
  </mergeCells>
  <printOptions/>
  <pageMargins left="0.7874015748031497" right="0.7874015748031497" top="0.5905511811023623" bottom="0.5905511811023623" header="0.2755905511811024" footer="0.5118110236220472"/>
  <pageSetup firstPageNumber="38" useFirstPageNumber="1" horizontalDpi="600" verticalDpi="600" orientation="portrait" paperSize="9" r:id="rId2"/>
  <headerFooter alignWithMargins="0">
    <oddHeader>&amp;C&amp;8- &amp;P -</oddHeader>
  </headerFooter>
  <drawing r:id="rId1"/>
</worksheet>
</file>

<file path=xl/worksheets/sheet18.xml><?xml version="1.0" encoding="utf-8"?>
<worksheet xmlns="http://schemas.openxmlformats.org/spreadsheetml/2006/main" xmlns:r="http://schemas.openxmlformats.org/officeDocument/2006/relationships">
  <sheetPr>
    <tabColor indexed="26"/>
  </sheetPr>
  <dimension ref="A1:P54"/>
  <sheetViews>
    <sheetView workbookViewId="0" topLeftCell="A1">
      <selection activeCell="A1" sqref="A1:I1"/>
    </sheetView>
  </sheetViews>
  <sheetFormatPr defaultColWidth="11.421875" defaultRowHeight="12.75"/>
  <cols>
    <col min="1" max="1" width="3.28125" style="2" customWidth="1"/>
    <col min="2" max="2" width="0.85546875" style="2" customWidth="1"/>
    <col min="3" max="3" width="20.7109375" style="2" customWidth="1"/>
    <col min="4" max="4" width="10.28125" style="2" customWidth="1"/>
    <col min="5" max="9" width="10.28125" style="1" customWidth="1"/>
    <col min="10" max="15" width="11.7109375" style="1" customWidth="1"/>
    <col min="16" max="16" width="3.28125" style="1" customWidth="1"/>
    <col min="17" max="16384" width="11.421875" style="1" customWidth="1"/>
  </cols>
  <sheetData>
    <row r="1" spans="1:10" ht="11.25">
      <c r="A1" s="146" t="s">
        <v>507</v>
      </c>
      <c r="B1" s="146"/>
      <c r="C1" s="146"/>
      <c r="D1" s="146"/>
      <c r="E1" s="146"/>
      <c r="F1" s="146"/>
      <c r="G1" s="146"/>
      <c r="H1" s="146"/>
      <c r="I1" s="146"/>
      <c r="J1" s="1" t="s">
        <v>251</v>
      </c>
    </row>
    <row r="2" spans="1:16" ht="15.75" customHeight="1" thickBot="1">
      <c r="A2" s="128"/>
      <c r="B2" s="128"/>
      <c r="C2" s="128"/>
      <c r="D2" s="128"/>
      <c r="E2" s="128"/>
      <c r="F2" s="128"/>
      <c r="G2" s="128"/>
      <c r="H2" s="128"/>
      <c r="I2" s="128"/>
      <c r="J2" s="31"/>
      <c r="K2" s="31"/>
      <c r="L2" s="31"/>
      <c r="M2" s="31"/>
      <c r="N2" s="31"/>
      <c r="O2" s="31"/>
      <c r="P2" s="31"/>
    </row>
    <row r="3" spans="1:16" ht="15" customHeight="1">
      <c r="A3" s="143" t="s">
        <v>234</v>
      </c>
      <c r="C3" s="163" t="s">
        <v>452</v>
      </c>
      <c r="D3" s="166" t="s">
        <v>496</v>
      </c>
      <c r="E3" s="132" t="s">
        <v>497</v>
      </c>
      <c r="F3" s="132" t="s">
        <v>498</v>
      </c>
      <c r="G3" s="132" t="s">
        <v>499</v>
      </c>
      <c r="H3" s="132" t="s">
        <v>500</v>
      </c>
      <c r="I3" s="105" t="s">
        <v>501</v>
      </c>
      <c r="J3" s="162" t="s">
        <v>460</v>
      </c>
      <c r="K3" s="132" t="s">
        <v>502</v>
      </c>
      <c r="L3" s="132" t="s">
        <v>503</v>
      </c>
      <c r="M3" s="132" t="s">
        <v>463</v>
      </c>
      <c r="N3" s="132" t="s">
        <v>504</v>
      </c>
      <c r="O3" s="132" t="s">
        <v>505</v>
      </c>
      <c r="P3" s="135" t="s">
        <v>234</v>
      </c>
    </row>
    <row r="4" spans="1:16" ht="15" customHeight="1">
      <c r="A4" s="149"/>
      <c r="C4" s="164"/>
      <c r="D4" s="122"/>
      <c r="E4" s="133"/>
      <c r="F4" s="133"/>
      <c r="G4" s="133"/>
      <c r="H4" s="133"/>
      <c r="I4" s="123"/>
      <c r="J4" s="140"/>
      <c r="K4" s="133"/>
      <c r="L4" s="133"/>
      <c r="M4" s="133"/>
      <c r="N4" s="133"/>
      <c r="O4" s="133"/>
      <c r="P4" s="123"/>
    </row>
    <row r="5" spans="1:16" ht="15" customHeight="1">
      <c r="A5" s="149"/>
      <c r="C5" s="164"/>
      <c r="D5" s="122"/>
      <c r="E5" s="133"/>
      <c r="F5" s="133"/>
      <c r="G5" s="133"/>
      <c r="H5" s="133"/>
      <c r="I5" s="123"/>
      <c r="J5" s="140"/>
      <c r="K5" s="133"/>
      <c r="L5" s="133"/>
      <c r="M5" s="133"/>
      <c r="N5" s="133"/>
      <c r="O5" s="133"/>
      <c r="P5" s="123"/>
    </row>
    <row r="6" spans="1:16" ht="15" customHeight="1">
      <c r="A6" s="149"/>
      <c r="C6" s="164"/>
      <c r="D6" s="122"/>
      <c r="E6" s="133"/>
      <c r="F6" s="133"/>
      <c r="G6" s="133"/>
      <c r="H6" s="133"/>
      <c r="I6" s="123"/>
      <c r="J6" s="140"/>
      <c r="K6" s="133"/>
      <c r="L6" s="133"/>
      <c r="M6" s="133"/>
      <c r="N6" s="133"/>
      <c r="O6" s="133"/>
      <c r="P6" s="123"/>
    </row>
    <row r="7" spans="1:16" ht="15" customHeight="1" thickBot="1">
      <c r="A7" s="150"/>
      <c r="B7" s="18"/>
      <c r="C7" s="165"/>
      <c r="D7" s="144"/>
      <c r="E7" s="134"/>
      <c r="F7" s="134"/>
      <c r="G7" s="134"/>
      <c r="H7" s="134"/>
      <c r="I7" s="136"/>
      <c r="J7" s="141"/>
      <c r="K7" s="134"/>
      <c r="L7" s="134"/>
      <c r="M7" s="134"/>
      <c r="N7" s="134"/>
      <c r="O7" s="134"/>
      <c r="P7" s="136"/>
    </row>
    <row r="8" spans="1:16" ht="39.75" customHeight="1">
      <c r="A8" s="78"/>
      <c r="B8" s="33"/>
      <c r="C8" s="33"/>
      <c r="D8" s="33"/>
      <c r="E8" s="33"/>
      <c r="F8" s="33"/>
      <c r="G8" s="33"/>
      <c r="H8" s="33"/>
      <c r="I8" s="79" t="s">
        <v>466</v>
      </c>
      <c r="J8" s="80" t="s">
        <v>467</v>
      </c>
      <c r="K8" s="81"/>
      <c r="L8" s="81"/>
      <c r="M8" s="81"/>
      <c r="N8" s="81"/>
      <c r="O8" s="81"/>
      <c r="P8" s="81"/>
    </row>
    <row r="9" spans="1:16" ht="12" customHeight="1">
      <c r="A9" s="6" t="s">
        <v>222</v>
      </c>
      <c r="C9" s="3" t="s">
        <v>468</v>
      </c>
      <c r="D9" s="20">
        <v>97.44007406270576</v>
      </c>
      <c r="E9" s="20">
        <v>82.87092989291602</v>
      </c>
      <c r="F9" s="20">
        <v>290.2566500487645</v>
      </c>
      <c r="G9" s="20">
        <v>112.71784386433059</v>
      </c>
      <c r="H9" s="20">
        <v>472.4166918328044</v>
      </c>
      <c r="I9" s="20">
        <v>12.058844205929967</v>
      </c>
      <c r="J9" s="20">
        <v>15.663866211860924</v>
      </c>
      <c r="K9" s="20">
        <v>27.82172473030976</v>
      </c>
      <c r="L9" s="20">
        <v>500.2384165631142</v>
      </c>
      <c r="M9" s="20">
        <v>2.593437331366249</v>
      </c>
      <c r="N9" s="20">
        <v>497.6449792317479</v>
      </c>
      <c r="O9" s="20" t="s">
        <v>250</v>
      </c>
      <c r="P9" s="13" t="s">
        <v>222</v>
      </c>
    </row>
    <row r="10" spans="1:16" ht="12" customHeight="1">
      <c r="A10" s="6" t="s">
        <v>223</v>
      </c>
      <c r="C10" s="3" t="s">
        <v>469</v>
      </c>
      <c r="D10" s="20">
        <v>79.52006419030536</v>
      </c>
      <c r="E10" s="20">
        <v>27.760645678954077</v>
      </c>
      <c r="F10" s="20">
        <v>250.5490536649833</v>
      </c>
      <c r="G10" s="20">
        <v>110.56441213951952</v>
      </c>
      <c r="H10" s="20">
        <v>359.07247840657004</v>
      </c>
      <c r="I10" s="20">
        <v>0.6808514655213103</v>
      </c>
      <c r="J10" s="20">
        <v>32.24972860716477</v>
      </c>
      <c r="K10" s="20">
        <v>32.930580072686084</v>
      </c>
      <c r="L10" s="20">
        <v>392.0030584792561</v>
      </c>
      <c r="M10" s="20">
        <v>1.0995327323358663</v>
      </c>
      <c r="N10" s="20">
        <v>390.9035257469202</v>
      </c>
      <c r="O10" s="20">
        <v>21.021881342332563</v>
      </c>
      <c r="P10" s="13" t="s">
        <v>223</v>
      </c>
    </row>
    <row r="11" spans="1:16" ht="12" customHeight="1">
      <c r="A11" s="6" t="s">
        <v>224</v>
      </c>
      <c r="C11" s="3" t="s">
        <v>470</v>
      </c>
      <c r="D11" s="20">
        <v>71.45790602685787</v>
      </c>
      <c r="E11" s="20">
        <v>36.069671769856896</v>
      </c>
      <c r="F11" s="20">
        <v>270.40811808840954</v>
      </c>
      <c r="G11" s="20">
        <v>103.23173968832339</v>
      </c>
      <c r="H11" s="20">
        <v>378.2147747641856</v>
      </c>
      <c r="I11" s="20">
        <v>7.335674336144495</v>
      </c>
      <c r="J11" s="20">
        <v>18.145759258715092</v>
      </c>
      <c r="K11" s="20">
        <v>25.48143359485959</v>
      </c>
      <c r="L11" s="20">
        <v>403.69620835904516</v>
      </c>
      <c r="M11" s="20">
        <v>2.8293320795745056</v>
      </c>
      <c r="N11" s="20">
        <v>400.86687627947066</v>
      </c>
      <c r="O11" s="20" t="s">
        <v>250</v>
      </c>
      <c r="P11" s="13" t="s">
        <v>224</v>
      </c>
    </row>
    <row r="12" spans="1:16" ht="12" customHeight="1">
      <c r="A12" s="6" t="s">
        <v>225</v>
      </c>
      <c r="C12" s="3" t="s">
        <v>471</v>
      </c>
      <c r="D12" s="20">
        <v>79.49338758901321</v>
      </c>
      <c r="E12" s="20">
        <v>47.69042613315247</v>
      </c>
      <c r="F12" s="20">
        <v>241.3263479145473</v>
      </c>
      <c r="G12" s="20">
        <v>93.78627783429413</v>
      </c>
      <c r="H12" s="20">
        <v>368.51029727591276</v>
      </c>
      <c r="I12" s="20">
        <v>3.734599299197468</v>
      </c>
      <c r="J12" s="20">
        <v>11.613880411438906</v>
      </c>
      <c r="K12" s="20">
        <v>15.348479710636374</v>
      </c>
      <c r="L12" s="20">
        <v>383.8587769865491</v>
      </c>
      <c r="M12" s="20">
        <v>0.612049282242568</v>
      </c>
      <c r="N12" s="20">
        <v>383.2467277043065</v>
      </c>
      <c r="O12" s="20">
        <v>4.499491353001019</v>
      </c>
      <c r="P12" s="13" t="s">
        <v>225</v>
      </c>
    </row>
    <row r="13" spans="1:16" ht="12" customHeight="1">
      <c r="A13" s="6" t="s">
        <v>226</v>
      </c>
      <c r="C13" s="3" t="s">
        <v>472</v>
      </c>
      <c r="D13" s="20">
        <v>49.90429048025448</v>
      </c>
      <c r="E13" s="20">
        <v>68.06419427418727</v>
      </c>
      <c r="F13" s="20">
        <v>324.1321592055241</v>
      </c>
      <c r="G13" s="20">
        <v>103.74238497943983</v>
      </c>
      <c r="H13" s="20">
        <v>444.0161688261308</v>
      </c>
      <c r="I13" s="20">
        <v>28.432616960198622</v>
      </c>
      <c r="J13" s="20">
        <v>93.03572038172085</v>
      </c>
      <c r="K13" s="20">
        <v>121.46833734191947</v>
      </c>
      <c r="L13" s="20">
        <v>565.4845061680502</v>
      </c>
      <c r="M13" s="20">
        <v>2.429994569012336</v>
      </c>
      <c r="N13" s="20">
        <v>563.0545115990378</v>
      </c>
      <c r="O13" s="20" t="s">
        <v>250</v>
      </c>
      <c r="P13" s="13" t="s">
        <v>226</v>
      </c>
    </row>
    <row r="14" spans="1:16" ht="12" customHeight="1">
      <c r="A14" s="6" t="s">
        <v>227</v>
      </c>
      <c r="B14" s="1"/>
      <c r="C14" s="82" t="s">
        <v>473</v>
      </c>
      <c r="D14" s="20">
        <v>108.62761107709056</v>
      </c>
      <c r="E14" s="20">
        <v>26.463632033748382</v>
      </c>
      <c r="F14" s="20">
        <v>265.1214306774625</v>
      </c>
      <c r="G14" s="20">
        <v>75.38279921072328</v>
      </c>
      <c r="H14" s="20">
        <v>400.4962237191264</v>
      </c>
      <c r="I14" s="20">
        <v>4.968633054364837</v>
      </c>
      <c r="J14" s="20">
        <v>10.52003810301422</v>
      </c>
      <c r="K14" s="20">
        <v>15.56564831825089</v>
      </c>
      <c r="L14" s="20">
        <v>416.06187203737727</v>
      </c>
      <c r="M14" s="20">
        <v>0.6846068358621941</v>
      </c>
      <c r="N14" s="20">
        <v>415.37726520151506</v>
      </c>
      <c r="O14" s="20">
        <v>13.279921072327738</v>
      </c>
      <c r="P14" s="13" t="s">
        <v>227</v>
      </c>
    </row>
    <row r="15" spans="1:16" ht="39.75" customHeight="1">
      <c r="A15" s="7"/>
      <c r="B15" s="1"/>
      <c r="C15" s="18"/>
      <c r="D15" s="20"/>
      <c r="E15" s="20"/>
      <c r="F15" s="20"/>
      <c r="G15" s="20"/>
      <c r="H15" s="20"/>
      <c r="I15" s="83" t="s">
        <v>474</v>
      </c>
      <c r="J15" s="84" t="s">
        <v>475</v>
      </c>
      <c r="K15" s="20"/>
      <c r="L15" s="20"/>
      <c r="M15" s="20"/>
      <c r="N15" s="20"/>
      <c r="O15" s="85"/>
      <c r="P15" s="86"/>
    </row>
    <row r="16" spans="1:16" ht="12" customHeight="1">
      <c r="A16" s="6" t="s">
        <v>228</v>
      </c>
      <c r="B16" s="1"/>
      <c r="C16" s="82" t="s">
        <v>476</v>
      </c>
      <c r="D16" s="20" t="s">
        <v>250</v>
      </c>
      <c r="E16" s="20">
        <v>13.07446636481242</v>
      </c>
      <c r="F16" s="20">
        <v>210.17715071151352</v>
      </c>
      <c r="G16" s="20">
        <v>35.543966508552536</v>
      </c>
      <c r="H16" s="20">
        <v>223.76192144602555</v>
      </c>
      <c r="I16" s="20">
        <v>0.023357769153370705</v>
      </c>
      <c r="J16" s="20">
        <v>0.8122394710363663</v>
      </c>
      <c r="K16" s="20">
        <v>0.8355972401897369</v>
      </c>
      <c r="L16" s="20">
        <v>224.59751868621524</v>
      </c>
      <c r="M16" s="20">
        <v>44.67303615063963</v>
      </c>
      <c r="N16" s="20">
        <v>179.9244825355756</v>
      </c>
      <c r="O16" s="20" t="s">
        <v>250</v>
      </c>
      <c r="P16" s="13" t="s">
        <v>228</v>
      </c>
    </row>
    <row r="17" spans="1:16" ht="12" customHeight="1">
      <c r="A17" s="6" t="s">
        <v>229</v>
      </c>
      <c r="B17" s="1"/>
      <c r="C17" s="82" t="s">
        <v>477</v>
      </c>
      <c r="D17" s="20" t="s">
        <v>250</v>
      </c>
      <c r="E17" s="20">
        <v>32.58196704082061</v>
      </c>
      <c r="F17" s="20">
        <v>197.18778114095934</v>
      </c>
      <c r="G17" s="20">
        <v>36.30650145037205</v>
      </c>
      <c r="H17" s="20">
        <v>229.76974818177993</v>
      </c>
      <c r="I17" s="20">
        <v>0.0829024256947072</v>
      </c>
      <c r="J17" s="20">
        <v>0.49228570227435153</v>
      </c>
      <c r="K17" s="20">
        <v>0.5751881279690587</v>
      </c>
      <c r="L17" s="20">
        <v>230.34493630974896</v>
      </c>
      <c r="M17" s="20">
        <v>30.204449909614496</v>
      </c>
      <c r="N17" s="20">
        <v>200.14048640013448</v>
      </c>
      <c r="O17" s="20" t="s">
        <v>250</v>
      </c>
      <c r="P17" s="13" t="s">
        <v>229</v>
      </c>
    </row>
    <row r="18" spans="1:16" ht="12" customHeight="1">
      <c r="A18" s="6" t="s">
        <v>230</v>
      </c>
      <c r="B18" s="1"/>
      <c r="C18" s="82" t="s">
        <v>478</v>
      </c>
      <c r="D18" s="20" t="s">
        <v>250</v>
      </c>
      <c r="E18" s="20">
        <v>10.75</v>
      </c>
      <c r="F18" s="20">
        <v>178.19408110341683</v>
      </c>
      <c r="G18" s="20">
        <v>36.482217662648544</v>
      </c>
      <c r="H18" s="20">
        <v>190.11092587843035</v>
      </c>
      <c r="I18" s="20">
        <v>1.0912270952665923</v>
      </c>
      <c r="J18" s="20">
        <v>0.3474323900715283</v>
      </c>
      <c r="K18" s="20">
        <v>1.4388375936849902</v>
      </c>
      <c r="L18" s="20">
        <v>191.54976347211536</v>
      </c>
      <c r="M18" s="20">
        <v>39.86201590151321</v>
      </c>
      <c r="N18" s="20">
        <v>151.68774757060214</v>
      </c>
      <c r="O18" s="20" t="s">
        <v>250</v>
      </c>
      <c r="P18" s="13" t="s">
        <v>230</v>
      </c>
    </row>
    <row r="19" spans="1:16" ht="12" customHeight="1">
      <c r="A19" s="6" t="s">
        <v>6</v>
      </c>
      <c r="B19" s="1"/>
      <c r="C19" s="82" t="s">
        <v>479</v>
      </c>
      <c r="D19" s="20" t="s">
        <v>250</v>
      </c>
      <c r="E19" s="20">
        <v>10.987968897307487</v>
      </c>
      <c r="F19" s="20">
        <v>179.41358969701687</v>
      </c>
      <c r="G19" s="20">
        <v>36.6151344525459</v>
      </c>
      <c r="H19" s="20">
        <v>190.40290787686928</v>
      </c>
      <c r="I19" s="20">
        <v>0.0182499113452174</v>
      </c>
      <c r="J19" s="20">
        <v>3.274604945639482</v>
      </c>
      <c r="K19" s="20">
        <v>3.2928548569847</v>
      </c>
      <c r="L19" s="20">
        <v>193.69576273385394</v>
      </c>
      <c r="M19" s="20">
        <v>44.25454734165391</v>
      </c>
      <c r="N19" s="20">
        <v>149.44121539220004</v>
      </c>
      <c r="O19" s="20">
        <v>2.686283159051044</v>
      </c>
      <c r="P19" s="13" t="s">
        <v>6</v>
      </c>
    </row>
    <row r="20" spans="1:16" ht="12" customHeight="1">
      <c r="A20" s="6" t="s">
        <v>7</v>
      </c>
      <c r="B20" s="1"/>
      <c r="C20" s="82" t="s">
        <v>480</v>
      </c>
      <c r="D20" s="20" t="s">
        <v>250</v>
      </c>
      <c r="E20" s="20">
        <v>9.983893658266409</v>
      </c>
      <c r="F20" s="20">
        <v>239.98281916366656</v>
      </c>
      <c r="G20" s="20">
        <v>37.14999723068402</v>
      </c>
      <c r="H20" s="20">
        <v>250.28422043755197</v>
      </c>
      <c r="I20" s="20">
        <v>0.4015508169482138</v>
      </c>
      <c r="J20" s="20">
        <v>1.1369149819994462</v>
      </c>
      <c r="K20" s="20">
        <v>1.53846579894766</v>
      </c>
      <c r="L20" s="20">
        <v>251.82268623649958</v>
      </c>
      <c r="M20" s="20">
        <v>43.043489338133476</v>
      </c>
      <c r="N20" s="20">
        <v>208.7791968983661</v>
      </c>
      <c r="O20" s="20" t="s">
        <v>250</v>
      </c>
      <c r="P20" s="13" t="s">
        <v>7</v>
      </c>
    </row>
    <row r="21" spans="1:16" ht="12" customHeight="1">
      <c r="A21" s="6" t="s">
        <v>8</v>
      </c>
      <c r="B21" s="1"/>
      <c r="C21" s="82" t="s">
        <v>481</v>
      </c>
      <c r="D21" s="20" t="s">
        <v>250</v>
      </c>
      <c r="E21" s="20">
        <v>25.606656798355928</v>
      </c>
      <c r="F21" s="20">
        <v>162.52256298233763</v>
      </c>
      <c r="G21" s="20">
        <v>36.52979894514465</v>
      </c>
      <c r="H21" s="20">
        <v>191.85861489156832</v>
      </c>
      <c r="I21" s="20">
        <v>1.2676587672276274</v>
      </c>
      <c r="J21" s="20">
        <v>0.3221045370277223</v>
      </c>
      <c r="K21" s="20">
        <v>1.5897633042553496</v>
      </c>
      <c r="L21" s="20">
        <v>193.44837819582366</v>
      </c>
      <c r="M21" s="20">
        <v>32.28396303694868</v>
      </c>
      <c r="N21" s="20">
        <v>161.164415158875</v>
      </c>
      <c r="O21" s="20" t="s">
        <v>250</v>
      </c>
      <c r="P21" s="13" t="s">
        <v>8</v>
      </c>
    </row>
    <row r="22" spans="1:16" ht="12" customHeight="1">
      <c r="A22" s="6"/>
      <c r="B22" s="1"/>
      <c r="C22" s="82"/>
      <c r="D22" s="20"/>
      <c r="E22" s="20"/>
      <c r="F22" s="20"/>
      <c r="G22" s="20"/>
      <c r="H22" s="20"/>
      <c r="I22" s="20"/>
      <c r="J22" s="20"/>
      <c r="K22" s="20"/>
      <c r="L22" s="20"/>
      <c r="M22" s="20"/>
      <c r="N22" s="20"/>
      <c r="O22" s="20"/>
      <c r="P22" s="13"/>
    </row>
    <row r="23" spans="1:16" ht="12" customHeight="1">
      <c r="A23" s="6" t="s">
        <v>9</v>
      </c>
      <c r="B23" s="1"/>
      <c r="C23" s="82" t="s">
        <v>482</v>
      </c>
      <c r="D23" s="20" t="s">
        <v>250</v>
      </c>
      <c r="E23" s="20">
        <v>35.15788965650381</v>
      </c>
      <c r="F23" s="20">
        <v>204.36042968049753</v>
      </c>
      <c r="G23" s="20">
        <v>33.84887408817</v>
      </c>
      <c r="H23" s="20">
        <v>239.75141687006163</v>
      </c>
      <c r="I23" s="20">
        <v>0.01756091507053324</v>
      </c>
      <c r="J23" s="20" t="s">
        <v>250</v>
      </c>
      <c r="K23" s="20">
        <v>0.01756091507053324</v>
      </c>
      <c r="L23" s="20">
        <v>239.76897778513217</v>
      </c>
      <c r="M23" s="20">
        <v>36.2595457742109</v>
      </c>
      <c r="N23" s="20">
        <v>203.50943201092127</v>
      </c>
      <c r="O23" s="20" t="s">
        <v>250</v>
      </c>
      <c r="P23" s="13" t="s">
        <v>9</v>
      </c>
    </row>
    <row r="24" spans="1:16" s="22" customFormat="1" ht="12" customHeight="1">
      <c r="A24" s="6" t="s">
        <v>10</v>
      </c>
      <c r="C24" s="82" t="s">
        <v>483</v>
      </c>
      <c r="D24" s="20" t="s">
        <v>250</v>
      </c>
      <c r="E24" s="20">
        <v>22.37581741085113</v>
      </c>
      <c r="F24" s="20">
        <v>187.44975477674464</v>
      </c>
      <c r="G24" s="20">
        <v>35.1727802186574</v>
      </c>
      <c r="H24" s="20">
        <v>213.29921068764685</v>
      </c>
      <c r="I24" s="20">
        <v>0.39912639215285584</v>
      </c>
      <c r="J24" s="20">
        <v>0.08398896495350976</v>
      </c>
      <c r="K24" s="20">
        <v>0.4831153571063656</v>
      </c>
      <c r="L24" s="20">
        <v>213.78232604475323</v>
      </c>
      <c r="M24" s="20">
        <v>49.56121640952283</v>
      </c>
      <c r="N24" s="20">
        <v>164.22110963523042</v>
      </c>
      <c r="O24" s="20" t="s">
        <v>250</v>
      </c>
      <c r="P24" s="13" t="s">
        <v>10</v>
      </c>
    </row>
    <row r="25" spans="1:16" ht="12" customHeight="1">
      <c r="A25" s="6" t="s">
        <v>11</v>
      </c>
      <c r="B25" s="1"/>
      <c r="C25" s="82" t="s">
        <v>484</v>
      </c>
      <c r="D25" s="20" t="s">
        <v>250</v>
      </c>
      <c r="E25" s="20">
        <v>11.737442699697649</v>
      </c>
      <c r="F25" s="20">
        <v>183.5949060205375</v>
      </c>
      <c r="G25" s="20">
        <v>36.461467723732426</v>
      </c>
      <c r="H25" s="20">
        <v>195.72382995917567</v>
      </c>
      <c r="I25" s="20">
        <v>0.011620292318624515</v>
      </c>
      <c r="J25" s="20">
        <v>0.5293642278914882</v>
      </c>
      <c r="K25" s="20">
        <v>0.5409845202101128</v>
      </c>
      <c r="L25" s="20">
        <v>196.26481447938582</v>
      </c>
      <c r="M25" s="20">
        <v>45.48594836354516</v>
      </c>
      <c r="N25" s="20">
        <v>150.77886611584066</v>
      </c>
      <c r="O25" s="20" t="s">
        <v>250</v>
      </c>
      <c r="P25" s="13" t="s">
        <v>11</v>
      </c>
    </row>
    <row r="26" spans="1:16" ht="12" customHeight="1">
      <c r="A26" s="6" t="s">
        <v>12</v>
      </c>
      <c r="B26" s="1"/>
      <c r="C26" s="82" t="s">
        <v>485</v>
      </c>
      <c r="D26" s="20" t="s">
        <v>250</v>
      </c>
      <c r="E26" s="20">
        <v>11.01817217695778</v>
      </c>
      <c r="F26" s="20">
        <v>200.7571628173187</v>
      </c>
      <c r="G26" s="20">
        <v>35.5741869234395</v>
      </c>
      <c r="H26" s="20">
        <v>211.87892229479496</v>
      </c>
      <c r="I26" s="20">
        <v>0.4200727223755976</v>
      </c>
      <c r="J26" s="20">
        <v>0.39138778533432095</v>
      </c>
      <c r="K26" s="20">
        <v>0.8839808767086391</v>
      </c>
      <c r="L26" s="20">
        <v>212.76290317150364</v>
      </c>
      <c r="M26" s="20">
        <v>43.53445054205104</v>
      </c>
      <c r="N26" s="20">
        <v>169.2284526294526</v>
      </c>
      <c r="O26" s="20" t="s">
        <v>250</v>
      </c>
      <c r="P26" s="13" t="s">
        <v>12</v>
      </c>
    </row>
    <row r="27" spans="1:16" ht="12" customHeight="1">
      <c r="A27" s="6" t="s">
        <v>20</v>
      </c>
      <c r="B27" s="1"/>
      <c r="C27" s="82" t="s">
        <v>486</v>
      </c>
      <c r="D27" s="20" t="s">
        <v>250</v>
      </c>
      <c r="E27" s="20">
        <v>39.57446092777609</v>
      </c>
      <c r="F27" s="20">
        <v>200.71978336192691</v>
      </c>
      <c r="G27" s="20">
        <v>34.86679898184591</v>
      </c>
      <c r="H27" s="20">
        <v>241.78578396743706</v>
      </c>
      <c r="I27" s="20">
        <v>0.40184568461892106</v>
      </c>
      <c r="J27" s="20">
        <v>0.12437626848768235</v>
      </c>
      <c r="K27" s="20">
        <v>0.5262219531066035</v>
      </c>
      <c r="L27" s="20">
        <v>242.31200592054364</v>
      </c>
      <c r="M27" s="20">
        <v>43.01079826420426</v>
      </c>
      <c r="N27" s="20">
        <v>199.3012076563394</v>
      </c>
      <c r="O27" s="20" t="s">
        <v>250</v>
      </c>
      <c r="P27" s="13" t="s">
        <v>20</v>
      </c>
    </row>
    <row r="28" spans="1:16" ht="12" customHeight="1">
      <c r="A28" s="6" t="s">
        <v>22</v>
      </c>
      <c r="C28" s="3" t="s">
        <v>487</v>
      </c>
      <c r="D28" s="20" t="s">
        <v>250</v>
      </c>
      <c r="E28" s="20">
        <v>14.872558466785971</v>
      </c>
      <c r="F28" s="20">
        <v>185.68526591107238</v>
      </c>
      <c r="G28" s="20">
        <v>35.47365361966381</v>
      </c>
      <c r="H28" s="20">
        <v>201.37314734088935</v>
      </c>
      <c r="I28" s="20">
        <v>0.010783279034552382</v>
      </c>
      <c r="J28" s="20" t="s">
        <v>250</v>
      </c>
      <c r="K28" s="20">
        <v>0.010783279034552382</v>
      </c>
      <c r="L28" s="20">
        <v>201.38393061992392</v>
      </c>
      <c r="M28" s="20">
        <v>45.78693464262225</v>
      </c>
      <c r="N28" s="20">
        <v>155.59699597730167</v>
      </c>
      <c r="O28" s="20" t="s">
        <v>250</v>
      </c>
      <c r="P28" s="13" t="s">
        <v>22</v>
      </c>
    </row>
    <row r="29" spans="1:16" ht="12" customHeight="1">
      <c r="A29" s="6"/>
      <c r="C29" s="3"/>
      <c r="D29" s="20"/>
      <c r="E29" s="20"/>
      <c r="F29" s="20"/>
      <c r="G29" s="20"/>
      <c r="H29" s="20"/>
      <c r="I29" s="20"/>
      <c r="J29" s="20"/>
      <c r="K29" s="20"/>
      <c r="L29" s="20"/>
      <c r="M29" s="20"/>
      <c r="N29" s="20"/>
      <c r="O29" s="20"/>
      <c r="P29" s="13"/>
    </row>
    <row r="30" spans="1:16" ht="12" customHeight="1">
      <c r="A30" s="6" t="s">
        <v>25</v>
      </c>
      <c r="C30" s="3" t="s">
        <v>488</v>
      </c>
      <c r="D30" s="20" t="s">
        <v>250</v>
      </c>
      <c r="E30" s="20">
        <v>8.0865515995791</v>
      </c>
      <c r="F30" s="20">
        <v>259.24102837937585</v>
      </c>
      <c r="G30" s="20">
        <v>36.42935781257362</v>
      </c>
      <c r="H30" s="20">
        <v>267.8156047304194</v>
      </c>
      <c r="I30" s="20">
        <v>0.026400515132002575</v>
      </c>
      <c r="J30" s="20">
        <v>10.397609661866097</v>
      </c>
      <c r="K30" s="20">
        <v>10.4240101769981</v>
      </c>
      <c r="L30" s="20">
        <v>278.23961490741755</v>
      </c>
      <c r="M30" s="20">
        <v>40.9910872740408</v>
      </c>
      <c r="N30" s="20">
        <v>237.24852763337674</v>
      </c>
      <c r="O30" s="20" t="s">
        <v>250</v>
      </c>
      <c r="P30" s="13" t="s">
        <v>25</v>
      </c>
    </row>
    <row r="31" spans="1:16" ht="12" customHeight="1">
      <c r="A31" s="6" t="s">
        <v>26</v>
      </c>
      <c r="C31" s="3" t="s">
        <v>489</v>
      </c>
      <c r="D31" s="20" t="s">
        <v>250</v>
      </c>
      <c r="E31" s="20">
        <v>10.611917104076333</v>
      </c>
      <c r="F31" s="20">
        <v>149.850433062737</v>
      </c>
      <c r="G31" s="20">
        <v>37.22658364033515</v>
      </c>
      <c r="H31" s="20">
        <v>160.64977885002008</v>
      </c>
      <c r="I31" s="20">
        <v>1.6875971266803595</v>
      </c>
      <c r="J31" s="20">
        <v>2.490246579510753</v>
      </c>
      <c r="K31" s="20">
        <v>4.177843706191114</v>
      </c>
      <c r="L31" s="20">
        <v>164.8276225562112</v>
      </c>
      <c r="M31" s="20">
        <v>3.695530270922309</v>
      </c>
      <c r="N31" s="20">
        <v>161.13209228528888</v>
      </c>
      <c r="O31" s="20">
        <v>20.178669622577985</v>
      </c>
      <c r="P31" s="13" t="s">
        <v>26</v>
      </c>
    </row>
    <row r="32" spans="1:16" ht="12" customHeight="1">
      <c r="A32" s="6" t="s">
        <v>28</v>
      </c>
      <c r="C32" s="3" t="s">
        <v>490</v>
      </c>
      <c r="D32" s="20" t="s">
        <v>250</v>
      </c>
      <c r="E32" s="20">
        <v>12.049964739440252</v>
      </c>
      <c r="F32" s="20">
        <v>200.31915543065247</v>
      </c>
      <c r="G32" s="20">
        <v>35.939246581830815</v>
      </c>
      <c r="H32" s="20">
        <v>212.42084267475028</v>
      </c>
      <c r="I32" s="20">
        <v>2.5778416327217992</v>
      </c>
      <c r="J32" s="20" t="s">
        <v>250</v>
      </c>
      <c r="K32" s="20">
        <v>2.5778416327217992</v>
      </c>
      <c r="L32" s="20">
        <v>214.99868430747208</v>
      </c>
      <c r="M32" s="20">
        <v>42.797172839896014</v>
      </c>
      <c r="N32" s="20">
        <v>172.20151146757607</v>
      </c>
      <c r="O32" s="20" t="s">
        <v>250</v>
      </c>
      <c r="P32" s="13" t="s">
        <v>28</v>
      </c>
    </row>
    <row r="33" spans="1:16" ht="12" customHeight="1">
      <c r="A33" s="6" t="s">
        <v>29</v>
      </c>
      <c r="B33" s="1"/>
      <c r="C33" s="82" t="s">
        <v>491</v>
      </c>
      <c r="D33" s="20" t="s">
        <v>250</v>
      </c>
      <c r="E33" s="20">
        <v>7.811066070106977</v>
      </c>
      <c r="F33" s="20">
        <v>192.31237805288302</v>
      </c>
      <c r="G33" s="20">
        <v>35.955417816053284</v>
      </c>
      <c r="H33" s="20">
        <v>200.25745979950213</v>
      </c>
      <c r="I33" s="20">
        <v>2.7655503599542492</v>
      </c>
      <c r="J33" s="20">
        <v>1.191322411357061</v>
      </c>
      <c r="K33" s="20">
        <v>3.9594546861333506</v>
      </c>
      <c r="L33" s="20">
        <v>204.21691448563547</v>
      </c>
      <c r="M33" s="20">
        <v>40.18282816389693</v>
      </c>
      <c r="N33" s="20">
        <v>164.03408632173853</v>
      </c>
      <c r="O33" s="20" t="s">
        <v>250</v>
      </c>
      <c r="P33" s="13" t="s">
        <v>29</v>
      </c>
    </row>
    <row r="34" spans="1:16" ht="12" customHeight="1">
      <c r="A34" s="6" t="s">
        <v>31</v>
      </c>
      <c r="B34" s="1"/>
      <c r="C34" s="82" t="s">
        <v>492</v>
      </c>
      <c r="D34" s="20" t="s">
        <v>250</v>
      </c>
      <c r="E34" s="20">
        <v>10.97291196388262</v>
      </c>
      <c r="F34" s="20">
        <v>197.46936011424881</v>
      </c>
      <c r="G34" s="20">
        <v>36.17374118947805</v>
      </c>
      <c r="H34" s="20">
        <v>208.84285253604824</v>
      </c>
      <c r="I34" s="20">
        <v>0.6512922098862118</v>
      </c>
      <c r="J34" s="20">
        <v>1.4814483807066845</v>
      </c>
      <c r="K34" s="20">
        <v>2.132740590592896</v>
      </c>
      <c r="L34" s="20">
        <v>210.97559312664114</v>
      </c>
      <c r="M34" s="20">
        <v>44.45563182383564</v>
      </c>
      <c r="N34" s="20">
        <v>166.5199613028055</v>
      </c>
      <c r="O34" s="20">
        <v>0.29304832542501913</v>
      </c>
      <c r="P34" s="13" t="s">
        <v>31</v>
      </c>
    </row>
    <row r="35" spans="1:16" ht="39.75" customHeight="1">
      <c r="A35" s="7"/>
      <c r="B35" s="1"/>
      <c r="C35" s="18"/>
      <c r="D35" s="20"/>
      <c r="E35" s="20"/>
      <c r="F35" s="20"/>
      <c r="G35" s="20"/>
      <c r="H35" s="20"/>
      <c r="I35" s="83" t="s">
        <v>493</v>
      </c>
      <c r="J35" s="84" t="s">
        <v>494</v>
      </c>
      <c r="K35" s="20"/>
      <c r="L35" s="20"/>
      <c r="M35" s="20"/>
      <c r="N35" s="20"/>
      <c r="O35" s="85"/>
      <c r="P35" s="86"/>
    </row>
    <row r="36" spans="1:16" ht="12" customHeight="1">
      <c r="A36" s="6" t="s">
        <v>33</v>
      </c>
      <c r="B36" s="1"/>
      <c r="C36" s="82" t="s">
        <v>476</v>
      </c>
      <c r="D36" s="20">
        <v>48.77151609889323</v>
      </c>
      <c r="E36" s="20">
        <v>55.478304225959505</v>
      </c>
      <c r="F36" s="20">
        <v>311.3561790283169</v>
      </c>
      <c r="G36" s="20">
        <v>107.86633067414115</v>
      </c>
      <c r="H36" s="20">
        <v>416.94077008768124</v>
      </c>
      <c r="I36" s="20">
        <v>6.099647836711226</v>
      </c>
      <c r="J36" s="20">
        <v>17.81958818456231</v>
      </c>
      <c r="K36" s="20">
        <v>24.124892194911595</v>
      </c>
      <c r="L36" s="20">
        <v>441.06566228259317</v>
      </c>
      <c r="M36" s="20">
        <v>61.549491519333046</v>
      </c>
      <c r="N36" s="20">
        <v>379.5161707632601</v>
      </c>
      <c r="O36" s="20" t="s">
        <v>250</v>
      </c>
      <c r="P36" s="13" t="s">
        <v>33</v>
      </c>
    </row>
    <row r="37" spans="1:16" ht="12" customHeight="1">
      <c r="A37" s="6" t="s">
        <v>35</v>
      </c>
      <c r="B37" s="1"/>
      <c r="C37" s="82" t="s">
        <v>477</v>
      </c>
      <c r="D37" s="20">
        <v>48.04346912178922</v>
      </c>
      <c r="E37" s="20">
        <v>61.9358368016143</v>
      </c>
      <c r="F37" s="20">
        <v>321.3719153319041</v>
      </c>
      <c r="G37" s="20">
        <v>121.34534619750279</v>
      </c>
      <c r="H37" s="20">
        <v>431.88859461050174</v>
      </c>
      <c r="I37" s="20">
        <v>3.117259427418338</v>
      </c>
      <c r="J37" s="20">
        <v>17.419693530079446</v>
      </c>
      <c r="K37" s="20">
        <v>20.536952957497782</v>
      </c>
      <c r="L37" s="20">
        <v>452.4255475679996</v>
      </c>
      <c r="M37" s="20">
        <v>38.209158363812165</v>
      </c>
      <c r="N37" s="20">
        <v>414.21638920418746</v>
      </c>
      <c r="O37" s="20" t="s">
        <v>250</v>
      </c>
      <c r="P37" s="13" t="s">
        <v>35</v>
      </c>
    </row>
    <row r="38" spans="1:16" ht="12" customHeight="1">
      <c r="A38" s="6" t="s">
        <v>39</v>
      </c>
      <c r="B38" s="1"/>
      <c r="C38" s="82" t="s">
        <v>478</v>
      </c>
      <c r="D38" s="20">
        <v>63.00334843692114</v>
      </c>
      <c r="E38" s="20">
        <v>40.62141289789403</v>
      </c>
      <c r="F38" s="20">
        <v>273.9225014961104</v>
      </c>
      <c r="G38" s="20">
        <v>106.63555470063548</v>
      </c>
      <c r="H38" s="20">
        <v>380.06527314696007</v>
      </c>
      <c r="I38" s="20">
        <v>5.267554358667464</v>
      </c>
      <c r="J38" s="20">
        <v>15.973490353651934</v>
      </c>
      <c r="K38" s="20">
        <v>21.243046650138204</v>
      </c>
      <c r="L38" s="20">
        <v>401.30831979709785</v>
      </c>
      <c r="M38" s="20">
        <v>49.36470177538399</v>
      </c>
      <c r="N38" s="20">
        <v>351.94361802171386</v>
      </c>
      <c r="O38" s="20" t="s">
        <v>250</v>
      </c>
      <c r="P38" s="13" t="s">
        <v>39</v>
      </c>
    </row>
    <row r="39" spans="1:16" ht="12" customHeight="1">
      <c r="A39" s="6" t="s">
        <v>40</v>
      </c>
      <c r="B39" s="1"/>
      <c r="C39" s="82" t="s">
        <v>479</v>
      </c>
      <c r="D39" s="20">
        <v>53.19139053945357</v>
      </c>
      <c r="E39" s="20">
        <v>45.041205013103635</v>
      </c>
      <c r="F39" s="20">
        <v>280.00230934897115</v>
      </c>
      <c r="G39" s="20">
        <v>117.11743082764647</v>
      </c>
      <c r="H39" s="20">
        <v>378.72579291972613</v>
      </c>
      <c r="I39" s="20">
        <v>3.121279742598407</v>
      </c>
      <c r="J39" s="20">
        <v>19.608725360457367</v>
      </c>
      <c r="K39" s="20">
        <v>22.8847401333714</v>
      </c>
      <c r="L39" s="20">
        <v>401.6105330530978</v>
      </c>
      <c r="M39" s="20">
        <v>50.58199053772369</v>
      </c>
      <c r="N39" s="20">
        <v>351.0285425153741</v>
      </c>
      <c r="O39" s="20" t="s">
        <v>250</v>
      </c>
      <c r="P39" s="13" t="s">
        <v>40</v>
      </c>
    </row>
    <row r="40" spans="1:16" ht="12" customHeight="1">
      <c r="A40" s="6" t="s">
        <v>41</v>
      </c>
      <c r="B40" s="1"/>
      <c r="C40" s="82" t="s">
        <v>480</v>
      </c>
      <c r="D40" s="20">
        <v>57.197407920243734</v>
      </c>
      <c r="E40" s="20">
        <v>36.57798947659928</v>
      </c>
      <c r="F40" s="20">
        <v>347.24192744392144</v>
      </c>
      <c r="G40" s="20">
        <v>115.79981168651348</v>
      </c>
      <c r="H40" s="20">
        <v>441.8170146773745</v>
      </c>
      <c r="I40" s="20">
        <v>3.814777070063694</v>
      </c>
      <c r="J40" s="20">
        <v>18.59083910274163</v>
      </c>
      <c r="K40" s="20">
        <v>22.40561617280532</v>
      </c>
      <c r="L40" s="20">
        <v>464.2226308501801</v>
      </c>
      <c r="M40" s="20">
        <v>54.016327887011926</v>
      </c>
      <c r="N40" s="20">
        <v>410.2063029631682</v>
      </c>
      <c r="O40" s="20" t="s">
        <v>250</v>
      </c>
      <c r="P40" s="13" t="s">
        <v>41</v>
      </c>
    </row>
    <row r="41" spans="1:16" ht="12" customHeight="1">
      <c r="A41" s="6" t="s">
        <v>42</v>
      </c>
      <c r="C41" s="82" t="s">
        <v>481</v>
      </c>
      <c r="D41" s="20">
        <v>53.00684075133294</v>
      </c>
      <c r="E41" s="20">
        <v>56.730839429170956</v>
      </c>
      <c r="F41" s="20">
        <v>261.80707212968707</v>
      </c>
      <c r="G41" s="20">
        <v>110.15189773364185</v>
      </c>
      <c r="H41" s="20">
        <v>376.55324576405155</v>
      </c>
      <c r="I41" s="20">
        <v>3.6765804866131093</v>
      </c>
      <c r="J41" s="20">
        <v>15.880782662431915</v>
      </c>
      <c r="K41" s="20">
        <v>19.725486110113106</v>
      </c>
      <c r="L41" s="20">
        <v>396.27873187416486</v>
      </c>
      <c r="M41" s="20">
        <v>42.130807812252975</v>
      </c>
      <c r="N41" s="20">
        <v>354.1479240619119</v>
      </c>
      <c r="O41" s="20" t="s">
        <v>250</v>
      </c>
      <c r="P41" s="13" t="s">
        <v>42</v>
      </c>
    </row>
    <row r="42" spans="1:16" ht="12" customHeight="1">
      <c r="A42" s="6"/>
      <c r="C42" s="82"/>
      <c r="D42" s="20"/>
      <c r="E42" s="20"/>
      <c r="F42" s="20"/>
      <c r="G42" s="20"/>
      <c r="H42" s="20"/>
      <c r="I42" s="20"/>
      <c r="J42" s="20"/>
      <c r="K42" s="20"/>
      <c r="L42" s="20"/>
      <c r="M42" s="20"/>
      <c r="N42" s="20"/>
      <c r="O42" s="20"/>
      <c r="P42" s="13"/>
    </row>
    <row r="43" spans="1:16" ht="12" customHeight="1">
      <c r="A43" s="6" t="s">
        <v>43</v>
      </c>
      <c r="B43" s="1"/>
      <c r="C43" s="82" t="s">
        <v>482</v>
      </c>
      <c r="D43" s="20">
        <v>76.97169707249137</v>
      </c>
      <c r="E43" s="20">
        <v>75.88503013003479</v>
      </c>
      <c r="F43" s="20">
        <v>307.92227554158234</v>
      </c>
      <c r="G43" s="20">
        <v>107.37247479970766</v>
      </c>
      <c r="H43" s="20">
        <v>462.27468663384803</v>
      </c>
      <c r="I43" s="20">
        <v>7.322267267888414</v>
      </c>
      <c r="J43" s="20">
        <v>10.636219473517281</v>
      </c>
      <c r="K43" s="20">
        <v>17.968477226657832</v>
      </c>
      <c r="L43" s="20">
        <v>480.243163860506</v>
      </c>
      <c r="M43" s="20">
        <v>48.92895654931809</v>
      </c>
      <c r="N43" s="20">
        <v>431.31420731118794</v>
      </c>
      <c r="O43" s="20" t="s">
        <v>250</v>
      </c>
      <c r="P43" s="13" t="s">
        <v>43</v>
      </c>
    </row>
    <row r="44" spans="1:16" ht="12" customHeight="1">
      <c r="A44" s="6" t="s">
        <v>45</v>
      </c>
      <c r="B44" s="1"/>
      <c r="C44" s="82" t="s">
        <v>483</v>
      </c>
      <c r="D44" s="20">
        <v>65.23481403903136</v>
      </c>
      <c r="E44" s="20">
        <v>58.00510881781951</v>
      </c>
      <c r="F44" s="20">
        <v>291.0661975068969</v>
      </c>
      <c r="G44" s="20">
        <v>99.4333426994993</v>
      </c>
      <c r="H44" s="20">
        <v>419.06205936446304</v>
      </c>
      <c r="I44" s="20">
        <v>9.24586185756616</v>
      </c>
      <c r="J44" s="20">
        <v>27.642829774190258</v>
      </c>
      <c r="K44" s="20">
        <v>36.8886916317564</v>
      </c>
      <c r="L44" s="20">
        <v>455.9507509962199</v>
      </c>
      <c r="M44" s="20">
        <v>69.76102227444565</v>
      </c>
      <c r="N44" s="20">
        <v>386.1897287217742</v>
      </c>
      <c r="O44" s="20" t="s">
        <v>250</v>
      </c>
      <c r="P44" s="13" t="s">
        <v>45</v>
      </c>
    </row>
    <row r="45" spans="1:16" ht="12" customHeight="1">
      <c r="A45" s="6" t="s">
        <v>46</v>
      </c>
      <c r="B45" s="1"/>
      <c r="C45" s="82" t="s">
        <v>484</v>
      </c>
      <c r="D45" s="20">
        <v>65.64581794875365</v>
      </c>
      <c r="E45" s="20">
        <v>51.17703529280632</v>
      </c>
      <c r="F45" s="20">
        <v>275.8150924468099</v>
      </c>
      <c r="G45" s="20">
        <v>105.16120717281358</v>
      </c>
      <c r="H45" s="20">
        <v>394.59340123448203</v>
      </c>
      <c r="I45" s="20">
        <v>5.504437725543743</v>
      </c>
      <c r="J45" s="20">
        <v>14.044795251564006</v>
      </c>
      <c r="K45" s="20">
        <v>19.54923297710775</v>
      </c>
      <c r="L45" s="20">
        <v>414.14263421158995</v>
      </c>
      <c r="M45" s="20">
        <v>53.89689428877961</v>
      </c>
      <c r="N45" s="20">
        <v>360.24573992281034</v>
      </c>
      <c r="O45" s="20" t="s">
        <v>250</v>
      </c>
      <c r="P45" s="13" t="s">
        <v>46</v>
      </c>
    </row>
    <row r="46" spans="1:16" ht="12" customHeight="1">
      <c r="A46" s="6" t="s">
        <v>47</v>
      </c>
      <c r="B46" s="1"/>
      <c r="C46" s="82" t="s">
        <v>485</v>
      </c>
      <c r="D46" s="20">
        <v>56.994916167261444</v>
      </c>
      <c r="E46" s="20">
        <v>41.81613191030912</v>
      </c>
      <c r="F46" s="20">
        <v>310.3655309406772</v>
      </c>
      <c r="G46" s="20">
        <v>111.80571173658339</v>
      </c>
      <c r="H46" s="20">
        <v>411.1201097569184</v>
      </c>
      <c r="I46" s="20">
        <v>10.03897885664265</v>
      </c>
      <c r="J46" s="20">
        <v>12.828689987206248</v>
      </c>
      <c r="K46" s="20">
        <v>23.325819810113796</v>
      </c>
      <c r="L46" s="20">
        <v>434.4459295670322</v>
      </c>
      <c r="M46" s="20">
        <v>55.300400646421124</v>
      </c>
      <c r="N46" s="20">
        <v>379.14552892061107</v>
      </c>
      <c r="O46" s="20" t="s">
        <v>250</v>
      </c>
      <c r="P46" s="13" t="s">
        <v>47</v>
      </c>
    </row>
    <row r="47" spans="1:16" ht="12" customHeight="1">
      <c r="A47" s="6" t="s">
        <v>48</v>
      </c>
      <c r="B47" s="1"/>
      <c r="C47" s="82" t="s">
        <v>486</v>
      </c>
      <c r="D47" s="20">
        <v>68.0898509772261</v>
      </c>
      <c r="E47" s="20">
        <v>80.44447808389674</v>
      </c>
      <c r="F47" s="20">
        <v>308.73391193191384</v>
      </c>
      <c r="G47" s="20">
        <v>111.36211749139397</v>
      </c>
      <c r="H47" s="20">
        <v>459.7268364337687</v>
      </c>
      <c r="I47" s="20">
        <v>6.98936993305749</v>
      </c>
      <c r="J47" s="20">
        <v>13.968367701640487</v>
      </c>
      <c r="K47" s="20">
        <v>20.96110157993294</v>
      </c>
      <c r="L47" s="20">
        <v>480.68793801370146</v>
      </c>
      <c r="M47" s="20">
        <v>53.38694340722801</v>
      </c>
      <c r="N47" s="20">
        <v>427.30099460647347</v>
      </c>
      <c r="O47" s="20" t="s">
        <v>250</v>
      </c>
      <c r="P47" s="13" t="s">
        <v>48</v>
      </c>
    </row>
    <row r="48" spans="1:16" ht="12" customHeight="1">
      <c r="A48" s="6" t="s">
        <v>50</v>
      </c>
      <c r="C48" s="3" t="s">
        <v>487</v>
      </c>
      <c r="D48" s="20">
        <v>51.94336101806389</v>
      </c>
      <c r="E48" s="20">
        <v>40.239266431117024</v>
      </c>
      <c r="F48" s="20">
        <v>268.5313785772191</v>
      </c>
      <c r="G48" s="20">
        <v>107.11084599030266</v>
      </c>
      <c r="H48" s="20">
        <v>361.62850456568657</v>
      </c>
      <c r="I48" s="20">
        <v>4.260435307973508</v>
      </c>
      <c r="J48" s="20">
        <v>10.845623212346473</v>
      </c>
      <c r="K48" s="20">
        <v>15.108398721301947</v>
      </c>
      <c r="L48" s="20">
        <v>376.73690328698854</v>
      </c>
      <c r="M48" s="20">
        <v>47.190015142476945</v>
      </c>
      <c r="N48" s="20">
        <v>329.54688814451157</v>
      </c>
      <c r="O48" s="20" t="s">
        <v>250</v>
      </c>
      <c r="P48" s="13" t="s">
        <v>50</v>
      </c>
    </row>
    <row r="49" spans="1:16" ht="12" customHeight="1">
      <c r="A49" s="6"/>
      <c r="C49" s="3"/>
      <c r="D49" s="20"/>
      <c r="E49" s="20"/>
      <c r="F49" s="20"/>
      <c r="G49" s="20"/>
      <c r="H49" s="20"/>
      <c r="I49" s="20"/>
      <c r="J49" s="20"/>
      <c r="K49" s="20"/>
      <c r="L49" s="20"/>
      <c r="M49" s="20"/>
      <c r="N49" s="20"/>
      <c r="O49" s="20"/>
      <c r="P49" s="13"/>
    </row>
    <row r="50" spans="1:16" s="22" customFormat="1" ht="12" customHeight="1">
      <c r="A50" s="6" t="s">
        <v>52</v>
      </c>
      <c r="C50" s="3" t="s">
        <v>488</v>
      </c>
      <c r="D50" s="20">
        <v>48.70074442856472</v>
      </c>
      <c r="E50" s="20">
        <v>52.656856124259946</v>
      </c>
      <c r="F50" s="20">
        <v>360.70635905328777</v>
      </c>
      <c r="G50" s="20">
        <v>117.38495123521741</v>
      </c>
      <c r="H50" s="20">
        <v>462.91365256859245</v>
      </c>
      <c r="I50" s="20">
        <v>5.988228919636267</v>
      </c>
      <c r="J50" s="20">
        <v>92.66334239002403</v>
      </c>
      <c r="K50" s="20">
        <v>98.69172176589764</v>
      </c>
      <c r="L50" s="20">
        <v>561.605374334491</v>
      </c>
      <c r="M50" s="20">
        <v>49.6739198718452</v>
      </c>
      <c r="N50" s="20">
        <v>511.9314544626458</v>
      </c>
      <c r="O50" s="20" t="s">
        <v>250</v>
      </c>
      <c r="P50" s="13" t="s">
        <v>52</v>
      </c>
    </row>
    <row r="51" spans="1:16" ht="12" customHeight="1">
      <c r="A51" s="6" t="s">
        <v>54</v>
      </c>
      <c r="B51" s="1"/>
      <c r="C51" s="3" t="s">
        <v>489</v>
      </c>
      <c r="D51" s="20">
        <v>63.2454710440235</v>
      </c>
      <c r="E51" s="20">
        <v>40.47298927395429</v>
      </c>
      <c r="F51" s="20">
        <v>256.20530542605326</v>
      </c>
      <c r="G51" s="20">
        <v>107.5923776611352</v>
      </c>
      <c r="H51" s="20">
        <v>360.81007183299096</v>
      </c>
      <c r="I51" s="20">
        <v>5.2871037503124345</v>
      </c>
      <c r="J51" s="20">
        <v>12.989415229463482</v>
      </c>
      <c r="K51" s="20">
        <v>18.520120844608176</v>
      </c>
      <c r="L51" s="20">
        <v>379.33019267759903</v>
      </c>
      <c r="M51" s="20">
        <v>20.58558558558558</v>
      </c>
      <c r="N51" s="20">
        <v>358.74460709201344</v>
      </c>
      <c r="O51" s="20" t="s">
        <v>250</v>
      </c>
      <c r="P51" s="13" t="s">
        <v>54</v>
      </c>
    </row>
    <row r="52" spans="1:16" ht="12" customHeight="1">
      <c r="A52" s="6" t="s">
        <v>55</v>
      </c>
      <c r="B52" s="1"/>
      <c r="C52" s="3" t="s">
        <v>490</v>
      </c>
      <c r="D52" s="20">
        <v>59.579967791846926</v>
      </c>
      <c r="E52" s="20">
        <v>37.005641689559766</v>
      </c>
      <c r="F52" s="20">
        <v>290.1736819392257</v>
      </c>
      <c r="G52" s="20">
        <v>106.42223204605979</v>
      </c>
      <c r="H52" s="20">
        <v>387.879482564442</v>
      </c>
      <c r="I52" s="20">
        <v>9.227109581399263</v>
      </c>
      <c r="J52" s="20">
        <v>13.46389213426379</v>
      </c>
      <c r="K52" s="20">
        <v>23.060700790468076</v>
      </c>
      <c r="L52" s="20">
        <v>410.9401833549102</v>
      </c>
      <c r="M52" s="20">
        <v>49.90776469102277</v>
      </c>
      <c r="N52" s="20">
        <v>361.0324186638874</v>
      </c>
      <c r="O52" s="20" t="s">
        <v>250</v>
      </c>
      <c r="P52" s="13" t="s">
        <v>55</v>
      </c>
    </row>
    <row r="53" spans="1:16" ht="12" customHeight="1">
      <c r="A53" s="6" t="s">
        <v>57</v>
      </c>
      <c r="C53" s="82" t="s">
        <v>491</v>
      </c>
      <c r="D53" s="20">
        <v>45.03310233465655</v>
      </c>
      <c r="E53" s="20">
        <v>40.15171903384244</v>
      </c>
      <c r="F53" s="20">
        <v>300.997333983718</v>
      </c>
      <c r="G53" s="20">
        <v>111.78146235618648</v>
      </c>
      <c r="H53" s="20">
        <v>387.9864007939181</v>
      </c>
      <c r="I53" s="20">
        <v>6.071250756913141</v>
      </c>
      <c r="J53" s="20">
        <v>19.33044304649129</v>
      </c>
      <c r="K53" s="20">
        <v>25.409616160936558</v>
      </c>
      <c r="L53" s="20">
        <v>413.3960169548546</v>
      </c>
      <c r="M53" s="20">
        <v>47.93105362309092</v>
      </c>
      <c r="N53" s="20">
        <v>365.46496333176367</v>
      </c>
      <c r="O53" s="20" t="s">
        <v>250</v>
      </c>
      <c r="P53" s="13" t="s">
        <v>57</v>
      </c>
    </row>
    <row r="54" spans="1:16" s="22" customFormat="1" ht="12" customHeight="1">
      <c r="A54" s="6" t="s">
        <v>58</v>
      </c>
      <c r="C54" s="82" t="s">
        <v>492</v>
      </c>
      <c r="D54" s="20">
        <v>56.8286359238955</v>
      </c>
      <c r="E54" s="20">
        <v>55.255097434007475</v>
      </c>
      <c r="F54" s="20">
        <v>308.1232413507162</v>
      </c>
      <c r="G54" s="20">
        <v>118.59605657161278</v>
      </c>
      <c r="H54" s="20">
        <v>423.2338324042923</v>
      </c>
      <c r="I54" s="20">
        <v>5.081872207122125</v>
      </c>
      <c r="J54" s="20">
        <v>47.843773897820974</v>
      </c>
      <c r="K54" s="20">
        <v>57.1593587322062</v>
      </c>
      <c r="L54" s="20">
        <v>480.39319113649856</v>
      </c>
      <c r="M54" s="20">
        <v>53.25378910029025</v>
      </c>
      <c r="N54" s="20">
        <v>427.1394020362083</v>
      </c>
      <c r="O54" s="20" t="s">
        <v>250</v>
      </c>
      <c r="P54" s="13" t="s">
        <v>58</v>
      </c>
    </row>
  </sheetData>
  <mergeCells count="17">
    <mergeCell ref="A1:I1"/>
    <mergeCell ref="A2:I2"/>
    <mergeCell ref="A3:A7"/>
    <mergeCell ref="C3:C7"/>
    <mergeCell ref="D3:D7"/>
    <mergeCell ref="E3:E7"/>
    <mergeCell ref="F3:F7"/>
    <mergeCell ref="G3:G7"/>
    <mergeCell ref="H3:H7"/>
    <mergeCell ref="I3:I7"/>
    <mergeCell ref="N3:N7"/>
    <mergeCell ref="O3:O7"/>
    <mergeCell ref="P3:P7"/>
    <mergeCell ref="J3:J7"/>
    <mergeCell ref="K3:K7"/>
    <mergeCell ref="L3:L7"/>
    <mergeCell ref="M3:M7"/>
  </mergeCells>
  <printOptions/>
  <pageMargins left="0.7874015748031497" right="0.7874015748031497" top="0.5905511811023623" bottom="0.5905511811023623" header="0.2755905511811024" footer="0.5118110236220472"/>
  <pageSetup firstPageNumber="40" useFirstPageNumber="1" horizontalDpi="600" verticalDpi="600" orientation="portrait" paperSize="9" r:id="rId2"/>
  <headerFooter alignWithMargins="0">
    <oddHeader>&amp;C&amp;8- &amp;P -</oddHeader>
  </headerFooter>
  <drawing r:id="rId1"/>
</worksheet>
</file>

<file path=xl/worksheets/sheet19.xml><?xml version="1.0" encoding="utf-8"?>
<worksheet xmlns="http://schemas.openxmlformats.org/spreadsheetml/2006/main" xmlns:r="http://schemas.openxmlformats.org/officeDocument/2006/relationships">
  <sheetPr>
    <tabColor indexed="26"/>
  </sheetPr>
  <dimension ref="A1:Q54"/>
  <sheetViews>
    <sheetView workbookViewId="0" topLeftCell="A1">
      <selection activeCell="A1" sqref="A1:H1"/>
    </sheetView>
  </sheetViews>
  <sheetFormatPr defaultColWidth="11.421875" defaultRowHeight="12.75"/>
  <cols>
    <col min="1" max="1" width="3.28125" style="2" customWidth="1"/>
    <col min="2" max="2" width="0.85546875" style="2" customWidth="1"/>
    <col min="3" max="3" width="20.7109375" style="2" customWidth="1"/>
    <col min="4" max="4" width="12.28125" style="2" customWidth="1"/>
    <col min="5" max="8" width="12.28125" style="1" customWidth="1"/>
    <col min="9" max="9" width="5.8515625" style="1" customWidth="1"/>
    <col min="10" max="10" width="3.28125" style="1" customWidth="1"/>
    <col min="11" max="11" width="0.85546875" style="1" customWidth="1"/>
    <col min="12" max="12" width="20.7109375" style="1" customWidth="1"/>
    <col min="13" max="16" width="12.28125" style="1" customWidth="1"/>
    <col min="17" max="17" width="4.28125" style="1" customWidth="1"/>
    <col min="18" max="16384" width="11.421875" style="1" customWidth="1"/>
  </cols>
  <sheetData>
    <row r="1" spans="1:17" ht="11.25">
      <c r="A1" s="127" t="s">
        <v>508</v>
      </c>
      <c r="B1" s="127"/>
      <c r="C1" s="127"/>
      <c r="D1" s="127"/>
      <c r="E1" s="127"/>
      <c r="F1" s="127"/>
      <c r="G1" s="127"/>
      <c r="H1" s="127"/>
      <c r="I1" s="127" t="s">
        <v>509</v>
      </c>
      <c r="J1" s="127"/>
      <c r="K1" s="127"/>
      <c r="L1" s="127"/>
      <c r="M1" s="127"/>
      <c r="N1" s="127"/>
      <c r="O1" s="127"/>
      <c r="P1" s="127"/>
      <c r="Q1" s="127"/>
    </row>
    <row r="2" spans="1:16" ht="15.75" customHeight="1" thickBot="1">
      <c r="A2" s="48"/>
      <c r="B2" s="48"/>
      <c r="C2" s="48"/>
      <c r="D2" s="48"/>
      <c r="E2" s="48"/>
      <c r="F2" s="48"/>
      <c r="G2" s="48"/>
      <c r="H2" s="48"/>
      <c r="I2" s="87"/>
      <c r="J2" s="48"/>
      <c r="K2" s="48"/>
      <c r="L2" s="48"/>
      <c r="M2" s="31"/>
      <c r="N2" s="31"/>
      <c r="O2" s="31"/>
      <c r="P2" s="31"/>
    </row>
    <row r="3" spans="1:16" ht="15" customHeight="1">
      <c r="A3" s="78"/>
      <c r="C3" s="163" t="s">
        <v>452</v>
      </c>
      <c r="D3" s="166" t="s">
        <v>510</v>
      </c>
      <c r="E3" s="167" t="s">
        <v>511</v>
      </c>
      <c r="F3" s="168"/>
      <c r="G3" s="168"/>
      <c r="H3" s="168"/>
      <c r="I3" s="8"/>
      <c r="J3" s="78"/>
      <c r="K3" s="2"/>
      <c r="L3" s="163" t="s">
        <v>452</v>
      </c>
      <c r="M3" s="166" t="s">
        <v>512</v>
      </c>
      <c r="N3" s="167" t="s">
        <v>511</v>
      </c>
      <c r="O3" s="168"/>
      <c r="P3" s="168"/>
    </row>
    <row r="4" spans="1:16" ht="15" customHeight="1">
      <c r="A4" s="18"/>
      <c r="C4" s="164"/>
      <c r="D4" s="122"/>
      <c r="E4" s="169" t="s">
        <v>61</v>
      </c>
      <c r="F4" s="170"/>
      <c r="G4" s="142" t="s">
        <v>513</v>
      </c>
      <c r="H4" s="138" t="s">
        <v>514</v>
      </c>
      <c r="I4" s="8"/>
      <c r="J4" s="18"/>
      <c r="K4" s="2"/>
      <c r="L4" s="164"/>
      <c r="M4" s="122"/>
      <c r="N4" s="169" t="s">
        <v>155</v>
      </c>
      <c r="O4" s="170"/>
      <c r="P4" s="138" t="s">
        <v>515</v>
      </c>
    </row>
    <row r="5" spans="1:16" ht="15" customHeight="1">
      <c r="A5" s="18"/>
      <c r="C5" s="164"/>
      <c r="D5" s="122"/>
      <c r="E5" s="142" t="s">
        <v>516</v>
      </c>
      <c r="F5" s="142" t="s">
        <v>517</v>
      </c>
      <c r="G5" s="133"/>
      <c r="H5" s="123"/>
      <c r="I5" s="8"/>
      <c r="J5" s="18"/>
      <c r="K5" s="2"/>
      <c r="L5" s="164"/>
      <c r="M5" s="122"/>
      <c r="N5" s="142" t="s">
        <v>516</v>
      </c>
      <c r="O5" s="142" t="s">
        <v>517</v>
      </c>
      <c r="P5" s="123"/>
    </row>
    <row r="6" spans="1:16" ht="15" customHeight="1">
      <c r="A6" s="18"/>
      <c r="C6" s="164"/>
      <c r="D6" s="122"/>
      <c r="E6" s="133"/>
      <c r="F6" s="133"/>
      <c r="G6" s="133"/>
      <c r="H6" s="123"/>
      <c r="I6" s="8"/>
      <c r="J6" s="18"/>
      <c r="K6" s="2"/>
      <c r="L6" s="164"/>
      <c r="M6" s="122"/>
      <c r="N6" s="133"/>
      <c r="O6" s="133"/>
      <c r="P6" s="123"/>
    </row>
    <row r="7" spans="1:16" ht="15" customHeight="1" thickBot="1">
      <c r="A7" s="88"/>
      <c r="B7" s="18"/>
      <c r="C7" s="165"/>
      <c r="D7" s="144"/>
      <c r="E7" s="134"/>
      <c r="F7" s="134"/>
      <c r="G7" s="134"/>
      <c r="H7" s="136"/>
      <c r="I7" s="27"/>
      <c r="J7" s="88"/>
      <c r="K7" s="18"/>
      <c r="L7" s="165"/>
      <c r="M7" s="144"/>
      <c r="N7" s="134"/>
      <c r="O7" s="134"/>
      <c r="P7" s="136"/>
    </row>
    <row r="8" spans="1:16" ht="39.75" customHeight="1">
      <c r="A8" s="125" t="s">
        <v>518</v>
      </c>
      <c r="B8" s="125"/>
      <c r="C8" s="125"/>
      <c r="D8" s="125"/>
      <c r="E8" s="125"/>
      <c r="F8" s="125"/>
      <c r="G8" s="125"/>
      <c r="H8" s="125"/>
      <c r="I8" s="47"/>
      <c r="J8" s="125" t="s">
        <v>518</v>
      </c>
      <c r="K8" s="125"/>
      <c r="L8" s="125"/>
      <c r="M8" s="125"/>
      <c r="N8" s="125"/>
      <c r="O8" s="125"/>
      <c r="P8" s="125"/>
    </row>
    <row r="9" spans="1:16" ht="12" customHeight="1">
      <c r="A9" s="89" t="s">
        <v>468</v>
      </c>
      <c r="C9" s="3"/>
      <c r="D9" s="20">
        <v>12405.106</v>
      </c>
      <c r="E9" s="20">
        <v>1735.92</v>
      </c>
      <c r="F9" s="20" t="s">
        <v>250</v>
      </c>
      <c r="G9" s="20">
        <v>75.385</v>
      </c>
      <c r="H9" s="20">
        <v>10593.801</v>
      </c>
      <c r="I9" s="20"/>
      <c r="J9" s="89" t="s">
        <v>468</v>
      </c>
      <c r="K9" s="2"/>
      <c r="L9" s="3"/>
      <c r="M9" s="20">
        <v>741.048</v>
      </c>
      <c r="N9" s="20" t="s">
        <v>250</v>
      </c>
      <c r="O9" s="20" t="s">
        <v>250</v>
      </c>
      <c r="P9" s="20">
        <v>741.048</v>
      </c>
    </row>
    <row r="10" spans="1:16" ht="12" customHeight="1">
      <c r="A10" s="89" t="s">
        <v>469</v>
      </c>
      <c r="C10" s="3"/>
      <c r="D10" s="20">
        <v>297.519</v>
      </c>
      <c r="E10" s="20">
        <v>297.519</v>
      </c>
      <c r="F10" s="20" t="s">
        <v>250</v>
      </c>
      <c r="G10" s="20" t="s">
        <v>250</v>
      </c>
      <c r="H10" s="20" t="s">
        <v>250</v>
      </c>
      <c r="I10" s="20"/>
      <c r="J10" s="89" t="s">
        <v>469</v>
      </c>
      <c r="K10" s="2"/>
      <c r="L10" s="3"/>
      <c r="M10" s="20" t="s">
        <v>250</v>
      </c>
      <c r="N10" s="20" t="s">
        <v>250</v>
      </c>
      <c r="O10" s="20" t="s">
        <v>250</v>
      </c>
      <c r="P10" s="20" t="s">
        <v>250</v>
      </c>
    </row>
    <row r="11" spans="1:16" ht="12" customHeight="1">
      <c r="A11" s="89" t="s">
        <v>470</v>
      </c>
      <c r="C11" s="3"/>
      <c r="D11" s="20">
        <v>1281.975</v>
      </c>
      <c r="E11" s="20">
        <v>1281.975</v>
      </c>
      <c r="F11" s="20" t="s">
        <v>250</v>
      </c>
      <c r="G11" s="20" t="s">
        <v>250</v>
      </c>
      <c r="H11" s="20" t="s">
        <v>250</v>
      </c>
      <c r="I11" s="20"/>
      <c r="J11" s="89" t="s">
        <v>470</v>
      </c>
      <c r="K11" s="2"/>
      <c r="L11" s="3"/>
      <c r="M11" s="20" t="s">
        <v>250</v>
      </c>
      <c r="N11" s="20" t="s">
        <v>250</v>
      </c>
      <c r="O11" s="20" t="s">
        <v>250</v>
      </c>
      <c r="P11" s="20" t="s">
        <v>250</v>
      </c>
    </row>
    <row r="12" spans="1:16" ht="12" customHeight="1">
      <c r="A12" s="89" t="s">
        <v>471</v>
      </c>
      <c r="C12" s="3"/>
      <c r="D12" s="20">
        <v>1060.069</v>
      </c>
      <c r="E12" s="20">
        <v>1060.069</v>
      </c>
      <c r="F12" s="20" t="s">
        <v>250</v>
      </c>
      <c r="G12" s="20" t="s">
        <v>250</v>
      </c>
      <c r="H12" s="20" t="s">
        <v>250</v>
      </c>
      <c r="I12" s="20"/>
      <c r="J12" s="89" t="s">
        <v>471</v>
      </c>
      <c r="K12" s="2"/>
      <c r="L12" s="3"/>
      <c r="M12" s="20" t="s">
        <v>250</v>
      </c>
      <c r="N12" s="20" t="s">
        <v>250</v>
      </c>
      <c r="O12" s="20" t="s">
        <v>250</v>
      </c>
      <c r="P12" s="20" t="s">
        <v>250</v>
      </c>
    </row>
    <row r="13" spans="1:16" ht="12" customHeight="1">
      <c r="A13" s="89" t="s">
        <v>472</v>
      </c>
      <c r="C13" s="3"/>
      <c r="D13" s="20">
        <v>2873.503</v>
      </c>
      <c r="E13" s="20">
        <v>393.384</v>
      </c>
      <c r="F13" s="20" t="s">
        <v>250</v>
      </c>
      <c r="G13" s="20" t="s">
        <v>250</v>
      </c>
      <c r="H13" s="20">
        <v>2480.119</v>
      </c>
      <c r="I13" s="20"/>
      <c r="J13" s="89" t="s">
        <v>472</v>
      </c>
      <c r="K13" s="2"/>
      <c r="L13" s="3"/>
      <c r="M13" s="20" t="s">
        <v>250</v>
      </c>
      <c r="N13" s="20" t="s">
        <v>250</v>
      </c>
      <c r="O13" s="20" t="s">
        <v>250</v>
      </c>
      <c r="P13" s="20" t="s">
        <v>250</v>
      </c>
    </row>
    <row r="14" spans="1:16" ht="12" customHeight="1">
      <c r="A14" s="89" t="s">
        <v>473</v>
      </c>
      <c r="B14" s="1"/>
      <c r="C14" s="82"/>
      <c r="D14" s="20">
        <v>1040.27</v>
      </c>
      <c r="E14" s="20">
        <v>379.66200000000003</v>
      </c>
      <c r="F14" s="20" t="s">
        <v>250</v>
      </c>
      <c r="G14" s="20">
        <v>660.608</v>
      </c>
      <c r="H14" s="20" t="s">
        <v>250</v>
      </c>
      <c r="I14" s="20"/>
      <c r="J14" s="89" t="s">
        <v>473</v>
      </c>
      <c r="L14" s="82"/>
      <c r="M14" s="20">
        <v>1000</v>
      </c>
      <c r="N14" s="20">
        <v>1000</v>
      </c>
      <c r="O14" s="20" t="s">
        <v>250</v>
      </c>
      <c r="P14" s="20" t="s">
        <v>250</v>
      </c>
    </row>
    <row r="15" spans="1:16" ht="39.75" customHeight="1">
      <c r="A15" s="126" t="s">
        <v>519</v>
      </c>
      <c r="B15" s="126"/>
      <c r="C15" s="126"/>
      <c r="D15" s="126"/>
      <c r="E15" s="126"/>
      <c r="F15" s="126"/>
      <c r="G15" s="126"/>
      <c r="H15" s="126"/>
      <c r="I15" s="47"/>
      <c r="J15" s="126" t="s">
        <v>519</v>
      </c>
      <c r="K15" s="126"/>
      <c r="L15" s="126"/>
      <c r="M15" s="126"/>
      <c r="N15" s="126"/>
      <c r="O15" s="126"/>
      <c r="P15" s="126"/>
    </row>
    <row r="16" spans="1:16" ht="12" customHeight="1">
      <c r="A16" s="89" t="s">
        <v>476</v>
      </c>
      <c r="B16" s="90"/>
      <c r="C16" s="82"/>
      <c r="D16" s="20">
        <v>2804.6029999999996</v>
      </c>
      <c r="E16" s="20">
        <v>220.287</v>
      </c>
      <c r="F16" s="20" t="s">
        <v>250</v>
      </c>
      <c r="G16" s="20">
        <v>2584.316</v>
      </c>
      <c r="H16" s="20" t="s">
        <v>250</v>
      </c>
      <c r="I16" s="20"/>
      <c r="J16" s="89" t="s">
        <v>476</v>
      </c>
      <c r="L16" s="82"/>
      <c r="M16" s="20">
        <v>735.397</v>
      </c>
      <c r="N16" s="20" t="s">
        <v>250</v>
      </c>
      <c r="O16" s="20" t="s">
        <v>250</v>
      </c>
      <c r="P16" s="20">
        <v>735.397</v>
      </c>
    </row>
    <row r="17" spans="1:16" ht="12" customHeight="1">
      <c r="A17" s="89" t="s">
        <v>477</v>
      </c>
      <c r="B17" s="90"/>
      <c r="C17" s="82"/>
      <c r="D17" s="20">
        <v>784.096</v>
      </c>
      <c r="E17" s="20">
        <v>784.096</v>
      </c>
      <c r="F17" s="20" t="s">
        <v>250</v>
      </c>
      <c r="G17" s="20" t="s">
        <v>250</v>
      </c>
      <c r="H17" s="20" t="s">
        <v>250</v>
      </c>
      <c r="I17" s="20"/>
      <c r="J17" s="89" t="s">
        <v>477</v>
      </c>
      <c r="L17" s="82"/>
      <c r="M17" s="20" t="s">
        <v>250</v>
      </c>
      <c r="N17" s="20" t="s">
        <v>250</v>
      </c>
      <c r="O17" s="20" t="s">
        <v>250</v>
      </c>
      <c r="P17" s="20" t="s">
        <v>250</v>
      </c>
    </row>
    <row r="18" spans="1:16" ht="12" customHeight="1">
      <c r="A18" s="89" t="s">
        <v>478</v>
      </c>
      <c r="B18" s="90"/>
      <c r="C18" s="82"/>
      <c r="D18" s="20">
        <v>4248.381</v>
      </c>
      <c r="E18" s="20">
        <v>48.381</v>
      </c>
      <c r="F18" s="20" t="s">
        <v>250</v>
      </c>
      <c r="G18" s="20">
        <v>4200</v>
      </c>
      <c r="H18" s="20" t="s">
        <v>250</v>
      </c>
      <c r="I18" s="20"/>
      <c r="J18" s="89" t="s">
        <v>478</v>
      </c>
      <c r="L18" s="82"/>
      <c r="M18" s="20" t="s">
        <v>250</v>
      </c>
      <c r="N18" s="20" t="s">
        <v>250</v>
      </c>
      <c r="O18" s="20" t="s">
        <v>250</v>
      </c>
      <c r="P18" s="20" t="s">
        <v>250</v>
      </c>
    </row>
    <row r="19" spans="1:16" ht="12" customHeight="1">
      <c r="A19" s="89" t="s">
        <v>479</v>
      </c>
      <c r="B19" s="90"/>
      <c r="C19" s="82"/>
      <c r="D19" s="20">
        <v>568.063</v>
      </c>
      <c r="E19" s="20">
        <v>568.063</v>
      </c>
      <c r="F19" s="20" t="s">
        <v>250</v>
      </c>
      <c r="G19" s="20" t="s">
        <v>250</v>
      </c>
      <c r="H19" s="20" t="s">
        <v>250</v>
      </c>
      <c r="I19" s="20"/>
      <c r="J19" s="89" t="s">
        <v>479</v>
      </c>
      <c r="L19" s="82"/>
      <c r="M19" s="20" t="s">
        <v>250</v>
      </c>
      <c r="N19" s="20" t="s">
        <v>250</v>
      </c>
      <c r="O19" s="20" t="s">
        <v>250</v>
      </c>
      <c r="P19" s="20" t="s">
        <v>250</v>
      </c>
    </row>
    <row r="20" spans="1:16" ht="12" customHeight="1">
      <c r="A20" s="89" t="s">
        <v>480</v>
      </c>
      <c r="B20" s="90"/>
      <c r="C20" s="82"/>
      <c r="D20" s="20">
        <v>638.173</v>
      </c>
      <c r="E20" s="20">
        <v>638.173</v>
      </c>
      <c r="F20" s="20" t="s">
        <v>250</v>
      </c>
      <c r="G20" s="20" t="s">
        <v>250</v>
      </c>
      <c r="H20" s="20" t="s">
        <v>250</v>
      </c>
      <c r="I20" s="20"/>
      <c r="J20" s="89" t="s">
        <v>480</v>
      </c>
      <c r="L20" s="82"/>
      <c r="M20" s="20" t="s">
        <v>250</v>
      </c>
      <c r="N20" s="20" t="s">
        <v>250</v>
      </c>
      <c r="O20" s="20" t="s">
        <v>250</v>
      </c>
      <c r="P20" s="20" t="s">
        <v>250</v>
      </c>
    </row>
    <row r="21" spans="1:16" ht="12" customHeight="1">
      <c r="A21" s="89" t="s">
        <v>481</v>
      </c>
      <c r="B21" s="90"/>
      <c r="C21" s="82"/>
      <c r="D21" s="20">
        <v>214.353</v>
      </c>
      <c r="E21" s="20">
        <v>205.88600000000002</v>
      </c>
      <c r="F21" s="20" t="s">
        <v>250</v>
      </c>
      <c r="G21" s="20">
        <v>8.467</v>
      </c>
      <c r="H21" s="20" t="s">
        <v>250</v>
      </c>
      <c r="I21" s="20"/>
      <c r="J21" s="89" t="s">
        <v>481</v>
      </c>
      <c r="L21" s="82"/>
      <c r="M21" s="20" t="s">
        <v>250</v>
      </c>
      <c r="N21" s="20" t="s">
        <v>250</v>
      </c>
      <c r="O21" s="20" t="s">
        <v>250</v>
      </c>
      <c r="P21" s="20" t="s">
        <v>250</v>
      </c>
    </row>
    <row r="22" spans="1:16" ht="12" customHeight="1">
      <c r="A22" s="89"/>
      <c r="B22" s="90"/>
      <c r="C22" s="82"/>
      <c r="D22" s="20"/>
      <c r="E22" s="20"/>
      <c r="F22" s="20"/>
      <c r="G22" s="20"/>
      <c r="H22" s="20"/>
      <c r="I22" s="20"/>
      <c r="J22" s="89"/>
      <c r="L22" s="82"/>
      <c r="M22" s="20"/>
      <c r="N22" s="20"/>
      <c r="O22" s="20"/>
      <c r="P22" s="20"/>
    </row>
    <row r="23" spans="1:16" ht="12" customHeight="1">
      <c r="A23" s="89" t="s">
        <v>482</v>
      </c>
      <c r="B23" s="90"/>
      <c r="C23" s="82"/>
      <c r="D23" s="20">
        <v>370.372</v>
      </c>
      <c r="E23" s="20">
        <v>370.372</v>
      </c>
      <c r="F23" s="20" t="s">
        <v>250</v>
      </c>
      <c r="G23" s="20" t="s">
        <v>250</v>
      </c>
      <c r="H23" s="20" t="s">
        <v>250</v>
      </c>
      <c r="I23" s="20"/>
      <c r="J23" s="89" t="s">
        <v>482</v>
      </c>
      <c r="L23" s="82"/>
      <c r="M23" s="20" t="s">
        <v>250</v>
      </c>
      <c r="N23" s="20" t="s">
        <v>250</v>
      </c>
      <c r="O23" s="20" t="s">
        <v>250</v>
      </c>
      <c r="P23" s="20" t="s">
        <v>250</v>
      </c>
    </row>
    <row r="24" spans="1:16" s="22" customFormat="1" ht="12" customHeight="1">
      <c r="A24" s="89" t="s">
        <v>483</v>
      </c>
      <c r="B24" s="91"/>
      <c r="C24" s="82"/>
      <c r="D24" s="20">
        <v>209.856</v>
      </c>
      <c r="E24" s="20">
        <v>209.856</v>
      </c>
      <c r="F24" s="20" t="s">
        <v>250</v>
      </c>
      <c r="G24" s="20" t="s">
        <v>250</v>
      </c>
      <c r="H24" s="20" t="s">
        <v>250</v>
      </c>
      <c r="I24" s="20"/>
      <c r="J24" s="89" t="s">
        <v>483</v>
      </c>
      <c r="L24" s="82"/>
      <c r="M24" s="20" t="s">
        <v>250</v>
      </c>
      <c r="N24" s="20" t="s">
        <v>250</v>
      </c>
      <c r="O24" s="20" t="s">
        <v>250</v>
      </c>
      <c r="P24" s="20" t="s">
        <v>250</v>
      </c>
    </row>
    <row r="25" spans="1:16" ht="12" customHeight="1">
      <c r="A25" s="89" t="s">
        <v>484</v>
      </c>
      <c r="B25" s="90"/>
      <c r="C25" s="82"/>
      <c r="D25" s="20">
        <v>133.261</v>
      </c>
      <c r="E25" s="20">
        <v>119.295</v>
      </c>
      <c r="F25" s="20" t="s">
        <v>250</v>
      </c>
      <c r="G25" s="20">
        <v>13.966000000000001</v>
      </c>
      <c r="H25" s="20" t="s">
        <v>250</v>
      </c>
      <c r="I25" s="20"/>
      <c r="J25" s="89" t="s">
        <v>484</v>
      </c>
      <c r="L25" s="82"/>
      <c r="M25" s="20" t="s">
        <v>250</v>
      </c>
      <c r="N25" s="20" t="s">
        <v>250</v>
      </c>
      <c r="O25" s="20" t="s">
        <v>250</v>
      </c>
      <c r="P25" s="20" t="s">
        <v>250</v>
      </c>
    </row>
    <row r="26" spans="1:16" ht="12" customHeight="1">
      <c r="A26" s="89" t="s">
        <v>485</v>
      </c>
      <c r="B26" s="90"/>
      <c r="C26" s="82"/>
      <c r="D26" s="20">
        <v>1720.483</v>
      </c>
      <c r="E26" s="20">
        <v>1720.483</v>
      </c>
      <c r="F26" s="20" t="s">
        <v>250</v>
      </c>
      <c r="G26" s="20" t="s">
        <v>250</v>
      </c>
      <c r="H26" s="20" t="s">
        <v>250</v>
      </c>
      <c r="I26" s="20"/>
      <c r="J26" s="89" t="s">
        <v>485</v>
      </c>
      <c r="L26" s="82"/>
      <c r="M26" s="20">
        <v>1079.881</v>
      </c>
      <c r="N26" s="20">
        <v>1079.881</v>
      </c>
      <c r="O26" s="20" t="s">
        <v>250</v>
      </c>
      <c r="P26" s="20" t="s">
        <v>250</v>
      </c>
    </row>
    <row r="27" spans="1:16" ht="12" customHeight="1">
      <c r="A27" s="89" t="s">
        <v>486</v>
      </c>
      <c r="B27" s="90"/>
      <c r="C27" s="82"/>
      <c r="D27" s="20">
        <v>1036.57</v>
      </c>
      <c r="E27" s="20">
        <v>1036.57</v>
      </c>
      <c r="F27" s="20" t="s">
        <v>250</v>
      </c>
      <c r="G27" s="20" t="s">
        <v>250</v>
      </c>
      <c r="H27" s="20" t="s">
        <v>250</v>
      </c>
      <c r="I27" s="20"/>
      <c r="J27" s="89" t="s">
        <v>486</v>
      </c>
      <c r="L27" s="82"/>
      <c r="M27" s="20" t="s">
        <v>250</v>
      </c>
      <c r="N27" s="20" t="s">
        <v>250</v>
      </c>
      <c r="O27" s="20" t="s">
        <v>250</v>
      </c>
      <c r="P27" s="20" t="s">
        <v>250</v>
      </c>
    </row>
    <row r="28" spans="1:16" ht="12" customHeight="1">
      <c r="A28" s="89" t="s">
        <v>487</v>
      </c>
      <c r="B28" s="92"/>
      <c r="C28" s="3"/>
      <c r="D28" s="20">
        <v>480.075</v>
      </c>
      <c r="E28" s="20">
        <v>306.133</v>
      </c>
      <c r="F28" s="20" t="s">
        <v>250</v>
      </c>
      <c r="G28" s="20">
        <v>173.942</v>
      </c>
      <c r="H28" s="20" t="s">
        <v>250</v>
      </c>
      <c r="I28" s="20"/>
      <c r="J28" s="89" t="s">
        <v>487</v>
      </c>
      <c r="K28" s="2"/>
      <c r="L28" s="3"/>
      <c r="M28" s="20">
        <v>668.732</v>
      </c>
      <c r="N28" s="20" t="s">
        <v>250</v>
      </c>
      <c r="O28" s="20" t="s">
        <v>250</v>
      </c>
      <c r="P28" s="20">
        <v>668.732</v>
      </c>
    </row>
    <row r="29" spans="1:16" ht="12" customHeight="1">
      <c r="A29" s="89"/>
      <c r="B29" s="92"/>
      <c r="C29" s="3"/>
      <c r="D29" s="20"/>
      <c r="E29" s="20"/>
      <c r="F29" s="20"/>
      <c r="G29" s="20"/>
      <c r="H29" s="20"/>
      <c r="I29" s="20"/>
      <c r="J29" s="89"/>
      <c r="K29" s="2"/>
      <c r="L29" s="3"/>
      <c r="M29" s="20"/>
      <c r="N29" s="20"/>
      <c r="O29" s="20"/>
      <c r="P29" s="20"/>
    </row>
    <row r="30" spans="1:16" ht="12" customHeight="1">
      <c r="A30" s="89" t="s">
        <v>488</v>
      </c>
      <c r="B30" s="92"/>
      <c r="C30" s="3"/>
      <c r="D30" s="20">
        <v>325.303</v>
      </c>
      <c r="E30" s="20">
        <v>325.303</v>
      </c>
      <c r="F30" s="20" t="s">
        <v>250</v>
      </c>
      <c r="G30" s="20" t="s">
        <v>250</v>
      </c>
      <c r="H30" s="20" t="s">
        <v>250</v>
      </c>
      <c r="I30" s="20"/>
      <c r="J30" s="89" t="s">
        <v>488</v>
      </c>
      <c r="K30" s="2"/>
      <c r="L30" s="3"/>
      <c r="M30" s="20" t="s">
        <v>250</v>
      </c>
      <c r="N30" s="20" t="s">
        <v>250</v>
      </c>
      <c r="O30" s="20" t="s">
        <v>250</v>
      </c>
      <c r="P30" s="20" t="s">
        <v>250</v>
      </c>
    </row>
    <row r="31" spans="1:16" ht="12" customHeight="1">
      <c r="A31" s="89" t="s">
        <v>489</v>
      </c>
      <c r="B31" s="92"/>
      <c r="C31" s="3"/>
      <c r="D31" s="20">
        <v>433.857</v>
      </c>
      <c r="E31" s="20">
        <v>433.857</v>
      </c>
      <c r="F31" s="20" t="s">
        <v>250</v>
      </c>
      <c r="G31" s="20" t="s">
        <v>250</v>
      </c>
      <c r="H31" s="20" t="s">
        <v>250</v>
      </c>
      <c r="I31" s="20"/>
      <c r="J31" s="89" t="s">
        <v>489</v>
      </c>
      <c r="K31" s="2"/>
      <c r="L31" s="3"/>
      <c r="M31" s="20" t="s">
        <v>250</v>
      </c>
      <c r="N31" s="20" t="s">
        <v>250</v>
      </c>
      <c r="O31" s="20" t="s">
        <v>250</v>
      </c>
      <c r="P31" s="20" t="s">
        <v>250</v>
      </c>
    </row>
    <row r="32" spans="1:16" ht="12" customHeight="1">
      <c r="A32" s="89" t="s">
        <v>490</v>
      </c>
      <c r="B32" s="92"/>
      <c r="C32" s="3"/>
      <c r="D32" s="20">
        <v>41.22</v>
      </c>
      <c r="E32" s="20">
        <v>41.22</v>
      </c>
      <c r="F32" s="20" t="s">
        <v>250</v>
      </c>
      <c r="G32" s="20" t="s">
        <v>250</v>
      </c>
      <c r="H32" s="20" t="s">
        <v>250</v>
      </c>
      <c r="I32" s="20"/>
      <c r="J32" s="89" t="s">
        <v>490</v>
      </c>
      <c r="K32" s="2"/>
      <c r="L32" s="3"/>
      <c r="M32" s="20" t="s">
        <v>250</v>
      </c>
      <c r="N32" s="20" t="s">
        <v>250</v>
      </c>
      <c r="O32" s="20" t="s">
        <v>250</v>
      </c>
      <c r="P32" s="20" t="s">
        <v>250</v>
      </c>
    </row>
    <row r="33" spans="1:16" ht="12" customHeight="1">
      <c r="A33" s="89" t="s">
        <v>491</v>
      </c>
      <c r="B33" s="90"/>
      <c r="C33" s="82"/>
      <c r="D33" s="20">
        <v>56.14</v>
      </c>
      <c r="E33" s="20">
        <v>56.14</v>
      </c>
      <c r="F33" s="20" t="s">
        <v>250</v>
      </c>
      <c r="G33" s="20" t="s">
        <v>250</v>
      </c>
      <c r="H33" s="20" t="s">
        <v>250</v>
      </c>
      <c r="I33" s="20"/>
      <c r="J33" s="89" t="s">
        <v>491</v>
      </c>
      <c r="L33" s="82"/>
      <c r="M33" s="20">
        <v>4.395</v>
      </c>
      <c r="N33" s="20" t="s">
        <v>250</v>
      </c>
      <c r="O33" s="20" t="s">
        <v>250</v>
      </c>
      <c r="P33" s="20">
        <v>4.395</v>
      </c>
    </row>
    <row r="34" spans="1:16" ht="12" customHeight="1">
      <c r="A34" s="89" t="s">
        <v>492</v>
      </c>
      <c r="B34" s="90"/>
      <c r="C34" s="82"/>
      <c r="D34" s="20">
        <v>235.736</v>
      </c>
      <c r="E34" s="20">
        <v>235.736</v>
      </c>
      <c r="F34" s="20" t="s">
        <v>250</v>
      </c>
      <c r="G34" s="20" t="s">
        <v>250</v>
      </c>
      <c r="H34" s="20" t="s">
        <v>250</v>
      </c>
      <c r="I34" s="20"/>
      <c r="J34" s="89" t="s">
        <v>492</v>
      </c>
      <c r="L34" s="82"/>
      <c r="M34" s="20" t="s">
        <v>250</v>
      </c>
      <c r="N34" s="20" t="s">
        <v>250</v>
      </c>
      <c r="O34" s="20" t="s">
        <v>250</v>
      </c>
      <c r="P34" s="20" t="s">
        <v>250</v>
      </c>
    </row>
    <row r="35" spans="1:16" ht="39.75" customHeight="1">
      <c r="A35" s="126" t="s">
        <v>520</v>
      </c>
      <c r="B35" s="126"/>
      <c r="C35" s="126"/>
      <c r="D35" s="126"/>
      <c r="E35" s="126"/>
      <c r="F35" s="126"/>
      <c r="G35" s="126"/>
      <c r="H35" s="126"/>
      <c r="I35" s="47"/>
      <c r="J35" s="126" t="s">
        <v>520</v>
      </c>
      <c r="K35" s="126"/>
      <c r="L35" s="126"/>
      <c r="M35" s="126"/>
      <c r="N35" s="126"/>
      <c r="O35" s="126"/>
      <c r="P35" s="126"/>
    </row>
    <row r="36" spans="1:16" ht="12" customHeight="1">
      <c r="A36" s="89" t="s">
        <v>476</v>
      </c>
      <c r="B36" s="90"/>
      <c r="C36" s="93"/>
      <c r="D36" s="20">
        <v>7383.681000000001</v>
      </c>
      <c r="E36" s="20">
        <v>1042.17</v>
      </c>
      <c r="F36" s="20" t="s">
        <v>250</v>
      </c>
      <c r="G36" s="20">
        <v>6221.8589999999995</v>
      </c>
      <c r="H36" s="20">
        <v>119.652</v>
      </c>
      <c r="I36" s="20"/>
      <c r="J36" s="89" t="s">
        <v>476</v>
      </c>
      <c r="K36" s="90"/>
      <c r="L36" s="82"/>
      <c r="M36" s="20">
        <v>2164.038</v>
      </c>
      <c r="N36" s="20">
        <v>140</v>
      </c>
      <c r="O36" s="20" t="s">
        <v>250</v>
      </c>
      <c r="P36" s="20">
        <v>2024.038</v>
      </c>
    </row>
    <row r="37" spans="1:16" ht="12" customHeight="1">
      <c r="A37" s="89" t="s">
        <v>477</v>
      </c>
      <c r="B37" s="90"/>
      <c r="C37" s="93"/>
      <c r="D37" s="20">
        <v>4153.557</v>
      </c>
      <c r="E37" s="20">
        <v>2942.76</v>
      </c>
      <c r="F37" s="20" t="s">
        <v>250</v>
      </c>
      <c r="G37" s="20">
        <v>1147.935</v>
      </c>
      <c r="H37" s="20">
        <v>62.862</v>
      </c>
      <c r="I37" s="20"/>
      <c r="J37" s="89" t="s">
        <v>477</v>
      </c>
      <c r="K37" s="90"/>
      <c r="L37" s="82"/>
      <c r="M37" s="20">
        <v>479.329</v>
      </c>
      <c r="N37" s="20">
        <v>119.95</v>
      </c>
      <c r="O37" s="20" t="s">
        <v>250</v>
      </c>
      <c r="P37" s="20">
        <v>359.379</v>
      </c>
    </row>
    <row r="38" spans="1:16" ht="12" customHeight="1">
      <c r="A38" s="89" t="s">
        <v>478</v>
      </c>
      <c r="B38" s="90"/>
      <c r="C38" s="93"/>
      <c r="D38" s="20">
        <v>8663.827000000005</v>
      </c>
      <c r="E38" s="20">
        <v>1042.7030000000004</v>
      </c>
      <c r="F38" s="20" t="s">
        <v>250</v>
      </c>
      <c r="G38" s="20">
        <v>7621.124</v>
      </c>
      <c r="H38" s="20" t="s">
        <v>250</v>
      </c>
      <c r="I38" s="20"/>
      <c r="J38" s="89" t="s">
        <v>478</v>
      </c>
      <c r="K38" s="90"/>
      <c r="L38" s="82"/>
      <c r="M38" s="20">
        <v>2857.436</v>
      </c>
      <c r="N38" s="20" t="s">
        <v>250</v>
      </c>
      <c r="O38" s="20" t="s">
        <v>250</v>
      </c>
      <c r="P38" s="20">
        <v>2857.436</v>
      </c>
    </row>
    <row r="39" spans="1:16" ht="12" customHeight="1">
      <c r="A39" s="89" t="s">
        <v>479</v>
      </c>
      <c r="B39" s="90"/>
      <c r="C39" s="93"/>
      <c r="D39" s="20">
        <v>2416.9440000000004</v>
      </c>
      <c r="E39" s="20">
        <v>1462.1889999999999</v>
      </c>
      <c r="F39" s="20" t="s">
        <v>250</v>
      </c>
      <c r="G39" s="20">
        <v>900.6969999999998</v>
      </c>
      <c r="H39" s="20">
        <v>54.058</v>
      </c>
      <c r="I39" s="20"/>
      <c r="J39" s="89" t="s">
        <v>479</v>
      </c>
      <c r="K39" s="90"/>
      <c r="L39" s="82"/>
      <c r="M39" s="20">
        <v>937.439</v>
      </c>
      <c r="N39" s="20">
        <v>50</v>
      </c>
      <c r="O39" s="20" t="s">
        <v>250</v>
      </c>
      <c r="P39" s="20">
        <v>887.439</v>
      </c>
    </row>
    <row r="40" spans="1:16" ht="12" customHeight="1">
      <c r="A40" s="89" t="s">
        <v>480</v>
      </c>
      <c r="B40" s="90"/>
      <c r="C40" s="93"/>
      <c r="D40" s="20">
        <v>5204.2220000000025</v>
      </c>
      <c r="E40" s="20">
        <v>2603.1660000000006</v>
      </c>
      <c r="F40" s="20" t="s">
        <v>250</v>
      </c>
      <c r="G40" s="20">
        <v>2601.0559999999996</v>
      </c>
      <c r="H40" s="20" t="s">
        <v>250</v>
      </c>
      <c r="I40" s="20"/>
      <c r="J40" s="89" t="s">
        <v>480</v>
      </c>
      <c r="K40" s="90"/>
      <c r="L40" s="82"/>
      <c r="M40" s="20">
        <v>3016.462</v>
      </c>
      <c r="N40" s="20">
        <v>1275.8839999999998</v>
      </c>
      <c r="O40" s="20" t="s">
        <v>250</v>
      </c>
      <c r="P40" s="20">
        <v>1740.578</v>
      </c>
    </row>
    <row r="41" spans="1:16" ht="12" customHeight="1">
      <c r="A41" s="89" t="s">
        <v>481</v>
      </c>
      <c r="B41" s="92"/>
      <c r="C41" s="93"/>
      <c r="D41" s="20">
        <v>10732.796999999997</v>
      </c>
      <c r="E41" s="20">
        <v>2056.61</v>
      </c>
      <c r="F41" s="20" t="s">
        <v>250</v>
      </c>
      <c r="G41" s="20">
        <v>7824.513999999999</v>
      </c>
      <c r="H41" s="20">
        <v>851.673</v>
      </c>
      <c r="I41" s="20"/>
      <c r="J41" s="89" t="s">
        <v>481</v>
      </c>
      <c r="K41" s="92"/>
      <c r="L41" s="82"/>
      <c r="M41" s="20">
        <v>2317.3210000000004</v>
      </c>
      <c r="N41" s="20">
        <v>1126.4969999999998</v>
      </c>
      <c r="O41" s="20" t="s">
        <v>250</v>
      </c>
      <c r="P41" s="20">
        <v>1190.8239999999998</v>
      </c>
    </row>
    <row r="42" spans="1:16" ht="12" customHeight="1">
      <c r="A42" s="89"/>
      <c r="B42" s="92"/>
      <c r="C42" s="93"/>
      <c r="D42" s="20"/>
      <c r="E42" s="20"/>
      <c r="F42" s="20"/>
      <c r="G42" s="20"/>
      <c r="H42" s="20"/>
      <c r="I42" s="20"/>
      <c r="J42" s="89"/>
      <c r="K42" s="92"/>
      <c r="L42" s="82"/>
      <c r="M42" s="20"/>
      <c r="N42" s="20"/>
      <c r="O42" s="20"/>
      <c r="P42" s="20"/>
    </row>
    <row r="43" spans="1:16" ht="12" customHeight="1">
      <c r="A43" s="89" t="s">
        <v>482</v>
      </c>
      <c r="B43" s="90"/>
      <c r="C43" s="93"/>
      <c r="D43" s="20">
        <v>5650.749000000001</v>
      </c>
      <c r="E43" s="20">
        <v>1936.49</v>
      </c>
      <c r="F43" s="20" t="s">
        <v>250</v>
      </c>
      <c r="G43" s="20">
        <v>3714.259000000001</v>
      </c>
      <c r="H43" s="20" t="s">
        <v>250</v>
      </c>
      <c r="I43" s="20"/>
      <c r="J43" s="89" t="s">
        <v>482</v>
      </c>
      <c r="K43" s="90"/>
      <c r="L43" s="82"/>
      <c r="M43" s="20">
        <v>1230.531</v>
      </c>
      <c r="N43" s="20">
        <v>511</v>
      </c>
      <c r="O43" s="20" t="s">
        <v>250</v>
      </c>
      <c r="P43" s="20">
        <v>719.5310000000001</v>
      </c>
    </row>
    <row r="44" spans="1:16" ht="12" customHeight="1">
      <c r="A44" s="89" t="s">
        <v>483</v>
      </c>
      <c r="B44" s="90"/>
      <c r="C44" s="93"/>
      <c r="D44" s="20">
        <v>2436.1929999999998</v>
      </c>
      <c r="E44" s="20">
        <v>722.62</v>
      </c>
      <c r="F44" s="20" t="s">
        <v>250</v>
      </c>
      <c r="G44" s="20">
        <v>1690.6640000000002</v>
      </c>
      <c r="H44" s="20">
        <v>22.909</v>
      </c>
      <c r="I44" s="20"/>
      <c r="J44" s="89" t="s">
        <v>483</v>
      </c>
      <c r="K44" s="90"/>
      <c r="L44" s="82"/>
      <c r="M44" s="20">
        <v>1543.699</v>
      </c>
      <c r="N44" s="20">
        <v>92</v>
      </c>
      <c r="O44" s="20" t="s">
        <v>250</v>
      </c>
      <c r="P44" s="20">
        <v>1451.6989999999998</v>
      </c>
    </row>
    <row r="45" spans="1:16" ht="12" customHeight="1">
      <c r="A45" s="89" t="s">
        <v>484</v>
      </c>
      <c r="B45" s="90"/>
      <c r="C45" s="93"/>
      <c r="D45" s="20">
        <v>2806.5239999999994</v>
      </c>
      <c r="E45" s="20">
        <v>1463.695</v>
      </c>
      <c r="F45" s="20" t="s">
        <v>250</v>
      </c>
      <c r="G45" s="20">
        <v>1342.829</v>
      </c>
      <c r="H45" s="20" t="s">
        <v>250</v>
      </c>
      <c r="I45" s="20"/>
      <c r="J45" s="89" t="s">
        <v>484</v>
      </c>
      <c r="K45" s="90"/>
      <c r="L45" s="82"/>
      <c r="M45" s="20">
        <v>1124.7359999999999</v>
      </c>
      <c r="N45" s="20">
        <v>801.799</v>
      </c>
      <c r="O45" s="20" t="s">
        <v>250</v>
      </c>
      <c r="P45" s="20">
        <v>322.937</v>
      </c>
    </row>
    <row r="46" spans="1:16" ht="12" customHeight="1">
      <c r="A46" s="89" t="s">
        <v>485</v>
      </c>
      <c r="B46" s="90"/>
      <c r="C46" s="93"/>
      <c r="D46" s="20">
        <v>3717.023</v>
      </c>
      <c r="E46" s="20">
        <v>3003.8839999999996</v>
      </c>
      <c r="F46" s="20" t="s">
        <v>250</v>
      </c>
      <c r="G46" s="20">
        <v>586.305</v>
      </c>
      <c r="H46" s="20">
        <v>126.834</v>
      </c>
      <c r="I46" s="20"/>
      <c r="J46" s="89" t="s">
        <v>485</v>
      </c>
      <c r="K46" s="90"/>
      <c r="L46" s="82"/>
      <c r="M46" s="20">
        <v>1982.574</v>
      </c>
      <c r="N46" s="20">
        <v>1079.881</v>
      </c>
      <c r="O46" s="20" t="s">
        <v>250</v>
      </c>
      <c r="P46" s="20">
        <v>902.693</v>
      </c>
    </row>
    <row r="47" spans="1:16" ht="12" customHeight="1">
      <c r="A47" s="89" t="s">
        <v>486</v>
      </c>
      <c r="B47" s="90"/>
      <c r="C47" s="93"/>
      <c r="D47" s="20">
        <v>4362.642</v>
      </c>
      <c r="E47" s="20">
        <v>2141.5959999999995</v>
      </c>
      <c r="F47" s="20" t="s">
        <v>250</v>
      </c>
      <c r="G47" s="20">
        <v>2221.046000000001</v>
      </c>
      <c r="H47" s="20" t="s">
        <v>250</v>
      </c>
      <c r="I47" s="20"/>
      <c r="J47" s="89" t="s">
        <v>486</v>
      </c>
      <c r="K47" s="90"/>
      <c r="L47" s="82"/>
      <c r="M47" s="20">
        <v>3399.759</v>
      </c>
      <c r="N47" s="20" t="s">
        <v>250</v>
      </c>
      <c r="O47" s="20" t="s">
        <v>250</v>
      </c>
      <c r="P47" s="20">
        <v>3399.759</v>
      </c>
    </row>
    <row r="48" spans="1:16" ht="12" customHeight="1">
      <c r="A48" s="89" t="s">
        <v>487</v>
      </c>
      <c r="B48" s="92"/>
      <c r="C48" s="94"/>
      <c r="D48" s="20">
        <v>2085.409</v>
      </c>
      <c r="E48" s="20">
        <v>989.095</v>
      </c>
      <c r="F48" s="20" t="s">
        <v>250</v>
      </c>
      <c r="G48" s="20">
        <v>1080.984</v>
      </c>
      <c r="H48" s="20">
        <v>15.33</v>
      </c>
      <c r="I48" s="20"/>
      <c r="J48" s="89" t="s">
        <v>487</v>
      </c>
      <c r="K48" s="92"/>
      <c r="L48" s="3"/>
      <c r="M48" s="20">
        <v>941.302</v>
      </c>
      <c r="N48" s="20" t="s">
        <v>250</v>
      </c>
      <c r="O48" s="20" t="s">
        <v>250</v>
      </c>
      <c r="P48" s="20">
        <v>941.302</v>
      </c>
    </row>
    <row r="49" spans="1:16" ht="12" customHeight="1">
      <c r="A49" s="89"/>
      <c r="B49" s="92"/>
      <c r="C49" s="94"/>
      <c r="D49" s="20"/>
      <c r="E49" s="20"/>
      <c r="F49" s="20"/>
      <c r="G49" s="20"/>
      <c r="H49" s="20"/>
      <c r="I49" s="20"/>
      <c r="J49" s="89"/>
      <c r="K49" s="92"/>
      <c r="L49" s="3"/>
      <c r="M49" s="20"/>
      <c r="N49" s="20"/>
      <c r="O49" s="20"/>
      <c r="P49" s="20"/>
    </row>
    <row r="50" spans="1:16" s="22" customFormat="1" ht="12" customHeight="1">
      <c r="A50" s="89" t="s">
        <v>488</v>
      </c>
      <c r="B50" s="91"/>
      <c r="C50" s="94"/>
      <c r="D50" s="20">
        <v>3591.4620000000023</v>
      </c>
      <c r="E50" s="20">
        <v>2043.57</v>
      </c>
      <c r="F50" s="20" t="s">
        <v>250</v>
      </c>
      <c r="G50" s="20">
        <v>1444.8660000000002</v>
      </c>
      <c r="H50" s="20">
        <v>103.02600000000001</v>
      </c>
      <c r="I50" s="20"/>
      <c r="J50" s="89" t="s">
        <v>488</v>
      </c>
      <c r="K50" s="91"/>
      <c r="L50" s="3"/>
      <c r="M50" s="20">
        <v>3376.7220000000007</v>
      </c>
      <c r="N50" s="20">
        <v>2267.429</v>
      </c>
      <c r="O50" s="20" t="s">
        <v>250</v>
      </c>
      <c r="P50" s="20">
        <v>1109.293</v>
      </c>
    </row>
    <row r="51" spans="1:16" ht="12" customHeight="1">
      <c r="A51" s="89" t="s">
        <v>489</v>
      </c>
      <c r="B51" s="90"/>
      <c r="C51" s="94"/>
      <c r="D51" s="20">
        <v>4407.308000000001</v>
      </c>
      <c r="E51" s="20">
        <v>3013.6280000000015</v>
      </c>
      <c r="F51" s="20" t="s">
        <v>250</v>
      </c>
      <c r="G51" s="20">
        <v>1387.8369999999998</v>
      </c>
      <c r="H51" s="20">
        <v>5.843</v>
      </c>
      <c r="I51" s="20"/>
      <c r="J51" s="89" t="s">
        <v>489</v>
      </c>
      <c r="K51" s="90"/>
      <c r="L51" s="3"/>
      <c r="M51" s="20">
        <v>2486.1440000000002</v>
      </c>
      <c r="N51" s="20">
        <v>2290.6670000000004</v>
      </c>
      <c r="O51" s="20" t="s">
        <v>250</v>
      </c>
      <c r="P51" s="20">
        <v>195.47699999999998</v>
      </c>
    </row>
    <row r="52" spans="1:16" ht="12" customHeight="1">
      <c r="A52" s="89" t="s">
        <v>490</v>
      </c>
      <c r="B52" s="90"/>
      <c r="C52" s="94"/>
      <c r="D52" s="20">
        <v>6352.83</v>
      </c>
      <c r="E52" s="20">
        <v>2041.707</v>
      </c>
      <c r="F52" s="20" t="s">
        <v>250</v>
      </c>
      <c r="G52" s="20">
        <v>4311.1230000000005</v>
      </c>
      <c r="H52" s="20" t="s">
        <v>250</v>
      </c>
      <c r="I52" s="20"/>
      <c r="J52" s="89" t="s">
        <v>490</v>
      </c>
      <c r="K52" s="90"/>
      <c r="L52" s="3"/>
      <c r="M52" s="20">
        <v>2263.9529999999995</v>
      </c>
      <c r="N52" s="20">
        <v>998.517</v>
      </c>
      <c r="O52" s="20" t="s">
        <v>250</v>
      </c>
      <c r="P52" s="20">
        <v>1265.436</v>
      </c>
    </row>
    <row r="53" spans="1:16" ht="12" customHeight="1">
      <c r="A53" s="89" t="s">
        <v>491</v>
      </c>
      <c r="B53" s="92"/>
      <c r="C53" s="93"/>
      <c r="D53" s="20">
        <v>2389.027</v>
      </c>
      <c r="E53" s="20">
        <v>1146.4340000000002</v>
      </c>
      <c r="F53" s="20" t="s">
        <v>250</v>
      </c>
      <c r="G53" s="20">
        <v>1240.055</v>
      </c>
      <c r="H53" s="20">
        <v>2.538</v>
      </c>
      <c r="I53" s="20"/>
      <c r="J53" s="89" t="s">
        <v>491</v>
      </c>
      <c r="K53" s="92"/>
      <c r="L53" s="82"/>
      <c r="M53" s="20">
        <v>652.607</v>
      </c>
      <c r="N53" s="20">
        <v>489.911</v>
      </c>
      <c r="O53" s="20" t="s">
        <v>250</v>
      </c>
      <c r="P53" s="20">
        <v>162.696</v>
      </c>
    </row>
    <row r="54" spans="1:16" s="22" customFormat="1" ht="12" customHeight="1">
      <c r="A54" s="89" t="s">
        <v>492</v>
      </c>
      <c r="B54" s="91"/>
      <c r="C54" s="93"/>
      <c r="D54" s="20">
        <v>9353.895999999999</v>
      </c>
      <c r="E54" s="20">
        <v>1426.7109999999998</v>
      </c>
      <c r="F54" s="20" t="s">
        <v>250</v>
      </c>
      <c r="G54" s="20">
        <v>7927.1849999999995</v>
      </c>
      <c r="H54" s="20" t="s">
        <v>250</v>
      </c>
      <c r="I54" s="20"/>
      <c r="J54" s="89" t="s">
        <v>492</v>
      </c>
      <c r="K54" s="91"/>
      <c r="L54" s="82"/>
      <c r="M54" s="20">
        <v>649.8710000000001</v>
      </c>
      <c r="N54" s="20">
        <v>53.625</v>
      </c>
      <c r="O54" s="20" t="s">
        <v>250</v>
      </c>
      <c r="P54" s="20">
        <v>596.2460000000001</v>
      </c>
    </row>
  </sheetData>
  <mergeCells count="23">
    <mergeCell ref="A1:H1"/>
    <mergeCell ref="A15:H15"/>
    <mergeCell ref="A8:H8"/>
    <mergeCell ref="I1:Q1"/>
    <mergeCell ref="C3:C7"/>
    <mergeCell ref="D3:D7"/>
    <mergeCell ref="E3:H3"/>
    <mergeCell ref="E4:F4"/>
    <mergeCell ref="E5:E7"/>
    <mergeCell ref="F5:F7"/>
    <mergeCell ref="A35:H35"/>
    <mergeCell ref="J8:P8"/>
    <mergeCell ref="J15:P15"/>
    <mergeCell ref="J35:P35"/>
    <mergeCell ref="G4:G7"/>
    <mergeCell ref="H4:H7"/>
    <mergeCell ref="L3:L7"/>
    <mergeCell ref="M3:M7"/>
    <mergeCell ref="N3:P3"/>
    <mergeCell ref="N4:O4"/>
    <mergeCell ref="N5:N7"/>
    <mergeCell ref="O5:O7"/>
    <mergeCell ref="P4:P7"/>
  </mergeCells>
  <printOptions/>
  <pageMargins left="0.7874015748031497" right="0.7874015748031497" top="0.5905511811023623" bottom="0.5905511811023623" header="0.2755905511811024" footer="0.5118110236220472"/>
  <pageSetup firstPageNumber="42" useFirstPageNumber="1" horizontalDpi="600" verticalDpi="600" orientation="portrait" paperSize="9" r:id="rId2"/>
  <headerFooter alignWithMargins="0">
    <oddHeader>&amp;C&amp;8- &amp;P -</oddHeader>
  </headerFooter>
  <drawing r:id="rId1"/>
</worksheet>
</file>

<file path=xl/worksheets/sheet2.xml><?xml version="1.0" encoding="utf-8"?>
<worksheet xmlns="http://schemas.openxmlformats.org/spreadsheetml/2006/main" xmlns:r="http://schemas.openxmlformats.org/officeDocument/2006/relationships">
  <dimension ref="A3:H122"/>
  <sheetViews>
    <sheetView workbookViewId="0" topLeftCell="A1">
      <selection activeCell="A1" sqref="A1"/>
    </sheetView>
  </sheetViews>
  <sheetFormatPr defaultColWidth="11.421875" defaultRowHeight="12.75"/>
  <cols>
    <col min="1" max="1" width="3.421875" style="0" customWidth="1"/>
    <col min="7" max="7" width="13.421875" style="0" customWidth="1"/>
    <col min="8" max="8" width="10.421875" style="0" customWidth="1"/>
  </cols>
  <sheetData>
    <row r="2" s="37" customFormat="1" ht="10.5" customHeight="1"/>
    <row r="3" spans="1:2" s="40" customFormat="1" ht="12.75" customHeight="1">
      <c r="A3" s="38" t="s">
        <v>254</v>
      </c>
      <c r="B3" s="39"/>
    </row>
    <row r="4" s="41" customFormat="1" ht="10.5" customHeight="1">
      <c r="B4" s="37"/>
    </row>
    <row r="5" s="41" customFormat="1" ht="10.5" customHeight="1">
      <c r="B5" s="37"/>
    </row>
    <row r="6" spans="2:8" s="41" customFormat="1" ht="10.5" customHeight="1">
      <c r="B6" s="37"/>
      <c r="H6" s="42" t="s">
        <v>255</v>
      </c>
    </row>
    <row r="7" spans="2:8" s="41" customFormat="1" ht="10.5" customHeight="1">
      <c r="B7" s="37"/>
      <c r="H7" s="42"/>
    </row>
    <row r="8" s="41" customFormat="1" ht="10.5" customHeight="1">
      <c r="B8" s="37"/>
    </row>
    <row r="9" spans="1:8" s="41" customFormat="1" ht="10.5" customHeight="1">
      <c r="A9" s="43" t="s">
        <v>253</v>
      </c>
      <c r="B9" s="37"/>
      <c r="H9" s="44">
        <v>3</v>
      </c>
    </row>
    <row r="10" spans="1:8" s="41" customFormat="1" ht="10.5" customHeight="1">
      <c r="A10" s="43"/>
      <c r="B10" s="37"/>
      <c r="H10" s="44"/>
    </row>
    <row r="11" spans="1:8" s="41" customFormat="1" ht="10.5" customHeight="1">
      <c r="A11" s="43"/>
      <c r="B11" s="37"/>
      <c r="H11" s="44"/>
    </row>
    <row r="12" spans="1:8" s="41" customFormat="1" ht="10.5" customHeight="1">
      <c r="A12" s="43" t="s">
        <v>542</v>
      </c>
      <c r="B12" s="37"/>
      <c r="H12" s="44">
        <v>5</v>
      </c>
    </row>
    <row r="13" spans="1:8" s="41" customFormat="1" ht="10.5" customHeight="1">
      <c r="A13" s="43"/>
      <c r="B13" s="37"/>
      <c r="H13" s="44"/>
    </row>
    <row r="14" spans="2:8" s="41" customFormat="1" ht="10.5" customHeight="1">
      <c r="B14" s="37"/>
      <c r="H14" s="44"/>
    </row>
    <row r="15" spans="1:2" s="41" customFormat="1" ht="10.5" customHeight="1">
      <c r="A15" s="43" t="s">
        <v>256</v>
      </c>
      <c r="B15" s="37"/>
    </row>
    <row r="16" spans="1:2" s="41" customFormat="1" ht="10.5" customHeight="1">
      <c r="A16" s="43"/>
      <c r="B16" s="37"/>
    </row>
    <row r="17" spans="1:2" s="41" customFormat="1" ht="10.5" customHeight="1">
      <c r="A17" s="43"/>
      <c r="B17" s="37"/>
    </row>
    <row r="18" spans="1:8" s="41" customFormat="1" ht="10.5" customHeight="1">
      <c r="A18" s="41" t="s">
        <v>257</v>
      </c>
      <c r="B18" s="45" t="s">
        <v>304</v>
      </c>
      <c r="C18" s="37"/>
      <c r="H18" s="44">
        <v>6</v>
      </c>
    </row>
    <row r="19" spans="1:8" s="41" customFormat="1" ht="10.5" customHeight="1">
      <c r="A19" s="45"/>
      <c r="B19" s="37" t="s">
        <v>258</v>
      </c>
      <c r="H19" s="44"/>
    </row>
    <row r="20" spans="1:8" s="41" customFormat="1" ht="10.5" customHeight="1">
      <c r="A20" s="45"/>
      <c r="B20" s="37"/>
      <c r="H20" s="44"/>
    </row>
    <row r="21" spans="1:3" s="41" customFormat="1" ht="10.5" customHeight="1">
      <c r="A21" s="41" t="s">
        <v>259</v>
      </c>
      <c r="B21" s="45" t="s">
        <v>305</v>
      </c>
      <c r="C21" s="37"/>
    </row>
    <row r="22" spans="1:8" s="41" customFormat="1" ht="10.5" customHeight="1">
      <c r="A22" s="45"/>
      <c r="B22" s="37" t="s">
        <v>260</v>
      </c>
      <c r="H22" s="44">
        <v>7</v>
      </c>
    </row>
    <row r="23" spans="1:8" s="41" customFormat="1" ht="10.5" customHeight="1">
      <c r="A23" s="45"/>
      <c r="B23" s="37"/>
      <c r="H23" s="44"/>
    </row>
    <row r="24" spans="1:8" s="41" customFormat="1" ht="10.5" customHeight="1">
      <c r="A24" s="41" t="s">
        <v>261</v>
      </c>
      <c r="B24" s="45" t="s">
        <v>306</v>
      </c>
      <c r="C24" s="37"/>
      <c r="H24" s="44"/>
    </row>
    <row r="25" spans="1:8" s="41" customFormat="1" ht="10.5" customHeight="1">
      <c r="A25" s="45"/>
      <c r="B25" s="37" t="s">
        <v>307</v>
      </c>
      <c r="H25" s="44">
        <v>7</v>
      </c>
    </row>
    <row r="26" spans="1:8" s="41" customFormat="1" ht="10.5" customHeight="1">
      <c r="A26" s="45"/>
      <c r="B26" s="37"/>
      <c r="H26" s="44"/>
    </row>
    <row r="27" spans="1:3" s="41" customFormat="1" ht="10.5" customHeight="1">
      <c r="A27" s="41" t="s">
        <v>262</v>
      </c>
      <c r="B27" s="41" t="s">
        <v>263</v>
      </c>
      <c r="C27" s="37"/>
    </row>
    <row r="28" spans="2:8" s="41" customFormat="1" ht="10.5" customHeight="1">
      <c r="B28" s="37" t="s">
        <v>308</v>
      </c>
      <c r="H28" s="44">
        <v>8</v>
      </c>
    </row>
    <row r="29" spans="2:8" s="41" customFormat="1" ht="10.5" customHeight="1">
      <c r="B29" s="37"/>
      <c r="H29" s="44"/>
    </row>
    <row r="30" spans="1:8" s="41" customFormat="1" ht="10.5" customHeight="1">
      <c r="A30" s="41" t="s">
        <v>264</v>
      </c>
      <c r="B30" s="41" t="s">
        <v>265</v>
      </c>
      <c r="C30" s="37"/>
      <c r="H30" s="44"/>
    </row>
    <row r="31" spans="2:8" s="41" customFormat="1" ht="10.5" customHeight="1">
      <c r="B31" s="37" t="s">
        <v>309</v>
      </c>
      <c r="H31" s="44">
        <v>9</v>
      </c>
    </row>
    <row r="32" spans="2:8" s="41" customFormat="1" ht="10.5" customHeight="1">
      <c r="B32" s="37"/>
      <c r="H32" s="44"/>
    </row>
    <row r="33" spans="2:8" s="41" customFormat="1" ht="10.5" customHeight="1">
      <c r="B33" s="37"/>
      <c r="H33" s="42"/>
    </row>
    <row r="34" spans="1:8" s="41" customFormat="1" ht="10.5" customHeight="1">
      <c r="A34" s="43" t="s">
        <v>267</v>
      </c>
      <c r="B34" s="37"/>
      <c r="H34" s="42"/>
    </row>
    <row r="35" spans="1:8" s="41" customFormat="1" ht="10.5" customHeight="1">
      <c r="A35" s="43"/>
      <c r="B35" s="37"/>
      <c r="H35" s="42"/>
    </row>
    <row r="36" s="41" customFormat="1" ht="10.5" customHeight="1">
      <c r="H36" s="42"/>
    </row>
    <row r="37" spans="1:8" s="41" customFormat="1" ht="10.5" customHeight="1">
      <c r="A37" s="41" t="s">
        <v>257</v>
      </c>
      <c r="B37" s="41" t="s">
        <v>268</v>
      </c>
      <c r="H37" s="42"/>
    </row>
    <row r="38" spans="2:8" s="41" customFormat="1" ht="10.5" customHeight="1">
      <c r="B38" s="41" t="s">
        <v>297</v>
      </c>
      <c r="H38" s="44">
        <v>10</v>
      </c>
    </row>
    <row r="39" s="41" customFormat="1" ht="10.5" customHeight="1">
      <c r="H39" s="42"/>
    </row>
    <row r="40" s="41" customFormat="1" ht="10.5" customHeight="1">
      <c r="H40" s="42"/>
    </row>
    <row r="41" spans="1:8" s="41" customFormat="1" ht="10.5" customHeight="1">
      <c r="A41" s="41" t="s">
        <v>259</v>
      </c>
      <c r="B41" s="41" t="s">
        <v>269</v>
      </c>
      <c r="H41" s="42"/>
    </row>
    <row r="42" spans="2:8" s="41" customFormat="1" ht="10.5" customHeight="1">
      <c r="B42" s="41" t="s">
        <v>270</v>
      </c>
      <c r="H42" s="44">
        <v>12</v>
      </c>
    </row>
    <row r="43" s="41" customFormat="1" ht="10.5" customHeight="1">
      <c r="H43" s="46"/>
    </row>
    <row r="44" s="41" customFormat="1" ht="10.5" customHeight="1">
      <c r="H44" s="46"/>
    </row>
    <row r="45" spans="1:8" s="41" customFormat="1" ht="10.5" customHeight="1">
      <c r="A45" s="41" t="s">
        <v>261</v>
      </c>
      <c r="B45" s="41" t="s">
        <v>269</v>
      </c>
      <c r="H45" s="46"/>
    </row>
    <row r="46" spans="2:8" s="41" customFormat="1" ht="10.5" customHeight="1">
      <c r="B46" s="37" t="s">
        <v>208</v>
      </c>
      <c r="H46" s="44">
        <v>16</v>
      </c>
    </row>
    <row r="47" spans="2:8" s="41" customFormat="1" ht="10.5" customHeight="1">
      <c r="B47" s="37"/>
      <c r="H47" s="46"/>
    </row>
    <row r="48" s="41" customFormat="1" ht="10.5" customHeight="1">
      <c r="H48" s="46"/>
    </row>
    <row r="49" spans="1:8" s="41" customFormat="1" ht="10.5" customHeight="1">
      <c r="A49" s="41" t="s">
        <v>262</v>
      </c>
      <c r="B49" s="41" t="s">
        <v>271</v>
      </c>
      <c r="H49" s="46"/>
    </row>
    <row r="50" spans="2:8" s="41" customFormat="1" ht="10.5" customHeight="1">
      <c r="B50" s="41" t="s">
        <v>272</v>
      </c>
      <c r="H50" s="44">
        <v>20</v>
      </c>
    </row>
    <row r="51" s="41" customFormat="1" ht="10.5" customHeight="1">
      <c r="H51" s="46"/>
    </row>
    <row r="52" s="41" customFormat="1" ht="10.5" customHeight="1">
      <c r="H52" s="46"/>
    </row>
    <row r="53" spans="1:8" s="41" customFormat="1" ht="10.5" customHeight="1">
      <c r="A53" s="41" t="s">
        <v>264</v>
      </c>
      <c r="B53" s="41" t="s">
        <v>271</v>
      </c>
      <c r="H53" s="46"/>
    </row>
    <row r="54" spans="2:8" s="41" customFormat="1" ht="10.5" customHeight="1">
      <c r="B54" s="41" t="s">
        <v>1</v>
      </c>
      <c r="H54" s="44">
        <v>22</v>
      </c>
    </row>
    <row r="55" s="41" customFormat="1" ht="10.5" customHeight="1">
      <c r="H55" s="46"/>
    </row>
    <row r="56" s="41" customFormat="1" ht="10.5" customHeight="1">
      <c r="H56" s="46"/>
    </row>
    <row r="57" spans="1:8" s="41" customFormat="1" ht="10.5" customHeight="1">
      <c r="A57" s="41" t="s">
        <v>266</v>
      </c>
      <c r="B57" s="41" t="s">
        <v>273</v>
      </c>
      <c r="H57" s="46"/>
    </row>
    <row r="58" spans="2:8" s="41" customFormat="1" ht="10.5" customHeight="1">
      <c r="B58" s="41" t="s">
        <v>183</v>
      </c>
      <c r="H58" s="44">
        <v>24</v>
      </c>
    </row>
    <row r="59" s="41" customFormat="1" ht="10.5" customHeight="1">
      <c r="H59" s="46"/>
    </row>
    <row r="60" s="41" customFormat="1" ht="10.5" customHeight="1">
      <c r="H60" s="46"/>
    </row>
    <row r="61" spans="1:8" s="41" customFormat="1" ht="10.5" customHeight="1">
      <c r="A61" s="41" t="s">
        <v>274</v>
      </c>
      <c r="B61" s="41" t="s">
        <v>271</v>
      </c>
      <c r="H61" s="46"/>
    </row>
    <row r="62" spans="2:8" s="41" customFormat="1" ht="10.5" customHeight="1">
      <c r="B62" s="41" t="s">
        <v>185</v>
      </c>
      <c r="H62" s="44">
        <v>26</v>
      </c>
    </row>
    <row r="63" s="41" customFormat="1" ht="10.5" customHeight="1">
      <c r="H63" s="46"/>
    </row>
    <row r="64" s="41" customFormat="1" ht="10.5" customHeight="1">
      <c r="H64" s="46"/>
    </row>
    <row r="65" spans="1:8" s="41" customFormat="1" ht="10.5" customHeight="1">
      <c r="A65" s="41" t="s">
        <v>275</v>
      </c>
      <c r="B65" s="41" t="s">
        <v>271</v>
      </c>
      <c r="H65" s="46"/>
    </row>
    <row r="66" spans="2:8" s="41" customFormat="1" ht="10.5" customHeight="1">
      <c r="B66" s="41" t="s">
        <v>192</v>
      </c>
      <c r="H66" s="44">
        <v>28</v>
      </c>
    </row>
    <row r="67" s="41" customFormat="1" ht="10.5" customHeight="1">
      <c r="H67" s="46"/>
    </row>
    <row r="68" s="41" customFormat="1" ht="10.5" customHeight="1">
      <c r="H68" s="46"/>
    </row>
    <row r="69" spans="1:8" s="41" customFormat="1" ht="10.5" customHeight="1">
      <c r="A69" s="41" t="s">
        <v>276</v>
      </c>
      <c r="B69" s="41" t="s">
        <v>271</v>
      </c>
      <c r="H69" s="46"/>
    </row>
    <row r="70" spans="2:8" s="41" customFormat="1" ht="10.5" customHeight="1">
      <c r="B70" s="41" t="s">
        <v>196</v>
      </c>
      <c r="H70" s="44">
        <v>30</v>
      </c>
    </row>
    <row r="71" s="41" customFormat="1" ht="10.5" customHeight="1">
      <c r="H71" s="46"/>
    </row>
    <row r="72" s="41" customFormat="1" ht="10.5" customHeight="1">
      <c r="H72" s="46"/>
    </row>
    <row r="73" spans="1:8" s="41" customFormat="1" ht="10.5" customHeight="1">
      <c r="A73" s="109" t="str">
        <f>"- 2 -"</f>
        <v>- 2 -</v>
      </c>
      <c r="B73" s="109"/>
      <c r="C73" s="109"/>
      <c r="D73" s="109"/>
      <c r="E73" s="109"/>
      <c r="F73" s="109"/>
      <c r="G73" s="109"/>
      <c r="H73" s="109"/>
    </row>
    <row r="74" s="41" customFormat="1" ht="10.5" customHeight="1"/>
    <row r="75" s="41" customFormat="1" ht="10.5" customHeight="1"/>
    <row r="76" spans="1:8" s="41" customFormat="1" ht="10.5" customHeight="1">
      <c r="A76" s="41" t="s">
        <v>277</v>
      </c>
      <c r="B76" s="41" t="s">
        <v>271</v>
      </c>
      <c r="H76" s="46"/>
    </row>
    <row r="77" spans="2:8" s="41" customFormat="1" ht="10.5" customHeight="1">
      <c r="B77" s="41" t="s">
        <v>278</v>
      </c>
      <c r="H77" s="44">
        <v>32</v>
      </c>
    </row>
    <row r="78" s="41" customFormat="1" ht="10.5" customHeight="1">
      <c r="H78" s="46"/>
    </row>
    <row r="79" spans="1:2" s="41" customFormat="1" ht="10.5" customHeight="1">
      <c r="A79" s="41" t="s">
        <v>279</v>
      </c>
      <c r="B79" s="41" t="s">
        <v>280</v>
      </c>
    </row>
    <row r="80" spans="2:8" s="41" customFormat="1" ht="10.5" customHeight="1">
      <c r="B80" s="41" t="s">
        <v>281</v>
      </c>
      <c r="H80" s="44">
        <v>34</v>
      </c>
    </row>
    <row r="81" s="41" customFormat="1" ht="10.5" customHeight="1">
      <c r="H81" s="46"/>
    </row>
    <row r="82" s="41" customFormat="1" ht="10.5" customHeight="1">
      <c r="H82" s="46"/>
    </row>
    <row r="83" spans="1:8" s="41" customFormat="1" ht="10.5" customHeight="1">
      <c r="A83" s="41" t="s">
        <v>282</v>
      </c>
      <c r="B83" s="41" t="s">
        <v>280</v>
      </c>
      <c r="H83" s="42"/>
    </row>
    <row r="84" spans="2:8" s="41" customFormat="1" ht="10.5" customHeight="1">
      <c r="B84" s="41" t="s">
        <v>251</v>
      </c>
      <c r="H84" s="44">
        <v>38</v>
      </c>
    </row>
    <row r="85" s="41" customFormat="1" ht="10.5" customHeight="1">
      <c r="H85" s="46"/>
    </row>
    <row r="86" s="41" customFormat="1" ht="10.5" customHeight="1">
      <c r="H86" s="46"/>
    </row>
    <row r="87" spans="1:8" s="41" customFormat="1" ht="10.5" customHeight="1">
      <c r="A87" s="41" t="s">
        <v>283</v>
      </c>
      <c r="B87" s="41" t="s">
        <v>284</v>
      </c>
      <c r="H87" s="46"/>
    </row>
    <row r="88" spans="2:8" s="41" customFormat="1" ht="10.5" customHeight="1">
      <c r="B88" s="41" t="s">
        <v>285</v>
      </c>
      <c r="H88" s="44">
        <v>42</v>
      </c>
    </row>
    <row r="89" s="41" customFormat="1" ht="10.5" customHeight="1">
      <c r="H89" s="46"/>
    </row>
    <row r="90" s="41" customFormat="1" ht="10.5" customHeight="1">
      <c r="H90" s="42"/>
    </row>
    <row r="91" s="41" customFormat="1" ht="10.5" customHeight="1">
      <c r="H91" s="42"/>
    </row>
    <row r="92" spans="1:8" s="41" customFormat="1" ht="10.5" customHeight="1">
      <c r="A92" s="41" t="s">
        <v>286</v>
      </c>
      <c r="B92" s="41" t="s">
        <v>287</v>
      </c>
      <c r="H92" s="42"/>
    </row>
    <row r="93" spans="2:8" s="41" customFormat="1" ht="10.5" customHeight="1">
      <c r="B93" s="41" t="s">
        <v>285</v>
      </c>
      <c r="H93" s="44">
        <v>43</v>
      </c>
    </row>
    <row r="94" s="41" customFormat="1" ht="10.5" customHeight="1"/>
    <row r="95" s="41" customFormat="1" ht="10.5" customHeight="1"/>
    <row r="96" spans="1:2" s="41" customFormat="1" ht="10.5" customHeight="1">
      <c r="A96" s="41" t="s">
        <v>288</v>
      </c>
      <c r="B96" s="41" t="s">
        <v>554</v>
      </c>
    </row>
    <row r="97" spans="2:8" s="41" customFormat="1" ht="10.5" customHeight="1">
      <c r="B97" s="41" t="s">
        <v>289</v>
      </c>
      <c r="H97" s="44">
        <v>44</v>
      </c>
    </row>
    <row r="98" s="41" customFormat="1" ht="10.5" customHeight="1"/>
    <row r="99" s="41" customFormat="1" ht="10.5" customHeight="1"/>
    <row r="100" spans="1:2" s="41" customFormat="1" ht="10.5" customHeight="1">
      <c r="A100" s="41" t="s">
        <v>290</v>
      </c>
      <c r="B100" s="41" t="s">
        <v>556</v>
      </c>
    </row>
    <row r="101" spans="2:8" s="41" customFormat="1" ht="10.5" customHeight="1">
      <c r="B101" s="41" t="s">
        <v>555</v>
      </c>
      <c r="H101" s="44">
        <v>45</v>
      </c>
    </row>
    <row r="102" s="41" customFormat="1" ht="10.5" customHeight="1">
      <c r="H102" s="42"/>
    </row>
    <row r="103" s="41" customFormat="1" ht="10.5" customHeight="1"/>
    <row r="104" spans="1:8" s="41" customFormat="1" ht="10.5" customHeight="1">
      <c r="A104" s="41" t="s">
        <v>291</v>
      </c>
      <c r="B104" s="41" t="s">
        <v>557</v>
      </c>
      <c r="H104" s="44">
        <v>46</v>
      </c>
    </row>
    <row r="105" s="41" customFormat="1" ht="10.5" customHeight="1">
      <c r="H105" s="42"/>
    </row>
    <row r="106" s="41" customFormat="1" ht="10.5" customHeight="1">
      <c r="H106" s="42"/>
    </row>
    <row r="107" spans="1:8" s="41" customFormat="1" ht="10.5" customHeight="1">
      <c r="A107" s="41" t="s">
        <v>292</v>
      </c>
      <c r="B107" s="41" t="s">
        <v>293</v>
      </c>
      <c r="H107" s="42"/>
    </row>
    <row r="108" spans="2:8" s="41" customFormat="1" ht="10.5" customHeight="1">
      <c r="B108" s="41" t="s">
        <v>296</v>
      </c>
      <c r="H108" s="44">
        <v>47</v>
      </c>
    </row>
    <row r="109" s="41" customFormat="1" ht="10.5" customHeight="1">
      <c r="H109" s="42"/>
    </row>
    <row r="110" s="41" customFormat="1" ht="10.5" customHeight="1">
      <c r="H110" s="42"/>
    </row>
    <row r="111" spans="1:8" s="41" customFormat="1" ht="10.5" customHeight="1">
      <c r="A111" s="41" t="s">
        <v>294</v>
      </c>
      <c r="B111" s="41" t="s">
        <v>295</v>
      </c>
      <c r="H111" s="42"/>
    </row>
    <row r="112" spans="2:8" s="41" customFormat="1" ht="10.5" customHeight="1">
      <c r="B112" s="41" t="s">
        <v>296</v>
      </c>
      <c r="H112" s="44">
        <v>48</v>
      </c>
    </row>
    <row r="113" s="41" customFormat="1" ht="10.5" customHeight="1">
      <c r="H113" s="42"/>
    </row>
    <row r="114" s="41" customFormat="1" ht="10.5" customHeight="1">
      <c r="H114" s="42"/>
    </row>
    <row r="115" s="41" customFormat="1" ht="10.5" customHeight="1">
      <c r="H115" s="42"/>
    </row>
    <row r="116" s="41" customFormat="1" ht="10.5" customHeight="1">
      <c r="H116" s="42"/>
    </row>
    <row r="117" s="41" customFormat="1" ht="10.5" customHeight="1">
      <c r="H117" s="42"/>
    </row>
    <row r="118" s="41" customFormat="1" ht="10.5" customHeight="1">
      <c r="H118" s="42"/>
    </row>
    <row r="119" s="41" customFormat="1" ht="10.5" customHeight="1">
      <c r="H119" s="42"/>
    </row>
    <row r="120" s="41" customFormat="1" ht="10.5" customHeight="1">
      <c r="H120" s="42"/>
    </row>
    <row r="121" s="41" customFormat="1" ht="10.5" customHeight="1">
      <c r="H121" s="44"/>
    </row>
    <row r="122" spans="1:8" s="41" customFormat="1" ht="10.5" customHeight="1">
      <c r="A122" s="41" t="s">
        <v>252</v>
      </c>
      <c r="H122" s="44">
        <v>49</v>
      </c>
    </row>
    <row r="123" s="41" customFormat="1" ht="10.5" customHeight="1"/>
    <row r="124" s="41" customFormat="1" ht="10.5" customHeight="1"/>
    <row r="125" s="41" customFormat="1" ht="10.5" customHeight="1"/>
    <row r="126" s="41" customFormat="1" ht="10.5" customHeight="1"/>
    <row r="127" s="41" customFormat="1" ht="10.5" customHeight="1"/>
    <row r="128" s="41" customFormat="1" ht="10.5" customHeight="1"/>
    <row r="129" s="41" customFormat="1" ht="10.5" customHeight="1"/>
    <row r="130" s="41" customFormat="1" ht="10.5" customHeight="1"/>
    <row r="131" s="41" customFormat="1" ht="10.5" customHeight="1"/>
    <row r="132" s="41" customFormat="1" ht="10.5" customHeight="1"/>
    <row r="133" s="41" customFormat="1" ht="10.5" customHeight="1"/>
    <row r="134" s="41" customFormat="1" ht="10.5" customHeight="1"/>
    <row r="135" s="41" customFormat="1" ht="10.5" customHeight="1"/>
    <row r="136" s="41" customFormat="1" ht="10.5" customHeight="1"/>
    <row r="137" s="41" customFormat="1" ht="10.5" customHeight="1"/>
    <row r="138" s="41" customFormat="1" ht="10.5" customHeight="1"/>
    <row r="139" s="41" customFormat="1" ht="10.5" customHeight="1"/>
    <row r="140" s="41" customFormat="1" ht="10.5" customHeight="1"/>
    <row r="141" s="41" customFormat="1" ht="10.5" customHeight="1"/>
    <row r="142" s="41" customFormat="1" ht="10.5" customHeight="1"/>
  </sheetData>
  <mergeCells count="1">
    <mergeCell ref="A73:H73"/>
  </mergeCells>
  <printOptions/>
  <pageMargins left="0.7874015748031497" right="0.7874015748031497" top="0.3937007874015748" bottom="0.5905511811023623" header="0.5118110236220472" footer="0.5118110236220472"/>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tabColor indexed="26"/>
  </sheetPr>
  <dimension ref="A1:E62"/>
  <sheetViews>
    <sheetView workbookViewId="0" topLeftCell="A1">
      <selection activeCell="A1" sqref="A1:E1"/>
    </sheetView>
  </sheetViews>
  <sheetFormatPr defaultColWidth="11.421875" defaultRowHeight="12.75"/>
  <cols>
    <col min="1" max="1" width="3.28125" style="2" customWidth="1"/>
    <col min="2" max="2" width="0.85546875" style="2" customWidth="1"/>
    <col min="3" max="3" width="30.8515625" style="2" customWidth="1"/>
    <col min="4" max="4" width="26.00390625" style="2" customWidth="1"/>
    <col min="5" max="5" width="26.00390625" style="1" customWidth="1"/>
    <col min="6" max="16384" width="11.421875" style="1" customWidth="1"/>
  </cols>
  <sheetData>
    <row r="1" spans="1:5" ht="11.25">
      <c r="A1" s="127" t="s">
        <v>558</v>
      </c>
      <c r="B1" s="127"/>
      <c r="C1" s="127"/>
      <c r="D1" s="127"/>
      <c r="E1" s="127"/>
    </row>
    <row r="2" spans="1:5" ht="15.75" customHeight="1" thickBot="1">
      <c r="A2" s="128" t="s">
        <v>289</v>
      </c>
      <c r="B2" s="128"/>
      <c r="C2" s="128"/>
      <c r="D2" s="128"/>
      <c r="E2" s="128"/>
    </row>
    <row r="3" spans="1:5" ht="15" customHeight="1">
      <c r="A3" s="18"/>
      <c r="C3" s="163" t="s">
        <v>521</v>
      </c>
      <c r="D3" s="166" t="s">
        <v>522</v>
      </c>
      <c r="E3" s="105" t="s">
        <v>523</v>
      </c>
    </row>
    <row r="4" spans="1:5" ht="15" customHeight="1">
      <c r="A4" s="18"/>
      <c r="C4" s="164"/>
      <c r="D4" s="122"/>
      <c r="E4" s="123"/>
    </row>
    <row r="5" spans="1:5" ht="15" customHeight="1">
      <c r="A5" s="18"/>
      <c r="C5" s="164"/>
      <c r="D5" s="104"/>
      <c r="E5" s="124"/>
    </row>
    <row r="6" spans="1:5" ht="15" customHeight="1">
      <c r="A6" s="18"/>
      <c r="C6" s="164"/>
      <c r="D6" s="171" t="s">
        <v>245</v>
      </c>
      <c r="E6" s="159" t="s">
        <v>524</v>
      </c>
    </row>
    <row r="7" spans="1:5" ht="15" customHeight="1" thickBot="1">
      <c r="A7" s="18"/>
      <c r="B7" s="18"/>
      <c r="C7" s="165"/>
      <c r="D7" s="144"/>
      <c r="E7" s="136"/>
    </row>
    <row r="8" spans="1:5" ht="11.25">
      <c r="A8" s="78"/>
      <c r="B8" s="78"/>
      <c r="C8" s="95"/>
      <c r="D8" s="78"/>
      <c r="E8" s="81"/>
    </row>
    <row r="9" ht="11.25">
      <c r="C9" s="82"/>
    </row>
    <row r="10" spans="3:5" ht="11.25">
      <c r="C10" s="82"/>
      <c r="D10" s="96"/>
      <c r="E10" s="96"/>
    </row>
    <row r="11" spans="1:5" ht="11.25">
      <c r="A11" s="2" t="s">
        <v>179</v>
      </c>
      <c r="C11" s="82"/>
      <c r="D11" s="97">
        <v>2875780.033</v>
      </c>
      <c r="E11" s="97">
        <v>1215.9972671796008</v>
      </c>
    </row>
    <row r="12" spans="3:5" ht="11.25">
      <c r="C12" s="82"/>
      <c r="D12" s="97"/>
      <c r="E12" s="97"/>
    </row>
    <row r="13" spans="3:5" ht="11.25">
      <c r="C13" s="82"/>
      <c r="D13" s="97"/>
      <c r="E13" s="97"/>
    </row>
    <row r="14" spans="2:5" ht="11.25">
      <c r="B14" s="2" t="s">
        <v>205</v>
      </c>
      <c r="C14" s="82"/>
      <c r="D14" s="97"/>
      <c r="E14" s="97"/>
    </row>
    <row r="15" spans="3:5" ht="11.25">
      <c r="C15" s="82"/>
      <c r="D15" s="97"/>
      <c r="E15" s="97"/>
    </row>
    <row r="16" spans="1:5" ht="11.25">
      <c r="A16" s="1"/>
      <c r="B16" s="2" t="s">
        <v>525</v>
      </c>
      <c r="C16" s="82"/>
      <c r="D16" s="97">
        <v>593293.471</v>
      </c>
      <c r="E16" s="97">
        <v>1054.200449546012</v>
      </c>
    </row>
    <row r="17" spans="1:5" ht="11.25">
      <c r="A17" s="1"/>
      <c r="C17" s="82"/>
      <c r="D17" s="97"/>
      <c r="E17" s="97"/>
    </row>
    <row r="18" spans="2:5" ht="11.25">
      <c r="B18" s="2" t="s">
        <v>526</v>
      </c>
      <c r="C18" s="82"/>
      <c r="D18" s="97">
        <v>1636413.518</v>
      </c>
      <c r="E18" s="97">
        <v>908.0259632020579</v>
      </c>
    </row>
    <row r="19" spans="3:5" ht="11.25">
      <c r="C19" s="82"/>
      <c r="D19" s="97"/>
      <c r="E19" s="97"/>
    </row>
    <row r="20" spans="2:5" ht="11.25">
      <c r="B20" s="2" t="s">
        <v>192</v>
      </c>
      <c r="C20" s="82"/>
      <c r="D20" s="97">
        <v>7741.014</v>
      </c>
      <c r="E20" s="97">
        <v>12.846556860141892</v>
      </c>
    </row>
    <row r="21" spans="3:5" ht="11.25">
      <c r="C21" s="82"/>
      <c r="D21" s="97"/>
      <c r="E21" s="97"/>
    </row>
    <row r="22" spans="2:5" ht="11.25">
      <c r="B22" s="2" t="s">
        <v>185</v>
      </c>
      <c r="C22" s="82"/>
      <c r="D22" s="97">
        <v>638332.03</v>
      </c>
      <c r="E22" s="97">
        <v>354.2026816619557</v>
      </c>
    </row>
    <row r="23" spans="3:5" ht="11.25">
      <c r="C23" s="82"/>
      <c r="D23" s="97"/>
      <c r="E23" s="97"/>
    </row>
    <row r="24" spans="3:5" ht="11.25">
      <c r="C24" s="82"/>
      <c r="D24" s="97"/>
      <c r="E24" s="97"/>
    </row>
    <row r="25" spans="3:5" ht="11.25">
      <c r="C25" s="82"/>
      <c r="D25" s="97"/>
      <c r="E25" s="97"/>
    </row>
    <row r="26" spans="1:5" ht="11.25">
      <c r="A26" s="2" t="s">
        <v>1</v>
      </c>
      <c r="C26" s="82"/>
      <c r="D26" s="97"/>
      <c r="E26" s="97"/>
    </row>
    <row r="27" spans="3:5" ht="11.25">
      <c r="C27" s="82"/>
      <c r="D27" s="97"/>
      <c r="E27" s="97"/>
    </row>
    <row r="28" spans="3:5" ht="11.25">
      <c r="C28" s="82"/>
      <c r="D28" s="97"/>
      <c r="E28" s="97"/>
    </row>
    <row r="29" spans="1:5" ht="11.25">
      <c r="A29" s="2" t="s">
        <v>527</v>
      </c>
      <c r="C29" s="82"/>
      <c r="D29" s="97">
        <v>92477.269</v>
      </c>
      <c r="E29" s="97">
        <v>1046.9993999501846</v>
      </c>
    </row>
    <row r="30" spans="3:5" ht="11.25">
      <c r="C30" s="82"/>
      <c r="D30" s="97"/>
      <c r="E30" s="97"/>
    </row>
    <row r="31" spans="1:5" ht="11.25">
      <c r="A31" s="2" t="s">
        <v>528</v>
      </c>
      <c r="C31" s="82"/>
      <c r="D31" s="97">
        <v>96621.616</v>
      </c>
      <c r="E31" s="97">
        <v>1499.2880130343704</v>
      </c>
    </row>
    <row r="32" spans="3:5" ht="11.25">
      <c r="C32" s="82"/>
      <c r="D32" s="97"/>
      <c r="E32" s="97"/>
    </row>
    <row r="33" spans="1:5" ht="11.25">
      <c r="A33" s="2" t="s">
        <v>529</v>
      </c>
      <c r="C33" s="82"/>
      <c r="D33" s="97">
        <v>178758.506</v>
      </c>
      <c r="E33" s="97">
        <v>859.3002192012614</v>
      </c>
    </row>
    <row r="34" spans="3:5" ht="11.25">
      <c r="C34" s="82"/>
      <c r="D34" s="97"/>
      <c r="E34" s="97"/>
    </row>
    <row r="35" spans="1:5" ht="11.25">
      <c r="A35" s="2" t="s">
        <v>530</v>
      </c>
      <c r="C35" s="82"/>
      <c r="D35" s="97">
        <v>225436.08</v>
      </c>
      <c r="E35" s="97">
        <v>1116.0699239075009</v>
      </c>
    </row>
    <row r="36" spans="3:5" ht="11.25">
      <c r="C36" s="82"/>
      <c r="D36" s="97"/>
      <c r="E36" s="97"/>
    </row>
    <row r="37" spans="3:5" ht="11.25">
      <c r="C37" s="82"/>
      <c r="D37" s="97"/>
      <c r="E37" s="97"/>
    </row>
    <row r="38" spans="3:5" ht="11.25">
      <c r="C38" s="82"/>
      <c r="D38" s="97"/>
      <c r="E38" s="97"/>
    </row>
    <row r="39" spans="1:5" ht="11.25">
      <c r="A39" s="2" t="s">
        <v>183</v>
      </c>
      <c r="C39" s="82"/>
      <c r="D39" s="97"/>
      <c r="E39" s="97"/>
    </row>
    <row r="40" spans="3:5" ht="11.25">
      <c r="C40" s="82"/>
      <c r="D40" s="97"/>
      <c r="E40" s="97"/>
    </row>
    <row r="41" spans="3:5" ht="11.25">
      <c r="C41" s="82"/>
      <c r="D41" s="97"/>
      <c r="E41" s="97"/>
    </row>
    <row r="42" spans="1:5" ht="11.25">
      <c r="A42" s="2" t="s">
        <v>531</v>
      </c>
      <c r="C42" s="82"/>
      <c r="D42" s="97">
        <v>189692.247</v>
      </c>
      <c r="E42" s="97">
        <v>659.2464994561082</v>
      </c>
    </row>
    <row r="43" spans="3:5" ht="11.25">
      <c r="C43" s="82"/>
      <c r="D43" s="97"/>
      <c r="E43" s="97"/>
    </row>
    <row r="44" spans="1:5" ht="11.25">
      <c r="A44" s="2" t="s">
        <v>532</v>
      </c>
      <c r="C44" s="82"/>
      <c r="D44" s="97">
        <v>356505.765</v>
      </c>
      <c r="E44" s="97">
        <v>978.6210176395988</v>
      </c>
    </row>
    <row r="45" spans="3:5" ht="11.25">
      <c r="C45" s="82"/>
      <c r="D45" s="97"/>
      <c r="E45" s="97"/>
    </row>
    <row r="46" spans="1:5" ht="11.25">
      <c r="A46" s="2" t="s">
        <v>533</v>
      </c>
      <c r="C46" s="82"/>
      <c r="D46" s="97">
        <v>330356.633</v>
      </c>
      <c r="E46" s="97">
        <v>992.3867962786618</v>
      </c>
    </row>
    <row r="47" spans="3:5" ht="11.25">
      <c r="C47" s="82"/>
      <c r="D47" s="97"/>
      <c r="E47" s="97"/>
    </row>
    <row r="48" spans="1:5" ht="11.25">
      <c r="A48" s="2" t="s">
        <v>534</v>
      </c>
      <c r="C48" s="82"/>
      <c r="D48" s="97">
        <v>266010.704</v>
      </c>
      <c r="E48" s="97">
        <v>1190.4388514964917</v>
      </c>
    </row>
    <row r="49" spans="3:5" ht="11.25">
      <c r="C49" s="82"/>
      <c r="D49" s="97"/>
      <c r="E49" s="97"/>
    </row>
    <row r="50" spans="1:5" ht="11.25">
      <c r="A50" s="2" t="s">
        <v>535</v>
      </c>
      <c r="C50" s="82"/>
      <c r="D50" s="97">
        <v>128978.088</v>
      </c>
      <c r="E50" s="97">
        <v>811.8773793936953</v>
      </c>
    </row>
    <row r="51" spans="3:5" ht="11.25">
      <c r="C51" s="82"/>
      <c r="D51" s="97"/>
      <c r="E51" s="97"/>
    </row>
    <row r="52" spans="1:5" ht="11.25">
      <c r="A52" s="2" t="s">
        <v>527</v>
      </c>
      <c r="C52" s="82"/>
      <c r="D52" s="97">
        <v>364870.081</v>
      </c>
      <c r="E52" s="97">
        <v>838.9360824979307</v>
      </c>
    </row>
    <row r="53" spans="4:5" ht="11.25">
      <c r="D53" s="97"/>
      <c r="E53" s="97"/>
    </row>
    <row r="54" spans="4:5" ht="11.25">
      <c r="D54" s="96"/>
      <c r="E54" s="96"/>
    </row>
    <row r="55" spans="4:5" ht="11.25">
      <c r="D55" s="96"/>
      <c r="E55" s="96"/>
    </row>
    <row r="56" spans="4:5" ht="11.25">
      <c r="D56" s="96"/>
      <c r="E56" s="96"/>
    </row>
    <row r="57" spans="4:5" ht="11.25">
      <c r="D57" s="96"/>
      <c r="E57" s="96"/>
    </row>
    <row r="58" spans="4:5" ht="11.25">
      <c r="D58" s="96"/>
      <c r="E58" s="96"/>
    </row>
    <row r="59" spans="4:5" ht="11.25">
      <c r="D59" s="96"/>
      <c r="E59" s="96"/>
    </row>
    <row r="60" spans="4:5" ht="11.25">
      <c r="D60" s="96"/>
      <c r="E60" s="96"/>
    </row>
    <row r="61" spans="4:5" ht="11.25">
      <c r="D61" s="96"/>
      <c r="E61" s="96"/>
    </row>
    <row r="62" spans="4:5" ht="11.25">
      <c r="D62" s="96"/>
      <c r="E62" s="96"/>
    </row>
  </sheetData>
  <mergeCells count="7">
    <mergeCell ref="A1:E1"/>
    <mergeCell ref="A2:E2"/>
    <mergeCell ref="C3:C7"/>
    <mergeCell ref="D3:D5"/>
    <mergeCell ref="D6:D7"/>
    <mergeCell ref="E3:E5"/>
    <mergeCell ref="E6:E7"/>
  </mergeCells>
  <printOptions/>
  <pageMargins left="0.7874015748031497" right="0.7874015748031497" top="0.5905511811023623" bottom="0.5905511811023623" header="0.2755905511811024" footer="0.5118110236220472"/>
  <pageSetup horizontalDpi="600" verticalDpi="600" orientation="portrait" paperSize="9" r:id="rId2"/>
  <headerFooter alignWithMargins="0">
    <oddHeader>&amp;C&amp;8- 44 -</oddHeader>
  </headerFooter>
  <drawing r:id="rId1"/>
</worksheet>
</file>

<file path=xl/worksheets/sheet21.xml><?xml version="1.0" encoding="utf-8"?>
<worksheet xmlns="http://schemas.openxmlformats.org/spreadsheetml/2006/main" xmlns:r="http://schemas.openxmlformats.org/officeDocument/2006/relationships">
  <sheetPr>
    <tabColor indexed="26"/>
  </sheetPr>
  <dimension ref="A1:E85"/>
  <sheetViews>
    <sheetView workbookViewId="0" topLeftCell="A1">
      <selection activeCell="A1" sqref="A1:E1"/>
    </sheetView>
  </sheetViews>
  <sheetFormatPr defaultColWidth="11.421875" defaultRowHeight="12.75"/>
  <cols>
    <col min="1" max="1" width="3.28125" style="2" customWidth="1"/>
    <col min="2" max="2" width="0.85546875" style="2" customWidth="1"/>
    <col min="3" max="3" width="30.8515625" style="2" customWidth="1"/>
    <col min="4" max="4" width="26.00390625" style="2" customWidth="1"/>
    <col min="5" max="5" width="26.00390625" style="1" customWidth="1"/>
    <col min="6" max="16384" width="11.421875" style="1" customWidth="1"/>
  </cols>
  <sheetData>
    <row r="1" spans="1:5" ht="11.25">
      <c r="A1" s="127" t="s">
        <v>559</v>
      </c>
      <c r="B1" s="127"/>
      <c r="C1" s="127"/>
      <c r="D1" s="127"/>
      <c r="E1" s="127"/>
    </row>
    <row r="2" spans="1:5" ht="15.75" customHeight="1" thickBot="1">
      <c r="A2" s="128" t="s">
        <v>555</v>
      </c>
      <c r="B2" s="128"/>
      <c r="C2" s="128"/>
      <c r="D2" s="128"/>
      <c r="E2" s="128"/>
    </row>
    <row r="3" spans="1:5" ht="15" customHeight="1">
      <c r="A3" s="18"/>
      <c r="C3" s="163" t="s">
        <v>537</v>
      </c>
      <c r="D3" s="166" t="s">
        <v>522</v>
      </c>
      <c r="E3" s="105" t="s">
        <v>523</v>
      </c>
    </row>
    <row r="4" spans="1:5" ht="15" customHeight="1">
      <c r="A4" s="18"/>
      <c r="C4" s="164"/>
      <c r="D4" s="122"/>
      <c r="E4" s="123"/>
    </row>
    <row r="5" spans="1:5" ht="15" customHeight="1">
      <c r="A5" s="18"/>
      <c r="C5" s="164"/>
      <c r="D5" s="104"/>
      <c r="E5" s="124"/>
    </row>
    <row r="6" spans="1:5" ht="15" customHeight="1">
      <c r="A6" s="18"/>
      <c r="C6" s="164"/>
      <c r="D6" s="171" t="s">
        <v>245</v>
      </c>
      <c r="E6" s="159" t="s">
        <v>524</v>
      </c>
    </row>
    <row r="7" spans="1:5" ht="15" customHeight="1" thickBot="1">
      <c r="A7" s="18"/>
      <c r="B7" s="18"/>
      <c r="C7" s="165"/>
      <c r="D7" s="144"/>
      <c r="E7" s="136"/>
    </row>
    <row r="8" spans="1:5" ht="11.25" customHeight="1">
      <c r="A8" s="78"/>
      <c r="B8" s="78"/>
      <c r="C8" s="95"/>
      <c r="D8" s="78"/>
      <c r="E8" s="81"/>
    </row>
    <row r="9" spans="1:3" ht="11.25">
      <c r="A9" s="18"/>
      <c r="C9" s="82"/>
    </row>
    <row r="10" spans="1:5" ht="11.25">
      <c r="A10" s="18" t="s">
        <v>468</v>
      </c>
      <c r="C10" s="82"/>
      <c r="D10" s="97">
        <v>225436.08</v>
      </c>
      <c r="E10" s="97">
        <v>1116.0699239075009</v>
      </c>
    </row>
    <row r="11" spans="1:5" ht="11.25">
      <c r="A11" s="18"/>
      <c r="C11" s="82"/>
      <c r="D11" s="97"/>
      <c r="E11" s="97"/>
    </row>
    <row r="12" spans="1:5" ht="11.25">
      <c r="A12" s="18" t="s">
        <v>469</v>
      </c>
      <c r="C12" s="82"/>
      <c r="D12" s="97">
        <v>76820.481</v>
      </c>
      <c r="E12" s="97">
        <v>725.1661962524189</v>
      </c>
    </row>
    <row r="13" spans="1:5" ht="11.25">
      <c r="A13" s="18"/>
      <c r="C13" s="82"/>
      <c r="D13" s="97"/>
      <c r="E13" s="97"/>
    </row>
    <row r="14" spans="1:5" ht="11.25">
      <c r="A14" s="18" t="s">
        <v>470</v>
      </c>
      <c r="C14" s="82"/>
      <c r="D14" s="97">
        <v>101938.025</v>
      </c>
      <c r="E14" s="97">
        <v>998.4820212943101</v>
      </c>
    </row>
    <row r="15" spans="1:5" ht="11.25">
      <c r="A15" s="18"/>
      <c r="C15" s="82"/>
      <c r="D15" s="97"/>
      <c r="E15" s="97"/>
    </row>
    <row r="16" spans="1:5" ht="11.25">
      <c r="A16" s="18" t="s">
        <v>471</v>
      </c>
      <c r="C16" s="82"/>
      <c r="D16" s="97">
        <v>53495.931</v>
      </c>
      <c r="E16" s="97">
        <v>1209.357544930485</v>
      </c>
    </row>
    <row r="17" spans="1:5" ht="11.25">
      <c r="A17" s="18"/>
      <c r="C17" s="82"/>
      <c r="D17" s="97"/>
      <c r="E17" s="97"/>
    </row>
    <row r="18" spans="1:5" ht="11.25">
      <c r="A18" s="18" t="s">
        <v>472</v>
      </c>
      <c r="C18" s="82"/>
      <c r="D18" s="97">
        <v>96621.616</v>
      </c>
      <c r="E18" s="97">
        <v>1499.2880130343704</v>
      </c>
    </row>
    <row r="19" spans="1:5" ht="11.25">
      <c r="A19" s="18"/>
      <c r="C19" s="82"/>
      <c r="D19" s="97"/>
      <c r="E19" s="97"/>
    </row>
    <row r="20" spans="1:5" ht="11.25">
      <c r="A20" s="18" t="s">
        <v>473</v>
      </c>
      <c r="C20" s="82"/>
      <c r="D20" s="97">
        <v>38981.338</v>
      </c>
      <c r="E20" s="97">
        <v>884.1109977092831</v>
      </c>
    </row>
    <row r="21" spans="1:5" ht="11.25">
      <c r="A21" s="18"/>
      <c r="C21" s="82"/>
      <c r="D21" s="97"/>
      <c r="E21" s="97"/>
    </row>
    <row r="22" spans="1:5" ht="11.25">
      <c r="A22" s="18"/>
      <c r="C22" s="82"/>
      <c r="D22" s="97"/>
      <c r="E22" s="97"/>
    </row>
    <row r="23" spans="1:5" ht="11.25">
      <c r="A23" s="18" t="s">
        <v>476</v>
      </c>
      <c r="C23" s="82"/>
      <c r="D23" s="97">
        <v>135334.83</v>
      </c>
      <c r="E23" s="97">
        <v>1215.8152759810264</v>
      </c>
    </row>
    <row r="24" spans="1:5" ht="11.25">
      <c r="A24" s="18"/>
      <c r="C24" s="82"/>
      <c r="D24" s="97"/>
      <c r="E24" s="97"/>
    </row>
    <row r="25" spans="1:5" ht="11.25">
      <c r="A25" s="18" t="s">
        <v>477</v>
      </c>
      <c r="C25" s="82"/>
      <c r="D25" s="97">
        <v>104369.19</v>
      </c>
      <c r="E25" s="97">
        <v>1096.9141758103165</v>
      </c>
    </row>
    <row r="26" spans="1:5" ht="11.25">
      <c r="A26" s="18"/>
      <c r="C26" s="82"/>
      <c r="D26" s="97"/>
      <c r="E26" s="97"/>
    </row>
    <row r="27" spans="1:5" ht="11.25">
      <c r="A27" s="18" t="s">
        <v>478</v>
      </c>
      <c r="C27" s="82"/>
      <c r="D27" s="97">
        <v>113142.01699999999</v>
      </c>
      <c r="E27" s="97">
        <v>806.061504374341</v>
      </c>
    </row>
    <row r="28" spans="1:5" ht="11.25">
      <c r="A28" s="18"/>
      <c r="C28" s="82"/>
      <c r="D28" s="97"/>
      <c r="E28" s="97"/>
    </row>
    <row r="29" spans="1:5" ht="11.25">
      <c r="A29" s="18" t="s">
        <v>479</v>
      </c>
      <c r="C29" s="82"/>
      <c r="D29" s="97">
        <v>199902.81099999996</v>
      </c>
      <c r="E29" s="97">
        <v>1729.0088049335304</v>
      </c>
    </row>
    <row r="30" spans="1:5" ht="11.25">
      <c r="A30" s="18"/>
      <c r="C30" s="82"/>
      <c r="D30" s="97"/>
      <c r="E30" s="97"/>
    </row>
    <row r="31" spans="1:5" ht="11.25">
      <c r="A31" s="18" t="s">
        <v>480</v>
      </c>
      <c r="C31" s="82"/>
      <c r="D31" s="97">
        <v>131875.718</v>
      </c>
      <c r="E31" s="97">
        <v>1460.8221323733037</v>
      </c>
    </row>
    <row r="32" spans="1:5" ht="11.25">
      <c r="A32" s="18"/>
      <c r="C32" s="82"/>
      <c r="D32" s="97"/>
      <c r="E32" s="97"/>
    </row>
    <row r="33" spans="1:5" ht="11.25">
      <c r="A33" s="18" t="s">
        <v>481</v>
      </c>
      <c r="C33" s="82"/>
      <c r="D33" s="97">
        <v>104953.88700000002</v>
      </c>
      <c r="E33" s="97">
        <v>754.163279824095</v>
      </c>
    </row>
    <row r="34" spans="1:5" ht="11.25">
      <c r="A34" s="18"/>
      <c r="C34" s="82"/>
      <c r="D34" s="97"/>
      <c r="E34" s="97"/>
    </row>
    <row r="35" spans="1:5" ht="11.25">
      <c r="A35" s="18"/>
      <c r="C35" s="82"/>
      <c r="D35" s="97"/>
      <c r="E35" s="97"/>
    </row>
    <row r="36" spans="1:5" ht="11.25">
      <c r="A36" s="18" t="s">
        <v>482</v>
      </c>
      <c r="C36" s="82"/>
      <c r="D36" s="97">
        <v>175762.51</v>
      </c>
      <c r="E36" s="97">
        <v>1211.837656338339</v>
      </c>
    </row>
    <row r="37" spans="1:5" ht="11.25">
      <c r="A37" s="18"/>
      <c r="C37" s="82"/>
      <c r="D37" s="97"/>
      <c r="E37" s="97"/>
    </row>
    <row r="38" spans="1:5" ht="11.25">
      <c r="A38" s="18" t="s">
        <v>483</v>
      </c>
      <c r="C38" s="82"/>
      <c r="D38" s="97">
        <v>131170.38</v>
      </c>
      <c r="E38" s="97">
        <v>1675.3139368550117</v>
      </c>
    </row>
    <row r="39" spans="1:5" ht="11.25">
      <c r="A39" s="18"/>
      <c r="C39" s="82"/>
      <c r="D39" s="97"/>
      <c r="E39" s="97"/>
    </row>
    <row r="40" spans="1:5" ht="11.25">
      <c r="A40" s="18" t="s">
        <v>484</v>
      </c>
      <c r="C40" s="82"/>
      <c r="D40" s="97">
        <v>54557.104</v>
      </c>
      <c r="E40" s="97">
        <v>760.1552716278162</v>
      </c>
    </row>
    <row r="41" spans="1:5" ht="11.25">
      <c r="A41" s="18"/>
      <c r="C41" s="82"/>
      <c r="D41" s="97"/>
      <c r="E41" s="97"/>
    </row>
    <row r="42" spans="1:5" ht="11.25">
      <c r="A42" s="18" t="s">
        <v>485</v>
      </c>
      <c r="C42" s="82"/>
      <c r="D42" s="97">
        <v>162749.99700000006</v>
      </c>
      <c r="E42" s="97">
        <v>1369.8572234192984</v>
      </c>
    </row>
    <row r="43" spans="1:5" ht="11.25">
      <c r="A43" s="18"/>
      <c r="C43" s="82"/>
      <c r="D43" s="97"/>
      <c r="E43" s="97"/>
    </row>
    <row r="44" spans="1:5" ht="11.25">
      <c r="A44" s="18" t="s">
        <v>486</v>
      </c>
      <c r="C44" s="82"/>
      <c r="D44" s="97">
        <v>179049.0519999999</v>
      </c>
      <c r="E44" s="97">
        <v>2007.7040176719256</v>
      </c>
    </row>
    <row r="45" spans="1:5" ht="11.25">
      <c r="A45" s="18"/>
      <c r="C45" s="82"/>
      <c r="D45" s="97"/>
      <c r="E45" s="97"/>
    </row>
    <row r="46" spans="1:5" ht="11.25">
      <c r="A46" s="8" t="s">
        <v>487</v>
      </c>
      <c r="C46" s="82"/>
      <c r="D46" s="97">
        <v>85739.90500000001</v>
      </c>
      <c r="E46" s="97">
        <v>1311.4288227106563</v>
      </c>
    </row>
    <row r="47" spans="1:5" ht="11.25">
      <c r="A47" s="8"/>
      <c r="C47" s="82"/>
      <c r="D47" s="97"/>
      <c r="E47" s="97"/>
    </row>
    <row r="48" spans="1:5" ht="11.25">
      <c r="A48" s="8"/>
      <c r="B48" s="18"/>
      <c r="C48" s="82"/>
      <c r="D48" s="97"/>
      <c r="E48" s="97"/>
    </row>
    <row r="49" spans="1:5" ht="11.25">
      <c r="A49" s="8" t="s">
        <v>488</v>
      </c>
      <c r="C49" s="82"/>
      <c r="D49" s="97">
        <v>156108.859</v>
      </c>
      <c r="E49" s="97">
        <v>1225.863859092551</v>
      </c>
    </row>
    <row r="50" spans="1:5" ht="11.25">
      <c r="A50" s="8"/>
      <c r="C50" s="82"/>
      <c r="D50" s="97"/>
      <c r="E50" s="97"/>
    </row>
    <row r="51" spans="1:5" ht="11.25">
      <c r="A51" s="8" t="s">
        <v>489</v>
      </c>
      <c r="C51" s="82"/>
      <c r="D51" s="97">
        <v>139986.03899999993</v>
      </c>
      <c r="E51" s="97">
        <v>1521.2732044469078</v>
      </c>
    </row>
    <row r="52" spans="1:5" ht="11.25">
      <c r="A52" s="8"/>
      <c r="C52" s="82"/>
      <c r="D52" s="97"/>
      <c r="E52" s="97"/>
    </row>
    <row r="53" spans="1:5" ht="11.25">
      <c r="A53" s="8" t="s">
        <v>490</v>
      </c>
      <c r="C53" s="82"/>
      <c r="D53" s="97">
        <v>129176.11799999996</v>
      </c>
      <c r="E53" s="97">
        <v>1359.6484259054596</v>
      </c>
    </row>
    <row r="54" spans="1:5" ht="11.25">
      <c r="A54" s="8"/>
      <c r="C54" s="82"/>
      <c r="D54" s="97"/>
      <c r="E54" s="97"/>
    </row>
    <row r="55" spans="1:5" ht="11.25">
      <c r="A55" s="18" t="s">
        <v>491</v>
      </c>
      <c r="C55" s="82"/>
      <c r="D55" s="97">
        <v>152070.231</v>
      </c>
      <c r="E55" s="97">
        <v>1278.932844984189</v>
      </c>
    </row>
    <row r="56" spans="1:5" ht="11.25">
      <c r="A56" s="18"/>
      <c r="C56" s="82"/>
      <c r="D56" s="97"/>
      <c r="E56" s="97"/>
    </row>
    <row r="57" spans="1:5" ht="11.25">
      <c r="A57" s="18" t="s">
        <v>492</v>
      </c>
      <c r="C57" s="82"/>
      <c r="D57" s="97">
        <v>126537.91399999999</v>
      </c>
      <c r="E57" s="97">
        <v>1165.8719675680657</v>
      </c>
    </row>
    <row r="58" spans="1:5" ht="11.25">
      <c r="A58" s="18"/>
      <c r="D58" s="97"/>
      <c r="E58" s="97"/>
    </row>
    <row r="59" spans="1:5" ht="11.25">
      <c r="A59" s="18"/>
      <c r="D59" s="97"/>
      <c r="E59" s="97"/>
    </row>
    <row r="60" spans="1:5" ht="11.25">
      <c r="A60" s="1"/>
      <c r="D60" s="97"/>
      <c r="E60" s="97"/>
    </row>
    <row r="61" spans="1:5" ht="11.25">
      <c r="A61" s="18" t="s">
        <v>536</v>
      </c>
      <c r="D61" s="97"/>
      <c r="E61" s="97"/>
    </row>
    <row r="62" spans="4:5" ht="11.25">
      <c r="D62" s="97"/>
      <c r="E62" s="97"/>
    </row>
    <row r="63" spans="1:5" ht="11.25">
      <c r="A63" s="1"/>
      <c r="D63" s="97"/>
      <c r="E63" s="97"/>
    </row>
    <row r="64" spans="4:5" ht="11.25">
      <c r="D64" s="97"/>
      <c r="E64" s="97"/>
    </row>
    <row r="65" spans="4:5" ht="11.25">
      <c r="D65" s="97"/>
      <c r="E65" s="97"/>
    </row>
    <row r="66" spans="4:5" ht="11.25">
      <c r="D66" s="97"/>
      <c r="E66" s="97"/>
    </row>
    <row r="67" spans="4:5" ht="11.25">
      <c r="D67" s="97"/>
      <c r="E67" s="97"/>
    </row>
    <row r="68" spans="4:5" ht="11.25">
      <c r="D68" s="97"/>
      <c r="E68" s="97"/>
    </row>
    <row r="69" spans="4:5" ht="11.25">
      <c r="D69" s="97"/>
      <c r="E69" s="97"/>
    </row>
    <row r="70" spans="4:5" ht="11.25">
      <c r="D70" s="97"/>
      <c r="E70" s="97"/>
    </row>
    <row r="71" spans="4:5" ht="11.25">
      <c r="D71" s="97"/>
      <c r="E71" s="97"/>
    </row>
    <row r="72" spans="4:5" ht="11.25">
      <c r="D72" s="97"/>
      <c r="E72" s="97"/>
    </row>
    <row r="73" spans="4:5" ht="11.25">
      <c r="D73" s="97"/>
      <c r="E73" s="97"/>
    </row>
    <row r="74" spans="4:5" ht="11.25">
      <c r="D74" s="97"/>
      <c r="E74" s="97"/>
    </row>
    <row r="75" spans="4:5" ht="11.25">
      <c r="D75" s="97"/>
      <c r="E75" s="97"/>
    </row>
    <row r="76" spans="4:5" ht="11.25">
      <c r="D76" s="97"/>
      <c r="E76" s="97"/>
    </row>
    <row r="77" spans="4:5" ht="11.25">
      <c r="D77" s="96"/>
      <c r="E77" s="96"/>
    </row>
    <row r="78" spans="4:5" ht="11.25">
      <c r="D78" s="96"/>
      <c r="E78" s="96"/>
    </row>
    <row r="79" spans="4:5" ht="11.25">
      <c r="D79" s="96"/>
      <c r="E79" s="96"/>
    </row>
    <row r="80" spans="4:5" ht="11.25">
      <c r="D80" s="96"/>
      <c r="E80" s="96"/>
    </row>
    <row r="81" spans="4:5" ht="11.25">
      <c r="D81" s="96"/>
      <c r="E81" s="96"/>
    </row>
    <row r="82" spans="4:5" ht="11.25">
      <c r="D82" s="96"/>
      <c r="E82" s="96"/>
    </row>
    <row r="83" spans="4:5" ht="11.25">
      <c r="D83" s="96"/>
      <c r="E83" s="96"/>
    </row>
    <row r="84" spans="4:5" ht="11.25">
      <c r="D84" s="96"/>
      <c r="E84" s="96"/>
    </row>
    <row r="85" spans="4:5" ht="11.25">
      <c r="D85" s="96"/>
      <c r="E85" s="96"/>
    </row>
  </sheetData>
  <mergeCells count="7">
    <mergeCell ref="A1:E1"/>
    <mergeCell ref="A2:E2"/>
    <mergeCell ref="C3:C7"/>
    <mergeCell ref="D3:D5"/>
    <mergeCell ref="D6:D7"/>
    <mergeCell ref="E3:E5"/>
    <mergeCell ref="E6:E7"/>
  </mergeCells>
  <printOptions/>
  <pageMargins left="0.7874015748031497" right="0.7874015748031497" top="0.5905511811023623" bottom="0.5905511811023623" header="0.2755905511811024" footer="0.5118110236220472"/>
  <pageSetup horizontalDpi="600" verticalDpi="600" orientation="portrait" paperSize="9" r:id="rId2"/>
  <headerFooter alignWithMargins="0">
    <oddHeader>&amp;C&amp;8- 45 -</oddHeader>
  </headerFooter>
  <drawing r:id="rId1"/>
</worksheet>
</file>

<file path=xl/worksheets/sheet22.xml><?xml version="1.0" encoding="utf-8"?>
<worksheet xmlns="http://schemas.openxmlformats.org/spreadsheetml/2006/main" xmlns:r="http://schemas.openxmlformats.org/officeDocument/2006/relationships">
  <sheetPr>
    <tabColor indexed="26"/>
  </sheetPr>
  <dimension ref="A1:E79"/>
  <sheetViews>
    <sheetView workbookViewId="0" topLeftCell="A1">
      <selection activeCell="A1" sqref="A1:E1"/>
    </sheetView>
  </sheetViews>
  <sheetFormatPr defaultColWidth="11.421875" defaultRowHeight="12.75"/>
  <cols>
    <col min="1" max="1" width="3.28125" style="2" customWidth="1"/>
    <col min="2" max="2" width="0.85546875" style="2" customWidth="1"/>
    <col min="3" max="3" width="30.8515625" style="2" customWidth="1"/>
    <col min="4" max="4" width="26.00390625" style="2" customWidth="1"/>
    <col min="5" max="5" width="26.00390625" style="1" customWidth="1"/>
    <col min="6" max="16384" width="11.421875" style="1" customWidth="1"/>
  </cols>
  <sheetData>
    <row r="1" spans="1:5" ht="11.25">
      <c r="A1" s="127" t="s">
        <v>560</v>
      </c>
      <c r="B1" s="127"/>
      <c r="C1" s="127"/>
      <c r="D1" s="127"/>
      <c r="E1" s="127"/>
    </row>
    <row r="2" ht="15.75" customHeight="1" thickBot="1"/>
    <row r="3" spans="1:5" ht="15" customHeight="1">
      <c r="A3" s="18"/>
      <c r="C3" s="172" t="s">
        <v>539</v>
      </c>
      <c r="D3" s="166" t="s">
        <v>522</v>
      </c>
      <c r="E3" s="105" t="s">
        <v>523</v>
      </c>
    </row>
    <row r="4" spans="1:5" ht="15" customHeight="1">
      <c r="A4" s="18"/>
      <c r="C4" s="173"/>
      <c r="D4" s="122"/>
      <c r="E4" s="123"/>
    </row>
    <row r="5" spans="1:5" ht="15" customHeight="1">
      <c r="A5" s="18"/>
      <c r="C5" s="173"/>
      <c r="D5" s="104"/>
      <c r="E5" s="124"/>
    </row>
    <row r="6" spans="1:5" ht="15" customHeight="1">
      <c r="A6" s="18"/>
      <c r="C6" s="173"/>
      <c r="D6" s="171" t="s">
        <v>245</v>
      </c>
      <c r="E6" s="159" t="s">
        <v>524</v>
      </c>
    </row>
    <row r="7" spans="1:5" ht="15" customHeight="1" thickBot="1">
      <c r="A7" s="18"/>
      <c r="B7" s="18"/>
      <c r="C7" s="174"/>
      <c r="D7" s="144"/>
      <c r="E7" s="136"/>
    </row>
    <row r="8" spans="1:5" ht="11.25" customHeight="1">
      <c r="A8" s="78"/>
      <c r="B8" s="78"/>
      <c r="C8" s="95"/>
      <c r="D8" s="78"/>
      <c r="E8" s="81"/>
    </row>
    <row r="9" spans="1:5" ht="11.25" customHeight="1">
      <c r="A9" s="18"/>
      <c r="B9" s="18"/>
      <c r="C9" s="82"/>
      <c r="D9" s="18"/>
      <c r="E9" s="8"/>
    </row>
    <row r="10" spans="1:5" ht="11.25" customHeight="1">
      <c r="A10" s="18"/>
      <c r="B10" s="18"/>
      <c r="C10" s="82"/>
      <c r="D10" s="18"/>
      <c r="E10" s="8"/>
    </row>
    <row r="11" spans="1:3" ht="11.25">
      <c r="A11" s="18"/>
      <c r="C11" s="82"/>
    </row>
    <row r="12" spans="1:5" ht="11.25">
      <c r="A12" s="18" t="s">
        <v>476</v>
      </c>
      <c r="C12" s="82"/>
      <c r="D12" s="97">
        <v>34424.713</v>
      </c>
      <c r="E12" s="97">
        <v>309.26326900963056</v>
      </c>
    </row>
    <row r="13" spans="1:5" ht="15" customHeight="1">
      <c r="A13" s="18"/>
      <c r="C13" s="82"/>
      <c r="D13" s="97"/>
      <c r="E13" s="97"/>
    </row>
    <row r="14" spans="1:5" ht="11.25">
      <c r="A14" s="18" t="s">
        <v>477</v>
      </c>
      <c r="C14" s="82"/>
      <c r="D14" s="97">
        <v>29524.904</v>
      </c>
      <c r="E14" s="97">
        <v>310.3050405683777</v>
      </c>
    </row>
    <row r="15" spans="1:5" ht="15" customHeight="1">
      <c r="A15" s="18"/>
      <c r="C15" s="82"/>
      <c r="D15" s="97"/>
      <c r="E15" s="97"/>
    </row>
    <row r="16" spans="1:5" ht="11.25">
      <c r="A16" s="18" t="s">
        <v>478</v>
      </c>
      <c r="C16" s="82"/>
      <c r="D16" s="97">
        <v>2815.619</v>
      </c>
      <c r="E16" s="97">
        <v>20.059409820181813</v>
      </c>
    </row>
    <row r="17" spans="1:5" ht="15" customHeight="1">
      <c r="A17" s="18"/>
      <c r="C17" s="82"/>
      <c r="D17" s="97"/>
      <c r="E17" s="97"/>
    </row>
    <row r="18" spans="1:5" ht="11.25">
      <c r="A18" s="18" t="s">
        <v>479</v>
      </c>
      <c r="C18" s="82"/>
      <c r="D18" s="97">
        <v>69408.937</v>
      </c>
      <c r="E18" s="97">
        <v>600.3350458842558</v>
      </c>
    </row>
    <row r="19" spans="1:5" ht="15" customHeight="1">
      <c r="A19" s="18"/>
      <c r="C19" s="82"/>
      <c r="D19" s="97"/>
      <c r="E19" s="97"/>
    </row>
    <row r="20" spans="1:5" ht="11.25">
      <c r="A20" s="18" t="s">
        <v>480</v>
      </c>
      <c r="C20" s="82"/>
      <c r="D20" s="97">
        <v>48791.827</v>
      </c>
      <c r="E20" s="97">
        <v>540.4799446136805</v>
      </c>
    </row>
    <row r="21" spans="1:5" ht="15" customHeight="1">
      <c r="A21" s="18"/>
      <c r="C21" s="82"/>
      <c r="D21" s="97"/>
      <c r="E21" s="97"/>
    </row>
    <row r="22" spans="1:5" ht="11.25">
      <c r="A22" s="18" t="s">
        <v>481</v>
      </c>
      <c r="C22" s="82"/>
      <c r="D22" s="97">
        <v>12623.114</v>
      </c>
      <c r="E22" s="97">
        <v>90.70544529554633</v>
      </c>
    </row>
    <row r="23" spans="1:5" ht="11.25">
      <c r="A23" s="18"/>
      <c r="C23" s="82"/>
      <c r="D23" s="97"/>
      <c r="E23" s="97"/>
    </row>
    <row r="24" spans="1:5" ht="11.25">
      <c r="A24" s="18"/>
      <c r="C24" s="82"/>
      <c r="D24" s="97"/>
      <c r="E24" s="97"/>
    </row>
    <row r="25" spans="1:5" ht="11.25">
      <c r="A25" s="18"/>
      <c r="C25" s="82"/>
      <c r="D25" s="97"/>
      <c r="E25" s="97"/>
    </row>
    <row r="26" spans="1:5" ht="11.25">
      <c r="A26" s="18"/>
      <c r="C26" s="82"/>
      <c r="D26" s="97"/>
      <c r="E26" s="97"/>
    </row>
    <row r="27" spans="1:5" ht="11.25">
      <c r="A27" s="18" t="s">
        <v>482</v>
      </c>
      <c r="C27" s="82"/>
      <c r="D27" s="97">
        <v>43374.628</v>
      </c>
      <c r="E27" s="97">
        <v>299.05699196072754</v>
      </c>
    </row>
    <row r="28" spans="1:5" ht="15" customHeight="1">
      <c r="A28" s="18"/>
      <c r="C28" s="82"/>
      <c r="D28" s="97"/>
      <c r="E28" s="97"/>
    </row>
    <row r="29" spans="1:5" ht="11.25">
      <c r="A29" s="18" t="s">
        <v>483</v>
      </c>
      <c r="C29" s="82"/>
      <c r="D29" s="97">
        <v>40705.144</v>
      </c>
      <c r="E29" s="97">
        <v>519.8879125370389</v>
      </c>
    </row>
    <row r="30" spans="1:5" ht="15" customHeight="1">
      <c r="A30" s="18"/>
      <c r="C30" s="82"/>
      <c r="D30" s="97"/>
      <c r="E30" s="97"/>
    </row>
    <row r="31" spans="1:5" ht="11.25">
      <c r="A31" s="18" t="s">
        <v>484</v>
      </c>
      <c r="C31" s="82"/>
      <c r="D31" s="97">
        <v>8662.705</v>
      </c>
      <c r="E31" s="97">
        <v>120.69923785372922</v>
      </c>
    </row>
    <row r="32" spans="1:5" ht="15" customHeight="1">
      <c r="A32" s="18"/>
      <c r="C32" s="82"/>
      <c r="D32" s="97"/>
      <c r="E32" s="97"/>
    </row>
    <row r="33" spans="1:5" ht="11.25">
      <c r="A33" s="18" t="s">
        <v>485</v>
      </c>
      <c r="C33" s="82"/>
      <c r="D33" s="97">
        <v>56601.398</v>
      </c>
      <c r="E33" s="97">
        <v>476.4106625816443</v>
      </c>
    </row>
    <row r="34" spans="1:5" ht="15" customHeight="1">
      <c r="A34" s="18"/>
      <c r="C34" s="82"/>
      <c r="D34" s="97"/>
      <c r="E34" s="97"/>
    </row>
    <row r="35" spans="1:5" ht="11.25">
      <c r="A35" s="18" t="s">
        <v>486</v>
      </c>
      <c r="C35" s="82"/>
      <c r="D35" s="97">
        <v>41239.43</v>
      </c>
      <c r="E35" s="97">
        <v>462.42394680481266</v>
      </c>
    </row>
    <row r="36" spans="1:5" ht="15" customHeight="1">
      <c r="A36" s="18"/>
      <c r="C36" s="82"/>
      <c r="D36" s="97"/>
      <c r="E36" s="97"/>
    </row>
    <row r="37" spans="1:5" ht="11.25">
      <c r="A37" s="8" t="s">
        <v>487</v>
      </c>
      <c r="C37" s="82"/>
      <c r="D37" s="97">
        <v>27578.867</v>
      </c>
      <c r="E37" s="97">
        <v>421.8306642805794</v>
      </c>
    </row>
    <row r="38" spans="1:5" ht="11.25">
      <c r="A38" s="8"/>
      <c r="C38" s="82"/>
      <c r="D38" s="97"/>
      <c r="E38" s="97"/>
    </row>
    <row r="39" spans="1:5" ht="11.25">
      <c r="A39" s="8"/>
      <c r="C39" s="82"/>
      <c r="D39" s="97"/>
      <c r="E39" s="97"/>
    </row>
    <row r="40" spans="1:5" ht="11.25">
      <c r="A40" s="8"/>
      <c r="C40" s="82"/>
      <c r="D40" s="97"/>
      <c r="E40" s="97"/>
    </row>
    <row r="41" spans="1:5" ht="11.25">
      <c r="A41" s="8"/>
      <c r="C41" s="82"/>
      <c r="D41" s="97"/>
      <c r="E41" s="97"/>
    </row>
    <row r="42" spans="1:5" ht="11.25">
      <c r="A42" s="8" t="s">
        <v>488</v>
      </c>
      <c r="C42" s="82"/>
      <c r="D42" s="97">
        <v>42613.697</v>
      </c>
      <c r="E42" s="97">
        <v>334.6292541579633</v>
      </c>
    </row>
    <row r="43" spans="1:5" ht="15" customHeight="1">
      <c r="A43" s="8"/>
      <c r="C43" s="82"/>
      <c r="D43" s="97"/>
      <c r="E43" s="97"/>
    </row>
    <row r="44" spans="1:5" ht="11.25">
      <c r="A44" s="8" t="s">
        <v>489</v>
      </c>
      <c r="C44" s="82"/>
      <c r="D44" s="97">
        <v>38259.143</v>
      </c>
      <c r="E44" s="97">
        <v>415.77438355122314</v>
      </c>
    </row>
    <row r="45" spans="1:5" ht="15" customHeight="1">
      <c r="A45" s="8"/>
      <c r="C45" s="82"/>
      <c r="D45" s="97"/>
      <c r="E45" s="97"/>
    </row>
    <row r="46" spans="1:5" ht="11.25">
      <c r="A46" s="8" t="s">
        <v>490</v>
      </c>
      <c r="C46" s="82"/>
      <c r="D46" s="97">
        <v>48874.78</v>
      </c>
      <c r="E46" s="97">
        <v>514.4334627974781</v>
      </c>
    </row>
    <row r="47" spans="1:5" ht="15" customHeight="1">
      <c r="A47" s="8"/>
      <c r="C47" s="82"/>
      <c r="D47" s="97"/>
      <c r="E47" s="97"/>
    </row>
    <row r="48" spans="1:5" ht="11.25">
      <c r="A48" s="18" t="s">
        <v>491</v>
      </c>
      <c r="C48" s="82"/>
      <c r="D48" s="97">
        <v>50148.86</v>
      </c>
      <c r="E48" s="97">
        <v>421.7592343403081</v>
      </c>
    </row>
    <row r="49" spans="1:5" ht="15" customHeight="1">
      <c r="A49" s="18"/>
      <c r="C49" s="82"/>
      <c r="D49" s="97"/>
      <c r="E49" s="97"/>
    </row>
    <row r="50" spans="1:5" ht="11.25">
      <c r="A50" s="18" t="s">
        <v>492</v>
      </c>
      <c r="C50" s="82"/>
      <c r="D50" s="97">
        <v>42684.264</v>
      </c>
      <c r="E50" s="97">
        <v>393.27649145436953</v>
      </c>
    </row>
    <row r="51" spans="1:5" ht="11.25">
      <c r="A51" s="18"/>
      <c r="C51" s="18"/>
      <c r="D51" s="97"/>
      <c r="E51" s="97"/>
    </row>
    <row r="52" spans="1:5" ht="11.25">
      <c r="A52" s="18"/>
      <c r="C52" s="18"/>
      <c r="D52" s="97"/>
      <c r="E52" s="97"/>
    </row>
    <row r="53" spans="1:5" ht="11.25">
      <c r="A53" s="18"/>
      <c r="D53" s="97"/>
      <c r="E53" s="97"/>
    </row>
    <row r="54" spans="1:5" ht="11.25">
      <c r="A54" s="1"/>
      <c r="D54" s="97"/>
      <c r="E54" s="97"/>
    </row>
    <row r="55" spans="1:5" ht="11.25">
      <c r="A55" s="18" t="s">
        <v>538</v>
      </c>
      <c r="D55" s="97"/>
      <c r="E55" s="97"/>
    </row>
    <row r="56" spans="4:5" ht="11.25">
      <c r="D56" s="97"/>
      <c r="E56" s="97"/>
    </row>
    <row r="57" spans="1:5" ht="11.25">
      <c r="A57" s="1"/>
      <c r="D57" s="97"/>
      <c r="E57" s="97"/>
    </row>
    <row r="58" spans="4:5" ht="11.25">
      <c r="D58" s="97"/>
      <c r="E58" s="97"/>
    </row>
    <row r="59" spans="4:5" ht="11.25">
      <c r="D59" s="97"/>
      <c r="E59" s="97"/>
    </row>
    <row r="60" spans="4:5" ht="11.25">
      <c r="D60" s="97"/>
      <c r="E60" s="97"/>
    </row>
    <row r="61" spans="4:5" ht="11.25">
      <c r="D61" s="97"/>
      <c r="E61" s="97"/>
    </row>
    <row r="62" spans="4:5" ht="11.25">
      <c r="D62" s="97"/>
      <c r="E62" s="97"/>
    </row>
    <row r="63" spans="4:5" ht="11.25">
      <c r="D63" s="97"/>
      <c r="E63" s="97"/>
    </row>
    <row r="64" spans="4:5" ht="11.25">
      <c r="D64" s="97"/>
      <c r="E64" s="97"/>
    </row>
    <row r="65" spans="4:5" ht="11.25">
      <c r="D65" s="97"/>
      <c r="E65" s="97"/>
    </row>
    <row r="66" spans="4:5" ht="11.25">
      <c r="D66" s="97"/>
      <c r="E66" s="97"/>
    </row>
    <row r="67" spans="4:5" ht="11.25">
      <c r="D67" s="97"/>
      <c r="E67" s="97"/>
    </row>
    <row r="68" spans="4:5" ht="11.25">
      <c r="D68" s="97"/>
      <c r="E68" s="97"/>
    </row>
    <row r="69" spans="4:5" ht="11.25">
      <c r="D69" s="97"/>
      <c r="E69" s="97"/>
    </row>
    <row r="70" spans="4:5" ht="11.25">
      <c r="D70" s="97"/>
      <c r="E70" s="97"/>
    </row>
    <row r="71" spans="4:5" ht="11.25">
      <c r="D71" s="96"/>
      <c r="E71" s="96"/>
    </row>
    <row r="72" spans="4:5" ht="11.25">
      <c r="D72" s="96"/>
      <c r="E72" s="96"/>
    </row>
    <row r="73" spans="4:5" ht="11.25">
      <c r="D73" s="96"/>
      <c r="E73" s="96"/>
    </row>
    <row r="74" spans="4:5" ht="11.25">
      <c r="D74" s="96"/>
      <c r="E74" s="96"/>
    </row>
    <row r="75" spans="4:5" ht="11.25">
      <c r="D75" s="96"/>
      <c r="E75" s="96"/>
    </row>
    <row r="76" spans="4:5" ht="11.25">
      <c r="D76" s="96"/>
      <c r="E76" s="96"/>
    </row>
    <row r="77" spans="4:5" ht="11.25">
      <c r="D77" s="96"/>
      <c r="E77" s="96"/>
    </row>
    <row r="78" spans="4:5" ht="11.25">
      <c r="D78" s="96"/>
      <c r="E78" s="96"/>
    </row>
    <row r="79" spans="4:5" ht="11.25">
      <c r="D79" s="96"/>
      <c r="E79" s="96"/>
    </row>
  </sheetData>
  <mergeCells count="6">
    <mergeCell ref="A1:E1"/>
    <mergeCell ref="C3:C7"/>
    <mergeCell ref="D3:D5"/>
    <mergeCell ref="D6:D7"/>
    <mergeCell ref="E3:E5"/>
    <mergeCell ref="E6:E7"/>
  </mergeCells>
  <printOptions/>
  <pageMargins left="0.7874015748031497" right="0.7874015748031497" top="0.5905511811023623" bottom="0.5905511811023623" header="0.2755905511811024" footer="0.5118110236220472"/>
  <pageSetup horizontalDpi="600" verticalDpi="600" orientation="portrait" paperSize="9" r:id="rId2"/>
  <headerFooter alignWithMargins="0">
    <oddHeader>&amp;C&amp;8- 46 -</oddHeader>
  </headerFooter>
  <drawing r:id="rId1"/>
</worksheet>
</file>

<file path=xl/worksheets/sheet23.xml><?xml version="1.0" encoding="utf-8"?>
<worksheet xmlns="http://schemas.openxmlformats.org/spreadsheetml/2006/main" xmlns:r="http://schemas.openxmlformats.org/officeDocument/2006/relationships">
  <sheetPr>
    <tabColor indexed="26"/>
  </sheetPr>
  <dimension ref="B1:F62"/>
  <sheetViews>
    <sheetView workbookViewId="0" topLeftCell="A1">
      <selection activeCell="A1" sqref="A1"/>
    </sheetView>
  </sheetViews>
  <sheetFormatPr defaultColWidth="11.421875" defaultRowHeight="12.75"/>
  <cols>
    <col min="1" max="1" width="9.7109375" style="1" customWidth="1"/>
    <col min="2" max="2" width="3.28125" style="2" customWidth="1"/>
    <col min="3" max="3" width="0.85546875" style="2" customWidth="1"/>
    <col min="4" max="4" width="30.8515625" style="2" customWidth="1"/>
    <col min="5" max="5" width="31.8515625" style="2" customWidth="1"/>
    <col min="6" max="6" width="9.7109375" style="1" customWidth="1"/>
    <col min="7" max="16384" width="11.421875" style="1" customWidth="1"/>
  </cols>
  <sheetData>
    <row r="1" spans="2:5" ht="11.25">
      <c r="B1" s="127" t="s">
        <v>540</v>
      </c>
      <c r="C1" s="127"/>
      <c r="D1" s="127"/>
      <c r="E1" s="127"/>
    </row>
    <row r="2" spans="2:5" ht="15.75" customHeight="1" thickBot="1">
      <c r="B2" s="48"/>
      <c r="C2" s="48"/>
      <c r="D2" s="48"/>
      <c r="E2" s="48"/>
    </row>
    <row r="3" spans="2:6" ht="15" customHeight="1">
      <c r="B3" s="18"/>
      <c r="D3" s="163" t="s">
        <v>521</v>
      </c>
      <c r="E3" s="175" t="s">
        <v>340</v>
      </c>
      <c r="F3" s="8"/>
    </row>
    <row r="4" spans="2:6" ht="15" customHeight="1">
      <c r="B4" s="18"/>
      <c r="D4" s="164"/>
      <c r="E4" s="176"/>
      <c r="F4" s="8"/>
    </row>
    <row r="5" spans="2:6" ht="15" customHeight="1">
      <c r="B5" s="18"/>
      <c r="D5" s="164"/>
      <c r="E5" s="176"/>
      <c r="F5" s="8"/>
    </row>
    <row r="6" spans="2:6" ht="15" customHeight="1">
      <c r="B6" s="18"/>
      <c r="D6" s="164"/>
      <c r="E6" s="176"/>
      <c r="F6" s="8"/>
    </row>
    <row r="7" spans="2:6" ht="15" customHeight="1" thickBot="1">
      <c r="B7" s="18"/>
      <c r="C7" s="18"/>
      <c r="D7" s="165"/>
      <c r="E7" s="177"/>
      <c r="F7" s="8"/>
    </row>
    <row r="8" spans="2:5" ht="11.25">
      <c r="B8" s="78"/>
      <c r="C8" s="78"/>
      <c r="D8" s="95"/>
      <c r="E8" s="78"/>
    </row>
    <row r="9" ht="11.25">
      <c r="D9" s="82"/>
    </row>
    <row r="10" spans="4:5" ht="11.25">
      <c r="D10" s="82"/>
      <c r="E10" s="96"/>
    </row>
    <row r="11" spans="2:5" ht="11.25">
      <c r="B11" s="2" t="s">
        <v>179</v>
      </c>
      <c r="D11" s="82"/>
      <c r="E11" s="97">
        <v>2364956</v>
      </c>
    </row>
    <row r="12" spans="4:5" ht="11.25">
      <c r="D12" s="82"/>
      <c r="E12" s="97"/>
    </row>
    <row r="13" spans="4:5" ht="11.25">
      <c r="D13" s="82"/>
      <c r="E13" s="97"/>
    </row>
    <row r="14" spans="3:5" ht="11.25">
      <c r="C14" s="2" t="s">
        <v>205</v>
      </c>
      <c r="D14" s="82"/>
      <c r="E14" s="97"/>
    </row>
    <row r="15" spans="4:5" ht="11.25">
      <c r="D15" s="82"/>
      <c r="E15" s="97"/>
    </row>
    <row r="16" spans="2:5" ht="11.25">
      <c r="B16" s="1"/>
      <c r="C16" s="2" t="s">
        <v>525</v>
      </c>
      <c r="D16" s="82"/>
      <c r="E16" s="97">
        <v>562790</v>
      </c>
    </row>
    <row r="17" spans="2:5" ht="11.25">
      <c r="B17" s="1"/>
      <c r="D17" s="82"/>
      <c r="E17" s="97"/>
    </row>
    <row r="18" spans="3:5" ht="11.25">
      <c r="C18" s="2" t="s">
        <v>526</v>
      </c>
      <c r="D18" s="82"/>
      <c r="E18" s="97">
        <v>1802166</v>
      </c>
    </row>
    <row r="19" spans="4:5" ht="11.25">
      <c r="D19" s="82"/>
      <c r="E19" s="97"/>
    </row>
    <row r="20" spans="3:5" ht="11.25">
      <c r="C20" s="2" t="s">
        <v>192</v>
      </c>
      <c r="D20" s="82"/>
      <c r="E20" s="97">
        <v>602575</v>
      </c>
    </row>
    <row r="21" spans="4:5" ht="11.25">
      <c r="D21" s="82"/>
      <c r="E21" s="97"/>
    </row>
    <row r="22" spans="3:5" ht="11.25">
      <c r="C22" s="2" t="s">
        <v>185</v>
      </c>
      <c r="D22" s="82"/>
      <c r="E22" s="97">
        <v>1802166</v>
      </c>
    </row>
    <row r="23" spans="4:5" ht="11.25">
      <c r="D23" s="82"/>
      <c r="E23" s="97"/>
    </row>
    <row r="24" spans="4:5" ht="11.25">
      <c r="D24" s="82"/>
      <c r="E24" s="97"/>
    </row>
    <row r="25" spans="4:5" ht="11.25">
      <c r="D25" s="82"/>
      <c r="E25" s="97"/>
    </row>
    <row r="26" spans="2:5" ht="11.25">
      <c r="B26" s="2" t="s">
        <v>1</v>
      </c>
      <c r="D26" s="82"/>
      <c r="E26" s="97"/>
    </row>
    <row r="27" spans="4:5" ht="11.25">
      <c r="D27" s="82"/>
      <c r="E27" s="97"/>
    </row>
    <row r="28" spans="4:5" ht="11.25">
      <c r="D28" s="82"/>
      <c r="E28" s="97"/>
    </row>
    <row r="29" spans="2:5" ht="11.25">
      <c r="B29" s="2" t="s">
        <v>527</v>
      </c>
      <c r="D29" s="82"/>
      <c r="E29" s="97">
        <v>88326</v>
      </c>
    </row>
    <row r="30" spans="4:5" ht="11.25">
      <c r="D30" s="82"/>
      <c r="E30" s="97"/>
    </row>
    <row r="31" spans="2:5" ht="11.25">
      <c r="B31" s="2" t="s">
        <v>528</v>
      </c>
      <c r="D31" s="82"/>
      <c r="E31" s="97">
        <v>64445</v>
      </c>
    </row>
    <row r="32" spans="4:5" ht="11.25">
      <c r="D32" s="82"/>
      <c r="E32" s="97"/>
    </row>
    <row r="33" spans="2:5" ht="11.25">
      <c r="B33" s="2" t="s">
        <v>529</v>
      </c>
      <c r="D33" s="82"/>
      <c r="E33" s="97">
        <v>208028</v>
      </c>
    </row>
    <row r="34" spans="4:5" ht="11.25">
      <c r="D34" s="82"/>
      <c r="E34" s="97"/>
    </row>
    <row r="35" spans="2:5" ht="11.25">
      <c r="B35" s="2" t="s">
        <v>530</v>
      </c>
      <c r="D35" s="82"/>
      <c r="E35" s="97">
        <v>201991</v>
      </c>
    </row>
    <row r="36" spans="4:5" ht="11.25">
      <c r="D36" s="82"/>
      <c r="E36" s="97"/>
    </row>
    <row r="37" spans="4:5" ht="11.25">
      <c r="D37" s="82"/>
      <c r="E37" s="97"/>
    </row>
    <row r="38" spans="4:5" ht="11.25">
      <c r="D38" s="82"/>
      <c r="E38" s="97"/>
    </row>
    <row r="39" spans="2:5" ht="11.25">
      <c r="B39" s="2" t="s">
        <v>183</v>
      </c>
      <c r="D39" s="82"/>
      <c r="E39" s="97"/>
    </row>
    <row r="40" spans="4:5" ht="11.25">
      <c r="D40" s="82"/>
      <c r="E40" s="97"/>
    </row>
    <row r="41" spans="4:5" ht="11.25">
      <c r="D41" s="82"/>
      <c r="E41" s="97"/>
    </row>
    <row r="42" spans="2:5" ht="11.25">
      <c r="B42" s="2" t="s">
        <v>531</v>
      </c>
      <c r="D42" s="82"/>
      <c r="E42" s="97">
        <v>287741</v>
      </c>
    </row>
    <row r="43" spans="4:5" ht="11.25">
      <c r="D43" s="82"/>
      <c r="E43" s="97"/>
    </row>
    <row r="44" spans="2:5" ht="11.25">
      <c r="B44" s="2" t="s">
        <v>532</v>
      </c>
      <c r="D44" s="82"/>
      <c r="E44" s="97">
        <v>364294</v>
      </c>
    </row>
    <row r="45" spans="4:5" ht="11.25">
      <c r="D45" s="82"/>
      <c r="E45" s="97"/>
    </row>
    <row r="46" spans="2:5" ht="11.25">
      <c r="B46" s="2" t="s">
        <v>533</v>
      </c>
      <c r="D46" s="82"/>
      <c r="E46" s="97">
        <v>332891</v>
      </c>
    </row>
    <row r="47" spans="4:5" ht="11.25">
      <c r="D47" s="82"/>
      <c r="E47" s="97"/>
    </row>
    <row r="48" spans="2:5" ht="11.25">
      <c r="B48" s="2" t="s">
        <v>534</v>
      </c>
      <c r="D48" s="82"/>
      <c r="E48" s="97">
        <v>223456</v>
      </c>
    </row>
    <row r="49" spans="4:5" ht="11.25">
      <c r="D49" s="82"/>
      <c r="E49" s="97"/>
    </row>
    <row r="50" spans="2:5" ht="11.25">
      <c r="B50" s="2" t="s">
        <v>535</v>
      </c>
      <c r="D50" s="82"/>
      <c r="E50" s="97">
        <v>158864</v>
      </c>
    </row>
    <row r="51" spans="4:5" ht="11.25">
      <c r="D51" s="82"/>
      <c r="E51" s="97"/>
    </row>
    <row r="52" spans="2:5" ht="11.25">
      <c r="B52" s="2" t="s">
        <v>527</v>
      </c>
      <c r="D52" s="82"/>
      <c r="E52" s="97">
        <v>434920</v>
      </c>
    </row>
    <row r="53" ht="11.25">
      <c r="E53" s="97"/>
    </row>
    <row r="54" ht="11.25">
      <c r="E54" s="96"/>
    </row>
    <row r="55" ht="11.25">
      <c r="E55" s="96"/>
    </row>
    <row r="56" ht="11.25">
      <c r="E56" s="96"/>
    </row>
    <row r="57" ht="11.25">
      <c r="E57" s="96"/>
    </row>
    <row r="58" ht="11.25">
      <c r="E58" s="96"/>
    </row>
    <row r="59" ht="11.25">
      <c r="E59" s="96"/>
    </row>
    <row r="60" ht="11.25">
      <c r="E60" s="96"/>
    </row>
    <row r="61" ht="11.25">
      <c r="E61" s="96"/>
    </row>
    <row r="62" ht="11.25">
      <c r="E62" s="96"/>
    </row>
  </sheetData>
  <mergeCells count="3">
    <mergeCell ref="B1:E1"/>
    <mergeCell ref="D3:D7"/>
    <mergeCell ref="E3:E7"/>
  </mergeCells>
  <printOptions/>
  <pageMargins left="0.7874015748031497" right="0.7874015748031497" top="0.5905511811023623" bottom="0.5905511811023623" header="0.2755905511811024" footer="0.5118110236220472"/>
  <pageSetup horizontalDpi="600" verticalDpi="600" orientation="portrait" paperSize="9" r:id="rId2"/>
  <headerFooter alignWithMargins="0">
    <oddHeader>&amp;C&amp;8- 47 -</oddHeader>
  </headerFooter>
  <drawing r:id="rId1"/>
</worksheet>
</file>

<file path=xl/worksheets/sheet24.xml><?xml version="1.0" encoding="utf-8"?>
<worksheet xmlns="http://schemas.openxmlformats.org/spreadsheetml/2006/main" xmlns:r="http://schemas.openxmlformats.org/officeDocument/2006/relationships">
  <sheetPr>
    <tabColor indexed="26"/>
  </sheetPr>
  <dimension ref="B1:F62"/>
  <sheetViews>
    <sheetView workbookViewId="0" topLeftCell="A1">
      <selection activeCell="A1" sqref="A1"/>
    </sheetView>
  </sheetViews>
  <sheetFormatPr defaultColWidth="11.421875" defaultRowHeight="12.75"/>
  <cols>
    <col min="1" max="1" width="9.7109375" style="1" customWidth="1"/>
    <col min="2" max="2" width="3.28125" style="2" customWidth="1"/>
    <col min="3" max="3" width="0.85546875" style="2" customWidth="1"/>
    <col min="4" max="4" width="30.8515625" style="2" customWidth="1"/>
    <col min="5" max="5" width="31.8515625" style="2" customWidth="1"/>
    <col min="6" max="6" width="9.7109375" style="1" customWidth="1"/>
    <col min="7" max="16384" width="11.421875" style="1" customWidth="1"/>
  </cols>
  <sheetData>
    <row r="1" spans="2:5" ht="11.25">
      <c r="B1" s="127" t="s">
        <v>541</v>
      </c>
      <c r="C1" s="127"/>
      <c r="D1" s="127"/>
      <c r="E1" s="127"/>
    </row>
    <row r="2" spans="2:5" ht="15.75" customHeight="1" thickBot="1">
      <c r="B2" s="48"/>
      <c r="C2" s="48"/>
      <c r="D2" s="48"/>
      <c r="E2" s="48"/>
    </row>
    <row r="3" spans="2:6" ht="15" customHeight="1">
      <c r="B3" s="18"/>
      <c r="D3" s="163" t="s">
        <v>452</v>
      </c>
      <c r="E3" s="175" t="s">
        <v>340</v>
      </c>
      <c r="F3" s="8"/>
    </row>
    <row r="4" spans="2:6" ht="15" customHeight="1">
      <c r="B4" s="18"/>
      <c r="D4" s="164"/>
      <c r="E4" s="176"/>
      <c r="F4" s="8"/>
    </row>
    <row r="5" spans="2:6" ht="15" customHeight="1">
      <c r="B5" s="18"/>
      <c r="D5" s="164"/>
      <c r="E5" s="176"/>
      <c r="F5" s="8"/>
    </row>
    <row r="6" spans="2:6" ht="15" customHeight="1">
      <c r="B6" s="18"/>
      <c r="D6" s="164"/>
      <c r="E6" s="176"/>
      <c r="F6" s="8"/>
    </row>
    <row r="7" spans="2:6" ht="15" customHeight="1" thickBot="1">
      <c r="B7" s="18"/>
      <c r="C7" s="18"/>
      <c r="D7" s="165"/>
      <c r="E7" s="177"/>
      <c r="F7" s="8"/>
    </row>
    <row r="8" spans="2:5" ht="11.25">
      <c r="B8" s="78"/>
      <c r="C8" s="78"/>
      <c r="D8" s="95"/>
      <c r="E8" s="78"/>
    </row>
    <row r="9" ht="11.25">
      <c r="D9" s="82"/>
    </row>
    <row r="10" spans="4:5" ht="11.25">
      <c r="D10" s="82"/>
      <c r="E10" s="96"/>
    </row>
    <row r="11" spans="2:5" ht="11.25">
      <c r="B11" s="18" t="s">
        <v>468</v>
      </c>
      <c r="D11" s="82"/>
      <c r="E11" s="97">
        <v>201991</v>
      </c>
    </row>
    <row r="12" spans="2:5" ht="11.25">
      <c r="B12" s="18"/>
      <c r="D12" s="82"/>
      <c r="E12" s="97"/>
    </row>
    <row r="13" spans="2:5" ht="11.25">
      <c r="B13" s="18" t="s">
        <v>469</v>
      </c>
      <c r="D13" s="82"/>
      <c r="E13" s="97">
        <v>105935</v>
      </c>
    </row>
    <row r="14" spans="2:5" ht="11.25">
      <c r="B14" s="18"/>
      <c r="D14" s="82"/>
      <c r="E14" s="97"/>
    </row>
    <row r="15" spans="2:5" ht="11.25">
      <c r="B15" s="18" t="s">
        <v>470</v>
      </c>
      <c r="D15" s="82"/>
      <c r="E15" s="97">
        <v>102093</v>
      </c>
    </row>
    <row r="16" spans="2:5" ht="11.25">
      <c r="B16" s="18"/>
      <c r="D16" s="82"/>
      <c r="E16" s="97"/>
    </row>
    <row r="17" spans="2:5" ht="11.25">
      <c r="B17" s="18" t="s">
        <v>471</v>
      </c>
      <c r="D17" s="82"/>
      <c r="E17" s="97">
        <v>44235</v>
      </c>
    </row>
    <row r="18" spans="2:5" ht="11.25">
      <c r="B18" s="18"/>
      <c r="D18" s="82"/>
      <c r="E18" s="97"/>
    </row>
    <row r="19" spans="2:5" ht="11.25">
      <c r="B19" s="18" t="s">
        <v>472</v>
      </c>
      <c r="D19" s="82"/>
      <c r="E19" s="97">
        <v>64445</v>
      </c>
    </row>
    <row r="20" spans="2:5" ht="11.25">
      <c r="B20" s="18"/>
      <c r="D20" s="82"/>
      <c r="E20" s="97"/>
    </row>
    <row r="21" spans="2:5" ht="11.25">
      <c r="B21" s="18" t="s">
        <v>473</v>
      </c>
      <c r="D21" s="82"/>
      <c r="E21" s="97">
        <v>44091</v>
      </c>
    </row>
    <row r="22" spans="2:5" ht="11.25">
      <c r="B22" s="18"/>
      <c r="D22" s="82"/>
      <c r="E22" s="97"/>
    </row>
    <row r="23" spans="2:5" ht="11.25">
      <c r="B23" s="18"/>
      <c r="D23" s="82"/>
      <c r="E23" s="97"/>
    </row>
    <row r="24" spans="2:5" ht="11.25">
      <c r="B24" s="18" t="s">
        <v>476</v>
      </c>
      <c r="D24" s="82"/>
      <c r="E24" s="97">
        <v>111312</v>
      </c>
    </row>
    <row r="25" spans="2:5" ht="11.25">
      <c r="B25" s="18"/>
      <c r="D25" s="82"/>
      <c r="E25" s="97"/>
    </row>
    <row r="26" spans="2:5" ht="11.25">
      <c r="B26" s="18" t="s">
        <v>477</v>
      </c>
      <c r="D26" s="82"/>
      <c r="E26" s="97">
        <v>95148</v>
      </c>
    </row>
    <row r="27" spans="2:5" ht="11.25">
      <c r="B27" s="18"/>
      <c r="D27" s="82"/>
      <c r="E27" s="97"/>
    </row>
    <row r="28" spans="2:5" ht="11.25">
      <c r="B28" s="18" t="s">
        <v>478</v>
      </c>
      <c r="D28" s="82"/>
      <c r="E28" s="97">
        <v>140364</v>
      </c>
    </row>
    <row r="29" spans="2:5" ht="11.25">
      <c r="B29" s="18"/>
      <c r="D29" s="82"/>
      <c r="E29" s="97"/>
    </row>
    <row r="30" spans="2:5" ht="11.25">
      <c r="B30" s="18" t="s">
        <v>479</v>
      </c>
      <c r="D30" s="82"/>
      <c r="E30" s="97">
        <v>115617</v>
      </c>
    </row>
    <row r="31" spans="2:5" ht="11.25">
      <c r="B31" s="18"/>
      <c r="D31" s="82"/>
      <c r="E31" s="97"/>
    </row>
    <row r="32" spans="2:5" ht="11.25">
      <c r="B32" s="18" t="s">
        <v>480</v>
      </c>
      <c r="D32" s="82"/>
      <c r="E32" s="97">
        <v>90275</v>
      </c>
    </row>
    <row r="33" spans="2:5" ht="11.25">
      <c r="B33" s="18"/>
      <c r="D33" s="82"/>
      <c r="E33" s="97"/>
    </row>
    <row r="34" spans="2:5" ht="11.25">
      <c r="B34" s="18" t="s">
        <v>481</v>
      </c>
      <c r="D34" s="82"/>
      <c r="E34" s="97">
        <v>139166</v>
      </c>
    </row>
    <row r="35" spans="2:5" ht="11.25">
      <c r="B35" s="18"/>
      <c r="D35" s="82"/>
      <c r="E35" s="97"/>
    </row>
    <row r="36" spans="2:5" ht="11.25">
      <c r="B36" s="18"/>
      <c r="D36" s="82"/>
      <c r="E36" s="97"/>
    </row>
    <row r="37" spans="2:5" ht="11.25">
      <c r="B37" s="18" t="s">
        <v>482</v>
      </c>
      <c r="D37" s="82"/>
      <c r="E37" s="97">
        <v>145038</v>
      </c>
    </row>
    <row r="38" spans="2:5" ht="11.25">
      <c r="B38" s="18"/>
      <c r="D38" s="82"/>
      <c r="E38" s="97"/>
    </row>
    <row r="39" spans="2:5" ht="11.25">
      <c r="B39" s="18" t="s">
        <v>483</v>
      </c>
      <c r="D39" s="82"/>
      <c r="E39" s="97">
        <v>78296</v>
      </c>
    </row>
    <row r="40" spans="2:5" ht="11.25">
      <c r="B40" s="18"/>
      <c r="D40" s="82"/>
      <c r="E40" s="97"/>
    </row>
    <row r="41" spans="2:5" ht="11.25">
      <c r="B41" s="18" t="s">
        <v>484</v>
      </c>
      <c r="D41" s="82"/>
      <c r="E41" s="97">
        <v>71771</v>
      </c>
    </row>
    <row r="42" spans="2:5" ht="11.25">
      <c r="B42" s="18"/>
      <c r="D42" s="82"/>
      <c r="E42" s="97"/>
    </row>
    <row r="43" spans="2:5" ht="11.25">
      <c r="B43" s="18" t="s">
        <v>485</v>
      </c>
      <c r="D43" s="82"/>
      <c r="E43" s="97">
        <v>118808</v>
      </c>
    </row>
    <row r="44" spans="2:5" ht="11.25">
      <c r="B44" s="18"/>
      <c r="D44" s="82"/>
      <c r="E44" s="97"/>
    </row>
    <row r="45" spans="2:5" ht="11.25">
      <c r="B45" s="18" t="s">
        <v>486</v>
      </c>
      <c r="D45" s="82"/>
      <c r="E45" s="97">
        <v>89181</v>
      </c>
    </row>
    <row r="46" spans="2:5" ht="11.25">
      <c r="B46" s="18"/>
      <c r="D46" s="82"/>
      <c r="E46" s="97"/>
    </row>
    <row r="47" spans="2:5" ht="11.25">
      <c r="B47" s="8" t="s">
        <v>487</v>
      </c>
      <c r="D47" s="82"/>
      <c r="E47" s="97">
        <v>65379</v>
      </c>
    </row>
    <row r="48" spans="2:5" ht="11.25">
      <c r="B48" s="8"/>
      <c r="D48" s="82"/>
      <c r="E48" s="97"/>
    </row>
    <row r="49" spans="2:5" ht="11.25">
      <c r="B49" s="8"/>
      <c r="D49" s="82"/>
      <c r="E49" s="97"/>
    </row>
    <row r="50" spans="2:5" ht="11.25">
      <c r="B50" s="8" t="s">
        <v>488</v>
      </c>
      <c r="D50" s="82"/>
      <c r="E50" s="97">
        <v>127346</v>
      </c>
    </row>
    <row r="51" spans="2:5" ht="11.25">
      <c r="B51" s="8"/>
      <c r="D51" s="82"/>
      <c r="E51" s="97"/>
    </row>
    <row r="52" spans="2:5" ht="11.25">
      <c r="B52" s="8" t="s">
        <v>489</v>
      </c>
      <c r="D52" s="82"/>
      <c r="E52" s="97">
        <v>92019</v>
      </c>
    </row>
    <row r="53" spans="2:5" ht="11.25">
      <c r="B53" s="8"/>
      <c r="D53" s="82"/>
      <c r="E53" s="97"/>
    </row>
    <row r="54" spans="2:5" ht="11.25">
      <c r="B54" s="8" t="s">
        <v>490</v>
      </c>
      <c r="D54" s="82"/>
      <c r="E54" s="97">
        <v>95007</v>
      </c>
    </row>
    <row r="55" spans="2:5" ht="11.25">
      <c r="B55" s="8"/>
      <c r="D55" s="82"/>
      <c r="E55" s="96"/>
    </row>
    <row r="56" spans="2:5" ht="11.25">
      <c r="B56" s="18" t="s">
        <v>491</v>
      </c>
      <c r="D56" s="82"/>
      <c r="E56" s="97">
        <v>118904</v>
      </c>
    </row>
    <row r="57" spans="2:5" ht="11.25">
      <c r="B57" s="18"/>
      <c r="D57" s="82"/>
      <c r="E57" s="96"/>
    </row>
    <row r="58" spans="2:5" ht="11.25">
      <c r="B58" s="18" t="s">
        <v>492</v>
      </c>
      <c r="D58" s="82"/>
      <c r="E58" s="97">
        <v>108535</v>
      </c>
    </row>
    <row r="59" ht="11.25">
      <c r="E59" s="96"/>
    </row>
    <row r="60" ht="11.25">
      <c r="E60" s="96"/>
    </row>
    <row r="61" ht="11.25">
      <c r="E61" s="96"/>
    </row>
    <row r="62" ht="11.25">
      <c r="E62" s="96"/>
    </row>
  </sheetData>
  <mergeCells count="3">
    <mergeCell ref="B1:E1"/>
    <mergeCell ref="D3:D7"/>
    <mergeCell ref="E3:E7"/>
  </mergeCells>
  <printOptions/>
  <pageMargins left="0.7874015748031497" right="0.7874015748031497" top="0.5905511811023623" bottom="0.5905511811023623" header="0.2755905511811024" footer="0.5118110236220472"/>
  <pageSetup horizontalDpi="600" verticalDpi="600" orientation="portrait" paperSize="9" r:id="rId2"/>
  <headerFooter alignWithMargins="0">
    <oddHeader>&amp;C&amp;8- 48 -</oddHeader>
  </headerFooter>
  <drawing r:id="rId1"/>
</worksheet>
</file>

<file path=xl/worksheets/sheet25.xml><?xml version="1.0" encoding="utf-8"?>
<worksheet xmlns="http://schemas.openxmlformats.org/spreadsheetml/2006/main" xmlns:r="http://schemas.openxmlformats.org/officeDocument/2006/relationships">
  <dimension ref="A4:I187"/>
  <sheetViews>
    <sheetView workbookViewId="0" topLeftCell="A1">
      <selection activeCell="A1" sqref="A1"/>
    </sheetView>
  </sheetViews>
  <sheetFormatPr defaultColWidth="11.421875" defaultRowHeight="12.75"/>
  <cols>
    <col min="1" max="1" width="3.28125" style="0" customWidth="1"/>
    <col min="2" max="2" width="1.421875" style="0" customWidth="1"/>
    <col min="3" max="4" width="1.7109375" style="0" customWidth="1"/>
    <col min="5" max="5" width="37.7109375" style="0" customWidth="1"/>
    <col min="8" max="8" width="14.140625" style="0" customWidth="1"/>
    <col min="9" max="9" width="3.421875" style="0" customWidth="1"/>
  </cols>
  <sheetData>
    <row r="2" s="58" customFormat="1" ht="9.75" customHeight="1"/>
    <row r="3" s="58" customFormat="1" ht="9.75" customHeight="1"/>
    <row r="4" spans="1:8" s="60" customFormat="1" ht="12" customHeight="1">
      <c r="A4" s="59" t="s">
        <v>252</v>
      </c>
      <c r="B4" s="59"/>
      <c r="C4" s="59"/>
      <c r="D4" s="59"/>
      <c r="E4" s="59"/>
      <c r="F4" s="59"/>
      <c r="G4" s="59"/>
      <c r="H4" s="59"/>
    </row>
    <row r="5" s="58" customFormat="1" ht="9.75" customHeight="1"/>
    <row r="6" spans="6:9" s="58" customFormat="1" ht="9.75" customHeight="1">
      <c r="F6" s="61"/>
      <c r="G6" s="61"/>
      <c r="H6" s="61"/>
      <c r="I6" s="61"/>
    </row>
    <row r="7" spans="1:9" s="63" customFormat="1" ht="9.75" customHeight="1">
      <c r="A7" s="62"/>
      <c r="B7" s="62"/>
      <c r="C7" s="62"/>
      <c r="D7" s="62"/>
      <c r="E7" s="178" t="s">
        <v>233</v>
      </c>
      <c r="F7" s="180" t="s">
        <v>350</v>
      </c>
      <c r="G7" s="181"/>
      <c r="H7" s="181"/>
      <c r="I7" s="181"/>
    </row>
    <row r="8" spans="5:9" s="63" customFormat="1" ht="9.75" customHeight="1">
      <c r="E8" s="179"/>
      <c r="F8" s="182"/>
      <c r="G8" s="183"/>
      <c r="H8" s="183"/>
      <c r="I8" s="183"/>
    </row>
    <row r="9" spans="1:8" s="58" customFormat="1" ht="9.75" customHeight="1">
      <c r="A9" s="64"/>
      <c r="B9" s="64"/>
      <c r="C9" s="64"/>
      <c r="D9" s="64"/>
      <c r="E9" s="64"/>
      <c r="F9" s="63"/>
      <c r="G9" s="63"/>
      <c r="H9" s="63"/>
    </row>
    <row r="10" spans="1:8" s="58" customFormat="1" ht="9.75" customHeight="1">
      <c r="A10" s="184" t="s">
        <v>161</v>
      </c>
      <c r="B10" s="184"/>
      <c r="C10" s="184"/>
      <c r="D10" s="184"/>
      <c r="E10" s="184"/>
      <c r="F10" s="184"/>
      <c r="G10" s="184"/>
      <c r="H10" s="184"/>
    </row>
    <row r="11" spans="1:8" s="58" customFormat="1" ht="9.75" customHeight="1">
      <c r="A11"/>
      <c r="B11" s="65"/>
      <c r="C11" s="65"/>
      <c r="D11" s="65"/>
      <c r="E11"/>
      <c r="F11" s="66"/>
      <c r="G11" s="65"/>
      <c r="H11" s="65"/>
    </row>
    <row r="12" spans="1:6" s="58" customFormat="1" ht="9.75" customHeight="1">
      <c r="A12" s="67">
        <v>1</v>
      </c>
      <c r="B12" s="58" t="s">
        <v>2</v>
      </c>
      <c r="F12" s="68">
        <v>4</v>
      </c>
    </row>
    <row r="13" spans="1:6" s="58" customFormat="1" ht="9.75" customHeight="1">
      <c r="A13" s="67">
        <v>2</v>
      </c>
      <c r="B13" s="58" t="s">
        <v>3</v>
      </c>
      <c r="F13" s="69" t="s">
        <v>351</v>
      </c>
    </row>
    <row r="14" spans="1:6" s="58" customFormat="1" ht="9.75" customHeight="1">
      <c r="A14" s="67">
        <v>3</v>
      </c>
      <c r="C14" s="58" t="s">
        <v>13</v>
      </c>
      <c r="F14" s="69" t="s">
        <v>352</v>
      </c>
    </row>
    <row r="15" spans="1:6" s="58" customFormat="1" ht="9.75" customHeight="1">
      <c r="A15" s="67">
        <v>4</v>
      </c>
      <c r="C15" s="58" t="s">
        <v>4</v>
      </c>
      <c r="F15" s="69" t="s">
        <v>353</v>
      </c>
    </row>
    <row r="16" spans="1:6" s="58" customFormat="1" ht="9.75" customHeight="1">
      <c r="A16" s="67">
        <v>5</v>
      </c>
      <c r="B16" s="58" t="s">
        <v>5</v>
      </c>
      <c r="F16" s="69" t="s">
        <v>354</v>
      </c>
    </row>
    <row r="17" spans="1:6" s="58" customFormat="1" ht="9.75" customHeight="1">
      <c r="A17" s="67">
        <v>6</v>
      </c>
      <c r="C17" s="58" t="s">
        <v>14</v>
      </c>
      <c r="F17" s="69" t="s">
        <v>355</v>
      </c>
    </row>
    <row r="18" spans="1:6" s="58" customFormat="1" ht="9.75" customHeight="1">
      <c r="A18" s="67">
        <v>7</v>
      </c>
      <c r="C18" s="58" t="s">
        <v>15</v>
      </c>
      <c r="F18" s="69" t="s">
        <v>356</v>
      </c>
    </row>
    <row r="19" spans="1:6" s="58" customFormat="1" ht="9.75" customHeight="1">
      <c r="A19" s="67">
        <v>8</v>
      </c>
      <c r="B19" s="58" t="s">
        <v>357</v>
      </c>
      <c r="F19" s="69" t="s">
        <v>358</v>
      </c>
    </row>
    <row r="20" spans="1:6" s="58" customFormat="1" ht="9.75" customHeight="1">
      <c r="A20" s="67"/>
      <c r="C20" s="58" t="s">
        <v>359</v>
      </c>
      <c r="F20" s="69" t="s">
        <v>360</v>
      </c>
    </row>
    <row r="21" spans="1:6" s="58" customFormat="1" ht="9.75" customHeight="1">
      <c r="A21" s="67">
        <v>9</v>
      </c>
      <c r="C21" s="58" t="s">
        <v>14</v>
      </c>
      <c r="F21" s="32" t="s">
        <v>361</v>
      </c>
    </row>
    <row r="22" spans="1:6" s="58" customFormat="1" ht="9.75" customHeight="1">
      <c r="A22" s="58">
        <v>10</v>
      </c>
      <c r="C22" s="58" t="s">
        <v>362</v>
      </c>
      <c r="F22" s="69" t="s">
        <v>363</v>
      </c>
    </row>
    <row r="23" spans="1:6" s="58" customFormat="1" ht="9.75" customHeight="1">
      <c r="A23" s="58">
        <v>11</v>
      </c>
      <c r="D23" s="58" t="s">
        <v>17</v>
      </c>
      <c r="F23" s="69" t="s">
        <v>364</v>
      </c>
    </row>
    <row r="24" spans="1:6" s="58" customFormat="1" ht="9.75" customHeight="1">
      <c r="A24" s="58">
        <v>12</v>
      </c>
      <c r="D24" s="58" t="s">
        <v>18</v>
      </c>
      <c r="F24" s="69" t="s">
        <v>365</v>
      </c>
    </row>
    <row r="25" spans="1:6" s="58" customFormat="1" ht="9.75" customHeight="1">
      <c r="A25" s="58">
        <v>13</v>
      </c>
      <c r="D25" s="58" t="s">
        <v>166</v>
      </c>
      <c r="F25" s="69" t="s">
        <v>366</v>
      </c>
    </row>
    <row r="26" spans="1:6" s="58" customFormat="1" ht="9.75" customHeight="1">
      <c r="A26" s="58">
        <v>14</v>
      </c>
      <c r="C26" s="58" t="s">
        <v>367</v>
      </c>
      <c r="F26" s="69" t="s">
        <v>368</v>
      </c>
    </row>
    <row r="27" spans="1:6" s="58" customFormat="1" ht="9.75" customHeight="1">
      <c r="A27" s="58">
        <v>15</v>
      </c>
      <c r="C27" s="58" t="s">
        <v>15</v>
      </c>
      <c r="F27" s="69" t="s">
        <v>369</v>
      </c>
    </row>
    <row r="28" spans="1:6" s="58" customFormat="1" ht="9.75" customHeight="1">
      <c r="A28" s="58">
        <v>16</v>
      </c>
      <c r="C28" s="58" t="s">
        <v>370</v>
      </c>
      <c r="F28" s="69" t="s">
        <v>371</v>
      </c>
    </row>
    <row r="29" spans="1:6" s="58" customFormat="1" ht="9.75" customHeight="1">
      <c r="A29" s="58">
        <v>17</v>
      </c>
      <c r="C29" s="58" t="s">
        <v>372</v>
      </c>
      <c r="F29" s="68">
        <v>718</v>
      </c>
    </row>
    <row r="30" spans="1:6" s="58" customFormat="1" ht="9.75" customHeight="1">
      <c r="A30" s="58">
        <v>18</v>
      </c>
      <c r="C30" s="58" t="s">
        <v>373</v>
      </c>
      <c r="F30" s="69" t="s">
        <v>374</v>
      </c>
    </row>
    <row r="31" spans="1:6" s="58" customFormat="1" ht="9.75" customHeight="1">
      <c r="A31" s="58">
        <v>19</v>
      </c>
      <c r="C31" s="58" t="s">
        <v>375</v>
      </c>
      <c r="F31" s="69" t="s">
        <v>376</v>
      </c>
    </row>
    <row r="32" s="58" customFormat="1" ht="9.75" customHeight="1">
      <c r="F32" s="69"/>
    </row>
    <row r="33" spans="1:6" s="58" customFormat="1" ht="9.75" customHeight="1">
      <c r="A33" s="58">
        <v>20</v>
      </c>
      <c r="B33" s="58" t="s">
        <v>27</v>
      </c>
      <c r="F33" s="69" t="s">
        <v>377</v>
      </c>
    </row>
    <row r="34" spans="1:6" s="58" customFormat="1" ht="9.75" customHeight="1">
      <c r="A34" s="58">
        <v>21</v>
      </c>
      <c r="B34" s="58" t="s">
        <v>176</v>
      </c>
      <c r="F34" s="69" t="s">
        <v>378</v>
      </c>
    </row>
    <row r="35" s="58" customFormat="1" ht="9.75" customHeight="1">
      <c r="F35" s="69"/>
    </row>
    <row r="36" spans="1:6" s="70" customFormat="1" ht="9.75" customHeight="1">
      <c r="A36" s="70">
        <v>22</v>
      </c>
      <c r="B36" s="70" t="s">
        <v>30</v>
      </c>
      <c r="F36" s="71" t="s">
        <v>379</v>
      </c>
    </row>
    <row r="37" s="58" customFormat="1" ht="9.75" customHeight="1">
      <c r="F37" s="63"/>
    </row>
    <row r="38" spans="1:8" s="58" customFormat="1" ht="9.75" customHeight="1">
      <c r="A38" s="184" t="s">
        <v>162</v>
      </c>
      <c r="B38" s="184"/>
      <c r="C38" s="184"/>
      <c r="D38" s="184"/>
      <c r="E38" s="184"/>
      <c r="F38" s="184"/>
      <c r="G38" s="184"/>
      <c r="H38" s="184"/>
    </row>
    <row r="39" s="58" customFormat="1" ht="9.75" customHeight="1">
      <c r="F39" s="63"/>
    </row>
    <row r="40" spans="1:6" s="58" customFormat="1" ht="9.75" customHeight="1">
      <c r="A40" s="58">
        <v>23</v>
      </c>
      <c r="B40" s="58" t="s">
        <v>32</v>
      </c>
      <c r="F40" s="69" t="s">
        <v>380</v>
      </c>
    </row>
    <row r="41" spans="1:6" s="58" customFormat="1" ht="9.75" customHeight="1">
      <c r="A41" s="58">
        <v>24</v>
      </c>
      <c r="C41" s="58" t="s">
        <v>34</v>
      </c>
      <c r="F41" s="68">
        <v>94</v>
      </c>
    </row>
    <row r="42" spans="1:6" s="58" customFormat="1" ht="9.75" customHeight="1">
      <c r="A42" s="58">
        <v>25</v>
      </c>
      <c r="D42" s="58" t="s">
        <v>177</v>
      </c>
      <c r="F42" s="69" t="s">
        <v>381</v>
      </c>
    </row>
    <row r="43" spans="1:6" s="58" customFormat="1" ht="9.75" customHeight="1">
      <c r="A43" s="58">
        <v>26</v>
      </c>
      <c r="D43" s="58" t="s">
        <v>36</v>
      </c>
      <c r="F43" s="69" t="s">
        <v>382</v>
      </c>
    </row>
    <row r="44" spans="1:6" s="58" customFormat="1" ht="9.75" customHeight="1">
      <c r="A44" s="58">
        <v>27</v>
      </c>
      <c r="D44" s="58" t="s">
        <v>37</v>
      </c>
      <c r="F44" s="69" t="s">
        <v>383</v>
      </c>
    </row>
    <row r="45" spans="1:6" s="58" customFormat="1" ht="9.75" customHeight="1">
      <c r="A45" s="58">
        <v>28</v>
      </c>
      <c r="D45" s="58" t="s">
        <v>38</v>
      </c>
      <c r="F45" s="69" t="s">
        <v>384</v>
      </c>
    </row>
    <row r="46" spans="1:6" s="58" customFormat="1" ht="9.75" customHeight="1">
      <c r="A46" s="58">
        <v>29</v>
      </c>
      <c r="C46" s="58" t="s">
        <v>165</v>
      </c>
      <c r="F46" s="69" t="s">
        <v>385</v>
      </c>
    </row>
    <row r="47" spans="1:6" s="58" customFormat="1" ht="9.75" customHeight="1">
      <c r="A47" s="58">
        <v>30</v>
      </c>
      <c r="B47" s="58" t="s">
        <v>44</v>
      </c>
      <c r="F47" s="69" t="s">
        <v>386</v>
      </c>
    </row>
    <row r="48" spans="1:6" s="58" customFormat="1" ht="9.75" customHeight="1">
      <c r="A48" s="58">
        <v>31</v>
      </c>
      <c r="C48" s="58" t="s">
        <v>14</v>
      </c>
      <c r="F48" s="69" t="s">
        <v>387</v>
      </c>
    </row>
    <row r="49" spans="1:6" s="58" customFormat="1" ht="9.75" customHeight="1">
      <c r="A49" s="58">
        <v>32</v>
      </c>
      <c r="C49" s="58" t="s">
        <v>15</v>
      </c>
      <c r="F49" s="69" t="s">
        <v>388</v>
      </c>
    </row>
    <row r="50" spans="1:6" s="58" customFormat="1" ht="9.75" customHeight="1">
      <c r="A50" s="58">
        <v>33</v>
      </c>
      <c r="B50" s="58" t="s">
        <v>178</v>
      </c>
      <c r="F50" s="68">
        <v>92</v>
      </c>
    </row>
    <row r="51" spans="1:6" s="58" customFormat="1" ht="9.75" customHeight="1">
      <c r="A51" s="58">
        <v>34</v>
      </c>
      <c r="B51" s="58" t="s">
        <v>49</v>
      </c>
      <c r="F51" s="68">
        <v>930</v>
      </c>
    </row>
    <row r="52" spans="1:6" s="58" customFormat="1" ht="9.75" customHeight="1">
      <c r="A52" s="58">
        <v>35</v>
      </c>
      <c r="B52" s="58" t="s">
        <v>51</v>
      </c>
      <c r="F52" s="69" t="s">
        <v>389</v>
      </c>
    </row>
    <row r="53" s="58" customFormat="1" ht="9.75" customHeight="1">
      <c r="F53" s="69"/>
    </row>
    <row r="54" spans="1:6" s="58" customFormat="1" ht="9.75" customHeight="1">
      <c r="A54" s="58">
        <v>36</v>
      </c>
      <c r="B54" s="58" t="s">
        <v>53</v>
      </c>
      <c r="F54" s="69" t="s">
        <v>390</v>
      </c>
    </row>
    <row r="55" spans="1:6" s="58" customFormat="1" ht="9.75" customHeight="1">
      <c r="A55" s="58">
        <v>37</v>
      </c>
      <c r="B55" s="58" t="s">
        <v>176</v>
      </c>
      <c r="F55" s="69" t="s">
        <v>391</v>
      </c>
    </row>
    <row r="56" s="58" customFormat="1" ht="9.75" customHeight="1">
      <c r="F56" s="69"/>
    </row>
    <row r="57" spans="1:6" s="70" customFormat="1" ht="9.75" customHeight="1">
      <c r="A57" s="70">
        <v>38</v>
      </c>
      <c r="B57" s="70" t="s">
        <v>56</v>
      </c>
      <c r="F57" s="71" t="s">
        <v>392</v>
      </c>
    </row>
    <row r="58" s="58" customFormat="1" ht="9.75" customHeight="1">
      <c r="F58" s="69"/>
    </row>
    <row r="59" spans="1:6" s="70" customFormat="1" ht="9.75" customHeight="1">
      <c r="A59" s="70">
        <v>39</v>
      </c>
      <c r="B59" s="70" t="s">
        <v>167</v>
      </c>
      <c r="F59" s="71" t="s">
        <v>393</v>
      </c>
    </row>
    <row r="60" spans="1:6" s="58" customFormat="1" ht="9.75" customHeight="1">
      <c r="A60" s="58">
        <v>40</v>
      </c>
      <c r="B60" s="58" t="s">
        <v>59</v>
      </c>
      <c r="F60" s="69" t="s">
        <v>394</v>
      </c>
    </row>
    <row r="61" s="58" customFormat="1" ht="9.75" customHeight="1">
      <c r="F61" s="69" t="s">
        <v>395</v>
      </c>
    </row>
    <row r="62" spans="5:6" s="58" customFormat="1" ht="9.75" customHeight="1">
      <c r="E62" s="63"/>
      <c r="F62" s="63"/>
    </row>
    <row r="63" spans="1:8" s="58" customFormat="1" ht="9.75" customHeight="1">
      <c r="A63" s="184" t="s">
        <v>163</v>
      </c>
      <c r="B63" s="184"/>
      <c r="C63" s="184"/>
      <c r="D63" s="184"/>
      <c r="E63" s="184"/>
      <c r="F63" s="184"/>
      <c r="G63" s="184"/>
      <c r="H63" s="184"/>
    </row>
    <row r="64" s="58" customFormat="1" ht="9.75" customHeight="1">
      <c r="F64" s="63"/>
    </row>
    <row r="65" spans="1:6" s="58" customFormat="1" ht="9.75" customHeight="1">
      <c r="A65" s="58">
        <v>41</v>
      </c>
      <c r="B65" s="58" t="s">
        <v>61</v>
      </c>
      <c r="F65" s="69" t="s">
        <v>396</v>
      </c>
    </row>
    <row r="66" spans="1:6" s="58" customFormat="1" ht="9.75" customHeight="1">
      <c r="A66" s="58">
        <v>42</v>
      </c>
      <c r="C66" s="58" t="s">
        <v>63</v>
      </c>
      <c r="F66" s="69" t="s">
        <v>397</v>
      </c>
    </row>
    <row r="67" spans="1:6" s="58" customFormat="1" ht="9.75" customHeight="1">
      <c r="A67" s="58">
        <v>43</v>
      </c>
      <c r="C67" s="58" t="s">
        <v>65</v>
      </c>
      <c r="F67" s="68">
        <v>979</v>
      </c>
    </row>
    <row r="68" spans="1:6" s="58" customFormat="1" ht="9.75" customHeight="1">
      <c r="A68" s="58">
        <v>44</v>
      </c>
      <c r="B68" s="58" t="s">
        <v>171</v>
      </c>
      <c r="F68" s="68">
        <v>910</v>
      </c>
    </row>
    <row r="69" spans="1:6" s="58" customFormat="1" ht="9.75" customHeight="1">
      <c r="A69" s="58">
        <v>45</v>
      </c>
      <c r="B69" s="58" t="s">
        <v>172</v>
      </c>
      <c r="F69" s="68" t="s">
        <v>398</v>
      </c>
    </row>
    <row r="70" spans="1:6" s="58" customFormat="1" ht="9.75" customHeight="1">
      <c r="A70" s="58">
        <v>46</v>
      </c>
      <c r="B70" s="58" t="s">
        <v>68</v>
      </c>
      <c r="F70" s="68">
        <v>992</v>
      </c>
    </row>
    <row r="71" s="58" customFormat="1" ht="9.75" customHeight="1">
      <c r="F71" s="69"/>
    </row>
    <row r="72" spans="1:6" s="70" customFormat="1" ht="9.75" customHeight="1">
      <c r="A72" s="70">
        <v>47</v>
      </c>
      <c r="B72" s="70" t="s">
        <v>70</v>
      </c>
      <c r="F72" s="71" t="s">
        <v>399</v>
      </c>
    </row>
    <row r="73" spans="1:6" s="58" customFormat="1" ht="9.75" customHeight="1">
      <c r="A73" s="58">
        <v>48</v>
      </c>
      <c r="B73" s="58" t="s">
        <v>219</v>
      </c>
      <c r="F73" s="69" t="s">
        <v>400</v>
      </c>
    </row>
    <row r="74" s="58" customFormat="1" ht="9.75" customHeight="1">
      <c r="F74" s="69" t="s">
        <v>401</v>
      </c>
    </row>
    <row r="75" s="58" customFormat="1" ht="9.75" customHeight="1">
      <c r="F75" s="63"/>
    </row>
    <row r="76" s="58" customFormat="1" ht="9.75" customHeight="1">
      <c r="F76" s="63"/>
    </row>
    <row r="77" s="58" customFormat="1" ht="9.75" customHeight="1">
      <c r="F77" s="63"/>
    </row>
    <row r="78" s="58" customFormat="1" ht="9.75" customHeight="1">
      <c r="F78" s="63"/>
    </row>
    <row r="79" s="58" customFormat="1" ht="9.75" customHeight="1">
      <c r="F79" s="63"/>
    </row>
    <row r="80" s="58" customFormat="1" ht="9.75" customHeight="1">
      <c r="F80" s="63"/>
    </row>
    <row r="81" s="58" customFormat="1" ht="9.75" customHeight="1">
      <c r="F81" s="63"/>
    </row>
    <row r="82" ht="9.75" customHeight="1"/>
    <row r="83" s="58" customFormat="1" ht="9.75" customHeight="1">
      <c r="F83" s="63"/>
    </row>
    <row r="84" s="58" customFormat="1" ht="9.75" customHeight="1">
      <c r="F84" s="63"/>
    </row>
    <row r="85" spans="1:8" s="58" customFormat="1" ht="12" customHeight="1">
      <c r="A85" s="72" t="s">
        <v>402</v>
      </c>
      <c r="B85" s="59"/>
      <c r="C85" s="59"/>
      <c r="D85" s="59"/>
      <c r="E85" s="59"/>
      <c r="F85" s="59"/>
      <c r="G85" s="59"/>
      <c r="H85" s="59"/>
    </row>
    <row r="86" s="58" customFormat="1" ht="9.75" customHeight="1"/>
    <row r="87" spans="6:9" s="58" customFormat="1" ht="9.75" customHeight="1">
      <c r="F87" s="61"/>
      <c r="G87" s="61"/>
      <c r="H87" s="61"/>
      <c r="I87" s="61"/>
    </row>
    <row r="88" spans="1:9" s="58" customFormat="1" ht="9.75" customHeight="1">
      <c r="A88" s="62"/>
      <c r="B88" s="62"/>
      <c r="C88" s="62"/>
      <c r="D88" s="62"/>
      <c r="E88" s="185" t="s">
        <v>248</v>
      </c>
      <c r="F88" s="180" t="s">
        <v>350</v>
      </c>
      <c r="G88" s="185"/>
      <c r="H88" s="185"/>
      <c r="I88" s="185"/>
    </row>
    <row r="89" spans="1:9" s="58" customFormat="1" ht="9.75" customHeight="1">
      <c r="A89" s="63"/>
      <c r="B89" s="63"/>
      <c r="C89" s="63"/>
      <c r="D89" s="63"/>
      <c r="E89" s="183"/>
      <c r="F89" s="186"/>
      <c r="G89" s="187"/>
      <c r="H89" s="187"/>
      <c r="I89" s="187"/>
    </row>
    <row r="90" spans="1:8" s="58" customFormat="1" ht="9.75" customHeight="1">
      <c r="A90" s="64"/>
      <c r="B90" s="64"/>
      <c r="C90" s="64"/>
      <c r="D90" s="64"/>
      <c r="E90" s="64"/>
      <c r="F90" s="63"/>
      <c r="G90" s="63"/>
      <c r="H90" s="63"/>
    </row>
    <row r="91" spans="1:8" s="58" customFormat="1" ht="9.75" customHeight="1">
      <c r="A91" s="184" t="s">
        <v>161</v>
      </c>
      <c r="B91" s="184"/>
      <c r="C91" s="184"/>
      <c r="D91" s="184"/>
      <c r="E91" s="184"/>
      <c r="F91" s="184"/>
      <c r="G91" s="184"/>
      <c r="H91" s="184"/>
    </row>
    <row r="92" s="58" customFormat="1" ht="9.75" customHeight="1">
      <c r="F92" s="63"/>
    </row>
    <row r="93" spans="1:6" s="58" customFormat="1" ht="9.75" customHeight="1">
      <c r="A93" s="58">
        <v>49</v>
      </c>
      <c r="B93" s="58" t="s">
        <v>120</v>
      </c>
      <c r="F93" s="69" t="s">
        <v>403</v>
      </c>
    </row>
    <row r="94" spans="1:6" s="58" customFormat="1" ht="9.75" customHeight="1">
      <c r="A94" s="58">
        <v>50</v>
      </c>
      <c r="C94" s="58" t="s">
        <v>121</v>
      </c>
      <c r="F94" s="69" t="s">
        <v>404</v>
      </c>
    </row>
    <row r="95" spans="1:6" s="58" customFormat="1" ht="9.75" customHeight="1">
      <c r="A95" s="58">
        <v>51</v>
      </c>
      <c r="C95" s="58" t="s">
        <v>122</v>
      </c>
      <c r="F95" s="69" t="s">
        <v>405</v>
      </c>
    </row>
    <row r="96" spans="1:6" s="58" customFormat="1" ht="9.75" customHeight="1">
      <c r="A96" s="58">
        <v>52</v>
      </c>
      <c r="C96" s="58" t="s">
        <v>123</v>
      </c>
      <c r="F96" s="73">
        <v>10</v>
      </c>
    </row>
    <row r="97" spans="1:6" s="58" customFormat="1" ht="9.75" customHeight="1">
      <c r="A97" s="58">
        <v>53</v>
      </c>
      <c r="C97" s="58" t="s">
        <v>124</v>
      </c>
      <c r="D97"/>
      <c r="F97" s="73">
        <v>12</v>
      </c>
    </row>
    <row r="98" spans="1:6" s="58" customFormat="1" ht="9.75" customHeight="1">
      <c r="A98" s="58">
        <v>54</v>
      </c>
      <c r="C98" s="58" t="s">
        <v>125</v>
      </c>
      <c r="F98" s="69" t="s">
        <v>406</v>
      </c>
    </row>
    <row r="99" spans="1:6" s="58" customFormat="1" ht="9.75" customHeight="1">
      <c r="A99" s="58">
        <v>55</v>
      </c>
      <c r="B99" s="58" t="s">
        <v>127</v>
      </c>
      <c r="F99" s="69" t="s">
        <v>407</v>
      </c>
    </row>
    <row r="100" spans="1:6" s="58" customFormat="1" ht="9.75" customHeight="1">
      <c r="A100" s="58">
        <v>56</v>
      </c>
      <c r="C100" s="58" t="s">
        <v>128</v>
      </c>
      <c r="F100" s="69" t="s">
        <v>408</v>
      </c>
    </row>
    <row r="101" spans="1:6" s="58" customFormat="1" ht="9.75" customHeight="1">
      <c r="A101" s="58">
        <v>57</v>
      </c>
      <c r="C101" s="58" t="s">
        <v>409</v>
      </c>
      <c r="F101" s="69" t="s">
        <v>410</v>
      </c>
    </row>
    <row r="102" spans="1:6" s="58" customFormat="1" ht="9.75" customHeight="1">
      <c r="A102" s="58">
        <v>58</v>
      </c>
      <c r="C102" s="58" t="s">
        <v>130</v>
      </c>
      <c r="F102" s="69" t="s">
        <v>411</v>
      </c>
    </row>
    <row r="103" spans="1:6" s="58" customFormat="1" ht="9.75" customHeight="1">
      <c r="A103" s="58">
        <v>59</v>
      </c>
      <c r="B103" s="58" t="s">
        <v>131</v>
      </c>
      <c r="F103" s="69" t="s">
        <v>412</v>
      </c>
    </row>
    <row r="104" spans="1:6" s="58" customFormat="1" ht="9.75" customHeight="1">
      <c r="A104" s="58">
        <v>60</v>
      </c>
      <c r="C104" s="58" t="s">
        <v>132</v>
      </c>
      <c r="F104" s="69" t="s">
        <v>413</v>
      </c>
    </row>
    <row r="105" spans="1:6" s="58" customFormat="1" ht="9.75" customHeight="1">
      <c r="A105" s="58">
        <v>61</v>
      </c>
      <c r="C105" s="58" t="s">
        <v>133</v>
      </c>
      <c r="F105" s="69" t="s">
        <v>414</v>
      </c>
    </row>
    <row r="106" spans="1:6" s="58" customFormat="1" ht="9.75" customHeight="1">
      <c r="A106" s="58">
        <v>62</v>
      </c>
      <c r="B106" s="58" t="s">
        <v>135</v>
      </c>
      <c r="F106" s="69" t="s">
        <v>415</v>
      </c>
    </row>
    <row r="107" spans="1:6" s="58" customFormat="1" ht="9.75" customHeight="1">
      <c r="A107" s="58">
        <v>63</v>
      </c>
      <c r="C107" s="58" t="s">
        <v>132</v>
      </c>
      <c r="F107" s="69" t="s">
        <v>416</v>
      </c>
    </row>
    <row r="108" spans="1:6" s="58" customFormat="1" ht="9.75" customHeight="1">
      <c r="A108" s="58">
        <v>64</v>
      </c>
      <c r="C108"/>
      <c r="D108" s="58" t="s">
        <v>168</v>
      </c>
      <c r="F108" s="69" t="s">
        <v>417</v>
      </c>
    </row>
    <row r="109" spans="1:6" s="58" customFormat="1" ht="9.75" customHeight="1">
      <c r="A109" s="58">
        <v>65</v>
      </c>
      <c r="C109"/>
      <c r="D109" s="58" t="s">
        <v>136</v>
      </c>
      <c r="F109" s="69" t="s">
        <v>418</v>
      </c>
    </row>
    <row r="110" spans="1:6" s="58" customFormat="1" ht="9.75" customHeight="1">
      <c r="A110" s="58">
        <v>66</v>
      </c>
      <c r="C110"/>
      <c r="D110" s="58" t="s">
        <v>419</v>
      </c>
      <c r="F110" s="74">
        <v>41</v>
      </c>
    </row>
    <row r="111" spans="1:6" s="58" customFormat="1" ht="9.75" customHeight="1">
      <c r="A111" s="58">
        <v>67</v>
      </c>
      <c r="B111"/>
      <c r="C111"/>
      <c r="D111" s="58" t="s">
        <v>138</v>
      </c>
      <c r="F111" s="69" t="s">
        <v>420</v>
      </c>
    </row>
    <row r="112" spans="1:6" s="58" customFormat="1" ht="9.75" customHeight="1">
      <c r="A112" s="58">
        <v>68</v>
      </c>
      <c r="C112"/>
      <c r="D112" s="58" t="s">
        <v>421</v>
      </c>
      <c r="F112" s="69"/>
    </row>
    <row r="113" spans="4:6" s="58" customFormat="1" ht="9.75" customHeight="1">
      <c r="D113" s="58" t="s">
        <v>422</v>
      </c>
      <c r="F113" s="69" t="s">
        <v>423</v>
      </c>
    </row>
    <row r="114" spans="1:6" s="58" customFormat="1" ht="9.75" customHeight="1">
      <c r="A114" s="58">
        <v>69</v>
      </c>
      <c r="C114"/>
      <c r="D114" s="58" t="s">
        <v>424</v>
      </c>
      <c r="F114" s="68" t="s">
        <v>425</v>
      </c>
    </row>
    <row r="115" spans="1:6" s="58" customFormat="1" ht="9.75" customHeight="1">
      <c r="A115" s="58">
        <v>70</v>
      </c>
      <c r="C115"/>
      <c r="D115" s="58" t="s">
        <v>141</v>
      </c>
      <c r="F115" s="69" t="s">
        <v>426</v>
      </c>
    </row>
    <row r="116" spans="1:6" s="58" customFormat="1" ht="9.75" customHeight="1">
      <c r="A116" s="58">
        <v>71</v>
      </c>
      <c r="C116"/>
      <c r="D116" s="58" t="s">
        <v>142</v>
      </c>
      <c r="F116" s="69" t="s">
        <v>427</v>
      </c>
    </row>
    <row r="117" spans="1:6" s="58" customFormat="1" ht="9.75" customHeight="1">
      <c r="A117" s="58">
        <v>72</v>
      </c>
      <c r="C117" s="58" t="s">
        <v>133</v>
      </c>
      <c r="F117" s="69" t="s">
        <v>428</v>
      </c>
    </row>
    <row r="118" s="58" customFormat="1" ht="9.75" customHeight="1">
      <c r="F118" s="69"/>
    </row>
    <row r="119" spans="1:6" s="58" customFormat="1" ht="9.75" customHeight="1">
      <c r="A119" s="58">
        <v>73</v>
      </c>
      <c r="B119" s="58" t="s">
        <v>143</v>
      </c>
      <c r="F119" s="69" t="s">
        <v>429</v>
      </c>
    </row>
    <row r="120" spans="1:6" s="58" customFormat="1" ht="9.75" customHeight="1">
      <c r="A120" s="58">
        <v>74</v>
      </c>
      <c r="B120" s="58" t="s">
        <v>176</v>
      </c>
      <c r="F120" s="69" t="s">
        <v>378</v>
      </c>
    </row>
    <row r="121" s="58" customFormat="1" ht="9.75" customHeight="1">
      <c r="F121" s="69"/>
    </row>
    <row r="122" spans="1:6" s="70" customFormat="1" ht="9.75" customHeight="1">
      <c r="A122" s="70">
        <v>75</v>
      </c>
      <c r="B122" s="70" t="s">
        <v>145</v>
      </c>
      <c r="F122" s="71" t="s">
        <v>430</v>
      </c>
    </row>
    <row r="123" s="58" customFormat="1" ht="9.75" customHeight="1">
      <c r="F123" s="63"/>
    </row>
    <row r="124" spans="1:8" s="58" customFormat="1" ht="9.75" customHeight="1">
      <c r="A124" s="184" t="s">
        <v>162</v>
      </c>
      <c r="B124" s="184"/>
      <c r="C124" s="184"/>
      <c r="D124" s="184"/>
      <c r="E124" s="184"/>
      <c r="F124" s="184"/>
      <c r="G124" s="184"/>
      <c r="H124" s="184"/>
    </row>
    <row r="125" s="58" customFormat="1" ht="7.5" customHeight="1">
      <c r="F125" s="63"/>
    </row>
    <row r="126" spans="1:6" s="58" customFormat="1" ht="9.75" customHeight="1">
      <c r="A126" s="58">
        <v>76</v>
      </c>
      <c r="B126" s="58" t="s">
        <v>146</v>
      </c>
      <c r="F126" s="69" t="s">
        <v>431</v>
      </c>
    </row>
    <row r="127" spans="1:6" s="58" customFormat="1" ht="9.75" customHeight="1">
      <c r="A127" s="58">
        <v>77</v>
      </c>
      <c r="B127" s="58" t="s">
        <v>44</v>
      </c>
      <c r="F127" s="69" t="s">
        <v>432</v>
      </c>
    </row>
    <row r="128" spans="1:6" s="58" customFormat="1" ht="9.75" customHeight="1">
      <c r="A128" s="58">
        <v>78</v>
      </c>
      <c r="C128" s="58" t="s">
        <v>132</v>
      </c>
      <c r="F128" s="69" t="s">
        <v>433</v>
      </c>
    </row>
    <row r="129" spans="1:6" s="58" customFormat="1" ht="9.75" customHeight="1">
      <c r="A129" s="58">
        <v>79</v>
      </c>
      <c r="C129"/>
      <c r="D129" s="58" t="s">
        <v>168</v>
      </c>
      <c r="F129" s="68">
        <v>360</v>
      </c>
    </row>
    <row r="130" spans="1:6" s="58" customFormat="1" ht="9.75" customHeight="1">
      <c r="A130" s="58">
        <v>80</v>
      </c>
      <c r="D130" s="58" t="s">
        <v>147</v>
      </c>
      <c r="F130" s="68">
        <v>361</v>
      </c>
    </row>
    <row r="131" spans="2:6" s="58" customFormat="1" ht="9.75" customHeight="1">
      <c r="B131" s="58" t="s">
        <v>434</v>
      </c>
      <c r="F131" s="63"/>
    </row>
    <row r="132" spans="1:6" s="58" customFormat="1" ht="9.75" customHeight="1">
      <c r="A132" s="58">
        <v>81</v>
      </c>
      <c r="D132" s="58" t="s">
        <v>140</v>
      </c>
      <c r="F132" s="68">
        <v>362</v>
      </c>
    </row>
    <row r="133" spans="1:6" s="58" customFormat="1" ht="9.75" customHeight="1">
      <c r="A133" s="58">
        <v>82</v>
      </c>
      <c r="D133" s="58" t="s">
        <v>141</v>
      </c>
      <c r="F133" s="68">
        <v>363</v>
      </c>
    </row>
    <row r="134" spans="1:6" s="58" customFormat="1" ht="9.75" customHeight="1">
      <c r="A134" s="58">
        <v>83</v>
      </c>
      <c r="D134" s="58" t="s">
        <v>142</v>
      </c>
      <c r="F134" s="68">
        <v>364</v>
      </c>
    </row>
    <row r="135" spans="1:6" s="58" customFormat="1" ht="9.75" customHeight="1">
      <c r="A135" s="58">
        <v>84</v>
      </c>
      <c r="C135" s="58" t="s">
        <v>133</v>
      </c>
      <c r="F135" s="68" t="s">
        <v>435</v>
      </c>
    </row>
    <row r="136" spans="1:6" s="58" customFormat="1" ht="9.75" customHeight="1">
      <c r="A136" s="58">
        <v>85</v>
      </c>
      <c r="D136" s="58" t="s">
        <v>148</v>
      </c>
      <c r="F136" s="68">
        <v>35</v>
      </c>
    </row>
    <row r="137" spans="1:6" s="58" customFormat="1" ht="9.75" customHeight="1">
      <c r="A137" s="58">
        <v>86</v>
      </c>
      <c r="D137" s="58" t="s">
        <v>149</v>
      </c>
      <c r="F137" s="68" t="s">
        <v>436</v>
      </c>
    </row>
    <row r="138" spans="1:6" s="58" customFormat="1" ht="9.75" customHeight="1">
      <c r="A138" s="58">
        <v>87</v>
      </c>
      <c r="B138" s="58" t="s">
        <v>437</v>
      </c>
      <c r="F138" s="68">
        <v>32</v>
      </c>
    </row>
    <row r="139" spans="1:6" s="58" customFormat="1" ht="9.75" customHeight="1">
      <c r="A139" s="58">
        <v>88</v>
      </c>
      <c r="B139" s="58" t="s">
        <v>151</v>
      </c>
      <c r="F139" s="69" t="s">
        <v>438</v>
      </c>
    </row>
    <row r="140" s="58" customFormat="1" ht="9.75" customHeight="1">
      <c r="F140" s="69"/>
    </row>
    <row r="141" spans="1:6" s="58" customFormat="1" ht="9.75" customHeight="1">
      <c r="A141" s="58">
        <v>89</v>
      </c>
      <c r="B141" s="58" t="s">
        <v>152</v>
      </c>
      <c r="F141" s="69" t="s">
        <v>439</v>
      </c>
    </row>
    <row r="142" spans="1:6" s="58" customFormat="1" ht="9.75" customHeight="1">
      <c r="A142" s="58">
        <v>90</v>
      </c>
      <c r="B142" s="58" t="s">
        <v>176</v>
      </c>
      <c r="F142" s="69" t="s">
        <v>391</v>
      </c>
    </row>
    <row r="143" s="58" customFormat="1" ht="9.75" customHeight="1">
      <c r="F143" s="69"/>
    </row>
    <row r="144" spans="1:6" s="70" customFormat="1" ht="9.75" customHeight="1">
      <c r="A144" s="70">
        <v>91</v>
      </c>
      <c r="B144" s="70" t="s">
        <v>153</v>
      </c>
      <c r="F144" s="71" t="s">
        <v>440</v>
      </c>
    </row>
    <row r="145" s="58" customFormat="1" ht="9.75" customHeight="1">
      <c r="F145" s="69"/>
    </row>
    <row r="146" spans="1:6" s="70" customFormat="1" ht="9.75" customHeight="1">
      <c r="A146" s="70">
        <v>92</v>
      </c>
      <c r="B146" s="70" t="s">
        <v>169</v>
      </c>
      <c r="F146" s="71" t="s">
        <v>441</v>
      </c>
    </row>
    <row r="147" spans="1:6" s="58" customFormat="1" ht="9.75" customHeight="1">
      <c r="A147" s="58">
        <v>93</v>
      </c>
      <c r="B147" s="58" t="s">
        <v>154</v>
      </c>
      <c r="F147" s="69" t="s">
        <v>442</v>
      </c>
    </row>
    <row r="148" s="58" customFormat="1" ht="9.75" customHeight="1">
      <c r="F148" s="69" t="s">
        <v>443</v>
      </c>
    </row>
    <row r="149" s="58" customFormat="1" ht="9.75" customHeight="1">
      <c r="F149" s="63"/>
    </row>
    <row r="150" spans="1:8" s="58" customFormat="1" ht="9.75" customHeight="1">
      <c r="A150" s="184" t="s">
        <v>163</v>
      </c>
      <c r="B150" s="184"/>
      <c r="C150" s="184"/>
      <c r="D150" s="184"/>
      <c r="E150" s="184"/>
      <c r="F150" s="184"/>
      <c r="G150" s="184"/>
      <c r="H150" s="184"/>
    </row>
    <row r="151" s="58" customFormat="1" ht="9.75" customHeight="1">
      <c r="F151" s="63"/>
    </row>
    <row r="152" spans="1:6" s="58" customFormat="1" ht="9.75" customHeight="1">
      <c r="A152" s="58">
        <v>94</v>
      </c>
      <c r="B152" s="58" t="s">
        <v>155</v>
      </c>
      <c r="F152" s="69" t="s">
        <v>444</v>
      </c>
    </row>
    <row r="153" spans="1:6" s="58" customFormat="1" ht="9.75" customHeight="1">
      <c r="A153" s="58">
        <v>95</v>
      </c>
      <c r="C153" s="58" t="s">
        <v>63</v>
      </c>
      <c r="F153" s="69" t="s">
        <v>445</v>
      </c>
    </row>
    <row r="154" spans="1:6" s="58" customFormat="1" ht="9.75" customHeight="1">
      <c r="A154" s="58">
        <v>96</v>
      </c>
      <c r="C154" s="58" t="s">
        <v>65</v>
      </c>
      <c r="E154" s="75"/>
      <c r="F154" s="68">
        <v>379</v>
      </c>
    </row>
    <row r="155" spans="1:6" s="58" customFormat="1" ht="9.75" customHeight="1">
      <c r="A155" s="58">
        <v>97</v>
      </c>
      <c r="B155" s="58" t="s">
        <v>173</v>
      </c>
      <c r="F155" s="68">
        <v>310</v>
      </c>
    </row>
    <row r="156" spans="1:6" s="58" customFormat="1" ht="9.75" customHeight="1">
      <c r="A156" s="58">
        <v>98</v>
      </c>
      <c r="B156" s="58" t="s">
        <v>175</v>
      </c>
      <c r="F156" s="68" t="s">
        <v>446</v>
      </c>
    </row>
    <row r="157" s="58" customFormat="1" ht="9.75" customHeight="1">
      <c r="F157" s="68"/>
    </row>
    <row r="158" spans="1:6" s="70" customFormat="1" ht="9.75" customHeight="1">
      <c r="A158" s="70">
        <v>99</v>
      </c>
      <c r="B158" s="70" t="s">
        <v>156</v>
      </c>
      <c r="F158" s="71" t="s">
        <v>447</v>
      </c>
    </row>
    <row r="159" spans="1:6" s="76" customFormat="1" ht="9.75" customHeight="1">
      <c r="A159" s="76">
        <v>100</v>
      </c>
      <c r="B159" s="76" t="s">
        <v>220</v>
      </c>
      <c r="F159" s="77" t="s">
        <v>448</v>
      </c>
    </row>
    <row r="160" s="76" customFormat="1" ht="9.75" customHeight="1">
      <c r="F160" s="77" t="s">
        <v>449</v>
      </c>
    </row>
    <row r="161" s="58" customFormat="1" ht="9.75" customHeight="1">
      <c r="F161" s="63"/>
    </row>
    <row r="162" s="58" customFormat="1" ht="11.25">
      <c r="F162" s="63"/>
    </row>
    <row r="163" s="58" customFormat="1" ht="11.25">
      <c r="F163" s="63"/>
    </row>
    <row r="164" s="58" customFormat="1" ht="11.25">
      <c r="F164" s="63"/>
    </row>
    <row r="165" s="58" customFormat="1" ht="11.25">
      <c r="F165" s="63"/>
    </row>
    <row r="166" s="58" customFormat="1" ht="11.25">
      <c r="F166" s="63"/>
    </row>
    <row r="167" s="58" customFormat="1" ht="11.25">
      <c r="F167" s="63"/>
    </row>
    <row r="168" s="58" customFormat="1" ht="11.25">
      <c r="F168" s="63"/>
    </row>
    <row r="169" s="58" customFormat="1" ht="11.25">
      <c r="F169" s="63"/>
    </row>
    <row r="170" s="58" customFormat="1" ht="11.25">
      <c r="F170" s="63"/>
    </row>
    <row r="171" s="58" customFormat="1" ht="11.25">
      <c r="F171" s="63"/>
    </row>
    <row r="172" s="58" customFormat="1" ht="11.25">
      <c r="F172" s="63"/>
    </row>
    <row r="173" s="58" customFormat="1" ht="11.25">
      <c r="F173" s="63"/>
    </row>
    <row r="174" s="58" customFormat="1" ht="11.25">
      <c r="F174" s="63"/>
    </row>
    <row r="175" s="58" customFormat="1" ht="11.25">
      <c r="F175" s="63"/>
    </row>
    <row r="176" s="58" customFormat="1" ht="11.25">
      <c r="F176" s="63"/>
    </row>
    <row r="177" s="58" customFormat="1" ht="11.25">
      <c r="F177" s="63"/>
    </row>
    <row r="178" s="58" customFormat="1" ht="11.25">
      <c r="F178" s="63"/>
    </row>
    <row r="179" s="58" customFormat="1" ht="11.25">
      <c r="F179" s="63"/>
    </row>
    <row r="180" s="58" customFormat="1" ht="11.25">
      <c r="F180" s="63"/>
    </row>
    <row r="181" s="58" customFormat="1" ht="11.25">
      <c r="F181" s="63"/>
    </row>
    <row r="182" s="58" customFormat="1" ht="11.25">
      <c r="F182" s="63"/>
    </row>
    <row r="183" s="58" customFormat="1" ht="11.25">
      <c r="F183" s="63"/>
    </row>
    <row r="184" s="58" customFormat="1" ht="11.25">
      <c r="F184" s="63"/>
    </row>
    <row r="185" s="58" customFormat="1" ht="11.25">
      <c r="F185" s="63"/>
    </row>
    <row r="186" s="58" customFormat="1" ht="11.25">
      <c r="F186" s="63"/>
    </row>
    <row r="187" s="58" customFormat="1" ht="11.25">
      <c r="F187" s="63"/>
    </row>
    <row r="188" s="58" customFormat="1" ht="11.25"/>
    <row r="189" s="58" customFormat="1" ht="11.25"/>
    <row r="190" s="58" customFormat="1" ht="11.25"/>
    <row r="191" s="58" customFormat="1" ht="11.25"/>
    <row r="192" s="58" customFormat="1" ht="11.25"/>
    <row r="193" s="58" customFormat="1" ht="11.25"/>
    <row r="194" s="58" customFormat="1" ht="11.25"/>
    <row r="195" s="58" customFormat="1" ht="11.25"/>
    <row r="196" s="58" customFormat="1" ht="11.25"/>
    <row r="197" s="58" customFormat="1" ht="11.25"/>
    <row r="198" s="58" customFormat="1" ht="11.25"/>
    <row r="199" s="58" customFormat="1" ht="11.25"/>
    <row r="200" s="58" customFormat="1" ht="11.25"/>
    <row r="201" s="58" customFormat="1" ht="11.25"/>
    <row r="202" s="58" customFormat="1" ht="11.25"/>
    <row r="203" s="58" customFormat="1" ht="11.25"/>
    <row r="204" s="58" customFormat="1" ht="11.25"/>
    <row r="205" s="58" customFormat="1" ht="11.25"/>
    <row r="206" s="58" customFormat="1" ht="11.25"/>
    <row r="207" s="58" customFormat="1" ht="11.25"/>
    <row r="208" s="58" customFormat="1" ht="11.25"/>
    <row r="209" s="58" customFormat="1" ht="11.25"/>
    <row r="210" s="58" customFormat="1" ht="11.25"/>
    <row r="211" s="58" customFormat="1" ht="11.25"/>
    <row r="212" s="58" customFormat="1" ht="11.25"/>
    <row r="213" s="58" customFormat="1" ht="11.25"/>
    <row r="214" s="58" customFormat="1" ht="11.25"/>
    <row r="215" s="58" customFormat="1" ht="11.25"/>
    <row r="216" s="58" customFormat="1" ht="11.25"/>
    <row r="217" s="58" customFormat="1" ht="11.25"/>
    <row r="218" s="58" customFormat="1" ht="11.25"/>
    <row r="219" s="58" customFormat="1" ht="11.25"/>
    <row r="220" s="58" customFormat="1" ht="11.25"/>
    <row r="221" s="58" customFormat="1" ht="11.25"/>
    <row r="222" s="58" customFormat="1" ht="11.25"/>
    <row r="223" s="58" customFormat="1" ht="11.25"/>
    <row r="224" s="58" customFormat="1" ht="11.25"/>
    <row r="225" s="58" customFormat="1" ht="11.25"/>
    <row r="226" s="58" customFormat="1" ht="11.25"/>
    <row r="227" s="58" customFormat="1" ht="11.25"/>
    <row r="228" s="58" customFormat="1" ht="11.25"/>
    <row r="229" s="58" customFormat="1" ht="11.25"/>
    <row r="230" s="58" customFormat="1" ht="11.25"/>
    <row r="231" s="58" customFormat="1" ht="11.25"/>
    <row r="232" s="58" customFormat="1" ht="11.25"/>
    <row r="233" s="58" customFormat="1" ht="11.25"/>
    <row r="234" s="58" customFormat="1" ht="11.25"/>
    <row r="235" s="58" customFormat="1" ht="11.25"/>
    <row r="236" s="58" customFormat="1" ht="11.25"/>
    <row r="237" s="58" customFormat="1" ht="11.25"/>
    <row r="238" s="58" customFormat="1" ht="11.25"/>
    <row r="239" s="58" customFormat="1" ht="11.25"/>
    <row r="240" s="58" customFormat="1" ht="11.25"/>
    <row r="241" s="58" customFormat="1" ht="11.25"/>
    <row r="242" s="58" customFormat="1" ht="11.25"/>
    <row r="243" s="58" customFormat="1" ht="11.25"/>
    <row r="244" s="58" customFormat="1" ht="11.25"/>
    <row r="245" s="58" customFormat="1" ht="11.25"/>
    <row r="246" s="58" customFormat="1" ht="11.25"/>
    <row r="247" s="58" customFormat="1" ht="11.25"/>
    <row r="248" s="58" customFormat="1" ht="11.25"/>
    <row r="249" s="58" customFormat="1" ht="11.25"/>
    <row r="250" s="58" customFormat="1" ht="11.25"/>
    <row r="251" s="58" customFormat="1" ht="11.25"/>
    <row r="252" s="58" customFormat="1" ht="11.25"/>
    <row r="253" s="58" customFormat="1" ht="11.25"/>
    <row r="254" s="58" customFormat="1" ht="11.25"/>
    <row r="255" s="58" customFormat="1" ht="11.25"/>
    <row r="256" s="58" customFormat="1" ht="11.25"/>
    <row r="257" s="58" customFormat="1" ht="11.25"/>
    <row r="258" s="58" customFormat="1" ht="11.25"/>
    <row r="259" s="58" customFormat="1" ht="11.25"/>
    <row r="260" s="58" customFormat="1" ht="11.25"/>
    <row r="261" s="58" customFormat="1" ht="11.25"/>
    <row r="262" s="58" customFormat="1" ht="11.25"/>
    <row r="263" s="58" customFormat="1" ht="11.25"/>
    <row r="264" s="58" customFormat="1" ht="11.25"/>
    <row r="265" s="58" customFormat="1" ht="11.25"/>
    <row r="266" s="58" customFormat="1" ht="11.25"/>
    <row r="267" s="58" customFormat="1" ht="11.25"/>
    <row r="268" s="58" customFormat="1" ht="11.25"/>
    <row r="269" s="58" customFormat="1" ht="11.25"/>
    <row r="270" s="58" customFormat="1" ht="11.25"/>
    <row r="271" s="58" customFormat="1" ht="11.25"/>
    <row r="272" s="58" customFormat="1" ht="11.25"/>
    <row r="273" s="58" customFormat="1" ht="11.25"/>
    <row r="274" s="58" customFormat="1" ht="11.25"/>
    <row r="275" s="58" customFormat="1" ht="11.25"/>
    <row r="276" s="58" customFormat="1" ht="11.25"/>
    <row r="277" s="58" customFormat="1" ht="11.25"/>
    <row r="278" s="58" customFormat="1" ht="11.25"/>
    <row r="279" s="58" customFormat="1" ht="11.25"/>
    <row r="280" s="58" customFormat="1" ht="11.25"/>
    <row r="281" s="58" customFormat="1" ht="11.25"/>
    <row r="282" s="58" customFormat="1" ht="11.25"/>
    <row r="283" s="58" customFormat="1" ht="11.25"/>
    <row r="284" s="58" customFormat="1" ht="11.25"/>
    <row r="285" s="58" customFormat="1" ht="11.25"/>
    <row r="286" s="58" customFormat="1" ht="11.25"/>
    <row r="287" s="58" customFormat="1" ht="11.25"/>
    <row r="288" s="58" customFormat="1" ht="11.25"/>
    <row r="289" s="58" customFormat="1" ht="11.25"/>
    <row r="290" s="58" customFormat="1" ht="11.25"/>
    <row r="291" s="58" customFormat="1" ht="11.25"/>
    <row r="292" s="58" customFormat="1" ht="11.25"/>
    <row r="293" s="58" customFormat="1" ht="11.25"/>
    <row r="294" s="58" customFormat="1" ht="11.25"/>
    <row r="295" s="58" customFormat="1" ht="11.25"/>
    <row r="296" s="58" customFormat="1" ht="11.25"/>
    <row r="297" s="58" customFormat="1" ht="11.25"/>
    <row r="298" s="58" customFormat="1" ht="11.25"/>
  </sheetData>
  <mergeCells count="10">
    <mergeCell ref="E7:E8"/>
    <mergeCell ref="F7:I8"/>
    <mergeCell ref="A150:H150"/>
    <mergeCell ref="A124:H124"/>
    <mergeCell ref="A10:H10"/>
    <mergeCell ref="A38:H38"/>
    <mergeCell ref="A91:H91"/>
    <mergeCell ref="A63:H63"/>
    <mergeCell ref="E88:E89"/>
    <mergeCell ref="F88:I89"/>
  </mergeCells>
  <printOptions/>
  <pageMargins left="0.7874015748031497" right="0.7874015748031497" top="0.3937007874015748" bottom="0.3937007874015748" header="0.5118110236220472" footer="0.5118110236220472"/>
  <pageSetup firstPageNumber="49" useFirstPageNumber="1" horizontalDpi="600" verticalDpi="600" orientation="portrait" paperSize="9" r:id="rId2"/>
  <headerFooter alignWithMargins="0">
    <oddHeader>&amp;C&amp;8- &amp;P -</oddHeader>
  </headerFooter>
  <drawing r:id="rId1"/>
</worksheet>
</file>

<file path=xl/worksheets/sheet26.xml><?xml version="1.0" encoding="utf-8"?>
<worksheet xmlns="http://schemas.openxmlformats.org/spreadsheetml/2006/main" xmlns:r="http://schemas.openxmlformats.org/officeDocument/2006/relationships">
  <dimension ref="A1:B12"/>
  <sheetViews>
    <sheetView workbookViewId="0" topLeftCell="A1">
      <selection activeCell="A1" sqref="A1"/>
    </sheetView>
  </sheetViews>
  <sheetFormatPr defaultColWidth="11.421875" defaultRowHeight="12.75"/>
  <sheetData>
    <row r="1" spans="1:2" ht="12.75">
      <c r="A1" s="102">
        <v>2004</v>
      </c>
      <c r="B1" s="102">
        <v>2005</v>
      </c>
    </row>
    <row r="2" spans="1:2" ht="12.75">
      <c r="A2">
        <v>253.243</v>
      </c>
      <c r="B2">
        <v>245.921</v>
      </c>
    </row>
    <row r="3" spans="1:2" ht="12.75">
      <c r="A3">
        <v>182.864</v>
      </c>
      <c r="B3">
        <v>174.84</v>
      </c>
    </row>
    <row r="4" spans="1:2" ht="12.75">
      <c r="A4">
        <v>165.089</v>
      </c>
      <c r="B4">
        <v>135.746</v>
      </c>
    </row>
    <row r="5" spans="1:2" ht="12.75">
      <c r="A5">
        <v>100.746</v>
      </c>
      <c r="B5">
        <v>92.388</v>
      </c>
    </row>
    <row r="8" spans="1:2" ht="12.75">
      <c r="A8" s="102">
        <v>2004</v>
      </c>
      <c r="B8" s="102">
        <v>2005</v>
      </c>
    </row>
    <row r="9" spans="1:2" ht="12.75">
      <c r="A9">
        <v>139.347</v>
      </c>
      <c r="B9">
        <v>150.884</v>
      </c>
    </row>
    <row r="10" spans="1:2" ht="12.75">
      <c r="A10">
        <v>121.69</v>
      </c>
      <c r="B10">
        <v>123.911</v>
      </c>
    </row>
    <row r="11" spans="1:2" ht="12.75">
      <c r="A11">
        <v>570.494</v>
      </c>
      <c r="B11">
        <v>572.403</v>
      </c>
    </row>
    <row r="12" spans="1:2" ht="12.75">
      <c r="A12">
        <v>80.801</v>
      </c>
      <c r="B12">
        <v>42.712</v>
      </c>
    </row>
  </sheetData>
  <printOptions/>
  <pageMargins left="0.75" right="0.75" top="1" bottom="1"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dimension ref="A1:D16"/>
  <sheetViews>
    <sheetView workbookViewId="0" topLeftCell="A1">
      <selection activeCell="A1" sqref="A1"/>
    </sheetView>
  </sheetViews>
  <sheetFormatPr defaultColWidth="11.421875" defaultRowHeight="12.75"/>
  <cols>
    <col min="1" max="2" width="24.140625" style="0" customWidth="1"/>
    <col min="3" max="3" width="19.140625" style="0" bestFit="1" customWidth="1"/>
    <col min="4" max="4" width="18.28125" style="0" bestFit="1" customWidth="1"/>
  </cols>
  <sheetData>
    <row r="1" spans="2:4" ht="12.75">
      <c r="B1" s="101">
        <v>2004</v>
      </c>
      <c r="C1" s="101">
        <v>2005</v>
      </c>
      <c r="D1" s="101"/>
    </row>
    <row r="2" spans="1:3" ht="12.75">
      <c r="A2" t="s">
        <v>543</v>
      </c>
      <c r="B2">
        <v>43</v>
      </c>
      <c r="C2">
        <v>41</v>
      </c>
    </row>
    <row r="3" spans="1:3" ht="12.75">
      <c r="A3" t="s">
        <v>544</v>
      </c>
      <c r="B3">
        <v>18</v>
      </c>
      <c r="C3">
        <v>23</v>
      </c>
    </row>
    <row r="4" spans="1:3" ht="12.75">
      <c r="A4" t="s">
        <v>545</v>
      </c>
      <c r="B4">
        <v>9</v>
      </c>
      <c r="C4">
        <v>13</v>
      </c>
    </row>
    <row r="5" spans="1:3" ht="12.75">
      <c r="A5" t="s">
        <v>546</v>
      </c>
      <c r="B5">
        <v>14</v>
      </c>
      <c r="C5">
        <v>10</v>
      </c>
    </row>
    <row r="6" spans="1:3" ht="12.75">
      <c r="A6" t="s">
        <v>547</v>
      </c>
      <c r="B6">
        <v>20</v>
      </c>
      <c r="C6">
        <v>30</v>
      </c>
    </row>
    <row r="7" spans="1:3" ht="12.75">
      <c r="A7" t="s">
        <v>548</v>
      </c>
      <c r="B7">
        <v>20</v>
      </c>
      <c r="C7">
        <v>21</v>
      </c>
    </row>
    <row r="10" spans="2:4" ht="12.75">
      <c r="B10" s="101">
        <v>2004</v>
      </c>
      <c r="C10" s="101">
        <v>2005</v>
      </c>
      <c r="D10" s="101"/>
    </row>
    <row r="11" spans="1:3" ht="12.75">
      <c r="A11" t="s">
        <v>543</v>
      </c>
      <c r="B11">
        <v>249</v>
      </c>
      <c r="C11">
        <v>290</v>
      </c>
    </row>
    <row r="12" spans="1:3" ht="12.75">
      <c r="A12" t="s">
        <v>544</v>
      </c>
      <c r="B12">
        <v>277</v>
      </c>
      <c r="C12">
        <v>251</v>
      </c>
    </row>
    <row r="13" spans="1:3" ht="12.75">
      <c r="A13" t="s">
        <v>545</v>
      </c>
      <c r="B13">
        <v>258</v>
      </c>
      <c r="C13">
        <v>270</v>
      </c>
    </row>
    <row r="14" spans="1:3" ht="12.75">
      <c r="A14" t="s">
        <v>546</v>
      </c>
      <c r="B14">
        <v>249</v>
      </c>
      <c r="C14">
        <v>241</v>
      </c>
    </row>
    <row r="15" spans="1:3" ht="12.75">
      <c r="A15" t="s">
        <v>547</v>
      </c>
      <c r="B15">
        <v>355</v>
      </c>
      <c r="C15">
        <v>324</v>
      </c>
    </row>
    <row r="16" spans="1:3" ht="12.75">
      <c r="A16" t="s">
        <v>548</v>
      </c>
      <c r="B16">
        <v>264</v>
      </c>
      <c r="C16">
        <v>265</v>
      </c>
    </row>
  </sheetData>
  <printOptions/>
  <pageMargins left="0.75" right="0.75" top="1" bottom="1"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dimension ref="A1:E18"/>
  <sheetViews>
    <sheetView workbookViewId="0" topLeftCell="A1">
      <selection activeCell="A1" sqref="A1"/>
    </sheetView>
  </sheetViews>
  <sheetFormatPr defaultColWidth="11.421875" defaultRowHeight="12.75"/>
  <cols>
    <col min="1" max="1" width="24.140625" style="0" customWidth="1"/>
    <col min="2" max="2" width="19.140625" style="0" bestFit="1" customWidth="1"/>
    <col min="3" max="3" width="18.28125" style="0" bestFit="1" customWidth="1"/>
  </cols>
  <sheetData>
    <row r="1" spans="2:5" ht="12.75">
      <c r="B1" t="s">
        <v>549</v>
      </c>
      <c r="C1" t="s">
        <v>550</v>
      </c>
      <c r="E1" t="s">
        <v>551</v>
      </c>
    </row>
    <row r="2" spans="1:5" ht="12.75">
      <c r="A2" t="s">
        <v>492</v>
      </c>
      <c r="B2">
        <v>82</v>
      </c>
      <c r="C2">
        <f>ROUND((B2*100/E2)-100,0)</f>
        <v>37</v>
      </c>
      <c r="E2">
        <v>60</v>
      </c>
    </row>
    <row r="3" spans="1:5" ht="12.75">
      <c r="A3" t="s">
        <v>491</v>
      </c>
      <c r="B3">
        <v>37</v>
      </c>
      <c r="C3">
        <f aca="true" t="shared" si="0" ref="C3:C18">ROUND((B3*100/E3)-100,0)</f>
        <v>-23</v>
      </c>
      <c r="E3">
        <v>48</v>
      </c>
    </row>
    <row r="4" spans="1:5" ht="12.75">
      <c r="A4" t="s">
        <v>490</v>
      </c>
      <c r="B4">
        <v>28</v>
      </c>
      <c r="C4">
        <f t="shared" si="0"/>
        <v>-10</v>
      </c>
      <c r="E4">
        <v>31</v>
      </c>
    </row>
    <row r="5" spans="1:5" ht="12.75">
      <c r="A5" t="s">
        <v>489</v>
      </c>
      <c r="B5">
        <v>36</v>
      </c>
      <c r="C5">
        <f t="shared" si="0"/>
        <v>-22</v>
      </c>
      <c r="E5">
        <v>46</v>
      </c>
    </row>
    <row r="6" spans="1:5" ht="12.75">
      <c r="A6" t="s">
        <v>488</v>
      </c>
      <c r="B6">
        <v>114</v>
      </c>
      <c r="C6">
        <f t="shared" si="0"/>
        <v>104</v>
      </c>
      <c r="E6">
        <v>56</v>
      </c>
    </row>
    <row r="7" spans="1:5" ht="12.75">
      <c r="A7" t="s">
        <v>487</v>
      </c>
      <c r="B7">
        <v>21</v>
      </c>
      <c r="C7">
        <f t="shared" si="0"/>
        <v>0</v>
      </c>
      <c r="E7">
        <v>21</v>
      </c>
    </row>
    <row r="8" spans="1:5" ht="12.75">
      <c r="A8" t="s">
        <v>486</v>
      </c>
      <c r="B8">
        <v>30</v>
      </c>
      <c r="C8">
        <f t="shared" si="0"/>
        <v>-41</v>
      </c>
      <c r="E8">
        <v>51</v>
      </c>
    </row>
    <row r="9" spans="1:5" ht="12.75">
      <c r="A9" t="s">
        <v>485</v>
      </c>
      <c r="B9">
        <v>25</v>
      </c>
      <c r="C9">
        <f t="shared" si="0"/>
        <v>-32</v>
      </c>
      <c r="E9">
        <v>37</v>
      </c>
    </row>
    <row r="10" spans="1:5" ht="12.75">
      <c r="A10" t="s">
        <v>484</v>
      </c>
      <c r="B10">
        <v>38</v>
      </c>
      <c r="C10">
        <f t="shared" si="0"/>
        <v>3</v>
      </c>
      <c r="E10">
        <v>37</v>
      </c>
    </row>
    <row r="11" spans="1:5" ht="12.75">
      <c r="A11" t="s">
        <v>483</v>
      </c>
      <c r="B11">
        <v>59</v>
      </c>
      <c r="C11">
        <f t="shared" si="0"/>
        <v>-40</v>
      </c>
      <c r="E11">
        <v>98</v>
      </c>
    </row>
    <row r="12" spans="1:5" ht="12.75">
      <c r="A12" t="s">
        <v>482</v>
      </c>
      <c r="B12">
        <v>31</v>
      </c>
      <c r="C12">
        <f t="shared" si="0"/>
        <v>-24</v>
      </c>
      <c r="E12">
        <v>41</v>
      </c>
    </row>
    <row r="13" spans="1:5" ht="12.75">
      <c r="A13" t="s">
        <v>481</v>
      </c>
      <c r="B13">
        <v>34</v>
      </c>
      <c r="C13">
        <f t="shared" si="0"/>
        <v>-28</v>
      </c>
      <c r="E13">
        <v>47</v>
      </c>
    </row>
    <row r="14" spans="1:5" ht="12.75">
      <c r="A14" t="s">
        <v>480</v>
      </c>
      <c r="B14">
        <v>39</v>
      </c>
      <c r="C14">
        <f t="shared" si="0"/>
        <v>-34</v>
      </c>
      <c r="E14">
        <v>59</v>
      </c>
    </row>
    <row r="15" spans="1:5" ht="12.75">
      <c r="A15" t="s">
        <v>479</v>
      </c>
      <c r="B15">
        <v>38</v>
      </c>
      <c r="C15">
        <f t="shared" si="0"/>
        <v>-12</v>
      </c>
      <c r="E15">
        <v>43</v>
      </c>
    </row>
    <row r="16" spans="1:5" ht="12.75">
      <c r="A16" t="s">
        <v>478</v>
      </c>
      <c r="B16">
        <v>36</v>
      </c>
      <c r="C16">
        <f t="shared" si="0"/>
        <v>-28</v>
      </c>
      <c r="E16">
        <v>50</v>
      </c>
    </row>
    <row r="17" spans="1:5" ht="12.75">
      <c r="A17" t="s">
        <v>477</v>
      </c>
      <c r="B17">
        <v>24</v>
      </c>
      <c r="C17">
        <f t="shared" si="0"/>
        <v>-50</v>
      </c>
      <c r="E17">
        <v>48</v>
      </c>
    </row>
    <row r="18" spans="1:5" ht="12.75">
      <c r="A18" t="s">
        <v>476</v>
      </c>
      <c r="B18">
        <v>38</v>
      </c>
      <c r="C18">
        <f t="shared" si="0"/>
        <v>6</v>
      </c>
      <c r="E18">
        <v>36</v>
      </c>
    </row>
  </sheetData>
  <printOptions/>
  <pageMargins left="0.75" right="0.75" top="1" bottom="1" header="0.4921259845" footer="0.4921259845"/>
  <pageSetup orientation="portrait" paperSize="9"/>
</worksheet>
</file>

<file path=xl/worksheets/sheet29.xml><?xml version="1.0" encoding="utf-8"?>
<worksheet xmlns="http://schemas.openxmlformats.org/spreadsheetml/2006/main" xmlns:r="http://schemas.openxmlformats.org/officeDocument/2006/relationships">
  <dimension ref="A1:E18"/>
  <sheetViews>
    <sheetView workbookViewId="0" topLeftCell="A1">
      <selection activeCell="A1" sqref="A1"/>
    </sheetView>
  </sheetViews>
  <sheetFormatPr defaultColWidth="11.421875" defaultRowHeight="12.75"/>
  <cols>
    <col min="1" max="1" width="24.140625" style="0" customWidth="1"/>
    <col min="2" max="2" width="32.140625" style="0" bestFit="1" customWidth="1"/>
    <col min="3" max="3" width="18.28125" style="0" bestFit="1" customWidth="1"/>
  </cols>
  <sheetData>
    <row r="1" spans="2:5" ht="12.75">
      <c r="B1" t="s">
        <v>552</v>
      </c>
      <c r="C1" t="s">
        <v>550</v>
      </c>
      <c r="E1" t="s">
        <v>551</v>
      </c>
    </row>
    <row r="2" spans="1:5" ht="12.75">
      <c r="A2" t="s">
        <v>492</v>
      </c>
      <c r="B2">
        <v>308</v>
      </c>
      <c r="C2">
        <f>ROUND((B2*100/E2)-100,0)</f>
        <v>1</v>
      </c>
      <c r="E2">
        <v>305</v>
      </c>
    </row>
    <row r="3" spans="1:5" ht="12.75">
      <c r="A3" t="s">
        <v>491</v>
      </c>
      <c r="B3">
        <v>301</v>
      </c>
      <c r="C3">
        <f aca="true" t="shared" si="0" ref="C3:C18">ROUND((B3*100/E3)-100,0)</f>
        <v>6</v>
      </c>
      <c r="E3">
        <v>285</v>
      </c>
    </row>
    <row r="4" spans="1:5" ht="12.75">
      <c r="A4" t="s">
        <v>490</v>
      </c>
      <c r="B4">
        <v>290</v>
      </c>
      <c r="C4">
        <f t="shared" si="0"/>
        <v>-8</v>
      </c>
      <c r="E4">
        <v>315</v>
      </c>
    </row>
    <row r="5" spans="1:5" ht="12.75">
      <c r="A5" t="s">
        <v>489</v>
      </c>
      <c r="B5">
        <v>256</v>
      </c>
      <c r="C5">
        <f t="shared" si="0"/>
        <v>-11</v>
      </c>
      <c r="E5">
        <v>287</v>
      </c>
    </row>
    <row r="6" spans="1:5" ht="12.75">
      <c r="A6" t="s">
        <v>488</v>
      </c>
      <c r="B6">
        <v>361</v>
      </c>
      <c r="C6">
        <f t="shared" si="0"/>
        <v>19</v>
      </c>
      <c r="E6">
        <v>304</v>
      </c>
    </row>
    <row r="7" spans="1:5" ht="12.75">
      <c r="A7" t="s">
        <v>487</v>
      </c>
      <c r="B7">
        <v>269</v>
      </c>
      <c r="C7">
        <f t="shared" si="0"/>
        <v>-1</v>
      </c>
      <c r="E7">
        <v>271</v>
      </c>
    </row>
    <row r="8" spans="1:5" ht="12.75">
      <c r="A8" t="s">
        <v>486</v>
      </c>
      <c r="B8">
        <v>309</v>
      </c>
      <c r="C8">
        <f t="shared" si="0"/>
        <v>6</v>
      </c>
      <c r="E8">
        <v>292</v>
      </c>
    </row>
    <row r="9" spans="1:5" ht="12.75">
      <c r="A9" t="s">
        <v>485</v>
      </c>
      <c r="B9">
        <v>310</v>
      </c>
      <c r="C9">
        <f t="shared" si="0"/>
        <v>-1</v>
      </c>
      <c r="E9">
        <v>313</v>
      </c>
    </row>
    <row r="10" spans="1:5" ht="12.75">
      <c r="A10" t="s">
        <v>484</v>
      </c>
      <c r="B10">
        <v>276</v>
      </c>
      <c r="C10">
        <f t="shared" si="0"/>
        <v>-7</v>
      </c>
      <c r="E10">
        <v>298</v>
      </c>
    </row>
    <row r="11" spans="1:5" ht="12.75">
      <c r="A11" t="s">
        <v>483</v>
      </c>
      <c r="B11">
        <v>291</v>
      </c>
      <c r="C11">
        <f t="shared" si="0"/>
        <v>-2</v>
      </c>
      <c r="E11">
        <v>298</v>
      </c>
    </row>
    <row r="12" spans="1:5" ht="12.75">
      <c r="A12" t="s">
        <v>482</v>
      </c>
      <c r="B12">
        <v>308</v>
      </c>
      <c r="C12">
        <f t="shared" si="0"/>
        <v>-6</v>
      </c>
      <c r="E12">
        <v>326</v>
      </c>
    </row>
    <row r="13" spans="1:5" ht="12.75">
      <c r="A13" t="s">
        <v>481</v>
      </c>
      <c r="B13">
        <v>262</v>
      </c>
      <c r="C13">
        <f t="shared" si="0"/>
        <v>-10</v>
      </c>
      <c r="E13">
        <v>290</v>
      </c>
    </row>
    <row r="14" spans="1:5" ht="12.75">
      <c r="A14" t="s">
        <v>480</v>
      </c>
      <c r="B14">
        <v>347</v>
      </c>
      <c r="C14">
        <f t="shared" si="0"/>
        <v>5</v>
      </c>
      <c r="E14">
        <v>332</v>
      </c>
    </row>
    <row r="15" spans="1:5" ht="12.75">
      <c r="A15" t="s">
        <v>479</v>
      </c>
      <c r="B15">
        <v>280</v>
      </c>
      <c r="C15">
        <f t="shared" si="0"/>
        <v>-8</v>
      </c>
      <c r="E15">
        <v>304</v>
      </c>
    </row>
    <row r="16" spans="1:5" ht="12.75">
      <c r="A16" t="s">
        <v>478</v>
      </c>
      <c r="B16">
        <v>274</v>
      </c>
      <c r="C16">
        <f t="shared" si="0"/>
        <v>-1</v>
      </c>
      <c r="E16">
        <v>276</v>
      </c>
    </row>
    <row r="17" spans="1:5" ht="12.75">
      <c r="A17" t="s">
        <v>477</v>
      </c>
      <c r="B17">
        <v>321</v>
      </c>
      <c r="C17">
        <f t="shared" si="0"/>
        <v>-5</v>
      </c>
      <c r="E17">
        <v>338</v>
      </c>
    </row>
    <row r="18" spans="1:5" ht="12.75">
      <c r="A18" t="s">
        <v>476</v>
      </c>
      <c r="B18">
        <v>311</v>
      </c>
      <c r="C18">
        <f t="shared" si="0"/>
        <v>-1</v>
      </c>
      <c r="E18">
        <v>313</v>
      </c>
    </row>
  </sheetData>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C85"/>
  <sheetViews>
    <sheetView workbookViewId="0" topLeftCell="A1">
      <selection activeCell="A1" sqref="A1"/>
    </sheetView>
  </sheetViews>
  <sheetFormatPr defaultColWidth="11.421875" defaultRowHeight="12.75"/>
  <cols>
    <col min="1" max="1" width="3.00390625" style="54" customWidth="1"/>
    <col min="2" max="2" width="7.140625" style="54" customWidth="1"/>
    <col min="3" max="3" width="76.8515625" style="50" customWidth="1"/>
    <col min="4" max="16384" width="11.421875" style="50" customWidth="1"/>
  </cols>
  <sheetData>
    <row r="1" spans="1:2" ht="15.75">
      <c r="A1" s="49" t="s">
        <v>253</v>
      </c>
      <c r="B1" s="49"/>
    </row>
    <row r="2" spans="1:2" ht="12.75">
      <c r="A2" s="51"/>
      <c r="B2" s="51"/>
    </row>
    <row r="3" spans="1:2" ht="12.75">
      <c r="A3" s="51"/>
      <c r="B3" s="51"/>
    </row>
    <row r="4" spans="1:3" ht="38.25" customHeight="1">
      <c r="A4" s="110" t="s">
        <v>310</v>
      </c>
      <c r="B4" s="110"/>
      <c r="C4" s="110"/>
    </row>
    <row r="5" spans="1:3" ht="63.75" customHeight="1">
      <c r="A5" s="111" t="s">
        <v>311</v>
      </c>
      <c r="B5" s="112"/>
      <c r="C5" s="112"/>
    </row>
    <row r="6" spans="1:2" ht="12.75">
      <c r="A6" s="51"/>
      <c r="B6" s="51"/>
    </row>
    <row r="7" spans="1:2" ht="12.75">
      <c r="A7" s="51"/>
      <c r="B7" s="51"/>
    </row>
    <row r="8" spans="1:2" ht="12.75">
      <c r="A8" s="51"/>
      <c r="B8" s="51"/>
    </row>
    <row r="9" spans="1:2" ht="12.75">
      <c r="A9" s="52" t="s">
        <v>312</v>
      </c>
      <c r="B9" s="52"/>
    </row>
    <row r="10" spans="1:2" ht="12.75">
      <c r="A10" s="51"/>
      <c r="B10" s="51"/>
    </row>
    <row r="11" spans="1:3" ht="59.25" customHeight="1">
      <c r="A11" s="110" t="s">
        <v>553</v>
      </c>
      <c r="B11" s="110"/>
      <c r="C11" s="110"/>
    </row>
    <row r="12" spans="1:2" ht="12.75">
      <c r="A12" s="51" t="s">
        <v>313</v>
      </c>
      <c r="B12" s="51"/>
    </row>
    <row r="13" spans="1:2" ht="12.75">
      <c r="A13" s="51"/>
      <c r="B13" s="51"/>
    </row>
    <row r="14" spans="1:2" ht="12.75">
      <c r="A14" s="51" t="s">
        <v>314</v>
      </c>
      <c r="B14" s="51"/>
    </row>
    <row r="15" spans="1:2" ht="12.75">
      <c r="A15" s="51" t="s">
        <v>315</v>
      </c>
      <c r="B15" s="51"/>
    </row>
    <row r="16" ht="12.75">
      <c r="A16" s="53" t="s">
        <v>316</v>
      </c>
    </row>
    <row r="17" ht="12.75">
      <c r="A17" s="53" t="s">
        <v>317</v>
      </c>
    </row>
    <row r="18" spans="1:2" ht="12.75">
      <c r="A18" s="51"/>
      <c r="B18" s="51"/>
    </row>
    <row r="19" spans="1:2" ht="12.75">
      <c r="A19" s="51"/>
      <c r="B19" s="51"/>
    </row>
    <row r="20" spans="1:2" ht="12.75">
      <c r="A20" s="51"/>
      <c r="B20" s="51"/>
    </row>
    <row r="21" spans="1:2" ht="12.75">
      <c r="A21" s="52" t="s">
        <v>318</v>
      </c>
      <c r="B21" s="52"/>
    </row>
    <row r="22" spans="1:2" ht="12.75">
      <c r="A22" s="51"/>
      <c r="B22" s="51"/>
    </row>
    <row r="23" spans="1:3" ht="38.25" customHeight="1">
      <c r="A23" s="110" t="s">
        <v>319</v>
      </c>
      <c r="B23" s="110"/>
      <c r="C23" s="110"/>
    </row>
    <row r="24" spans="1:2" ht="12.75">
      <c r="A24" s="51"/>
      <c r="B24" s="51"/>
    </row>
    <row r="25" spans="1:3" ht="51" customHeight="1">
      <c r="A25" s="110" t="s">
        <v>320</v>
      </c>
      <c r="B25" s="110"/>
      <c r="C25" s="110"/>
    </row>
    <row r="26" spans="1:3" ht="76.5" customHeight="1">
      <c r="A26" s="110" t="s">
        <v>321</v>
      </c>
      <c r="B26" s="110"/>
      <c r="C26" s="110"/>
    </row>
    <row r="27" spans="1:3" ht="25.5" customHeight="1">
      <c r="A27" s="110" t="s">
        <v>322</v>
      </c>
      <c r="B27" s="110"/>
      <c r="C27" s="110"/>
    </row>
    <row r="28" spans="1:3" ht="38.25" customHeight="1">
      <c r="A28" s="110" t="s">
        <v>323</v>
      </c>
      <c r="B28" s="110"/>
      <c r="C28" s="110"/>
    </row>
    <row r="29" spans="1:2" ht="12.75">
      <c r="A29" s="51"/>
      <c r="B29" s="51"/>
    </row>
    <row r="30" spans="1:3" ht="38.25" customHeight="1">
      <c r="A30" s="110" t="s">
        <v>324</v>
      </c>
      <c r="B30" s="110"/>
      <c r="C30" s="110"/>
    </row>
    <row r="31" spans="1:3" ht="76.5" customHeight="1">
      <c r="A31" s="110" t="s">
        <v>325</v>
      </c>
      <c r="B31" s="110"/>
      <c r="C31" s="110"/>
    </row>
    <row r="32" spans="1:2" ht="12.75">
      <c r="A32" s="52" t="s">
        <v>326</v>
      </c>
      <c r="B32" s="52"/>
    </row>
    <row r="33" spans="1:2" ht="12.75">
      <c r="A33" s="51"/>
      <c r="B33" s="51"/>
    </row>
    <row r="34" spans="1:2" ht="12.75">
      <c r="A34" s="51"/>
      <c r="B34" s="51"/>
    </row>
    <row r="35" spans="1:2" ht="12.75">
      <c r="A35" s="51"/>
      <c r="B35" s="51"/>
    </row>
    <row r="36" spans="1:2" ht="12.75">
      <c r="A36" s="52" t="s">
        <v>327</v>
      </c>
      <c r="B36" s="52"/>
    </row>
    <row r="37" spans="1:2" ht="12.75">
      <c r="A37" s="51"/>
      <c r="B37" s="51"/>
    </row>
    <row r="38" spans="1:2" ht="12.75">
      <c r="A38" s="51"/>
      <c r="B38" s="51"/>
    </row>
    <row r="39" spans="1:3" ht="25.5" customHeight="1">
      <c r="A39" s="110" t="s">
        <v>328</v>
      </c>
      <c r="B39" s="110"/>
      <c r="C39" s="110"/>
    </row>
    <row r="40" spans="1:2" ht="12.75">
      <c r="A40" s="51"/>
      <c r="B40" s="51"/>
    </row>
    <row r="41" spans="1:2" ht="12.75">
      <c r="A41" s="51"/>
      <c r="B41" s="51"/>
    </row>
    <row r="42" spans="1:2" ht="12.75">
      <c r="A42" s="51"/>
      <c r="B42" s="51"/>
    </row>
    <row r="43" spans="1:2" ht="12.75">
      <c r="A43" s="52" t="s">
        <v>329</v>
      </c>
      <c r="B43" s="52"/>
    </row>
    <row r="44" spans="1:2" ht="12.75">
      <c r="A44" s="51"/>
      <c r="B44" s="51"/>
    </row>
    <row r="45" spans="1:2" ht="12.75">
      <c r="A45" s="51"/>
      <c r="B45" s="51"/>
    </row>
    <row r="46" spans="1:3" ht="38.25" customHeight="1">
      <c r="A46" s="110" t="s">
        <v>330</v>
      </c>
      <c r="B46" s="110"/>
      <c r="C46" s="110"/>
    </row>
    <row r="47" spans="1:2" ht="12.75">
      <c r="A47" s="51"/>
      <c r="B47" s="51"/>
    </row>
    <row r="48" spans="1:2" ht="12.75">
      <c r="A48" s="51"/>
      <c r="B48" s="51"/>
    </row>
    <row r="49" spans="1:2" ht="12.75">
      <c r="A49" s="51"/>
      <c r="B49" s="51"/>
    </row>
    <row r="50" spans="1:2" ht="12.75">
      <c r="A50" s="52" t="s">
        <v>331</v>
      </c>
      <c r="B50" s="52"/>
    </row>
    <row r="51" spans="1:2" ht="12.75">
      <c r="A51" s="51"/>
      <c r="B51" s="51"/>
    </row>
    <row r="52" spans="1:2" ht="12.75">
      <c r="A52" s="51"/>
      <c r="B52" s="51"/>
    </row>
    <row r="53" spans="1:3" ht="38.25" customHeight="1">
      <c r="A53" s="110" t="s">
        <v>332</v>
      </c>
      <c r="B53" s="110"/>
      <c r="C53" s="110"/>
    </row>
    <row r="54" spans="1:2" ht="12.75">
      <c r="A54" s="51"/>
      <c r="B54" s="51"/>
    </row>
    <row r="55" spans="1:2" ht="12.75">
      <c r="A55" s="51"/>
      <c r="B55" s="51"/>
    </row>
    <row r="56" spans="1:2" ht="12.75">
      <c r="A56" s="51"/>
      <c r="B56" s="51"/>
    </row>
    <row r="57" spans="1:2" ht="12.75">
      <c r="A57" s="51"/>
      <c r="B57" s="51"/>
    </row>
    <row r="58" spans="1:2" ht="12.75">
      <c r="A58" s="51"/>
      <c r="B58" s="51"/>
    </row>
    <row r="59" spans="1:2" ht="12.75">
      <c r="A59" s="51"/>
      <c r="B59" s="51"/>
    </row>
    <row r="60" spans="1:2" ht="12.75">
      <c r="A60" s="51"/>
      <c r="B60" s="51"/>
    </row>
    <row r="61" spans="1:2" ht="12.75">
      <c r="A61" s="51"/>
      <c r="B61" s="51"/>
    </row>
    <row r="62" spans="1:2" ht="12.75">
      <c r="A62" s="51"/>
      <c r="B62" s="51"/>
    </row>
    <row r="63" spans="1:2" ht="12.75">
      <c r="A63" s="51"/>
      <c r="B63" s="51"/>
    </row>
    <row r="64" spans="1:2" ht="12.75">
      <c r="A64" s="51"/>
      <c r="B64" s="51"/>
    </row>
    <row r="65" spans="1:2" ht="12.75">
      <c r="A65" s="52" t="s">
        <v>333</v>
      </c>
      <c r="B65" s="52"/>
    </row>
    <row r="66" spans="1:2" ht="12.75">
      <c r="A66" s="51"/>
      <c r="B66" s="51"/>
    </row>
    <row r="67" spans="1:2" ht="12.75">
      <c r="A67" s="51"/>
      <c r="B67" s="51"/>
    </row>
    <row r="68" spans="1:2" ht="12.75">
      <c r="A68" s="55" t="s">
        <v>334</v>
      </c>
      <c r="B68" s="51" t="s">
        <v>335</v>
      </c>
    </row>
    <row r="69" spans="1:2" ht="12.75">
      <c r="A69" s="56"/>
      <c r="B69" s="51"/>
    </row>
    <row r="70" spans="1:2" ht="12.75">
      <c r="A70" s="56">
        <v>0</v>
      </c>
      <c r="B70" s="51" t="s">
        <v>336</v>
      </c>
    </row>
    <row r="71" spans="1:2" ht="12.75">
      <c r="A71" s="56"/>
      <c r="B71" s="51"/>
    </row>
    <row r="72" spans="1:2" ht="12.75">
      <c r="A72" s="56" t="s">
        <v>221</v>
      </c>
      <c r="B72" s="51" t="s">
        <v>337</v>
      </c>
    </row>
    <row r="73" spans="1:2" ht="12.75">
      <c r="A73" s="51"/>
      <c r="B73" s="51"/>
    </row>
    <row r="74" spans="1:2" ht="12.75">
      <c r="A74" s="51"/>
      <c r="B74" s="51"/>
    </row>
    <row r="75" spans="1:2" ht="12.75">
      <c r="A75" s="51"/>
      <c r="B75" s="51"/>
    </row>
    <row r="76" spans="1:2" ht="12.75">
      <c r="A76" s="51"/>
      <c r="B76" s="51"/>
    </row>
    <row r="77" spans="1:2" ht="12.75">
      <c r="A77" s="52" t="s">
        <v>338</v>
      </c>
      <c r="B77" s="52"/>
    </row>
    <row r="78" spans="1:2" ht="12.75">
      <c r="A78" s="51"/>
      <c r="B78" s="51"/>
    </row>
    <row r="79" spans="1:2" ht="12.75">
      <c r="A79" s="51"/>
      <c r="B79" s="51"/>
    </row>
    <row r="80" spans="1:3" ht="12.75">
      <c r="A80" s="54" t="s">
        <v>339</v>
      </c>
      <c r="C80" s="57" t="s">
        <v>340</v>
      </c>
    </row>
    <row r="81" spans="1:3" ht="12.75">
      <c r="A81" s="54" t="s">
        <v>341</v>
      </c>
      <c r="C81" s="57" t="s">
        <v>342</v>
      </c>
    </row>
    <row r="82" spans="1:3" ht="12.75">
      <c r="A82" s="54" t="s">
        <v>343</v>
      </c>
      <c r="C82" s="57" t="s">
        <v>344</v>
      </c>
    </row>
    <row r="83" spans="1:3" ht="12.75">
      <c r="A83" s="54" t="s">
        <v>345</v>
      </c>
      <c r="C83" s="57" t="s">
        <v>344</v>
      </c>
    </row>
    <row r="84" spans="1:3" ht="12.75">
      <c r="A84" s="54" t="s">
        <v>346</v>
      </c>
      <c r="C84" s="57" t="s">
        <v>347</v>
      </c>
    </row>
    <row r="85" spans="1:3" ht="12.75">
      <c r="A85" s="54" t="s">
        <v>348</v>
      </c>
      <c r="C85" s="57" t="s">
        <v>349</v>
      </c>
    </row>
  </sheetData>
  <mergeCells count="13">
    <mergeCell ref="A4:C4"/>
    <mergeCell ref="A5:C5"/>
    <mergeCell ref="A11:C11"/>
    <mergeCell ref="A23:C23"/>
    <mergeCell ref="A25:C25"/>
    <mergeCell ref="A26:C26"/>
    <mergeCell ref="A27:C27"/>
    <mergeCell ref="A28:C28"/>
    <mergeCell ref="A53:C53"/>
    <mergeCell ref="A30:C30"/>
    <mergeCell ref="A31:C31"/>
    <mergeCell ref="A39:C39"/>
    <mergeCell ref="A46:C46"/>
  </mergeCells>
  <printOptions/>
  <pageMargins left="0.7874015748031497" right="0.7874015748031497" top="0.7874015748031497" bottom="0.3937007874015748" header="0.5118110236220472" footer="0.5118110236220472"/>
  <pageSetup firstPageNumber="3" useFirstPageNumber="1" horizontalDpi="600" verticalDpi="600" orientation="portrait" paperSize="9" r:id="rId1"/>
  <headerFooter alignWithMargins="0">
    <oddHeader>&amp;C&amp;8- &amp;P -</oddHeader>
  </headerFooter>
</worksheet>
</file>

<file path=xl/worksheets/sheet4.xml><?xml version="1.0" encoding="utf-8"?>
<worksheet xmlns="http://schemas.openxmlformats.org/spreadsheetml/2006/main" xmlns:r="http://schemas.openxmlformats.org/officeDocument/2006/relationships">
  <dimension ref="A4:G37"/>
  <sheetViews>
    <sheetView workbookViewId="0" topLeftCell="A1">
      <selection activeCell="A1" sqref="A1"/>
    </sheetView>
  </sheetViews>
  <sheetFormatPr defaultColWidth="11.421875" defaultRowHeight="12.75"/>
  <cols>
    <col min="1" max="16384" width="11.421875" style="98" customWidth="1"/>
  </cols>
  <sheetData>
    <row r="4" spans="1:7" ht="15.75">
      <c r="A4" s="115" t="s">
        <v>542</v>
      </c>
      <c r="B4" s="115"/>
      <c r="C4" s="115"/>
      <c r="D4" s="115"/>
      <c r="E4" s="115"/>
      <c r="F4" s="115"/>
      <c r="G4" s="115"/>
    </row>
    <row r="8" spans="1:7" ht="38.25" customHeight="1">
      <c r="A8" s="114" t="s">
        <v>576</v>
      </c>
      <c r="B8" s="114"/>
      <c r="C8" s="114"/>
      <c r="D8" s="114"/>
      <c r="E8" s="114"/>
      <c r="F8" s="114"/>
      <c r="G8" s="114"/>
    </row>
    <row r="9" spans="1:7" ht="12">
      <c r="A9" s="99"/>
      <c r="B9" s="99"/>
      <c r="C9" s="99"/>
      <c r="D9" s="99"/>
      <c r="E9" s="99"/>
      <c r="F9" s="99"/>
      <c r="G9" s="99"/>
    </row>
    <row r="10" spans="1:7" ht="41.25" customHeight="1">
      <c r="A10" s="114" t="s">
        <v>577</v>
      </c>
      <c r="B10" s="114"/>
      <c r="C10" s="114"/>
      <c r="D10" s="114"/>
      <c r="E10" s="114"/>
      <c r="F10" s="114"/>
      <c r="G10" s="114"/>
    </row>
    <row r="11" spans="1:7" ht="12">
      <c r="A11" s="99"/>
      <c r="B11" s="99"/>
      <c r="C11" s="99"/>
      <c r="D11" s="99"/>
      <c r="E11" s="99"/>
      <c r="F11" s="99"/>
      <c r="G11" s="99"/>
    </row>
    <row r="12" spans="1:7" ht="12">
      <c r="A12" s="114" t="s">
        <v>561</v>
      </c>
      <c r="B12" s="114"/>
      <c r="C12" s="114"/>
      <c r="D12" s="114"/>
      <c r="E12" s="114"/>
      <c r="F12" s="114"/>
      <c r="G12" s="114"/>
    </row>
    <row r="13" spans="1:7" ht="12">
      <c r="A13" s="113" t="s">
        <v>562</v>
      </c>
      <c r="B13" s="113"/>
      <c r="C13" s="113"/>
      <c r="D13" s="113"/>
      <c r="E13" s="113"/>
      <c r="F13" s="113"/>
      <c r="G13" s="113"/>
    </row>
    <row r="14" spans="1:7" ht="12">
      <c r="A14" s="99"/>
      <c r="B14" s="99"/>
      <c r="C14" s="99"/>
      <c r="D14" s="99"/>
      <c r="E14" s="99"/>
      <c r="F14" s="99"/>
      <c r="G14" s="99"/>
    </row>
    <row r="15" spans="1:7" ht="23.25" customHeight="1">
      <c r="A15" s="114" t="s">
        <v>563</v>
      </c>
      <c r="B15" s="114"/>
      <c r="C15" s="114"/>
      <c r="D15" s="114"/>
      <c r="E15" s="114"/>
      <c r="F15" s="114"/>
      <c r="G15" s="114"/>
    </row>
    <row r="16" spans="1:7" ht="12">
      <c r="A16" s="99"/>
      <c r="B16" s="99"/>
      <c r="C16" s="99"/>
      <c r="D16" s="99"/>
      <c r="E16" s="99"/>
      <c r="F16" s="99"/>
      <c r="G16" s="99"/>
    </row>
    <row r="17" spans="1:7" ht="12">
      <c r="A17" s="113" t="s">
        <v>564</v>
      </c>
      <c r="B17" s="113"/>
      <c r="C17" s="113"/>
      <c r="D17" s="113"/>
      <c r="E17" s="113"/>
      <c r="F17" s="113"/>
      <c r="G17" s="113"/>
    </row>
    <row r="18" spans="1:7" ht="24" customHeight="1">
      <c r="A18" s="114" t="s">
        <v>565</v>
      </c>
      <c r="B18" s="114"/>
      <c r="C18" s="114"/>
      <c r="D18" s="114"/>
      <c r="E18" s="114"/>
      <c r="F18" s="114"/>
      <c r="G18" s="114"/>
    </row>
    <row r="19" spans="1:7" ht="12">
      <c r="A19" s="99"/>
      <c r="B19" s="99"/>
      <c r="C19" s="99"/>
      <c r="D19" s="99"/>
      <c r="E19" s="99"/>
      <c r="F19" s="99"/>
      <c r="G19" s="99"/>
    </row>
    <row r="20" spans="1:7" ht="24.75" customHeight="1">
      <c r="A20" s="114" t="s">
        <v>566</v>
      </c>
      <c r="B20" s="114"/>
      <c r="C20" s="114"/>
      <c r="D20" s="114"/>
      <c r="E20" s="114"/>
      <c r="F20" s="114"/>
      <c r="G20" s="114"/>
    </row>
    <row r="21" spans="1:7" ht="12">
      <c r="A21" s="99"/>
      <c r="B21" s="99"/>
      <c r="C21" s="99"/>
      <c r="D21" s="99"/>
      <c r="E21" s="99"/>
      <c r="F21" s="99"/>
      <c r="G21" s="99"/>
    </row>
    <row r="22" spans="1:7" ht="23.25" customHeight="1">
      <c r="A22" s="114" t="s">
        <v>575</v>
      </c>
      <c r="B22" s="114"/>
      <c r="C22" s="114"/>
      <c r="D22" s="114"/>
      <c r="E22" s="114"/>
      <c r="F22" s="114"/>
      <c r="G22" s="114"/>
    </row>
    <row r="23" spans="1:7" ht="21.75" customHeight="1">
      <c r="A23" s="113" t="s">
        <v>567</v>
      </c>
      <c r="B23" s="113"/>
      <c r="C23" s="113"/>
      <c r="D23" s="113"/>
      <c r="E23" s="113"/>
      <c r="F23" s="113"/>
      <c r="G23" s="113"/>
    </row>
    <row r="24" spans="1:7" ht="12">
      <c r="A24" s="99"/>
      <c r="B24" s="99"/>
      <c r="C24" s="99"/>
      <c r="D24" s="99"/>
      <c r="E24" s="99"/>
      <c r="F24" s="99"/>
      <c r="G24" s="99"/>
    </row>
    <row r="25" spans="1:7" ht="12">
      <c r="A25" s="99"/>
      <c r="B25" s="99"/>
      <c r="C25" s="99"/>
      <c r="D25" s="99"/>
      <c r="E25" s="99"/>
      <c r="F25" s="99"/>
      <c r="G25" s="99"/>
    </row>
    <row r="26" spans="1:7" ht="12">
      <c r="A26" s="99"/>
      <c r="B26" s="99"/>
      <c r="C26" s="99"/>
      <c r="D26" s="99"/>
      <c r="E26" s="99"/>
      <c r="F26" s="99"/>
      <c r="G26" s="99"/>
    </row>
    <row r="27" spans="1:7" ht="12">
      <c r="A27" s="99"/>
      <c r="B27" s="99"/>
      <c r="C27" s="99"/>
      <c r="D27" s="99"/>
      <c r="E27" s="99"/>
      <c r="F27" s="99"/>
      <c r="G27" s="99"/>
    </row>
    <row r="28" spans="1:7" ht="25.5" customHeight="1">
      <c r="A28" s="114" t="s">
        <v>568</v>
      </c>
      <c r="B28" s="114"/>
      <c r="C28" s="114"/>
      <c r="D28" s="114"/>
      <c r="E28" s="114"/>
      <c r="F28" s="114"/>
      <c r="G28" s="114"/>
    </row>
    <row r="29" spans="1:7" ht="12">
      <c r="A29" s="99"/>
      <c r="B29" s="99"/>
      <c r="C29" s="99"/>
      <c r="D29" s="99"/>
      <c r="E29" s="99"/>
      <c r="F29" s="99"/>
      <c r="G29" s="99"/>
    </row>
    <row r="30" spans="1:7" ht="36" customHeight="1">
      <c r="A30" s="114" t="s">
        <v>569</v>
      </c>
      <c r="B30" s="114"/>
      <c r="C30" s="114"/>
      <c r="D30" s="114"/>
      <c r="E30" s="114"/>
      <c r="F30" s="114"/>
      <c r="G30" s="114"/>
    </row>
    <row r="31" spans="1:7" ht="23.25" customHeight="1">
      <c r="A31" s="114" t="s">
        <v>570</v>
      </c>
      <c r="B31" s="114"/>
      <c r="C31" s="114"/>
      <c r="D31" s="114"/>
      <c r="E31" s="114"/>
      <c r="F31" s="114"/>
      <c r="G31" s="114"/>
    </row>
    <row r="32" spans="1:7" ht="12">
      <c r="A32" s="114" t="s">
        <v>571</v>
      </c>
      <c r="B32" s="114"/>
      <c r="C32" s="114"/>
      <c r="D32" s="114"/>
      <c r="E32" s="114"/>
      <c r="F32" s="114"/>
      <c r="G32" s="114"/>
    </row>
    <row r="33" spans="1:7" ht="12">
      <c r="A33" s="113" t="s">
        <v>572</v>
      </c>
      <c r="B33" s="113"/>
      <c r="C33" s="113"/>
      <c r="D33" s="113"/>
      <c r="E33" s="113"/>
      <c r="F33" s="113"/>
      <c r="G33" s="113"/>
    </row>
    <row r="34" spans="1:7" ht="12">
      <c r="A34" s="99"/>
      <c r="B34" s="99"/>
      <c r="C34" s="99"/>
      <c r="D34" s="99"/>
      <c r="E34" s="99"/>
      <c r="F34" s="99"/>
      <c r="G34" s="99"/>
    </row>
    <row r="35" spans="1:7" ht="9.75" customHeight="1">
      <c r="A35" s="114" t="s">
        <v>573</v>
      </c>
      <c r="B35" s="114"/>
      <c r="C35" s="114"/>
      <c r="D35" s="114"/>
      <c r="E35" s="114"/>
      <c r="F35" s="114"/>
      <c r="G35" s="114"/>
    </row>
    <row r="36" spans="1:7" ht="36.75" customHeight="1">
      <c r="A36" s="114" t="s">
        <v>574</v>
      </c>
      <c r="B36" s="114"/>
      <c r="C36" s="114"/>
      <c r="D36" s="114"/>
      <c r="E36" s="114"/>
      <c r="F36" s="114"/>
      <c r="G36" s="114"/>
    </row>
    <row r="37" ht="12">
      <c r="A37" s="100"/>
    </row>
  </sheetData>
  <mergeCells count="18">
    <mergeCell ref="A36:G36"/>
    <mergeCell ref="A32:G32"/>
    <mergeCell ref="A33:G33"/>
    <mergeCell ref="A35:G35"/>
    <mergeCell ref="A30:G30"/>
    <mergeCell ref="A31:G31"/>
    <mergeCell ref="A10:G10"/>
    <mergeCell ref="A28:G28"/>
    <mergeCell ref="A22:G22"/>
    <mergeCell ref="A23:G23"/>
    <mergeCell ref="A15:G15"/>
    <mergeCell ref="A17:G17"/>
    <mergeCell ref="A18:G18"/>
    <mergeCell ref="A12:G12"/>
    <mergeCell ref="A13:G13"/>
    <mergeCell ref="A20:G20"/>
    <mergeCell ref="A4:G4"/>
    <mergeCell ref="A8:G8"/>
  </mergeCells>
  <printOptions/>
  <pageMargins left="0.7874015748031497" right="0.7874015748031497" top="0.7874015748031497" bottom="0.3937007874015748" header="0.5118110236220472" footer="0.5118110236220472"/>
  <pageSetup firstPageNumber="5" useFirstPageNumber="1" horizontalDpi="600" verticalDpi="600" orientation="portrait" paperSize="9" r:id="rId1"/>
  <headerFooter alignWithMargins="0">
    <oddHeader>&amp;C&amp;8- &amp;P -</oddHeader>
  </headerFooter>
</worksheet>
</file>

<file path=xl/worksheets/sheet5.xml><?xml version="1.0" encoding="utf-8"?>
<worksheet xmlns="http://schemas.openxmlformats.org/spreadsheetml/2006/main" xmlns:r="http://schemas.openxmlformats.org/officeDocument/2006/relationships">
  <sheetPr>
    <tabColor indexed="26"/>
  </sheetPr>
  <dimension ref="A1:I112"/>
  <sheetViews>
    <sheetView workbookViewId="0" topLeftCell="A1">
      <selection activeCell="A1" sqref="A1:I1"/>
    </sheetView>
  </sheetViews>
  <sheetFormatPr defaultColWidth="11.421875" defaultRowHeight="12.75"/>
  <cols>
    <col min="1" max="1" width="3.28125" style="2" customWidth="1"/>
    <col min="2" max="4" width="0.9921875" style="2" customWidth="1"/>
    <col min="5" max="5" width="26.28125" style="1" customWidth="1"/>
    <col min="6" max="6" width="13.28125" style="1" customWidth="1"/>
    <col min="7" max="9" width="13.7109375" style="1" customWidth="1"/>
    <col min="10" max="16384" width="11.421875" style="1" customWidth="1"/>
  </cols>
  <sheetData>
    <row r="1" spans="1:9" ht="11.25">
      <c r="A1" s="127" t="s">
        <v>211</v>
      </c>
      <c r="B1" s="127"/>
      <c r="C1" s="127"/>
      <c r="D1" s="127"/>
      <c r="E1" s="127"/>
      <c r="F1" s="127"/>
      <c r="G1" s="127"/>
      <c r="H1" s="127"/>
      <c r="I1" s="127"/>
    </row>
    <row r="2" spans="1:9" ht="15.75" customHeight="1" thickBot="1">
      <c r="A2" s="128" t="s">
        <v>297</v>
      </c>
      <c r="B2" s="128"/>
      <c r="C2" s="128"/>
      <c r="D2" s="128"/>
      <c r="E2" s="128"/>
      <c r="F2" s="128"/>
      <c r="G2" s="128"/>
      <c r="H2" s="128"/>
      <c r="I2" s="128"/>
    </row>
    <row r="3" spans="1:9" ht="15" customHeight="1">
      <c r="A3" s="18"/>
      <c r="E3" s="116" t="s">
        <v>233</v>
      </c>
      <c r="F3" s="3"/>
      <c r="G3" s="121" t="s">
        <v>298</v>
      </c>
      <c r="H3" s="121" t="s">
        <v>299</v>
      </c>
      <c r="I3" s="105" t="s">
        <v>300</v>
      </c>
    </row>
    <row r="4" spans="1:9" ht="15" customHeight="1">
      <c r="A4" s="18"/>
      <c r="E4" s="117"/>
      <c r="F4" s="3"/>
      <c r="G4" s="122"/>
      <c r="H4" s="122"/>
      <c r="I4" s="123"/>
    </row>
    <row r="5" spans="1:9" ht="15" customHeight="1">
      <c r="A5" s="18"/>
      <c r="E5" s="117"/>
      <c r="F5" s="3"/>
      <c r="G5" s="122"/>
      <c r="H5" s="122"/>
      <c r="I5" s="123"/>
    </row>
    <row r="6" spans="1:9" ht="15" customHeight="1">
      <c r="A6" s="18"/>
      <c r="E6" s="117"/>
      <c r="F6" s="3"/>
      <c r="G6" s="104"/>
      <c r="H6" s="104"/>
      <c r="I6" s="124"/>
    </row>
    <row r="7" spans="1:9" ht="15" customHeight="1" thickBot="1">
      <c r="A7" s="18"/>
      <c r="B7" s="18"/>
      <c r="C7" s="18"/>
      <c r="D7" s="18"/>
      <c r="E7" s="118"/>
      <c r="F7" s="3"/>
      <c r="G7" s="119" t="s">
        <v>245</v>
      </c>
      <c r="H7" s="120"/>
      <c r="I7" s="27" t="s">
        <v>247</v>
      </c>
    </row>
    <row r="8" spans="1:9" ht="39.75" customHeight="1">
      <c r="A8" s="125" t="s">
        <v>161</v>
      </c>
      <c r="B8" s="125"/>
      <c r="C8" s="125"/>
      <c r="D8" s="125"/>
      <c r="E8" s="125"/>
      <c r="F8" s="125"/>
      <c r="G8" s="125"/>
      <c r="H8" s="125"/>
      <c r="I8" s="125"/>
    </row>
    <row r="9" spans="1:9" ht="12" customHeight="1">
      <c r="A9" s="1" t="s">
        <v>2</v>
      </c>
      <c r="C9" s="1"/>
      <c r="F9" s="3"/>
      <c r="G9" s="20">
        <v>253242.61200000002</v>
      </c>
      <c r="H9" s="20">
        <v>245921.14</v>
      </c>
      <c r="I9" s="19">
        <v>-2.891090066627495</v>
      </c>
    </row>
    <row r="10" spans="1:9" ht="12" customHeight="1">
      <c r="A10" s="1"/>
      <c r="C10" s="1"/>
      <c r="F10" s="3"/>
      <c r="G10" s="20"/>
      <c r="H10" s="20"/>
      <c r="I10" s="19"/>
    </row>
    <row r="11" spans="1:9" ht="12" customHeight="1">
      <c r="A11" s="1" t="s">
        <v>3</v>
      </c>
      <c r="C11" s="1"/>
      <c r="F11" s="3"/>
      <c r="G11" s="20">
        <v>182863.79099999962</v>
      </c>
      <c r="H11" s="20">
        <v>174839.58799999973</v>
      </c>
      <c r="I11" s="19">
        <v>-4.388076478191305</v>
      </c>
    </row>
    <row r="12" spans="1:9" ht="12" customHeight="1">
      <c r="A12" s="1"/>
      <c r="C12" s="1"/>
      <c r="F12" s="3"/>
      <c r="G12" s="20"/>
      <c r="H12" s="20"/>
      <c r="I12" s="19"/>
    </row>
    <row r="13" spans="1:9" ht="12" customHeight="1">
      <c r="A13" s="1" t="s">
        <v>5</v>
      </c>
      <c r="C13" s="1"/>
      <c r="F13" s="3"/>
      <c r="G13" s="20">
        <v>31481.029000000002</v>
      </c>
      <c r="H13" s="20">
        <v>29006.08799999998</v>
      </c>
      <c r="I13" s="19">
        <v>-7.861690289729794</v>
      </c>
    </row>
    <row r="14" spans="1:9" ht="12" customHeight="1">
      <c r="A14" s="1"/>
      <c r="C14" s="1"/>
      <c r="F14" s="3"/>
      <c r="G14" s="20"/>
      <c r="H14" s="20"/>
      <c r="I14" s="19"/>
    </row>
    <row r="15" spans="1:9" ht="12" customHeight="1">
      <c r="A15" s="1" t="s">
        <v>213</v>
      </c>
      <c r="B15" s="1"/>
      <c r="F15" s="3"/>
      <c r="G15" s="20">
        <v>349897.9620000014</v>
      </c>
      <c r="H15" s="20">
        <v>392775.5329999996</v>
      </c>
      <c r="I15" s="19">
        <v>12.254307157124288</v>
      </c>
    </row>
    <row r="16" spans="1:9" ht="12" customHeight="1">
      <c r="A16" s="1"/>
      <c r="B16" s="1"/>
      <c r="F16" s="3"/>
      <c r="G16" s="20"/>
      <c r="H16" s="20"/>
      <c r="I16" s="19"/>
    </row>
    <row r="17" spans="1:9" ht="12" customHeight="1">
      <c r="A17" s="2" t="s">
        <v>27</v>
      </c>
      <c r="B17" s="1"/>
      <c r="F17" s="3"/>
      <c r="G17" s="20">
        <v>817485.3939999987</v>
      </c>
      <c r="H17" s="20">
        <v>842542.3489999982</v>
      </c>
      <c r="I17" s="19">
        <v>3.0651257115915556</v>
      </c>
    </row>
    <row r="18" spans="2:9" ht="12" customHeight="1">
      <c r="B18" s="1"/>
      <c r="F18" s="3"/>
      <c r="G18" s="20"/>
      <c r="H18" s="20"/>
      <c r="I18" s="19"/>
    </row>
    <row r="19" spans="1:9" ht="12" customHeight="1">
      <c r="A19" s="2" t="s">
        <v>176</v>
      </c>
      <c r="B19" s="1"/>
      <c r="F19" s="3"/>
      <c r="G19" s="20">
        <v>95542.02000000014</v>
      </c>
      <c r="H19" s="20">
        <v>89641.75800000002</v>
      </c>
      <c r="I19" s="19">
        <v>-6.175567567024551</v>
      </c>
    </row>
    <row r="20" spans="2:9" ht="12" customHeight="1">
      <c r="B20" s="1"/>
      <c r="F20" s="3"/>
      <c r="G20" s="20"/>
      <c r="H20" s="20"/>
      <c r="I20" s="19"/>
    </row>
    <row r="21" spans="2:9" ht="12" customHeight="1">
      <c r="B21" s="1"/>
      <c r="F21" s="3"/>
      <c r="G21" s="20"/>
      <c r="H21" s="20"/>
      <c r="I21" s="19"/>
    </row>
    <row r="22" spans="2:9" ht="12" customHeight="1">
      <c r="B22" s="1"/>
      <c r="F22" s="3"/>
      <c r="G22" s="20"/>
      <c r="H22" s="20"/>
      <c r="I22" s="19"/>
    </row>
    <row r="23" spans="1:9" s="22" customFormat="1" ht="12" customHeight="1">
      <c r="A23" s="21" t="s">
        <v>30</v>
      </c>
      <c r="C23" s="21"/>
      <c r="D23" s="21"/>
      <c r="F23" s="23"/>
      <c r="G23" s="24">
        <v>721943.3739999981</v>
      </c>
      <c r="H23" s="24">
        <v>752900.5910000019</v>
      </c>
      <c r="I23" s="25">
        <v>4.288039493801611</v>
      </c>
    </row>
    <row r="24" spans="1:9" ht="39.75" customHeight="1">
      <c r="A24" s="131" t="s">
        <v>162</v>
      </c>
      <c r="B24" s="131"/>
      <c r="C24" s="131"/>
      <c r="D24" s="131"/>
      <c r="E24" s="131"/>
      <c r="F24" s="131"/>
      <c r="G24" s="131"/>
      <c r="H24" s="131"/>
      <c r="I24" s="131"/>
    </row>
    <row r="25" spans="1:9" ht="12" customHeight="1">
      <c r="A25" s="2" t="s">
        <v>32</v>
      </c>
      <c r="B25" s="1"/>
      <c r="F25" s="3"/>
      <c r="G25" s="20">
        <v>100745.5640000001</v>
      </c>
      <c r="H25" s="20">
        <v>92387.73</v>
      </c>
      <c r="I25" s="19">
        <v>-8.295982143690312</v>
      </c>
    </row>
    <row r="26" spans="2:9" ht="12" customHeight="1">
      <c r="B26" s="1"/>
      <c r="F26" s="3"/>
      <c r="G26" s="20"/>
      <c r="H26" s="20"/>
      <c r="I26" s="19"/>
    </row>
    <row r="27" spans="2:9" ht="12" customHeight="1">
      <c r="B27" s="1" t="s">
        <v>205</v>
      </c>
      <c r="F27" s="3"/>
      <c r="G27" s="20"/>
      <c r="H27" s="20"/>
      <c r="I27" s="19"/>
    </row>
    <row r="28" spans="1:9" ht="12" customHeight="1">
      <c r="A28" s="7"/>
      <c r="B28" s="2" t="s">
        <v>34</v>
      </c>
      <c r="C28" s="1"/>
      <c r="F28" s="3"/>
      <c r="G28" s="20">
        <v>87073.26600000009</v>
      </c>
      <c r="H28" s="20">
        <v>77914.08</v>
      </c>
      <c r="I28" s="19">
        <v>-10.518941600284156</v>
      </c>
    </row>
    <row r="29" spans="1:9" ht="12" customHeight="1">
      <c r="A29" s="7"/>
      <c r="C29" s="1"/>
      <c r="F29" s="3"/>
      <c r="G29" s="20"/>
      <c r="H29" s="20"/>
      <c r="I29" s="19"/>
    </row>
    <row r="30" spans="1:9" ht="12" customHeight="1">
      <c r="A30" s="7"/>
      <c r="B30" s="2" t="s">
        <v>165</v>
      </c>
      <c r="C30" s="1"/>
      <c r="F30" s="3"/>
      <c r="G30" s="20">
        <v>13672.297999999988</v>
      </c>
      <c r="H30" s="20">
        <v>14473.65</v>
      </c>
      <c r="I30" s="19">
        <v>5.861136145511256</v>
      </c>
    </row>
    <row r="31" spans="1:9" ht="12" customHeight="1">
      <c r="A31" s="7"/>
      <c r="C31" s="1"/>
      <c r="F31" s="3"/>
      <c r="G31" s="20"/>
      <c r="H31" s="20"/>
      <c r="I31" s="19"/>
    </row>
    <row r="32" spans="1:9" ht="12" customHeight="1">
      <c r="A32" s="2" t="s">
        <v>44</v>
      </c>
      <c r="B32" s="1"/>
      <c r="F32" s="3"/>
      <c r="G32" s="20">
        <v>13267.323000000004</v>
      </c>
      <c r="H32" s="20">
        <v>10167.744999999997</v>
      </c>
      <c r="I32" s="19">
        <v>-23.362497468404182</v>
      </c>
    </row>
    <row r="33" spans="2:9" ht="12" customHeight="1">
      <c r="B33" s="1"/>
      <c r="F33" s="3"/>
      <c r="G33" s="20"/>
      <c r="H33" s="20"/>
      <c r="I33" s="19"/>
    </row>
    <row r="34" spans="1:9" ht="12" customHeight="1">
      <c r="A34" s="2" t="s">
        <v>178</v>
      </c>
      <c r="B34" s="1"/>
      <c r="F34" s="3"/>
      <c r="G34" s="20">
        <v>77.667</v>
      </c>
      <c r="H34" s="20">
        <v>227.19100000000003</v>
      </c>
      <c r="I34" s="19">
        <v>192.51934541053475</v>
      </c>
    </row>
    <row r="35" spans="2:9" ht="12" customHeight="1">
      <c r="B35" s="1"/>
      <c r="F35" s="3"/>
      <c r="G35" s="20"/>
      <c r="H35" s="20"/>
      <c r="I35" s="19"/>
    </row>
    <row r="36" spans="1:9" ht="12" customHeight="1">
      <c r="A36" s="2" t="s">
        <v>49</v>
      </c>
      <c r="B36" s="1"/>
      <c r="F36" s="3"/>
      <c r="G36" s="20">
        <v>557.384</v>
      </c>
      <c r="H36" s="20">
        <v>239.281</v>
      </c>
      <c r="I36" s="19">
        <v>-57.070708882924514</v>
      </c>
    </row>
    <row r="37" spans="2:9" ht="12" customHeight="1">
      <c r="B37" s="1"/>
      <c r="F37" s="3"/>
      <c r="G37" s="20"/>
      <c r="H37" s="20"/>
      <c r="I37" s="19"/>
    </row>
    <row r="38" spans="1:9" ht="12" customHeight="1">
      <c r="A38" s="2" t="s">
        <v>51</v>
      </c>
      <c r="B38" s="1"/>
      <c r="F38" s="3"/>
      <c r="G38" s="20">
        <v>28.782000000000004</v>
      </c>
      <c r="H38" s="20">
        <v>31.134</v>
      </c>
      <c r="I38" s="19">
        <v>8.17177402543255</v>
      </c>
    </row>
    <row r="39" spans="1:9" ht="12" customHeight="1">
      <c r="A39" s="7"/>
      <c r="F39" s="3"/>
      <c r="G39" s="20"/>
      <c r="H39" s="20"/>
      <c r="I39" s="19"/>
    </row>
    <row r="40" spans="1:9" ht="12" customHeight="1">
      <c r="A40" s="2" t="s">
        <v>53</v>
      </c>
      <c r="B40" s="1"/>
      <c r="F40" s="3"/>
      <c r="G40" s="20">
        <v>114676.72</v>
      </c>
      <c r="H40" s="20">
        <v>103053.0809999998</v>
      </c>
      <c r="I40" s="19">
        <v>-10.136005808328141</v>
      </c>
    </row>
    <row r="41" spans="2:9" ht="12" customHeight="1">
      <c r="B41" s="1"/>
      <c r="F41" s="3"/>
      <c r="G41" s="20"/>
      <c r="H41" s="20"/>
      <c r="I41" s="19"/>
    </row>
    <row r="42" spans="1:9" ht="12" customHeight="1">
      <c r="A42" s="2" t="s">
        <v>176</v>
      </c>
      <c r="B42" s="1"/>
      <c r="F42" s="3"/>
      <c r="G42" s="20">
        <v>914.2410000000001</v>
      </c>
      <c r="H42" s="20">
        <v>788.663</v>
      </c>
      <c r="I42" s="19">
        <v>-13.735765514782216</v>
      </c>
    </row>
    <row r="43" spans="2:9" ht="12" customHeight="1">
      <c r="B43" s="1"/>
      <c r="F43" s="3"/>
      <c r="G43" s="20"/>
      <c r="H43" s="20"/>
      <c r="I43" s="19"/>
    </row>
    <row r="44" spans="2:9" ht="12" customHeight="1">
      <c r="B44" s="1"/>
      <c r="F44" s="3"/>
      <c r="G44" s="20"/>
      <c r="H44" s="20"/>
      <c r="I44" s="19"/>
    </row>
    <row r="45" spans="1:9" ht="12" customHeight="1">
      <c r="A45" s="7"/>
      <c r="F45" s="3"/>
      <c r="G45" s="20"/>
      <c r="H45" s="20"/>
      <c r="I45" s="19"/>
    </row>
    <row r="46" spans="1:9" s="22" customFormat="1" ht="12" customHeight="1">
      <c r="A46" s="21" t="s">
        <v>56</v>
      </c>
      <c r="C46" s="21"/>
      <c r="D46" s="21"/>
      <c r="F46" s="23"/>
      <c r="G46" s="24">
        <v>113762.479</v>
      </c>
      <c r="H46" s="24">
        <v>102264.41799999993</v>
      </c>
      <c r="I46" s="25">
        <v>-10.107076692658987</v>
      </c>
    </row>
    <row r="47" spans="2:9" ht="12" customHeight="1">
      <c r="B47" s="1"/>
      <c r="F47" s="3"/>
      <c r="G47" s="20"/>
      <c r="H47" s="20"/>
      <c r="I47" s="19"/>
    </row>
    <row r="48" spans="2:9" ht="12" customHeight="1">
      <c r="B48" s="1"/>
      <c r="F48" s="3"/>
      <c r="G48" s="20"/>
      <c r="H48" s="20"/>
      <c r="I48" s="19"/>
    </row>
    <row r="49" spans="1:9" ht="12" customHeight="1">
      <c r="A49" s="7"/>
      <c r="F49" s="3"/>
      <c r="G49" s="20"/>
      <c r="H49" s="20"/>
      <c r="I49" s="19"/>
    </row>
    <row r="50" spans="1:9" s="22" customFormat="1" ht="12" customHeight="1">
      <c r="A50" s="21" t="s">
        <v>167</v>
      </c>
      <c r="C50" s="21"/>
      <c r="D50" s="21"/>
      <c r="F50" s="23"/>
      <c r="G50" s="24">
        <v>835705.8529999973</v>
      </c>
      <c r="H50" s="24">
        <v>855165.0090000028</v>
      </c>
      <c r="I50" s="25">
        <v>2.328469512347126</v>
      </c>
    </row>
    <row r="51" spans="1:9" s="22" customFormat="1" ht="12" customHeight="1">
      <c r="A51" s="21"/>
      <c r="C51" s="21"/>
      <c r="D51" s="21"/>
      <c r="F51" s="26"/>
      <c r="G51" s="24"/>
      <c r="H51" s="24"/>
      <c r="I51" s="25"/>
    </row>
    <row r="52" spans="1:9" s="22" customFormat="1" ht="12" customHeight="1">
      <c r="A52" s="21"/>
      <c r="C52" s="21"/>
      <c r="D52" s="21"/>
      <c r="F52" s="26"/>
      <c r="G52" s="24"/>
      <c r="H52" s="24"/>
      <c r="I52" s="25"/>
    </row>
    <row r="53" spans="1:9" s="22" customFormat="1" ht="12" customHeight="1">
      <c r="A53" s="21"/>
      <c r="C53" s="21"/>
      <c r="D53" s="21"/>
      <c r="F53" s="26"/>
      <c r="G53" s="24"/>
      <c r="H53" s="24"/>
      <c r="I53" s="25"/>
    </row>
    <row r="54" spans="1:9" s="22" customFormat="1" ht="12" customHeight="1">
      <c r="A54" s="21"/>
      <c r="C54" s="21"/>
      <c r="D54" s="21"/>
      <c r="F54" s="26"/>
      <c r="G54" s="24"/>
      <c r="H54" s="24"/>
      <c r="I54" s="25"/>
    </row>
    <row r="55" spans="1:9" s="22" customFormat="1" ht="12" customHeight="1">
      <c r="A55" s="21"/>
      <c r="C55" s="21"/>
      <c r="D55" s="21"/>
      <c r="F55" s="26"/>
      <c r="G55" s="24"/>
      <c r="H55" s="24"/>
      <c r="I55" s="25"/>
    </row>
    <row r="56" spans="1:9" s="22" customFormat="1" ht="12" customHeight="1">
      <c r="A56" s="21"/>
      <c r="C56" s="21"/>
      <c r="D56" s="21"/>
      <c r="F56" s="26"/>
      <c r="G56" s="24"/>
      <c r="H56" s="24"/>
      <c r="I56" s="25"/>
    </row>
    <row r="57" spans="1:9" s="22" customFormat="1" ht="12" customHeight="1">
      <c r="A57" s="21"/>
      <c r="C57" s="21"/>
      <c r="D57" s="21"/>
      <c r="F57" s="26"/>
      <c r="G57" s="24"/>
      <c r="H57" s="24"/>
      <c r="I57" s="25"/>
    </row>
    <row r="58" spans="1:9" s="22" customFormat="1" ht="12" customHeight="1">
      <c r="A58" s="21"/>
      <c r="C58" s="21"/>
      <c r="D58" s="21"/>
      <c r="F58" s="26"/>
      <c r="G58" s="24"/>
      <c r="H58" s="24"/>
      <c r="I58" s="25"/>
    </row>
    <row r="59" spans="1:9" ht="11.25">
      <c r="A59" s="129" t="s">
        <v>212</v>
      </c>
      <c r="B59" s="129"/>
      <c r="C59" s="129"/>
      <c r="D59" s="129"/>
      <c r="E59" s="129"/>
      <c r="F59" s="129"/>
      <c r="G59" s="129"/>
      <c r="H59" s="129"/>
      <c r="I59" s="129"/>
    </row>
    <row r="60" spans="1:9" ht="15.75" customHeight="1" thickBot="1">
      <c r="A60" s="130" t="s">
        <v>297</v>
      </c>
      <c r="B60" s="130"/>
      <c r="C60" s="130"/>
      <c r="D60" s="130"/>
      <c r="E60" s="130"/>
      <c r="F60" s="130"/>
      <c r="G60" s="130"/>
      <c r="H60" s="130"/>
      <c r="I60" s="130"/>
    </row>
    <row r="61" spans="1:9" ht="15" customHeight="1">
      <c r="A61" s="18"/>
      <c r="E61" s="116" t="s">
        <v>248</v>
      </c>
      <c r="F61" s="3"/>
      <c r="G61" s="121" t="s">
        <v>298</v>
      </c>
      <c r="H61" s="121" t="s">
        <v>299</v>
      </c>
      <c r="I61" s="105" t="s">
        <v>300</v>
      </c>
    </row>
    <row r="62" spans="1:9" ht="15" customHeight="1">
      <c r="A62" s="18"/>
      <c r="E62" s="117"/>
      <c r="F62" s="3"/>
      <c r="G62" s="122"/>
      <c r="H62" s="122"/>
      <c r="I62" s="123"/>
    </row>
    <row r="63" spans="1:9" ht="15" customHeight="1">
      <c r="A63" s="18"/>
      <c r="E63" s="117"/>
      <c r="F63" s="3"/>
      <c r="G63" s="122"/>
      <c r="H63" s="122"/>
      <c r="I63" s="123"/>
    </row>
    <row r="64" spans="1:9" ht="15" customHeight="1">
      <c r="A64" s="18"/>
      <c r="E64" s="117"/>
      <c r="F64" s="3"/>
      <c r="G64" s="104"/>
      <c r="H64" s="104"/>
      <c r="I64" s="124"/>
    </row>
    <row r="65" spans="1:9" ht="15" customHeight="1" thickBot="1">
      <c r="A65" s="18"/>
      <c r="B65" s="18"/>
      <c r="C65" s="18"/>
      <c r="D65" s="18"/>
      <c r="E65" s="118"/>
      <c r="F65" s="3"/>
      <c r="G65" s="119" t="s">
        <v>245</v>
      </c>
      <c r="H65" s="120"/>
      <c r="I65" s="27" t="s">
        <v>249</v>
      </c>
    </row>
    <row r="66" spans="1:9" ht="39.75" customHeight="1">
      <c r="A66" s="125" t="s">
        <v>161</v>
      </c>
      <c r="B66" s="125"/>
      <c r="C66" s="125"/>
      <c r="D66" s="125"/>
      <c r="E66" s="125"/>
      <c r="F66" s="125"/>
      <c r="G66" s="125"/>
      <c r="H66" s="125"/>
      <c r="I66" s="125"/>
    </row>
    <row r="67" spans="1:9" ht="12" customHeight="1">
      <c r="A67" s="2" t="s">
        <v>120</v>
      </c>
      <c r="B67" s="1"/>
      <c r="F67" s="3"/>
      <c r="G67" s="20">
        <v>139347.1730000004</v>
      </c>
      <c r="H67" s="20">
        <v>150884.21800000043</v>
      </c>
      <c r="I67" s="19">
        <v>8.27935346775927</v>
      </c>
    </row>
    <row r="68" spans="2:9" ht="12" customHeight="1">
      <c r="B68" s="1"/>
      <c r="F68" s="3"/>
      <c r="G68" s="20"/>
      <c r="H68" s="20"/>
      <c r="I68" s="19"/>
    </row>
    <row r="69" spans="1:9" ht="12" customHeight="1">
      <c r="A69" s="2" t="s">
        <v>127</v>
      </c>
      <c r="B69" s="1"/>
      <c r="F69" s="3"/>
      <c r="G69" s="20">
        <v>121689.61</v>
      </c>
      <c r="H69" s="20">
        <v>123910.97699999991</v>
      </c>
      <c r="I69" s="19">
        <v>1.8254368635086522</v>
      </c>
    </row>
    <row r="70" spans="2:9" ht="12" customHeight="1">
      <c r="B70" s="1"/>
      <c r="F70" s="3"/>
      <c r="G70" s="20"/>
      <c r="H70" s="20"/>
      <c r="I70" s="19"/>
    </row>
    <row r="71" spans="1:9" ht="12" customHeight="1">
      <c r="A71" s="2" t="s">
        <v>131</v>
      </c>
      <c r="B71" s="1"/>
      <c r="F71" s="3"/>
      <c r="G71" s="20">
        <v>3373.4380000000006</v>
      </c>
      <c r="H71" s="20">
        <v>4127.527999999999</v>
      </c>
      <c r="I71" s="19">
        <v>22.353753055488163</v>
      </c>
    </row>
    <row r="72" spans="2:9" ht="12" customHeight="1">
      <c r="B72" s="1"/>
      <c r="F72" s="3"/>
      <c r="G72" s="20"/>
      <c r="H72" s="20"/>
      <c r="I72" s="19"/>
    </row>
    <row r="73" spans="1:9" ht="12" customHeight="1">
      <c r="A73" s="2" t="s">
        <v>135</v>
      </c>
      <c r="B73" s="1"/>
      <c r="F73" s="3"/>
      <c r="G73" s="20">
        <v>703168.6680000003</v>
      </c>
      <c r="H73" s="20">
        <v>695389.9619999998</v>
      </c>
      <c r="I73" s="19">
        <v>-1.1062361498735702</v>
      </c>
    </row>
    <row r="74" spans="2:9" ht="12" customHeight="1">
      <c r="B74" s="1"/>
      <c r="F74" s="3"/>
      <c r="G74" s="20"/>
      <c r="H74" s="20"/>
      <c r="I74" s="19"/>
    </row>
    <row r="75" spans="2:9" ht="12" customHeight="1">
      <c r="B75" s="1" t="s">
        <v>205</v>
      </c>
      <c r="F75" s="3"/>
      <c r="G75" s="20"/>
      <c r="H75" s="20"/>
      <c r="I75" s="19"/>
    </row>
    <row r="76" spans="1:9" ht="12" customHeight="1">
      <c r="A76" s="7"/>
      <c r="B76" s="2" t="s">
        <v>132</v>
      </c>
      <c r="C76" s="1"/>
      <c r="F76" s="3"/>
      <c r="G76" s="20">
        <v>679117.9170000036</v>
      </c>
      <c r="H76" s="20">
        <v>676441.75</v>
      </c>
      <c r="I76" s="19">
        <v>-0.3940651443604322</v>
      </c>
    </row>
    <row r="77" spans="1:9" ht="12" customHeight="1">
      <c r="A77" s="7"/>
      <c r="C77" s="1"/>
      <c r="F77" s="3"/>
      <c r="G77" s="20"/>
      <c r="H77" s="20"/>
      <c r="I77" s="19"/>
    </row>
    <row r="78" spans="1:9" ht="12" customHeight="1">
      <c r="A78" s="7"/>
      <c r="B78" s="2" t="s">
        <v>133</v>
      </c>
      <c r="C78" s="1"/>
      <c r="F78" s="3"/>
      <c r="G78" s="20">
        <v>24050.751</v>
      </c>
      <c r="H78" s="20">
        <v>18948.212</v>
      </c>
      <c r="I78" s="19">
        <v>-21.215715883466594</v>
      </c>
    </row>
    <row r="79" spans="1:9" ht="12" customHeight="1">
      <c r="A79" s="7"/>
      <c r="F79" s="3"/>
      <c r="G79" s="20"/>
      <c r="H79" s="20"/>
      <c r="I79" s="19"/>
    </row>
    <row r="80" spans="1:9" ht="12" customHeight="1">
      <c r="A80" s="2" t="s">
        <v>143</v>
      </c>
      <c r="B80" s="1"/>
      <c r="F80" s="3"/>
      <c r="G80" s="20">
        <v>967578.8890000011</v>
      </c>
      <c r="H80" s="20">
        <v>974312.6850000004</v>
      </c>
      <c r="I80" s="19">
        <v>0.6959428400674074</v>
      </c>
    </row>
    <row r="81" spans="2:9" ht="12" customHeight="1">
      <c r="B81" s="1"/>
      <c r="F81" s="3"/>
      <c r="G81" s="20"/>
      <c r="H81" s="20"/>
      <c r="I81" s="19"/>
    </row>
    <row r="82" spans="1:9" ht="12" customHeight="1">
      <c r="A82" s="2" t="s">
        <v>176</v>
      </c>
      <c r="B82" s="1"/>
      <c r="F82" s="3"/>
      <c r="G82" s="20">
        <v>95542.02000000014</v>
      </c>
      <c r="H82" s="20">
        <v>89641.75800000002</v>
      </c>
      <c r="I82" s="19">
        <v>-6.175567567024551</v>
      </c>
    </row>
    <row r="83" spans="2:9" ht="12" customHeight="1">
      <c r="B83" s="1"/>
      <c r="F83" s="3"/>
      <c r="G83" s="20"/>
      <c r="H83" s="20"/>
      <c r="I83" s="19"/>
    </row>
    <row r="84" spans="2:9" ht="12" customHeight="1">
      <c r="B84" s="1"/>
      <c r="F84" s="3"/>
      <c r="G84" s="20"/>
      <c r="H84" s="20"/>
      <c r="I84" s="19"/>
    </row>
    <row r="85" spans="1:9" s="22" customFormat="1" ht="12" customHeight="1">
      <c r="A85" s="21" t="s">
        <v>145</v>
      </c>
      <c r="C85" s="21"/>
      <c r="D85" s="21"/>
      <c r="F85" s="23"/>
      <c r="G85" s="24">
        <v>872036.869000008</v>
      </c>
      <c r="H85" s="24">
        <v>884670.9270000058</v>
      </c>
      <c r="I85" s="25">
        <v>1.4487986057843787</v>
      </c>
    </row>
    <row r="86" spans="1:9" ht="39.75" customHeight="1">
      <c r="A86" s="126" t="s">
        <v>162</v>
      </c>
      <c r="B86" s="126"/>
      <c r="C86" s="126"/>
      <c r="D86" s="126"/>
      <c r="E86" s="126"/>
      <c r="F86" s="126"/>
      <c r="G86" s="126"/>
      <c r="H86" s="126"/>
      <c r="I86" s="126"/>
    </row>
    <row r="87" spans="1:9" ht="12" customHeight="1">
      <c r="A87" s="2" t="s">
        <v>146</v>
      </c>
      <c r="B87" s="1"/>
      <c r="F87" s="3"/>
      <c r="G87" s="20">
        <v>14180.327000000005</v>
      </c>
      <c r="H87" s="20">
        <v>16080.024999999987</v>
      </c>
      <c r="I87" s="19">
        <v>13.396715040492236</v>
      </c>
    </row>
    <row r="88" spans="2:9" ht="12" customHeight="1">
      <c r="B88" s="1"/>
      <c r="F88" s="3"/>
      <c r="G88" s="20"/>
      <c r="H88" s="20"/>
      <c r="I88" s="19"/>
    </row>
    <row r="89" spans="1:9" ht="12" customHeight="1">
      <c r="A89" s="2" t="s">
        <v>44</v>
      </c>
      <c r="B89" s="1"/>
      <c r="F89" s="3"/>
      <c r="G89" s="20">
        <v>93719.81</v>
      </c>
      <c r="H89" s="20">
        <v>57404.558999999994</v>
      </c>
      <c r="I89" s="19">
        <v>-38.74874586280105</v>
      </c>
    </row>
    <row r="90" spans="2:9" ht="12" customHeight="1">
      <c r="B90" s="1"/>
      <c r="F90" s="3"/>
      <c r="G90" s="20"/>
      <c r="H90" s="20"/>
      <c r="I90" s="19"/>
    </row>
    <row r="91" spans="2:9" ht="12" customHeight="1">
      <c r="B91" s="1" t="s">
        <v>205</v>
      </c>
      <c r="F91" s="3"/>
      <c r="G91" s="20"/>
      <c r="H91" s="20"/>
      <c r="I91" s="19"/>
    </row>
    <row r="92" spans="1:9" ht="12" customHeight="1">
      <c r="A92" s="7"/>
      <c r="B92" s="2" t="s">
        <v>132</v>
      </c>
      <c r="C92" s="1"/>
      <c r="F92" s="3"/>
      <c r="G92" s="20">
        <v>85141.97599999994</v>
      </c>
      <c r="H92" s="20">
        <v>44881.30799999999</v>
      </c>
      <c r="I92" s="19">
        <v>-47.286508830849755</v>
      </c>
    </row>
    <row r="93" spans="1:9" ht="12" customHeight="1">
      <c r="A93" s="7"/>
      <c r="C93" s="1"/>
      <c r="F93" s="3"/>
      <c r="G93" s="20"/>
      <c r="H93" s="20"/>
      <c r="I93" s="19"/>
    </row>
    <row r="94" spans="1:9" ht="12" customHeight="1">
      <c r="A94" s="7"/>
      <c r="B94" s="2" t="s">
        <v>133</v>
      </c>
      <c r="C94" s="1"/>
      <c r="F94" s="3"/>
      <c r="G94" s="20">
        <v>8577.833999999995</v>
      </c>
      <c r="H94" s="20">
        <v>12523.251000000002</v>
      </c>
      <c r="I94" s="19">
        <v>45.99549256840373</v>
      </c>
    </row>
    <row r="95" spans="1:9" ht="12" customHeight="1">
      <c r="A95" s="7"/>
      <c r="C95" s="1"/>
      <c r="F95" s="3"/>
      <c r="G95" s="20"/>
      <c r="H95" s="20"/>
      <c r="I95" s="19"/>
    </row>
    <row r="96" spans="1:9" ht="12" customHeight="1">
      <c r="A96" s="2" t="s">
        <v>150</v>
      </c>
      <c r="B96" s="1"/>
      <c r="F96" s="3"/>
      <c r="G96" s="20">
        <v>327.58</v>
      </c>
      <c r="H96" s="20">
        <v>667.289</v>
      </c>
      <c r="I96" s="19">
        <v>103.70260699676416</v>
      </c>
    </row>
    <row r="97" spans="2:9" ht="12" customHeight="1">
      <c r="B97" s="1"/>
      <c r="F97" s="3"/>
      <c r="G97" s="20"/>
      <c r="H97" s="20"/>
      <c r="I97" s="19"/>
    </row>
    <row r="98" spans="1:9" ht="12" customHeight="1">
      <c r="A98" s="2" t="s">
        <v>151</v>
      </c>
      <c r="B98" s="1"/>
      <c r="F98" s="3"/>
      <c r="G98" s="20" t="s">
        <v>250</v>
      </c>
      <c r="H98" s="20" t="s">
        <v>250</v>
      </c>
      <c r="I98" s="19" t="s">
        <v>301</v>
      </c>
    </row>
    <row r="99" spans="1:9" ht="12" customHeight="1">
      <c r="A99" s="7"/>
      <c r="F99" s="3"/>
      <c r="G99" s="20"/>
      <c r="H99" s="20"/>
      <c r="I99" s="19"/>
    </row>
    <row r="100" spans="1:9" ht="12" customHeight="1">
      <c r="A100" s="2" t="s">
        <v>152</v>
      </c>
      <c r="B100" s="1"/>
      <c r="F100" s="3"/>
      <c r="G100" s="20">
        <v>108227.71700000014</v>
      </c>
      <c r="H100" s="20">
        <v>74151.87299999993</v>
      </c>
      <c r="I100" s="19">
        <v>-31.48532089982103</v>
      </c>
    </row>
    <row r="101" spans="2:9" ht="12" customHeight="1">
      <c r="B101" s="1"/>
      <c r="F101" s="3"/>
      <c r="G101" s="20"/>
      <c r="H101" s="20"/>
      <c r="I101" s="19"/>
    </row>
    <row r="102" spans="1:9" ht="12" customHeight="1">
      <c r="A102" s="2" t="s">
        <v>176</v>
      </c>
      <c r="B102" s="1"/>
      <c r="F102" s="3"/>
      <c r="G102" s="20">
        <v>914.2410000000001</v>
      </c>
      <c r="H102" s="20">
        <v>788.663</v>
      </c>
      <c r="I102" s="19">
        <v>-13.735765514782216</v>
      </c>
    </row>
    <row r="103" spans="2:9" ht="12" customHeight="1">
      <c r="B103" s="1"/>
      <c r="F103" s="3"/>
      <c r="G103" s="20"/>
      <c r="H103" s="20"/>
      <c r="I103" s="19"/>
    </row>
    <row r="104" spans="2:9" ht="12" customHeight="1">
      <c r="B104" s="1"/>
      <c r="F104" s="3"/>
      <c r="G104" s="20"/>
      <c r="H104" s="20"/>
      <c r="I104" s="19"/>
    </row>
    <row r="105" spans="1:9" s="22" customFormat="1" ht="12" customHeight="1">
      <c r="A105" s="21" t="s">
        <v>153</v>
      </c>
      <c r="C105" s="21"/>
      <c r="D105" s="21"/>
      <c r="F105" s="23"/>
      <c r="G105" s="24">
        <v>107313.47600000014</v>
      </c>
      <c r="H105" s="24">
        <v>73363.20999999993</v>
      </c>
      <c r="I105" s="25">
        <v>-31.636535564275416</v>
      </c>
    </row>
    <row r="106" spans="1:9" s="22" customFormat="1" ht="12" customHeight="1">
      <c r="A106" s="21"/>
      <c r="C106" s="21"/>
      <c r="D106" s="21"/>
      <c r="F106" s="23"/>
      <c r="G106" s="24"/>
      <c r="H106" s="24"/>
      <c r="I106" s="25"/>
    </row>
    <row r="107" spans="1:9" ht="12" customHeight="1">
      <c r="A107" s="7"/>
      <c r="F107" s="3"/>
      <c r="G107" s="20"/>
      <c r="H107" s="20"/>
      <c r="I107" s="19"/>
    </row>
    <row r="108" spans="1:9" s="22" customFormat="1" ht="12" customHeight="1">
      <c r="A108" s="21" t="s">
        <v>169</v>
      </c>
      <c r="C108" s="21"/>
      <c r="D108" s="21"/>
      <c r="F108" s="23"/>
      <c r="G108" s="24">
        <v>979350.3450000036</v>
      </c>
      <c r="H108" s="24">
        <v>958034.1370000034</v>
      </c>
      <c r="I108" s="25">
        <v>-2.1765661398730747</v>
      </c>
    </row>
    <row r="109" spans="2:9" ht="12" customHeight="1">
      <c r="B109" s="1"/>
      <c r="F109" s="3"/>
      <c r="G109" s="20"/>
      <c r="H109" s="20"/>
      <c r="I109" s="19"/>
    </row>
    <row r="110" spans="1:9" ht="12" customHeight="1">
      <c r="A110" s="2" t="s">
        <v>218</v>
      </c>
      <c r="B110" s="1"/>
      <c r="F110" s="3"/>
      <c r="G110" s="20">
        <v>143644.49200000626</v>
      </c>
      <c r="H110" s="20">
        <v>102869.12800000061</v>
      </c>
      <c r="I110" s="36" t="s">
        <v>221</v>
      </c>
    </row>
    <row r="111" spans="1:9" ht="39.75" customHeight="1">
      <c r="A111" s="126" t="s">
        <v>214</v>
      </c>
      <c r="B111" s="126"/>
      <c r="C111" s="126"/>
      <c r="D111" s="126"/>
      <c r="E111" s="126"/>
      <c r="F111" s="126"/>
      <c r="G111" s="126"/>
      <c r="H111" s="126"/>
      <c r="I111" s="126"/>
    </row>
    <row r="112" spans="1:9" ht="12" customHeight="1">
      <c r="A112" s="2" t="s">
        <v>215</v>
      </c>
      <c r="B112" s="1"/>
      <c r="F112" s="3"/>
      <c r="G112" s="20">
        <v>2916943.978000002</v>
      </c>
      <c r="H112" s="20">
        <v>2875780.0330000008</v>
      </c>
      <c r="I112" s="19">
        <v>-1.4112010827244348</v>
      </c>
    </row>
  </sheetData>
  <mergeCells count="19">
    <mergeCell ref="A66:I66"/>
    <mergeCell ref="A86:I86"/>
    <mergeCell ref="A111:I111"/>
    <mergeCell ref="A1:I1"/>
    <mergeCell ref="A2:I2"/>
    <mergeCell ref="A59:I59"/>
    <mergeCell ref="A60:I60"/>
    <mergeCell ref="A8:I8"/>
    <mergeCell ref="A24:I24"/>
    <mergeCell ref="G3:G6"/>
    <mergeCell ref="I3:I6"/>
    <mergeCell ref="G61:G64"/>
    <mergeCell ref="H61:H64"/>
    <mergeCell ref="I61:I64"/>
    <mergeCell ref="E3:E7"/>
    <mergeCell ref="G7:H7"/>
    <mergeCell ref="E61:E65"/>
    <mergeCell ref="G65:H65"/>
    <mergeCell ref="H3:H6"/>
  </mergeCells>
  <printOptions/>
  <pageMargins left="0.7874015748031497" right="0.7874015748031497" top="0.5905511811023623" bottom="0.5905511811023623" header="0.2755905511811024" footer="0.5118110236220472"/>
  <pageSetup firstPageNumber="10" useFirstPageNumber="1" horizontalDpi="600" verticalDpi="600" orientation="portrait" paperSize="9" r:id="rId2"/>
  <headerFooter alignWithMargins="0">
    <oddHeader>&amp;C&amp;8- &amp;P -</oddHeader>
  </headerFooter>
  <drawing r:id="rId1"/>
</worksheet>
</file>

<file path=xl/worksheets/sheet6.xml><?xml version="1.0" encoding="utf-8"?>
<worksheet xmlns="http://schemas.openxmlformats.org/spreadsheetml/2006/main" xmlns:r="http://schemas.openxmlformats.org/officeDocument/2006/relationships">
  <sheetPr>
    <tabColor indexed="26"/>
  </sheetPr>
  <dimension ref="A1:T135"/>
  <sheetViews>
    <sheetView workbookViewId="0" topLeftCell="B1">
      <selection activeCell="A1" sqref="A1:J1"/>
    </sheetView>
  </sheetViews>
  <sheetFormatPr defaultColWidth="11.421875" defaultRowHeight="12.75"/>
  <cols>
    <col min="1" max="1" width="3.28125" style="2" customWidth="1"/>
    <col min="2" max="4" width="0.9921875" style="2" customWidth="1"/>
    <col min="5" max="5" width="26.28125" style="1" customWidth="1"/>
    <col min="6" max="6" width="13.28125" style="1" customWidth="1"/>
    <col min="7" max="17" width="10.28125" style="1" customWidth="1"/>
    <col min="18" max="18" width="3.28125" style="1" customWidth="1"/>
    <col min="19" max="16384" width="11.421875" style="1" customWidth="1"/>
  </cols>
  <sheetData>
    <row r="1" spans="1:20" ht="11.25">
      <c r="A1" s="145" t="s">
        <v>203</v>
      </c>
      <c r="B1" s="145"/>
      <c r="C1" s="145"/>
      <c r="D1" s="145"/>
      <c r="E1" s="145"/>
      <c r="F1" s="145"/>
      <c r="G1" s="145"/>
      <c r="H1" s="145"/>
      <c r="I1" s="145"/>
      <c r="J1" s="145"/>
      <c r="K1" s="12" t="s">
        <v>216</v>
      </c>
      <c r="L1" s="12"/>
      <c r="M1" s="12"/>
      <c r="N1" s="12"/>
      <c r="O1" s="12"/>
      <c r="P1" s="12"/>
      <c r="Q1" s="12"/>
      <c r="R1" s="12"/>
      <c r="S1" s="12"/>
      <c r="T1" s="12"/>
    </row>
    <row r="2" spans="1:18" ht="15.75" customHeight="1" thickBot="1">
      <c r="A2" s="30"/>
      <c r="B2" s="30"/>
      <c r="C2" s="30"/>
      <c r="D2" s="30"/>
      <c r="E2" s="30"/>
      <c r="F2" s="30"/>
      <c r="G2" s="30"/>
      <c r="H2" s="30"/>
      <c r="I2" s="30"/>
      <c r="J2" s="30"/>
      <c r="K2" s="31"/>
      <c r="L2" s="31"/>
      <c r="M2" s="31"/>
      <c r="N2" s="31"/>
      <c r="O2" s="31"/>
      <c r="P2" s="31"/>
      <c r="Q2" s="31"/>
      <c r="R2" s="31"/>
    </row>
    <row r="3" spans="1:18" ht="15" customHeight="1">
      <c r="A3" s="143" t="s">
        <v>234</v>
      </c>
      <c r="E3" s="116" t="s">
        <v>233</v>
      </c>
      <c r="F3" s="3"/>
      <c r="G3" s="121" t="s">
        <v>236</v>
      </c>
      <c r="H3" s="132" t="s">
        <v>237</v>
      </c>
      <c r="I3" s="147" t="s">
        <v>204</v>
      </c>
      <c r="J3" s="148"/>
      <c r="K3" s="28" t="s">
        <v>206</v>
      </c>
      <c r="L3" s="28"/>
      <c r="M3" s="28"/>
      <c r="N3" s="28"/>
      <c r="O3" s="29"/>
      <c r="P3" s="132" t="s">
        <v>243</v>
      </c>
      <c r="Q3" s="132" t="s">
        <v>244</v>
      </c>
      <c r="R3" s="135" t="s">
        <v>234</v>
      </c>
    </row>
    <row r="4" spans="1:18" ht="15" customHeight="1">
      <c r="A4" s="140"/>
      <c r="E4" s="117"/>
      <c r="F4" s="3"/>
      <c r="G4" s="122"/>
      <c r="H4" s="133"/>
      <c r="I4" s="137" t="s">
        <v>232</v>
      </c>
      <c r="J4" s="11" t="s">
        <v>205</v>
      </c>
      <c r="K4" s="17" t="s">
        <v>231</v>
      </c>
      <c r="L4" s="10"/>
      <c r="M4" s="10"/>
      <c r="N4" s="10"/>
      <c r="O4" s="9"/>
      <c r="P4" s="133"/>
      <c r="Q4" s="133"/>
      <c r="R4" s="123"/>
    </row>
    <row r="5" spans="1:18" ht="15" customHeight="1">
      <c r="A5" s="140"/>
      <c r="E5" s="117"/>
      <c r="F5" s="3"/>
      <c r="G5" s="122"/>
      <c r="H5" s="133"/>
      <c r="I5" s="133"/>
      <c r="J5" s="138" t="s">
        <v>235</v>
      </c>
      <c r="K5" s="139" t="s">
        <v>238</v>
      </c>
      <c r="L5" s="142" t="s">
        <v>239</v>
      </c>
      <c r="M5" s="142" t="s">
        <v>240</v>
      </c>
      <c r="N5" s="142" t="s">
        <v>241</v>
      </c>
      <c r="O5" s="142" t="s">
        <v>242</v>
      </c>
      <c r="P5" s="133"/>
      <c r="Q5" s="133"/>
      <c r="R5" s="123"/>
    </row>
    <row r="6" spans="1:18" ht="15" customHeight="1">
      <c r="A6" s="140"/>
      <c r="E6" s="117"/>
      <c r="F6" s="3"/>
      <c r="G6" s="122"/>
      <c r="H6" s="133"/>
      <c r="I6" s="133"/>
      <c r="J6" s="123"/>
      <c r="K6" s="140"/>
      <c r="L6" s="133"/>
      <c r="M6" s="133"/>
      <c r="N6" s="133"/>
      <c r="O6" s="133"/>
      <c r="P6" s="133"/>
      <c r="Q6" s="133"/>
      <c r="R6" s="123"/>
    </row>
    <row r="7" spans="1:20" ht="15" customHeight="1" thickBot="1">
      <c r="A7" s="141"/>
      <c r="B7" s="18"/>
      <c r="C7" s="18"/>
      <c r="D7" s="18"/>
      <c r="E7" s="118"/>
      <c r="F7" s="3"/>
      <c r="G7" s="144"/>
      <c r="H7" s="134"/>
      <c r="I7" s="134"/>
      <c r="J7" s="136"/>
      <c r="K7" s="141"/>
      <c r="L7" s="134"/>
      <c r="M7" s="134"/>
      <c r="N7" s="134"/>
      <c r="O7" s="134"/>
      <c r="P7" s="134"/>
      <c r="Q7" s="134"/>
      <c r="R7" s="136"/>
      <c r="S7" s="8"/>
      <c r="T7" s="8"/>
    </row>
    <row r="8" spans="1:20" ht="21.75" customHeight="1">
      <c r="A8" s="125" t="s">
        <v>161</v>
      </c>
      <c r="B8" s="125"/>
      <c r="C8" s="125"/>
      <c r="D8" s="125"/>
      <c r="E8" s="125"/>
      <c r="F8" s="125"/>
      <c r="G8" s="125"/>
      <c r="H8" s="125"/>
      <c r="I8" s="125"/>
      <c r="J8" s="125"/>
      <c r="K8" s="125" t="s">
        <v>161</v>
      </c>
      <c r="L8" s="125"/>
      <c r="M8" s="125"/>
      <c r="N8" s="125"/>
      <c r="O8" s="125"/>
      <c r="P8" s="125"/>
      <c r="Q8" s="125"/>
      <c r="R8" s="33"/>
      <c r="S8" s="16"/>
      <c r="T8" s="16"/>
    </row>
    <row r="9" spans="1:18" ht="11.25">
      <c r="A9" s="6" t="s">
        <v>222</v>
      </c>
      <c r="B9" s="1" t="s">
        <v>2</v>
      </c>
      <c r="F9" s="3"/>
      <c r="G9" s="20">
        <v>245921.14</v>
      </c>
      <c r="H9" s="20">
        <v>60126.391</v>
      </c>
      <c r="I9" s="20">
        <v>96526.98199999999</v>
      </c>
      <c r="J9" s="20">
        <v>9516.956999999995</v>
      </c>
      <c r="K9" s="20">
        <v>13910.659000000005</v>
      </c>
      <c r="L9" s="20">
        <v>17075.898</v>
      </c>
      <c r="M9" s="20">
        <v>11983.073</v>
      </c>
      <c r="N9" s="20">
        <v>9638.753999999999</v>
      </c>
      <c r="O9" s="20">
        <v>34401.64100000001</v>
      </c>
      <c r="P9" s="20">
        <v>13371.353999999996</v>
      </c>
      <c r="Q9" s="20">
        <v>75896.413</v>
      </c>
      <c r="R9" s="13" t="s">
        <v>222</v>
      </c>
    </row>
    <row r="10" spans="1:18" ht="11.25">
      <c r="A10" s="6" t="s">
        <v>223</v>
      </c>
      <c r="B10" s="1" t="s">
        <v>3</v>
      </c>
      <c r="F10" s="3"/>
      <c r="G10" s="20">
        <v>174839.58799999973</v>
      </c>
      <c r="H10" s="20">
        <v>41821.287999999964</v>
      </c>
      <c r="I10" s="20">
        <v>66628.12099999981</v>
      </c>
      <c r="J10" s="20">
        <v>9088.872999999958</v>
      </c>
      <c r="K10" s="20">
        <v>13303.619000000019</v>
      </c>
      <c r="L10" s="20">
        <v>11931.521999999999</v>
      </c>
      <c r="M10" s="20">
        <v>7466.7159999999985</v>
      </c>
      <c r="N10" s="20">
        <v>6852.562000000001</v>
      </c>
      <c r="O10" s="20">
        <v>17984.82899999999</v>
      </c>
      <c r="P10" s="20">
        <v>3654.5730000000017</v>
      </c>
      <c r="Q10" s="20">
        <v>62735.606000000014</v>
      </c>
      <c r="R10" s="13" t="s">
        <v>223</v>
      </c>
    </row>
    <row r="11" spans="1:18" ht="11.25">
      <c r="A11" s="6" t="s">
        <v>224</v>
      </c>
      <c r="C11" s="1" t="s">
        <v>13</v>
      </c>
      <c r="F11" s="3"/>
      <c r="G11" s="20">
        <v>167666.15999999948</v>
      </c>
      <c r="H11" s="20">
        <v>39250.16</v>
      </c>
      <c r="I11" s="20">
        <v>65575.49099999995</v>
      </c>
      <c r="J11" s="20">
        <v>9031.398999999958</v>
      </c>
      <c r="K11" s="20">
        <v>13100.667000000018</v>
      </c>
      <c r="L11" s="20">
        <v>11768.812999999998</v>
      </c>
      <c r="M11" s="20">
        <v>7414.142999999999</v>
      </c>
      <c r="N11" s="20">
        <v>6762.861</v>
      </c>
      <c r="O11" s="20">
        <v>17497.60799999999</v>
      </c>
      <c r="P11" s="20">
        <v>3636.843000000001</v>
      </c>
      <c r="Q11" s="20">
        <v>59203.666000000005</v>
      </c>
      <c r="R11" s="13" t="s">
        <v>224</v>
      </c>
    </row>
    <row r="12" spans="1:18" ht="11.25">
      <c r="A12" s="6" t="s">
        <v>225</v>
      </c>
      <c r="C12" s="1" t="s">
        <v>4</v>
      </c>
      <c r="F12" s="3"/>
      <c r="G12" s="20">
        <v>7173.427999999997</v>
      </c>
      <c r="H12" s="20">
        <v>2571.128</v>
      </c>
      <c r="I12" s="20">
        <v>1052.63</v>
      </c>
      <c r="J12" s="20">
        <v>57.474000000000004</v>
      </c>
      <c r="K12" s="20">
        <v>202.952</v>
      </c>
      <c r="L12" s="20">
        <v>162.70899999999997</v>
      </c>
      <c r="M12" s="20">
        <v>52.57299999999999</v>
      </c>
      <c r="N12" s="20">
        <v>89.70100000000001</v>
      </c>
      <c r="O12" s="20">
        <v>487.221</v>
      </c>
      <c r="P12" s="20">
        <v>17.73</v>
      </c>
      <c r="Q12" s="20">
        <v>3531.94</v>
      </c>
      <c r="R12" s="13" t="s">
        <v>225</v>
      </c>
    </row>
    <row r="13" spans="1:18" ht="11.25">
      <c r="A13" s="6" t="s">
        <v>226</v>
      </c>
      <c r="B13" s="1" t="s">
        <v>5</v>
      </c>
      <c r="F13" s="3"/>
      <c r="G13" s="20">
        <v>29006.08799999998</v>
      </c>
      <c r="H13" s="20">
        <v>6547.525</v>
      </c>
      <c r="I13" s="20">
        <v>15226.516999999996</v>
      </c>
      <c r="J13" s="20">
        <v>1578.77</v>
      </c>
      <c r="K13" s="20">
        <v>2978.8029999999994</v>
      </c>
      <c r="L13" s="20">
        <v>2620.891999999998</v>
      </c>
      <c r="M13" s="20">
        <v>2639.07</v>
      </c>
      <c r="N13" s="20">
        <v>1514.5889999999997</v>
      </c>
      <c r="O13" s="20">
        <v>3894.392999999999</v>
      </c>
      <c r="P13" s="20">
        <v>67.58099999999997</v>
      </c>
      <c r="Q13" s="20">
        <v>7164.465</v>
      </c>
      <c r="R13" s="13" t="s">
        <v>226</v>
      </c>
    </row>
    <row r="14" spans="1:18" ht="11.25">
      <c r="A14" s="6" t="s">
        <v>227</v>
      </c>
      <c r="C14" s="1" t="s">
        <v>14</v>
      </c>
      <c r="F14" s="3"/>
      <c r="G14" s="20">
        <v>23.566</v>
      </c>
      <c r="H14" s="20" t="s">
        <v>250</v>
      </c>
      <c r="I14" s="20">
        <v>23.566</v>
      </c>
      <c r="J14" s="20">
        <v>3.07</v>
      </c>
      <c r="K14" s="20">
        <v>2.148</v>
      </c>
      <c r="L14" s="20">
        <v>6.238</v>
      </c>
      <c r="M14" s="20">
        <v>12.11</v>
      </c>
      <c r="N14" s="20" t="s">
        <v>250</v>
      </c>
      <c r="O14" s="20" t="s">
        <v>250</v>
      </c>
      <c r="P14" s="20" t="s">
        <v>250</v>
      </c>
      <c r="Q14" s="20" t="s">
        <v>250</v>
      </c>
      <c r="R14" s="13" t="s">
        <v>227</v>
      </c>
    </row>
    <row r="15" spans="1:18" ht="11.25">
      <c r="A15" s="6" t="s">
        <v>228</v>
      </c>
      <c r="C15" s="1" t="s">
        <v>15</v>
      </c>
      <c r="F15" s="3"/>
      <c r="G15" s="20">
        <v>28982.521999999983</v>
      </c>
      <c r="H15" s="20">
        <v>6547.525</v>
      </c>
      <c r="I15" s="20">
        <v>15202.951</v>
      </c>
      <c r="J15" s="20">
        <v>1575.7</v>
      </c>
      <c r="K15" s="20">
        <v>2976.6549999999993</v>
      </c>
      <c r="L15" s="20">
        <v>2614.6539999999986</v>
      </c>
      <c r="M15" s="20">
        <v>2626.96</v>
      </c>
      <c r="N15" s="20">
        <v>1514.5889999999997</v>
      </c>
      <c r="O15" s="20">
        <v>3894.392999999999</v>
      </c>
      <c r="P15" s="20">
        <v>67.58099999999997</v>
      </c>
      <c r="Q15" s="20">
        <v>7164.465</v>
      </c>
      <c r="R15" s="13" t="s">
        <v>228</v>
      </c>
    </row>
    <row r="16" spans="1:18" ht="11.25">
      <c r="A16" s="6" t="s">
        <v>229</v>
      </c>
      <c r="B16" s="1" t="s">
        <v>134</v>
      </c>
      <c r="F16" s="3"/>
      <c r="G16" s="20"/>
      <c r="H16" s="20"/>
      <c r="I16" s="20"/>
      <c r="J16" s="20"/>
      <c r="K16" s="20"/>
      <c r="L16" s="20"/>
      <c r="M16" s="20"/>
      <c r="N16" s="20"/>
      <c r="O16" s="20"/>
      <c r="P16" s="20"/>
      <c r="Q16" s="20"/>
      <c r="R16" s="32"/>
    </row>
    <row r="17" spans="1:18" ht="11.25">
      <c r="A17" s="6"/>
      <c r="B17" s="1"/>
      <c r="E17" s="1" t="s">
        <v>24</v>
      </c>
      <c r="F17" s="3"/>
      <c r="G17" s="20">
        <v>392775.5329999996</v>
      </c>
      <c r="H17" s="20">
        <v>103861.954</v>
      </c>
      <c r="I17" s="20">
        <v>115559.61299999984</v>
      </c>
      <c r="J17" s="20">
        <v>20762.25300000001</v>
      </c>
      <c r="K17" s="20">
        <v>24428.6</v>
      </c>
      <c r="L17" s="20">
        <v>18710.84299999999</v>
      </c>
      <c r="M17" s="20">
        <v>12803.03</v>
      </c>
      <c r="N17" s="20">
        <v>9887.12</v>
      </c>
      <c r="O17" s="20">
        <v>28967.767000000007</v>
      </c>
      <c r="P17" s="20">
        <v>184.47099999999998</v>
      </c>
      <c r="Q17" s="20">
        <v>173169.4949999999</v>
      </c>
      <c r="R17" s="13" t="s">
        <v>229</v>
      </c>
    </row>
    <row r="18" spans="1:18" ht="11.25">
      <c r="A18" s="6" t="s">
        <v>230</v>
      </c>
      <c r="C18" s="1" t="s">
        <v>14</v>
      </c>
      <c r="F18" s="3"/>
      <c r="G18" s="20">
        <v>183150.10899999994</v>
      </c>
      <c r="H18" s="20">
        <v>23238.497</v>
      </c>
      <c r="I18" s="20">
        <v>93151.31099999984</v>
      </c>
      <c r="J18" s="20">
        <v>19224.87</v>
      </c>
      <c r="K18" s="20">
        <v>21581.813</v>
      </c>
      <c r="L18" s="20">
        <v>15963.278</v>
      </c>
      <c r="M18" s="20">
        <v>10368.663000000002</v>
      </c>
      <c r="N18" s="20">
        <v>6633.775</v>
      </c>
      <c r="O18" s="20">
        <v>19378.912</v>
      </c>
      <c r="P18" s="20">
        <v>90.41800000000002</v>
      </c>
      <c r="Q18" s="20">
        <v>66669.88300000003</v>
      </c>
      <c r="R18" s="13" t="s">
        <v>230</v>
      </c>
    </row>
    <row r="19" spans="1:18" ht="11.25">
      <c r="A19" s="6" t="s">
        <v>6</v>
      </c>
      <c r="D19" s="1" t="s">
        <v>16</v>
      </c>
      <c r="F19" s="3"/>
      <c r="G19" s="20">
        <v>85349.4509999999</v>
      </c>
      <c r="H19" s="20" t="s">
        <v>250</v>
      </c>
      <c r="I19" s="20">
        <v>85342.80500000005</v>
      </c>
      <c r="J19" s="20">
        <v>17192.822999999993</v>
      </c>
      <c r="K19" s="20">
        <v>19758.285000000003</v>
      </c>
      <c r="L19" s="20">
        <v>14242.678999999998</v>
      </c>
      <c r="M19" s="20">
        <v>9159.27</v>
      </c>
      <c r="N19" s="20">
        <v>6308.486999999999</v>
      </c>
      <c r="O19" s="20">
        <v>18681.261000000002</v>
      </c>
      <c r="P19" s="20">
        <v>6.646</v>
      </c>
      <c r="Q19" s="20" t="s">
        <v>250</v>
      </c>
      <c r="R19" s="13" t="s">
        <v>6</v>
      </c>
    </row>
    <row r="20" spans="1:18" ht="11.25">
      <c r="A20" s="6" t="s">
        <v>7</v>
      </c>
      <c r="E20" s="1" t="s">
        <v>17</v>
      </c>
      <c r="F20" s="3"/>
      <c r="G20" s="20" t="s">
        <v>250</v>
      </c>
      <c r="H20" s="20" t="s">
        <v>250</v>
      </c>
      <c r="I20" s="20" t="s">
        <v>250</v>
      </c>
      <c r="J20" s="20" t="s">
        <v>250</v>
      </c>
      <c r="K20" s="20" t="s">
        <v>250</v>
      </c>
      <c r="L20" s="20" t="s">
        <v>250</v>
      </c>
      <c r="M20" s="20" t="s">
        <v>250</v>
      </c>
      <c r="N20" s="20" t="s">
        <v>250</v>
      </c>
      <c r="O20" s="20" t="s">
        <v>250</v>
      </c>
      <c r="P20" s="20" t="s">
        <v>250</v>
      </c>
      <c r="Q20" s="20" t="s">
        <v>250</v>
      </c>
      <c r="R20" s="13" t="s">
        <v>7</v>
      </c>
    </row>
    <row r="21" spans="1:18" ht="11.25">
      <c r="A21" s="6" t="s">
        <v>8</v>
      </c>
      <c r="E21" s="1" t="s">
        <v>18</v>
      </c>
      <c r="F21" s="3"/>
      <c r="G21" s="20">
        <v>85349.4509999999</v>
      </c>
      <c r="H21" s="20" t="s">
        <v>250</v>
      </c>
      <c r="I21" s="20">
        <v>85342.80500000005</v>
      </c>
      <c r="J21" s="20">
        <v>17192.822999999993</v>
      </c>
      <c r="K21" s="20">
        <v>19758.285000000003</v>
      </c>
      <c r="L21" s="20">
        <v>14242.678999999998</v>
      </c>
      <c r="M21" s="20">
        <v>9159.27</v>
      </c>
      <c r="N21" s="20">
        <v>6308.486999999999</v>
      </c>
      <c r="O21" s="20">
        <v>18681.261000000002</v>
      </c>
      <c r="P21" s="20">
        <v>6.646</v>
      </c>
      <c r="Q21" s="20" t="s">
        <v>250</v>
      </c>
      <c r="R21" s="13" t="s">
        <v>8</v>
      </c>
    </row>
    <row r="22" spans="1:18" ht="11.25">
      <c r="A22" s="6" t="s">
        <v>9</v>
      </c>
      <c r="E22" s="1" t="s">
        <v>166</v>
      </c>
      <c r="F22" s="3"/>
      <c r="G22" s="20" t="s">
        <v>250</v>
      </c>
      <c r="H22" s="20" t="s">
        <v>250</v>
      </c>
      <c r="I22" s="20" t="s">
        <v>250</v>
      </c>
      <c r="J22" s="20" t="s">
        <v>250</v>
      </c>
      <c r="K22" s="20" t="s">
        <v>250</v>
      </c>
      <c r="L22" s="20" t="s">
        <v>250</v>
      </c>
      <c r="M22" s="20" t="s">
        <v>250</v>
      </c>
      <c r="N22" s="20" t="s">
        <v>250</v>
      </c>
      <c r="O22" s="20" t="s">
        <v>250</v>
      </c>
      <c r="P22" s="20" t="s">
        <v>250</v>
      </c>
      <c r="Q22" s="20" t="s">
        <v>250</v>
      </c>
      <c r="R22" s="13" t="s">
        <v>9</v>
      </c>
    </row>
    <row r="23" spans="1:18" ht="11.25">
      <c r="A23" s="6" t="s">
        <v>10</v>
      </c>
      <c r="D23" s="1" t="s">
        <v>164</v>
      </c>
      <c r="F23" s="3"/>
      <c r="G23" s="20"/>
      <c r="H23" s="20"/>
      <c r="I23" s="20"/>
      <c r="J23" s="20"/>
      <c r="K23" s="20"/>
      <c r="L23" s="20"/>
      <c r="M23" s="20"/>
      <c r="N23" s="20"/>
      <c r="O23" s="20"/>
      <c r="P23" s="20"/>
      <c r="Q23" s="20"/>
      <c r="R23" s="13"/>
    </row>
    <row r="24" spans="1:18" ht="11.25">
      <c r="A24" s="6"/>
      <c r="D24" s="1"/>
      <c r="E24" s="1" t="s">
        <v>24</v>
      </c>
      <c r="F24" s="3"/>
      <c r="G24" s="20">
        <v>97800.65799999973</v>
      </c>
      <c r="H24" s="20">
        <v>23238.497</v>
      </c>
      <c r="I24" s="20">
        <v>7808.505999999992</v>
      </c>
      <c r="J24" s="20">
        <v>2032.0469999999984</v>
      </c>
      <c r="K24" s="20">
        <v>1823.5279999999998</v>
      </c>
      <c r="L24" s="20">
        <v>1720.5989999999997</v>
      </c>
      <c r="M24" s="20">
        <v>1209.3929999999998</v>
      </c>
      <c r="N24" s="20">
        <v>325.288</v>
      </c>
      <c r="O24" s="20">
        <v>697.6510000000001</v>
      </c>
      <c r="P24" s="20">
        <v>83.77200000000002</v>
      </c>
      <c r="Q24" s="20">
        <v>66669.88300000003</v>
      </c>
      <c r="R24" s="13" t="s">
        <v>10</v>
      </c>
    </row>
    <row r="25" spans="1:18" ht="11.25">
      <c r="A25" s="6" t="s">
        <v>11</v>
      </c>
      <c r="C25" s="1" t="s">
        <v>15</v>
      </c>
      <c r="F25" s="3"/>
      <c r="G25" s="20">
        <v>209625.42399999977</v>
      </c>
      <c r="H25" s="20">
        <v>80623.45699999998</v>
      </c>
      <c r="I25" s="20">
        <v>22408.301999999985</v>
      </c>
      <c r="J25" s="20">
        <v>1537.3830000000012</v>
      </c>
      <c r="K25" s="20">
        <v>2846.787000000001</v>
      </c>
      <c r="L25" s="20">
        <v>2747.5650000000005</v>
      </c>
      <c r="M25" s="20">
        <v>2434.367</v>
      </c>
      <c r="N25" s="20">
        <v>3253.3450000000003</v>
      </c>
      <c r="O25" s="20">
        <v>9588.855</v>
      </c>
      <c r="P25" s="20">
        <v>94.053</v>
      </c>
      <c r="Q25" s="20">
        <v>106499.61199999998</v>
      </c>
      <c r="R25" s="13" t="s">
        <v>11</v>
      </c>
    </row>
    <row r="26" spans="1:18" ht="11.25">
      <c r="A26" s="6" t="s">
        <v>12</v>
      </c>
      <c r="D26" s="2" t="s">
        <v>19</v>
      </c>
      <c r="F26" s="3"/>
      <c r="G26" s="20">
        <v>42220.79799999996</v>
      </c>
      <c r="H26" s="20">
        <v>25888.070999999996</v>
      </c>
      <c r="I26" s="20">
        <v>7989.426000000006</v>
      </c>
      <c r="J26" s="20">
        <v>259.66700000000003</v>
      </c>
      <c r="K26" s="20">
        <v>466.14</v>
      </c>
      <c r="L26" s="20">
        <v>600.6819999999998</v>
      </c>
      <c r="M26" s="20">
        <v>644.842</v>
      </c>
      <c r="N26" s="20">
        <v>1765.7720000000004</v>
      </c>
      <c r="O26" s="20">
        <v>4252.323</v>
      </c>
      <c r="P26" s="20">
        <v>46.276</v>
      </c>
      <c r="Q26" s="20">
        <v>8297.025000000001</v>
      </c>
      <c r="R26" s="13" t="s">
        <v>12</v>
      </c>
    </row>
    <row r="27" spans="1:18" ht="11.25">
      <c r="A27" s="6" t="s">
        <v>20</v>
      </c>
      <c r="D27" s="2" t="s">
        <v>21</v>
      </c>
      <c r="F27" s="3"/>
      <c r="G27" s="20">
        <v>31508.73</v>
      </c>
      <c r="H27" s="20">
        <v>11619.778</v>
      </c>
      <c r="I27" s="20">
        <v>14239.835999999994</v>
      </c>
      <c r="J27" s="20">
        <v>1273.235</v>
      </c>
      <c r="K27" s="20">
        <v>2372.8739999999993</v>
      </c>
      <c r="L27" s="20">
        <v>1994.9810000000002</v>
      </c>
      <c r="M27" s="20">
        <v>1788.1860000000001</v>
      </c>
      <c r="N27" s="20">
        <v>1487.158</v>
      </c>
      <c r="O27" s="20">
        <v>5323.401999999999</v>
      </c>
      <c r="P27" s="20">
        <v>47.68200000000001</v>
      </c>
      <c r="Q27" s="20">
        <v>5601.434</v>
      </c>
      <c r="R27" s="13" t="s">
        <v>20</v>
      </c>
    </row>
    <row r="28" spans="1:18" ht="11.25">
      <c r="A28" s="6" t="s">
        <v>22</v>
      </c>
      <c r="D28" s="2" t="s">
        <v>23</v>
      </c>
      <c r="F28" s="3"/>
      <c r="G28" s="20">
        <v>135746.09699999995</v>
      </c>
      <c r="H28" s="20">
        <v>43115.60800000001</v>
      </c>
      <c r="I28" s="20">
        <v>29.240999999999996</v>
      </c>
      <c r="J28" s="20">
        <v>4.480999999999999</v>
      </c>
      <c r="K28" s="20">
        <v>7.773</v>
      </c>
      <c r="L28" s="20">
        <v>2.397</v>
      </c>
      <c r="M28" s="20">
        <v>1.045</v>
      </c>
      <c r="N28" s="20">
        <v>0.415</v>
      </c>
      <c r="O28" s="20">
        <v>13.13</v>
      </c>
      <c r="P28" s="20">
        <v>0.095</v>
      </c>
      <c r="Q28" s="20">
        <v>92601.15299999998</v>
      </c>
      <c r="R28" s="13" t="s">
        <v>22</v>
      </c>
    </row>
    <row r="29" spans="1:18" ht="11.25">
      <c r="A29" s="6" t="s">
        <v>25</v>
      </c>
      <c r="D29" s="2" t="s">
        <v>24</v>
      </c>
      <c r="F29" s="3"/>
      <c r="G29" s="20">
        <v>149.799</v>
      </c>
      <c r="H29" s="20" t="s">
        <v>250</v>
      </c>
      <c r="I29" s="20">
        <v>149.799</v>
      </c>
      <c r="J29" s="20" t="s">
        <v>250</v>
      </c>
      <c r="K29" s="20" t="s">
        <v>250</v>
      </c>
      <c r="L29" s="20">
        <v>149.505</v>
      </c>
      <c r="M29" s="20">
        <v>0.294</v>
      </c>
      <c r="N29" s="20" t="s">
        <v>250</v>
      </c>
      <c r="O29" s="20" t="s">
        <v>250</v>
      </c>
      <c r="P29" s="20" t="s">
        <v>250</v>
      </c>
      <c r="Q29" s="20" t="s">
        <v>250</v>
      </c>
      <c r="R29" s="13" t="s">
        <v>25</v>
      </c>
    </row>
    <row r="30" spans="1:18" ht="4.5" customHeight="1">
      <c r="A30" s="6"/>
      <c r="F30" s="3"/>
      <c r="G30" s="20"/>
      <c r="H30" s="20"/>
      <c r="I30" s="20"/>
      <c r="J30" s="20"/>
      <c r="K30" s="20"/>
      <c r="L30" s="20"/>
      <c r="M30" s="20"/>
      <c r="N30" s="20"/>
      <c r="O30" s="20"/>
      <c r="P30" s="20"/>
      <c r="Q30" s="20"/>
      <c r="R30" s="13"/>
    </row>
    <row r="31" spans="1:18" ht="11.25">
      <c r="A31" s="6" t="s">
        <v>26</v>
      </c>
      <c r="B31" s="2" t="s">
        <v>27</v>
      </c>
      <c r="F31" s="3"/>
      <c r="G31" s="20">
        <v>842542.3489999982</v>
      </c>
      <c r="H31" s="20">
        <v>212357.158</v>
      </c>
      <c r="I31" s="20">
        <v>293941.23300000053</v>
      </c>
      <c r="J31" s="20">
        <v>40946.852999999865</v>
      </c>
      <c r="K31" s="20">
        <v>54621.6809999999</v>
      </c>
      <c r="L31" s="20">
        <v>50339.154999999955</v>
      </c>
      <c r="M31" s="20">
        <v>34891.88900000003</v>
      </c>
      <c r="N31" s="20">
        <v>27893.02500000001</v>
      </c>
      <c r="O31" s="20">
        <v>85248.63000000008</v>
      </c>
      <c r="P31" s="20">
        <v>17277.978999999996</v>
      </c>
      <c r="Q31" s="20">
        <v>318965.979</v>
      </c>
      <c r="R31" s="13" t="s">
        <v>26</v>
      </c>
    </row>
    <row r="32" spans="1:18" ht="11.25">
      <c r="A32" s="6" t="s">
        <v>28</v>
      </c>
      <c r="B32" s="2" t="s">
        <v>176</v>
      </c>
      <c r="F32" s="3"/>
      <c r="G32" s="20">
        <v>89641.75800000002</v>
      </c>
      <c r="H32" s="20">
        <v>1124.61</v>
      </c>
      <c r="I32" s="20">
        <v>2815.229</v>
      </c>
      <c r="J32" s="20">
        <v>487.42300000000034</v>
      </c>
      <c r="K32" s="20">
        <v>250.54899999999998</v>
      </c>
      <c r="L32" s="20">
        <v>971.1310000000002</v>
      </c>
      <c r="M32" s="20">
        <v>503.627</v>
      </c>
      <c r="N32" s="20">
        <v>62.239</v>
      </c>
      <c r="O32" s="20">
        <v>540.26</v>
      </c>
      <c r="P32" s="20">
        <v>15219.567000000001</v>
      </c>
      <c r="Q32" s="20">
        <v>70482.35199999998</v>
      </c>
      <c r="R32" s="13" t="s">
        <v>28</v>
      </c>
    </row>
    <row r="33" spans="1:18" ht="4.5" customHeight="1">
      <c r="A33" s="6"/>
      <c r="F33" s="3"/>
      <c r="G33" s="20"/>
      <c r="H33" s="20"/>
      <c r="I33" s="20"/>
      <c r="J33" s="20"/>
      <c r="K33" s="20"/>
      <c r="L33" s="20"/>
      <c r="M33" s="20"/>
      <c r="N33" s="20"/>
      <c r="O33" s="20"/>
      <c r="P33" s="20"/>
      <c r="Q33" s="20"/>
      <c r="R33" s="13"/>
    </row>
    <row r="34" spans="1:18" s="22" customFormat="1" ht="11.25">
      <c r="A34" s="34" t="s">
        <v>29</v>
      </c>
      <c r="B34" s="21" t="s">
        <v>30</v>
      </c>
      <c r="C34" s="21"/>
      <c r="D34" s="21"/>
      <c r="F34" s="23"/>
      <c r="G34" s="24">
        <v>752900.5910000019</v>
      </c>
      <c r="H34" s="24">
        <v>211232.548</v>
      </c>
      <c r="I34" s="24">
        <v>291126.00400000054</v>
      </c>
      <c r="J34" s="24">
        <v>40459.42999999986</v>
      </c>
      <c r="K34" s="24">
        <v>54371.1319999999</v>
      </c>
      <c r="L34" s="24">
        <v>49368.023999999954</v>
      </c>
      <c r="M34" s="24">
        <v>34388.26200000003</v>
      </c>
      <c r="N34" s="24">
        <v>27830.786000000007</v>
      </c>
      <c r="O34" s="24">
        <v>84708.37000000008</v>
      </c>
      <c r="P34" s="24">
        <v>2058.411999999995</v>
      </c>
      <c r="Q34" s="24">
        <v>248483.627</v>
      </c>
      <c r="R34" s="35" t="s">
        <v>29</v>
      </c>
    </row>
    <row r="35" spans="1:20" ht="21.75" customHeight="1">
      <c r="A35" s="131" t="s">
        <v>162</v>
      </c>
      <c r="B35" s="131"/>
      <c r="C35" s="131"/>
      <c r="D35" s="131"/>
      <c r="E35" s="131"/>
      <c r="F35" s="131"/>
      <c r="G35" s="131"/>
      <c r="H35" s="131"/>
      <c r="I35" s="131"/>
      <c r="J35" s="131"/>
      <c r="K35" s="131" t="s">
        <v>162</v>
      </c>
      <c r="L35" s="131"/>
      <c r="M35" s="131"/>
      <c r="N35" s="131"/>
      <c r="O35" s="131"/>
      <c r="P35" s="131"/>
      <c r="Q35" s="131"/>
      <c r="R35" s="14"/>
      <c r="S35" s="14"/>
      <c r="T35" s="14"/>
    </row>
    <row r="36" spans="1:18" ht="11.25">
      <c r="A36" s="6" t="s">
        <v>31</v>
      </c>
      <c r="B36" s="2" t="s">
        <v>32</v>
      </c>
      <c r="F36" s="3"/>
      <c r="G36" s="20">
        <v>92387.73</v>
      </c>
      <c r="H36" s="20">
        <v>15313.866</v>
      </c>
      <c r="I36" s="20">
        <v>60177.591</v>
      </c>
      <c r="J36" s="20">
        <v>6487.484999999997</v>
      </c>
      <c r="K36" s="20">
        <v>9419.964999999997</v>
      </c>
      <c r="L36" s="20">
        <v>11976.646999999999</v>
      </c>
      <c r="M36" s="20">
        <v>5755.851000000001</v>
      </c>
      <c r="N36" s="20">
        <v>5222.794</v>
      </c>
      <c r="O36" s="20">
        <v>21314.848999999995</v>
      </c>
      <c r="P36" s="20">
        <v>1017.915</v>
      </c>
      <c r="Q36" s="20">
        <v>15878.358</v>
      </c>
      <c r="R36" s="13" t="s">
        <v>31</v>
      </c>
    </row>
    <row r="37" spans="1:18" ht="11.25">
      <c r="A37" s="6" t="s">
        <v>33</v>
      </c>
      <c r="C37" s="2" t="s">
        <v>34</v>
      </c>
      <c r="F37" s="3"/>
      <c r="G37" s="20">
        <v>77914.08</v>
      </c>
      <c r="H37" s="20">
        <v>11962.223999999998</v>
      </c>
      <c r="I37" s="20">
        <v>52390.195999999974</v>
      </c>
      <c r="J37" s="20">
        <v>5491.091999999999</v>
      </c>
      <c r="K37" s="20">
        <v>8235.315</v>
      </c>
      <c r="L37" s="20">
        <v>10564.639</v>
      </c>
      <c r="M37" s="20">
        <v>5147.016</v>
      </c>
      <c r="N37" s="20">
        <v>4405.636</v>
      </c>
      <c r="O37" s="20">
        <v>18546.497999999996</v>
      </c>
      <c r="P37" s="20">
        <v>734.0510000000002</v>
      </c>
      <c r="Q37" s="20">
        <v>12827.609</v>
      </c>
      <c r="R37" s="13" t="s">
        <v>33</v>
      </c>
    </row>
    <row r="38" spans="1:18" ht="11.25">
      <c r="A38" s="6" t="s">
        <v>35</v>
      </c>
      <c r="D38" s="2" t="s">
        <v>177</v>
      </c>
      <c r="F38" s="3"/>
      <c r="G38" s="20">
        <v>15221.395999999999</v>
      </c>
      <c r="H38" s="20">
        <v>5011.503</v>
      </c>
      <c r="I38" s="20">
        <v>439.72400000000005</v>
      </c>
      <c r="J38" s="20" t="s">
        <v>250</v>
      </c>
      <c r="K38" s="20">
        <v>2.705</v>
      </c>
      <c r="L38" s="20">
        <v>63.637</v>
      </c>
      <c r="M38" s="20" t="s">
        <v>250</v>
      </c>
      <c r="N38" s="20">
        <v>7.129</v>
      </c>
      <c r="O38" s="20">
        <v>366.253</v>
      </c>
      <c r="P38" s="20" t="s">
        <v>250</v>
      </c>
      <c r="Q38" s="20">
        <v>9770.169</v>
      </c>
      <c r="R38" s="13" t="s">
        <v>35</v>
      </c>
    </row>
    <row r="39" spans="1:18" ht="11.25">
      <c r="A39" s="6" t="s">
        <v>39</v>
      </c>
      <c r="D39" s="2" t="s">
        <v>36</v>
      </c>
      <c r="F39" s="3"/>
      <c r="G39" s="20">
        <v>15330.494000000004</v>
      </c>
      <c r="H39" s="20">
        <v>2308.477</v>
      </c>
      <c r="I39" s="20">
        <v>13013.686000000002</v>
      </c>
      <c r="J39" s="20">
        <v>783.2030000000002</v>
      </c>
      <c r="K39" s="20">
        <v>1134.4009999999998</v>
      </c>
      <c r="L39" s="20">
        <v>5119.031</v>
      </c>
      <c r="M39" s="20">
        <v>1608.521</v>
      </c>
      <c r="N39" s="20">
        <v>2179.967</v>
      </c>
      <c r="O39" s="20">
        <v>2188.5630000000006</v>
      </c>
      <c r="P39" s="20">
        <v>6.333</v>
      </c>
      <c r="Q39" s="20">
        <v>1.998</v>
      </c>
      <c r="R39" s="13" t="s">
        <v>39</v>
      </c>
    </row>
    <row r="40" spans="1:18" ht="11.25">
      <c r="A40" s="6" t="s">
        <v>40</v>
      </c>
      <c r="D40" s="2" t="s">
        <v>37</v>
      </c>
      <c r="F40" s="3"/>
      <c r="G40" s="20">
        <v>22930.38199999998</v>
      </c>
      <c r="H40" s="20">
        <v>1341.592</v>
      </c>
      <c r="I40" s="20">
        <v>19787.16299999999</v>
      </c>
      <c r="J40" s="20">
        <v>1568.0259999999994</v>
      </c>
      <c r="K40" s="20">
        <v>3164.918000000001</v>
      </c>
      <c r="L40" s="20">
        <v>2121.059</v>
      </c>
      <c r="M40" s="20">
        <v>930.3420000000001</v>
      </c>
      <c r="N40" s="20">
        <v>669.2059999999999</v>
      </c>
      <c r="O40" s="20">
        <v>11333.612000000001</v>
      </c>
      <c r="P40" s="20" t="s">
        <v>250</v>
      </c>
      <c r="Q40" s="20">
        <v>1801.6270000000002</v>
      </c>
      <c r="R40" s="13" t="s">
        <v>40</v>
      </c>
    </row>
    <row r="41" spans="1:18" ht="11.25">
      <c r="A41" s="6" t="s">
        <v>41</v>
      </c>
      <c r="D41" s="2" t="s">
        <v>38</v>
      </c>
      <c r="F41" s="3"/>
      <c r="G41" s="20">
        <v>1593.808</v>
      </c>
      <c r="H41" s="20" t="s">
        <v>250</v>
      </c>
      <c r="I41" s="20">
        <v>993.4789999999999</v>
      </c>
      <c r="J41" s="20">
        <v>331.3859999999999</v>
      </c>
      <c r="K41" s="20">
        <v>455.831</v>
      </c>
      <c r="L41" s="20">
        <v>123.527</v>
      </c>
      <c r="M41" s="20">
        <v>9.755</v>
      </c>
      <c r="N41" s="20">
        <v>68.199</v>
      </c>
      <c r="O41" s="20">
        <v>4.781</v>
      </c>
      <c r="P41" s="20">
        <v>600.329</v>
      </c>
      <c r="Q41" s="20" t="s">
        <v>250</v>
      </c>
      <c r="R41" s="13" t="s">
        <v>41</v>
      </c>
    </row>
    <row r="42" spans="1:18" ht="11.25">
      <c r="A42" s="6" t="s">
        <v>42</v>
      </c>
      <c r="C42" s="2" t="s">
        <v>165</v>
      </c>
      <c r="F42" s="3"/>
      <c r="G42" s="20">
        <v>14473.65</v>
      </c>
      <c r="H42" s="20">
        <v>3351.642</v>
      </c>
      <c r="I42" s="20">
        <v>7787.394999999999</v>
      </c>
      <c r="J42" s="20">
        <v>996.3930000000001</v>
      </c>
      <c r="K42" s="20">
        <v>1184.65</v>
      </c>
      <c r="L42" s="20">
        <v>1412.0079999999996</v>
      </c>
      <c r="M42" s="20">
        <v>608.835</v>
      </c>
      <c r="N42" s="20">
        <v>817.158</v>
      </c>
      <c r="O42" s="20">
        <v>2768.351</v>
      </c>
      <c r="P42" s="20">
        <v>283.86400000000003</v>
      </c>
      <c r="Q42" s="20">
        <v>3050.7490000000003</v>
      </c>
      <c r="R42" s="13" t="s">
        <v>42</v>
      </c>
    </row>
    <row r="43" spans="1:18" ht="11.25">
      <c r="A43" s="6" t="s">
        <v>43</v>
      </c>
      <c r="B43" s="2" t="s">
        <v>44</v>
      </c>
      <c r="F43" s="3"/>
      <c r="G43" s="20">
        <v>10167.744999999997</v>
      </c>
      <c r="H43" s="20">
        <v>4615.481</v>
      </c>
      <c r="I43" s="20">
        <v>4484.74</v>
      </c>
      <c r="J43" s="20">
        <v>209.289</v>
      </c>
      <c r="K43" s="20">
        <v>534.683</v>
      </c>
      <c r="L43" s="20">
        <v>1351.4479999999999</v>
      </c>
      <c r="M43" s="20">
        <v>476.684</v>
      </c>
      <c r="N43" s="20">
        <v>561.54</v>
      </c>
      <c r="O43" s="20">
        <v>1351.096</v>
      </c>
      <c r="P43" s="20" t="s">
        <v>250</v>
      </c>
      <c r="Q43" s="20">
        <v>1067.5240000000001</v>
      </c>
      <c r="R43" s="13" t="s">
        <v>43</v>
      </c>
    </row>
    <row r="44" spans="1:18" ht="11.25">
      <c r="A44" s="6" t="s">
        <v>45</v>
      </c>
      <c r="C44" s="2" t="s">
        <v>14</v>
      </c>
      <c r="F44" s="3"/>
      <c r="G44" s="20">
        <v>3160.1109999999994</v>
      </c>
      <c r="H44" s="20">
        <v>77.245</v>
      </c>
      <c r="I44" s="20">
        <v>2557.0720000000015</v>
      </c>
      <c r="J44" s="20">
        <v>132.34900000000002</v>
      </c>
      <c r="K44" s="20">
        <v>424.05800000000005</v>
      </c>
      <c r="L44" s="20">
        <v>955.9069999999999</v>
      </c>
      <c r="M44" s="20">
        <v>260.826</v>
      </c>
      <c r="N44" s="20">
        <v>401.908</v>
      </c>
      <c r="O44" s="20">
        <v>382.024</v>
      </c>
      <c r="P44" s="20" t="s">
        <v>250</v>
      </c>
      <c r="Q44" s="20">
        <v>525.7940000000001</v>
      </c>
      <c r="R44" s="13" t="s">
        <v>45</v>
      </c>
    </row>
    <row r="45" spans="1:18" ht="11.25">
      <c r="A45" s="6" t="s">
        <v>46</v>
      </c>
      <c r="C45" s="2" t="s">
        <v>15</v>
      </c>
      <c r="F45" s="3"/>
      <c r="G45" s="20">
        <v>7007.633999999999</v>
      </c>
      <c r="H45" s="20">
        <v>4538.236</v>
      </c>
      <c r="I45" s="20">
        <v>1927.6679999999997</v>
      </c>
      <c r="J45" s="20">
        <v>76.94</v>
      </c>
      <c r="K45" s="20">
        <v>110.625</v>
      </c>
      <c r="L45" s="20">
        <v>395.54100000000005</v>
      </c>
      <c r="M45" s="20">
        <v>215.858</v>
      </c>
      <c r="N45" s="20">
        <v>159.632</v>
      </c>
      <c r="O45" s="20">
        <v>969.072</v>
      </c>
      <c r="P45" s="20" t="s">
        <v>250</v>
      </c>
      <c r="Q45" s="20">
        <v>541.73</v>
      </c>
      <c r="R45" s="13" t="s">
        <v>46</v>
      </c>
    </row>
    <row r="46" spans="1:18" ht="11.25">
      <c r="A46" s="6" t="s">
        <v>47</v>
      </c>
      <c r="B46" s="2" t="s">
        <v>178</v>
      </c>
      <c r="F46" s="3"/>
      <c r="G46" s="20">
        <v>227.19100000000003</v>
      </c>
      <c r="H46" s="20" t="s">
        <v>250</v>
      </c>
      <c r="I46" s="20">
        <v>166.001</v>
      </c>
      <c r="J46" s="20" t="s">
        <v>250</v>
      </c>
      <c r="K46" s="20" t="s">
        <v>250</v>
      </c>
      <c r="L46" s="20">
        <v>2.574</v>
      </c>
      <c r="M46" s="20">
        <v>25</v>
      </c>
      <c r="N46" s="20">
        <v>50</v>
      </c>
      <c r="O46" s="20">
        <v>88.427</v>
      </c>
      <c r="P46" s="20" t="s">
        <v>250</v>
      </c>
      <c r="Q46" s="20">
        <v>61.19</v>
      </c>
      <c r="R46" s="13" t="s">
        <v>47</v>
      </c>
    </row>
    <row r="47" spans="1:18" ht="11.25">
      <c r="A47" s="6" t="s">
        <v>48</v>
      </c>
      <c r="B47" s="2" t="s">
        <v>49</v>
      </c>
      <c r="F47" s="3"/>
      <c r="G47" s="20">
        <v>239.281</v>
      </c>
      <c r="H47" s="20" t="s">
        <v>250</v>
      </c>
      <c r="I47" s="20">
        <v>138.025</v>
      </c>
      <c r="J47" s="20">
        <v>14.5</v>
      </c>
      <c r="K47" s="20">
        <v>6.817</v>
      </c>
      <c r="L47" s="20" t="s">
        <v>250</v>
      </c>
      <c r="M47" s="20">
        <v>116.70799999999998</v>
      </c>
      <c r="N47" s="20" t="s">
        <v>250</v>
      </c>
      <c r="O47" s="20" t="s">
        <v>250</v>
      </c>
      <c r="P47" s="20" t="s">
        <v>250</v>
      </c>
      <c r="Q47" s="20">
        <v>101.256</v>
      </c>
      <c r="R47" s="13" t="s">
        <v>48</v>
      </c>
    </row>
    <row r="48" spans="1:18" ht="11.25">
      <c r="A48" s="6" t="s">
        <v>50</v>
      </c>
      <c r="B48" s="2" t="s">
        <v>51</v>
      </c>
      <c r="F48" s="3"/>
      <c r="G48" s="20">
        <v>31.134</v>
      </c>
      <c r="H48" s="20" t="s">
        <v>250</v>
      </c>
      <c r="I48" s="20">
        <v>31.134</v>
      </c>
      <c r="J48" s="20" t="s">
        <v>250</v>
      </c>
      <c r="K48" s="20" t="s">
        <v>250</v>
      </c>
      <c r="L48" s="20">
        <v>26.888</v>
      </c>
      <c r="M48" s="20">
        <v>4.246</v>
      </c>
      <c r="N48" s="20" t="s">
        <v>250</v>
      </c>
      <c r="O48" s="20" t="s">
        <v>250</v>
      </c>
      <c r="P48" s="20" t="s">
        <v>250</v>
      </c>
      <c r="Q48" s="20" t="s">
        <v>250</v>
      </c>
      <c r="R48" s="13" t="s">
        <v>50</v>
      </c>
    </row>
    <row r="49" spans="1:18" ht="4.5" customHeight="1">
      <c r="A49" s="6"/>
      <c r="F49" s="3"/>
      <c r="G49" s="20"/>
      <c r="H49" s="20"/>
      <c r="I49" s="20"/>
      <c r="J49" s="20"/>
      <c r="K49" s="20"/>
      <c r="L49" s="20"/>
      <c r="M49" s="20"/>
      <c r="N49" s="20"/>
      <c r="O49" s="20"/>
      <c r="P49" s="20"/>
      <c r="Q49" s="20"/>
      <c r="R49" s="13"/>
    </row>
    <row r="50" spans="1:18" ht="11.25">
      <c r="A50" s="6" t="s">
        <v>52</v>
      </c>
      <c r="B50" s="2" t="s">
        <v>53</v>
      </c>
      <c r="F50" s="3"/>
      <c r="G50" s="20">
        <v>103053.0809999998</v>
      </c>
      <c r="H50" s="20">
        <v>19929.347</v>
      </c>
      <c r="I50" s="20">
        <v>64997.491000000045</v>
      </c>
      <c r="J50" s="20">
        <v>6711.273999999997</v>
      </c>
      <c r="K50" s="20">
        <v>9961.464999999995</v>
      </c>
      <c r="L50" s="20">
        <v>13357.556999999999</v>
      </c>
      <c r="M50" s="20">
        <v>6378.4890000000005</v>
      </c>
      <c r="N50" s="20">
        <v>5834.334000000001</v>
      </c>
      <c r="O50" s="20">
        <v>22754.371999999992</v>
      </c>
      <c r="P50" s="20">
        <v>1017.915</v>
      </c>
      <c r="Q50" s="20">
        <v>17108.327999999998</v>
      </c>
      <c r="R50" s="13" t="s">
        <v>52</v>
      </c>
    </row>
    <row r="51" spans="1:18" ht="11.25">
      <c r="A51" s="6" t="s">
        <v>54</v>
      </c>
      <c r="B51" s="2" t="s">
        <v>176</v>
      </c>
      <c r="F51" s="3"/>
      <c r="G51" s="20">
        <v>788.663</v>
      </c>
      <c r="H51" s="20">
        <v>18.435</v>
      </c>
      <c r="I51" s="20">
        <v>650.1809999999999</v>
      </c>
      <c r="J51" s="20">
        <v>35.255</v>
      </c>
      <c r="K51" s="20">
        <v>85.727</v>
      </c>
      <c r="L51" s="20">
        <v>157.56099999999998</v>
      </c>
      <c r="M51" s="20">
        <v>27.221999999999998</v>
      </c>
      <c r="N51" s="20">
        <v>194.725</v>
      </c>
      <c r="O51" s="20">
        <v>149.691</v>
      </c>
      <c r="P51" s="20">
        <v>30.958</v>
      </c>
      <c r="Q51" s="20">
        <v>89.089</v>
      </c>
      <c r="R51" s="13" t="s">
        <v>54</v>
      </c>
    </row>
    <row r="52" spans="1:18" ht="4.5" customHeight="1">
      <c r="A52" s="6"/>
      <c r="F52" s="3"/>
      <c r="G52" s="20"/>
      <c r="H52" s="20"/>
      <c r="I52" s="20"/>
      <c r="J52" s="20"/>
      <c r="K52" s="20"/>
      <c r="L52" s="20"/>
      <c r="M52" s="20"/>
      <c r="N52" s="20"/>
      <c r="O52" s="20"/>
      <c r="P52" s="20"/>
      <c r="Q52" s="20"/>
      <c r="R52" s="13"/>
    </row>
    <row r="53" spans="1:18" s="22" customFormat="1" ht="11.25">
      <c r="A53" s="34" t="s">
        <v>55</v>
      </c>
      <c r="B53" s="21" t="s">
        <v>56</v>
      </c>
      <c r="C53" s="21"/>
      <c r="D53" s="21"/>
      <c r="F53" s="23"/>
      <c r="G53" s="24">
        <v>102264.41799999993</v>
      </c>
      <c r="H53" s="24">
        <v>19910.912</v>
      </c>
      <c r="I53" s="24">
        <v>64347.31</v>
      </c>
      <c r="J53" s="24">
        <v>6676.018999999997</v>
      </c>
      <c r="K53" s="24">
        <v>9875.737999999994</v>
      </c>
      <c r="L53" s="24">
        <v>13199.996</v>
      </c>
      <c r="M53" s="24">
        <v>6351.267000000001</v>
      </c>
      <c r="N53" s="24">
        <v>5639.609</v>
      </c>
      <c r="O53" s="24">
        <v>22604.680999999993</v>
      </c>
      <c r="P53" s="24">
        <v>986.957</v>
      </c>
      <c r="Q53" s="24">
        <v>17019.238999999998</v>
      </c>
      <c r="R53" s="35" t="s">
        <v>55</v>
      </c>
    </row>
    <row r="54" spans="1:18" ht="4.5" customHeight="1">
      <c r="A54" s="6"/>
      <c r="F54" s="3"/>
      <c r="G54" s="20"/>
      <c r="H54" s="20"/>
      <c r="I54" s="20"/>
      <c r="J54" s="20"/>
      <c r="K54" s="20"/>
      <c r="L54" s="20"/>
      <c r="M54" s="20"/>
      <c r="N54" s="20"/>
      <c r="O54" s="20"/>
      <c r="P54" s="20"/>
      <c r="Q54" s="20"/>
      <c r="R54" s="13"/>
    </row>
    <row r="55" spans="1:18" s="22" customFormat="1" ht="11.25">
      <c r="A55" s="34" t="s">
        <v>57</v>
      </c>
      <c r="B55" s="21" t="s">
        <v>167</v>
      </c>
      <c r="C55" s="21"/>
      <c r="D55" s="21"/>
      <c r="F55" s="23"/>
      <c r="G55" s="24">
        <v>855165.0090000028</v>
      </c>
      <c r="H55" s="24">
        <v>231143.46</v>
      </c>
      <c r="I55" s="24">
        <v>355473.314</v>
      </c>
      <c r="J55" s="24">
        <v>47135.44899999993</v>
      </c>
      <c r="K55" s="24">
        <v>64246.87</v>
      </c>
      <c r="L55" s="24">
        <v>62568.0199999999</v>
      </c>
      <c r="M55" s="24">
        <v>40739.52900000001</v>
      </c>
      <c r="N55" s="24">
        <v>33470.395000000004</v>
      </c>
      <c r="O55" s="24">
        <v>107313.05100000006</v>
      </c>
      <c r="P55" s="24">
        <v>3045.368999999999</v>
      </c>
      <c r="Q55" s="24">
        <v>265502.86600000033</v>
      </c>
      <c r="R55" s="35" t="s">
        <v>57</v>
      </c>
    </row>
    <row r="56" spans="1:18" ht="11.25">
      <c r="A56" s="6" t="s">
        <v>58</v>
      </c>
      <c r="B56" s="2" t="s">
        <v>59</v>
      </c>
      <c r="F56" s="3"/>
      <c r="G56" s="20">
        <v>102869.12800000061</v>
      </c>
      <c r="H56" s="20">
        <v>23265.77999999991</v>
      </c>
      <c r="I56" s="20">
        <v>24139.379000000656</v>
      </c>
      <c r="J56" s="20">
        <v>5610.816999999988</v>
      </c>
      <c r="K56" s="20">
        <v>3762.594000000063</v>
      </c>
      <c r="L56" s="20">
        <v>5023.969000000041</v>
      </c>
      <c r="M56" s="20">
        <v>2937.8190000000104</v>
      </c>
      <c r="N56" s="20">
        <v>2368.106000000007</v>
      </c>
      <c r="O56" s="20">
        <v>4436.074000000037</v>
      </c>
      <c r="P56" s="20">
        <v>1824.3960000000006</v>
      </c>
      <c r="Q56" s="20">
        <v>53639.572999999684</v>
      </c>
      <c r="R56" s="13" t="s">
        <v>58</v>
      </c>
    </row>
    <row r="57" spans="1:20" ht="21.75" customHeight="1">
      <c r="A57" s="131" t="s">
        <v>163</v>
      </c>
      <c r="B57" s="131"/>
      <c r="C57" s="131"/>
      <c r="D57" s="131"/>
      <c r="E57" s="131"/>
      <c r="F57" s="131"/>
      <c r="G57" s="131"/>
      <c r="H57" s="131"/>
      <c r="I57" s="131"/>
      <c r="J57" s="131"/>
      <c r="K57" s="131" t="s">
        <v>163</v>
      </c>
      <c r="L57" s="131"/>
      <c r="M57" s="131"/>
      <c r="N57" s="131"/>
      <c r="O57" s="131"/>
      <c r="P57" s="131"/>
      <c r="Q57" s="131"/>
      <c r="R57" s="14"/>
      <c r="S57" s="14"/>
      <c r="T57" s="14"/>
    </row>
    <row r="58" spans="1:18" ht="11.25">
      <c r="A58" s="6" t="s">
        <v>60</v>
      </c>
      <c r="B58" s="2" t="s">
        <v>61</v>
      </c>
      <c r="F58" s="3"/>
      <c r="G58" s="20">
        <v>36227.557</v>
      </c>
      <c r="H58" s="20">
        <v>5148.5289999999995</v>
      </c>
      <c r="I58" s="20">
        <v>23699.191000000003</v>
      </c>
      <c r="J58" s="20">
        <v>2564.1780000000012</v>
      </c>
      <c r="K58" s="20">
        <v>7372.819000000001</v>
      </c>
      <c r="L58" s="20">
        <v>2564.104</v>
      </c>
      <c r="M58" s="20">
        <v>2852.05</v>
      </c>
      <c r="N58" s="20">
        <v>3053.037</v>
      </c>
      <c r="O58" s="20">
        <v>5293.0030000000015</v>
      </c>
      <c r="P58" s="20">
        <v>59.98599999999998</v>
      </c>
      <c r="Q58" s="20">
        <v>7319.851</v>
      </c>
      <c r="R58" s="13" t="s">
        <v>60</v>
      </c>
    </row>
    <row r="59" spans="1:18" ht="11.25">
      <c r="A59" s="6" t="s">
        <v>62</v>
      </c>
      <c r="C59" s="2" t="s">
        <v>63</v>
      </c>
      <c r="F59" s="3"/>
      <c r="G59" s="20">
        <v>36227.557</v>
      </c>
      <c r="H59" s="20">
        <v>5148.5289999999995</v>
      </c>
      <c r="I59" s="20">
        <v>23699.191000000003</v>
      </c>
      <c r="J59" s="20">
        <v>2564.1780000000012</v>
      </c>
      <c r="K59" s="20">
        <v>7372.819000000001</v>
      </c>
      <c r="L59" s="20">
        <v>2564.104</v>
      </c>
      <c r="M59" s="20">
        <v>2852.05</v>
      </c>
      <c r="N59" s="20">
        <v>3053.037</v>
      </c>
      <c r="O59" s="20">
        <v>5293.0030000000015</v>
      </c>
      <c r="P59" s="20">
        <v>59.98599999999998</v>
      </c>
      <c r="Q59" s="20">
        <v>7319.851</v>
      </c>
      <c r="R59" s="13" t="s">
        <v>62</v>
      </c>
    </row>
    <row r="60" spans="1:18" ht="11.25">
      <c r="A60" s="6" t="s">
        <v>64</v>
      </c>
      <c r="C60" s="2" t="s">
        <v>65</v>
      </c>
      <c r="F60" s="3"/>
      <c r="G60" s="20" t="s">
        <v>250</v>
      </c>
      <c r="H60" s="20" t="s">
        <v>250</v>
      </c>
      <c r="I60" s="20" t="s">
        <v>250</v>
      </c>
      <c r="J60" s="20" t="s">
        <v>250</v>
      </c>
      <c r="K60" s="20" t="s">
        <v>250</v>
      </c>
      <c r="L60" s="20" t="s">
        <v>250</v>
      </c>
      <c r="M60" s="20" t="s">
        <v>250</v>
      </c>
      <c r="N60" s="20" t="s">
        <v>250</v>
      </c>
      <c r="O60" s="20" t="s">
        <v>250</v>
      </c>
      <c r="P60" s="20" t="s">
        <v>250</v>
      </c>
      <c r="Q60" s="20" t="s">
        <v>250</v>
      </c>
      <c r="R60" s="13" t="s">
        <v>64</v>
      </c>
    </row>
    <row r="61" spans="1:18" ht="11.25">
      <c r="A61" s="6" t="s">
        <v>66</v>
      </c>
      <c r="B61" s="2" t="s">
        <v>171</v>
      </c>
      <c r="F61" s="3"/>
      <c r="G61" s="20">
        <v>50967.39599999998</v>
      </c>
      <c r="H61" s="20">
        <v>660.608</v>
      </c>
      <c r="I61" s="20">
        <v>45115.59</v>
      </c>
      <c r="J61" s="20">
        <v>8118.885999999998</v>
      </c>
      <c r="K61" s="20">
        <v>7082.242000000002</v>
      </c>
      <c r="L61" s="20">
        <v>7665.016999999999</v>
      </c>
      <c r="M61" s="20">
        <v>739.86</v>
      </c>
      <c r="N61" s="20">
        <v>6178.272</v>
      </c>
      <c r="O61" s="20">
        <v>15331.313</v>
      </c>
      <c r="P61" s="20">
        <v>630.8339999999998</v>
      </c>
      <c r="Q61" s="20">
        <v>4560.364</v>
      </c>
      <c r="R61" s="13" t="s">
        <v>66</v>
      </c>
    </row>
    <row r="62" spans="1:18" ht="11.25" customHeight="1">
      <c r="A62" s="6" t="s">
        <v>67</v>
      </c>
      <c r="B62" s="2" t="s">
        <v>172</v>
      </c>
      <c r="F62" s="3"/>
      <c r="G62" s="20">
        <v>3032.9350000000004</v>
      </c>
      <c r="H62" s="20">
        <v>75.385</v>
      </c>
      <c r="I62" s="20">
        <v>505.1889999999999</v>
      </c>
      <c r="J62" s="20">
        <v>414.72399999999993</v>
      </c>
      <c r="K62" s="20">
        <v>76.382</v>
      </c>
      <c r="L62" s="20">
        <v>9.744</v>
      </c>
      <c r="M62" s="20" t="s">
        <v>250</v>
      </c>
      <c r="N62" s="20">
        <v>4.3389999999999995</v>
      </c>
      <c r="O62" s="20" t="s">
        <v>250</v>
      </c>
      <c r="P62" s="20">
        <v>32.034</v>
      </c>
      <c r="Q62" s="20">
        <v>2420.3269999999998</v>
      </c>
      <c r="R62" s="13" t="s">
        <v>67</v>
      </c>
    </row>
    <row r="63" spans="1:18" ht="11.25">
      <c r="A63" s="6" t="s">
        <v>69</v>
      </c>
      <c r="B63" s="2" t="s">
        <v>68</v>
      </c>
      <c r="F63" s="3"/>
      <c r="G63" s="20">
        <v>14438.645</v>
      </c>
      <c r="H63" s="20">
        <v>13073.92</v>
      </c>
      <c r="I63" s="20">
        <v>1364.725</v>
      </c>
      <c r="J63" s="20">
        <v>560.06</v>
      </c>
      <c r="K63" s="20">
        <v>684.481</v>
      </c>
      <c r="L63" s="20">
        <v>120.184</v>
      </c>
      <c r="M63" s="20" t="s">
        <v>250</v>
      </c>
      <c r="N63" s="20" t="s">
        <v>250</v>
      </c>
      <c r="O63" s="20" t="s">
        <v>250</v>
      </c>
      <c r="P63" s="20" t="s">
        <v>250</v>
      </c>
      <c r="Q63" s="20" t="s">
        <v>250</v>
      </c>
      <c r="R63" s="13" t="s">
        <v>69</v>
      </c>
    </row>
    <row r="64" spans="1:18" ht="4.5" customHeight="1">
      <c r="A64" s="6"/>
      <c r="F64" s="3"/>
      <c r="G64" s="20"/>
      <c r="H64" s="20"/>
      <c r="I64" s="20"/>
      <c r="J64" s="20"/>
      <c r="K64" s="20"/>
      <c r="L64" s="20"/>
      <c r="M64" s="20"/>
      <c r="N64" s="20"/>
      <c r="O64" s="20"/>
      <c r="P64" s="20"/>
      <c r="Q64" s="20"/>
      <c r="R64" s="13"/>
    </row>
    <row r="65" spans="1:18" s="22" customFormat="1" ht="11.25">
      <c r="A65" s="34" t="s">
        <v>71</v>
      </c>
      <c r="B65" s="21" t="s">
        <v>70</v>
      </c>
      <c r="C65" s="21"/>
      <c r="D65" s="21"/>
      <c r="F65" s="23"/>
      <c r="G65" s="24">
        <v>104666.533</v>
      </c>
      <c r="H65" s="24">
        <v>18958.442000000003</v>
      </c>
      <c r="I65" s="24">
        <v>70684.69499999992</v>
      </c>
      <c r="J65" s="24">
        <v>11657.848</v>
      </c>
      <c r="K65" s="24">
        <v>15215.923999999986</v>
      </c>
      <c r="L65" s="24">
        <v>10359.048999999999</v>
      </c>
      <c r="M65" s="24">
        <v>3591.91</v>
      </c>
      <c r="N65" s="24">
        <v>9235.648</v>
      </c>
      <c r="O65" s="24">
        <v>20624.316</v>
      </c>
      <c r="P65" s="24">
        <v>722.854</v>
      </c>
      <c r="Q65" s="24">
        <v>14300.542000000003</v>
      </c>
      <c r="R65" s="35" t="s">
        <v>71</v>
      </c>
    </row>
    <row r="66" spans="1:18" ht="11.25">
      <c r="A66" s="6" t="s">
        <v>119</v>
      </c>
      <c r="B66" s="2" t="s">
        <v>219</v>
      </c>
      <c r="F66" s="3"/>
      <c r="G66" s="20" t="s">
        <v>250</v>
      </c>
      <c r="H66" s="20" t="s">
        <v>250</v>
      </c>
      <c r="I66" s="20" t="s">
        <v>250</v>
      </c>
      <c r="J66" s="20" t="s">
        <v>250</v>
      </c>
      <c r="K66" s="20" t="s">
        <v>250</v>
      </c>
      <c r="L66" s="20" t="s">
        <v>250</v>
      </c>
      <c r="M66" s="20" t="s">
        <v>250</v>
      </c>
      <c r="N66" s="20" t="s">
        <v>250</v>
      </c>
      <c r="O66" s="20" t="s">
        <v>250</v>
      </c>
      <c r="P66" s="20">
        <v>206.03599999999994</v>
      </c>
      <c r="Q66" s="20" t="s">
        <v>250</v>
      </c>
      <c r="R66" s="13" t="s">
        <v>119</v>
      </c>
    </row>
    <row r="67" spans="1:18" ht="15" customHeight="1">
      <c r="A67" s="7"/>
      <c r="F67" s="8"/>
      <c r="G67" s="4"/>
      <c r="H67" s="4"/>
      <c r="I67" s="4"/>
      <c r="J67" s="4"/>
      <c r="R67" s="8"/>
    </row>
    <row r="68" spans="1:18" ht="11.25">
      <c r="A68" s="146" t="s">
        <v>207</v>
      </c>
      <c r="B68" s="146"/>
      <c r="C68" s="146"/>
      <c r="D68" s="146"/>
      <c r="E68" s="146"/>
      <c r="F68" s="146"/>
      <c r="G68" s="146"/>
      <c r="H68" s="146"/>
      <c r="I68" s="146"/>
      <c r="J68" s="146"/>
      <c r="K68" s="15" t="s">
        <v>216</v>
      </c>
      <c r="R68" s="8"/>
    </row>
    <row r="69" spans="1:18" ht="15.75" customHeight="1" thickBot="1">
      <c r="A69" s="30"/>
      <c r="B69" s="30"/>
      <c r="C69" s="30"/>
      <c r="D69" s="30"/>
      <c r="E69" s="30"/>
      <c r="F69" s="30"/>
      <c r="G69" s="30"/>
      <c r="H69" s="30"/>
      <c r="I69" s="30"/>
      <c r="J69" s="30"/>
      <c r="K69" s="31"/>
      <c r="L69" s="31"/>
      <c r="M69" s="31"/>
      <c r="N69" s="31"/>
      <c r="O69" s="31"/>
      <c r="P69" s="31"/>
      <c r="Q69" s="31"/>
      <c r="R69" s="31"/>
    </row>
    <row r="70" spans="1:18" ht="15" customHeight="1">
      <c r="A70" s="143" t="s">
        <v>234</v>
      </c>
      <c r="E70" s="116" t="s">
        <v>248</v>
      </c>
      <c r="F70" s="3"/>
      <c r="G70" s="121" t="s">
        <v>236</v>
      </c>
      <c r="H70" s="132" t="s">
        <v>237</v>
      </c>
      <c r="I70" s="147" t="s">
        <v>204</v>
      </c>
      <c r="J70" s="148"/>
      <c r="K70" s="28" t="s">
        <v>206</v>
      </c>
      <c r="L70" s="28"/>
      <c r="M70" s="28"/>
      <c r="N70" s="28"/>
      <c r="O70" s="29"/>
      <c r="P70" s="132" t="s">
        <v>243</v>
      </c>
      <c r="Q70" s="132" t="s">
        <v>244</v>
      </c>
      <c r="R70" s="135" t="s">
        <v>234</v>
      </c>
    </row>
    <row r="71" spans="1:18" ht="15" customHeight="1">
      <c r="A71" s="140"/>
      <c r="E71" s="117"/>
      <c r="F71" s="3"/>
      <c r="G71" s="122"/>
      <c r="H71" s="133"/>
      <c r="I71" s="137" t="s">
        <v>232</v>
      </c>
      <c r="J71" s="11" t="s">
        <v>205</v>
      </c>
      <c r="K71" s="17" t="s">
        <v>231</v>
      </c>
      <c r="L71" s="10"/>
      <c r="M71" s="10"/>
      <c r="N71" s="10"/>
      <c r="O71" s="9"/>
      <c r="P71" s="133"/>
      <c r="Q71" s="133"/>
      <c r="R71" s="123"/>
    </row>
    <row r="72" spans="1:18" ht="15" customHeight="1">
      <c r="A72" s="140"/>
      <c r="E72" s="117"/>
      <c r="F72" s="3"/>
      <c r="G72" s="122"/>
      <c r="H72" s="133"/>
      <c r="I72" s="133"/>
      <c r="J72" s="138" t="s">
        <v>235</v>
      </c>
      <c r="K72" s="139" t="s">
        <v>238</v>
      </c>
      <c r="L72" s="142" t="s">
        <v>239</v>
      </c>
      <c r="M72" s="142" t="s">
        <v>240</v>
      </c>
      <c r="N72" s="142" t="s">
        <v>241</v>
      </c>
      <c r="O72" s="142" t="s">
        <v>242</v>
      </c>
      <c r="P72" s="133"/>
      <c r="Q72" s="133"/>
      <c r="R72" s="123"/>
    </row>
    <row r="73" spans="1:18" ht="15" customHeight="1">
      <c r="A73" s="140"/>
      <c r="E73" s="117"/>
      <c r="F73" s="3"/>
      <c r="G73" s="122"/>
      <c r="H73" s="133"/>
      <c r="I73" s="133"/>
      <c r="J73" s="123"/>
      <c r="K73" s="140"/>
      <c r="L73" s="133"/>
      <c r="M73" s="133"/>
      <c r="N73" s="133"/>
      <c r="O73" s="133"/>
      <c r="P73" s="133"/>
      <c r="Q73" s="133"/>
      <c r="R73" s="123"/>
    </row>
    <row r="74" spans="1:20" ht="15" customHeight="1" thickBot="1">
      <c r="A74" s="141"/>
      <c r="B74" s="18"/>
      <c r="C74" s="18"/>
      <c r="D74" s="18"/>
      <c r="E74" s="118"/>
      <c r="F74" s="3"/>
      <c r="G74" s="144"/>
      <c r="H74" s="134"/>
      <c r="I74" s="134"/>
      <c r="J74" s="136"/>
      <c r="K74" s="141"/>
      <c r="L74" s="134"/>
      <c r="M74" s="134"/>
      <c r="N74" s="134"/>
      <c r="O74" s="134"/>
      <c r="P74" s="134"/>
      <c r="Q74" s="134"/>
      <c r="R74" s="136"/>
      <c r="S74" s="8"/>
      <c r="T74" s="8"/>
    </row>
    <row r="75" spans="1:20" ht="21.75" customHeight="1">
      <c r="A75" s="125" t="s">
        <v>161</v>
      </c>
      <c r="B75" s="125"/>
      <c r="C75" s="125"/>
      <c r="D75" s="125"/>
      <c r="E75" s="125"/>
      <c r="F75" s="125"/>
      <c r="G75" s="125"/>
      <c r="H75" s="125"/>
      <c r="I75" s="125"/>
      <c r="J75" s="125"/>
      <c r="K75" s="125" t="s">
        <v>161</v>
      </c>
      <c r="L75" s="125"/>
      <c r="M75" s="125"/>
      <c r="N75" s="125"/>
      <c r="O75" s="125"/>
      <c r="P75" s="125"/>
      <c r="Q75" s="125"/>
      <c r="R75" s="16"/>
      <c r="S75" s="16"/>
      <c r="T75" s="16"/>
    </row>
    <row r="76" spans="1:18" ht="11.25">
      <c r="A76" s="6" t="s">
        <v>72</v>
      </c>
      <c r="B76" s="2" t="s">
        <v>120</v>
      </c>
      <c r="F76" s="3"/>
      <c r="G76" s="20">
        <v>150884.21800000043</v>
      </c>
      <c r="H76" s="20">
        <v>46923.3</v>
      </c>
      <c r="I76" s="20">
        <v>103960.91800000003</v>
      </c>
      <c r="J76" s="20">
        <v>13223.517000000023</v>
      </c>
      <c r="K76" s="20">
        <v>18299.346</v>
      </c>
      <c r="L76" s="20">
        <v>19648.18</v>
      </c>
      <c r="M76" s="20">
        <v>12607.634000000002</v>
      </c>
      <c r="N76" s="20">
        <v>10103.793</v>
      </c>
      <c r="O76" s="20">
        <v>30078.447999999997</v>
      </c>
      <c r="P76" s="20" t="s">
        <v>250</v>
      </c>
      <c r="Q76" s="20" t="s">
        <v>250</v>
      </c>
      <c r="R76" s="13" t="s">
        <v>72</v>
      </c>
    </row>
    <row r="77" spans="1:18" ht="11.25">
      <c r="A77" s="6" t="s">
        <v>126</v>
      </c>
      <c r="C77" s="2" t="s">
        <v>121</v>
      </c>
      <c r="F77" s="3"/>
      <c r="G77" s="20">
        <v>41272.914</v>
      </c>
      <c r="H77" s="20">
        <v>12478.248999999996</v>
      </c>
      <c r="I77" s="20">
        <v>28794.66499999997</v>
      </c>
      <c r="J77" s="20">
        <v>3942.8720000000044</v>
      </c>
      <c r="K77" s="20">
        <v>5252.011000000011</v>
      </c>
      <c r="L77" s="20">
        <v>5103.681999999997</v>
      </c>
      <c r="M77" s="20">
        <v>3696.203</v>
      </c>
      <c r="N77" s="20">
        <v>2717.5330000000004</v>
      </c>
      <c r="O77" s="20">
        <v>8082.364000000001</v>
      </c>
      <c r="P77" s="20" t="s">
        <v>250</v>
      </c>
      <c r="Q77" s="20" t="s">
        <v>250</v>
      </c>
      <c r="R77" s="13" t="s">
        <v>126</v>
      </c>
    </row>
    <row r="78" spans="1:18" ht="11.25">
      <c r="A78" s="6" t="s">
        <v>73</v>
      </c>
      <c r="C78" s="2" t="s">
        <v>122</v>
      </c>
      <c r="F78" s="3"/>
      <c r="G78" s="20">
        <v>79103.79</v>
      </c>
      <c r="H78" s="20">
        <v>25020.734</v>
      </c>
      <c r="I78" s="20">
        <v>54083.05600000001</v>
      </c>
      <c r="J78" s="20">
        <v>6457.337000000007</v>
      </c>
      <c r="K78" s="20">
        <v>9190.226999999997</v>
      </c>
      <c r="L78" s="20">
        <v>10790.311999999994</v>
      </c>
      <c r="M78" s="20">
        <v>6254.532999999999</v>
      </c>
      <c r="N78" s="20">
        <v>5333.3730000000005</v>
      </c>
      <c r="O78" s="20">
        <v>16057.274000000001</v>
      </c>
      <c r="P78" s="20" t="s">
        <v>250</v>
      </c>
      <c r="Q78" s="20" t="s">
        <v>250</v>
      </c>
      <c r="R78" s="13" t="s">
        <v>73</v>
      </c>
    </row>
    <row r="79" spans="1:18" ht="11.25">
      <c r="A79" s="6" t="s">
        <v>74</v>
      </c>
      <c r="C79" s="2" t="s">
        <v>123</v>
      </c>
      <c r="F79" s="3"/>
      <c r="G79" s="20">
        <v>26677.373000000043</v>
      </c>
      <c r="H79" s="20">
        <v>8029.183999999999</v>
      </c>
      <c r="I79" s="20">
        <v>18648.189000000046</v>
      </c>
      <c r="J79" s="20">
        <v>2629.041000000001</v>
      </c>
      <c r="K79" s="20">
        <v>3565.5519999999983</v>
      </c>
      <c r="L79" s="20">
        <v>3307.788000000001</v>
      </c>
      <c r="M79" s="20">
        <v>2324.6670000000004</v>
      </c>
      <c r="N79" s="20">
        <v>1715.9740000000002</v>
      </c>
      <c r="O79" s="20">
        <v>5105.167</v>
      </c>
      <c r="P79" s="20" t="s">
        <v>250</v>
      </c>
      <c r="Q79" s="20" t="s">
        <v>250</v>
      </c>
      <c r="R79" s="13" t="s">
        <v>74</v>
      </c>
    </row>
    <row r="80" spans="1:18" ht="11.25">
      <c r="A80" s="6" t="s">
        <v>75</v>
      </c>
      <c r="C80" s="2" t="s">
        <v>124</v>
      </c>
      <c r="F80" s="3"/>
      <c r="G80" s="20">
        <v>1138.432999999999</v>
      </c>
      <c r="H80" s="20">
        <v>434.096</v>
      </c>
      <c r="I80" s="20">
        <v>704.336999999998</v>
      </c>
      <c r="J80" s="20">
        <v>60.28400000000007</v>
      </c>
      <c r="K80" s="20">
        <v>114.675</v>
      </c>
      <c r="L80" s="20">
        <v>108.97</v>
      </c>
      <c r="M80" s="20">
        <v>94.511</v>
      </c>
      <c r="N80" s="20">
        <v>78.74799999999999</v>
      </c>
      <c r="O80" s="20">
        <v>247.149</v>
      </c>
      <c r="P80" s="20" t="s">
        <v>250</v>
      </c>
      <c r="Q80" s="20" t="s">
        <v>250</v>
      </c>
      <c r="R80" s="13" t="s">
        <v>75</v>
      </c>
    </row>
    <row r="81" spans="1:18" ht="11.25">
      <c r="A81" s="6" t="s">
        <v>76</v>
      </c>
      <c r="C81" s="2" t="s">
        <v>125</v>
      </c>
      <c r="F81" s="3"/>
      <c r="G81" s="20">
        <v>2691.707999999999</v>
      </c>
      <c r="H81" s="20">
        <v>961.037</v>
      </c>
      <c r="I81" s="20">
        <v>1730.6709999999969</v>
      </c>
      <c r="J81" s="20">
        <v>133.98299999999992</v>
      </c>
      <c r="K81" s="20">
        <v>176.8810000000001</v>
      </c>
      <c r="L81" s="20">
        <v>337.4280000000001</v>
      </c>
      <c r="M81" s="20">
        <v>237.72</v>
      </c>
      <c r="N81" s="20">
        <v>258.165</v>
      </c>
      <c r="O81" s="20">
        <v>586.4939999999999</v>
      </c>
      <c r="P81" s="20" t="s">
        <v>250</v>
      </c>
      <c r="Q81" s="20" t="s">
        <v>250</v>
      </c>
      <c r="R81" s="13" t="s">
        <v>76</v>
      </c>
    </row>
    <row r="82" spans="1:18" ht="11.25">
      <c r="A82" s="6" t="s">
        <v>77</v>
      </c>
      <c r="B82" s="2" t="s">
        <v>127</v>
      </c>
      <c r="F82" s="3"/>
      <c r="G82" s="20">
        <v>123910.97699999991</v>
      </c>
      <c r="H82" s="20">
        <v>31025.25800000001</v>
      </c>
      <c r="I82" s="20">
        <v>61401.46199999993</v>
      </c>
      <c r="J82" s="20">
        <v>8136.338999999999</v>
      </c>
      <c r="K82" s="20">
        <v>12370.143999999982</v>
      </c>
      <c r="L82" s="20">
        <v>10386.67100000001</v>
      </c>
      <c r="M82" s="20">
        <v>5583.1</v>
      </c>
      <c r="N82" s="20">
        <v>7432.05</v>
      </c>
      <c r="O82" s="20">
        <v>17493.158000000003</v>
      </c>
      <c r="P82" s="20">
        <v>909.5260000000004</v>
      </c>
      <c r="Q82" s="20">
        <v>30574.730999999996</v>
      </c>
      <c r="R82" s="13" t="s">
        <v>77</v>
      </c>
    </row>
    <row r="83" spans="1:18" ht="11.25">
      <c r="A83" s="6" t="s">
        <v>78</v>
      </c>
      <c r="C83" s="2" t="s">
        <v>128</v>
      </c>
      <c r="F83" s="3"/>
      <c r="G83" s="20">
        <v>64335.59499999996</v>
      </c>
      <c r="H83" s="20">
        <v>19811.324000000008</v>
      </c>
      <c r="I83" s="20">
        <v>18375.732000000004</v>
      </c>
      <c r="J83" s="20">
        <v>1731.9930000000027</v>
      </c>
      <c r="K83" s="20">
        <v>2758.106999999998</v>
      </c>
      <c r="L83" s="20">
        <v>2684.2149999999997</v>
      </c>
      <c r="M83" s="20">
        <v>1785.0710000000001</v>
      </c>
      <c r="N83" s="20">
        <v>2752.3559999999993</v>
      </c>
      <c r="O83" s="20">
        <v>6663.99</v>
      </c>
      <c r="P83" s="20">
        <v>761.595</v>
      </c>
      <c r="Q83" s="20">
        <v>25386.944</v>
      </c>
      <c r="R83" s="13" t="s">
        <v>78</v>
      </c>
    </row>
    <row r="84" spans="1:18" ht="11.25">
      <c r="A84" s="6" t="s">
        <v>79</v>
      </c>
      <c r="C84" s="2" t="s">
        <v>129</v>
      </c>
      <c r="F84" s="3"/>
      <c r="G84" s="20">
        <v>37445.581</v>
      </c>
      <c r="H84" s="20">
        <v>6026.03</v>
      </c>
      <c r="I84" s="20">
        <v>26114.459000000046</v>
      </c>
      <c r="J84" s="20">
        <v>4448.763000000006</v>
      </c>
      <c r="K84" s="20">
        <v>7053.204000000002</v>
      </c>
      <c r="L84" s="20">
        <v>5143.173</v>
      </c>
      <c r="M84" s="20">
        <v>2276.705999999999</v>
      </c>
      <c r="N84" s="20">
        <v>2614.4959999999996</v>
      </c>
      <c r="O84" s="20">
        <v>4578.116999999999</v>
      </c>
      <c r="P84" s="20">
        <v>147.93099999999993</v>
      </c>
      <c r="Q84" s="20">
        <v>5157.161</v>
      </c>
      <c r="R84" s="13" t="s">
        <v>79</v>
      </c>
    </row>
    <row r="85" spans="1:18" ht="11.25">
      <c r="A85" s="6" t="s">
        <v>80</v>
      </c>
      <c r="C85" s="2" t="s">
        <v>130</v>
      </c>
      <c r="F85" s="3"/>
      <c r="G85" s="20">
        <v>22129.801000000007</v>
      </c>
      <c r="H85" s="20">
        <v>5187.904</v>
      </c>
      <c r="I85" s="20">
        <v>16911.271000000008</v>
      </c>
      <c r="J85" s="20">
        <v>1955.582999999998</v>
      </c>
      <c r="K85" s="20">
        <v>2558.8329999999996</v>
      </c>
      <c r="L85" s="20">
        <v>2559.283</v>
      </c>
      <c r="M85" s="20">
        <v>1521.3230000000003</v>
      </c>
      <c r="N85" s="20">
        <v>2065.198</v>
      </c>
      <c r="O85" s="20">
        <v>6251.051</v>
      </c>
      <c r="P85" s="20" t="s">
        <v>250</v>
      </c>
      <c r="Q85" s="20">
        <v>30.626</v>
      </c>
      <c r="R85" s="13" t="s">
        <v>80</v>
      </c>
    </row>
    <row r="86" spans="1:18" ht="11.25">
      <c r="A86" s="6" t="s">
        <v>81</v>
      </c>
      <c r="B86" s="2" t="s">
        <v>131</v>
      </c>
      <c r="F86" s="3"/>
      <c r="G86" s="20">
        <v>4127.527999999999</v>
      </c>
      <c r="H86" s="20">
        <v>669.5820000000001</v>
      </c>
      <c r="I86" s="20">
        <v>1996.165</v>
      </c>
      <c r="J86" s="20">
        <v>229.42699999999982</v>
      </c>
      <c r="K86" s="20">
        <v>231.24399999999997</v>
      </c>
      <c r="L86" s="20">
        <v>301.73900000000003</v>
      </c>
      <c r="M86" s="20">
        <v>338.52299999999997</v>
      </c>
      <c r="N86" s="20">
        <v>252.515</v>
      </c>
      <c r="O86" s="20">
        <v>642.7169999999999</v>
      </c>
      <c r="P86" s="20">
        <v>17.144</v>
      </c>
      <c r="Q86" s="20">
        <v>1444.6370000000002</v>
      </c>
      <c r="R86" s="13" t="s">
        <v>81</v>
      </c>
    </row>
    <row r="87" spans="1:18" ht="11.25">
      <c r="A87" s="6" t="s">
        <v>82</v>
      </c>
      <c r="C87" s="2" t="s">
        <v>132</v>
      </c>
      <c r="F87" s="3"/>
      <c r="G87" s="20">
        <v>5.313</v>
      </c>
      <c r="H87" s="20" t="s">
        <v>250</v>
      </c>
      <c r="I87" s="20">
        <v>4.580999999999999</v>
      </c>
      <c r="J87" s="20">
        <v>4.375</v>
      </c>
      <c r="K87" s="20">
        <v>0.16</v>
      </c>
      <c r="L87" s="20">
        <v>0.046</v>
      </c>
      <c r="M87" s="20" t="s">
        <v>250</v>
      </c>
      <c r="N87" s="20" t="s">
        <v>250</v>
      </c>
      <c r="O87" s="20" t="s">
        <v>250</v>
      </c>
      <c r="P87" s="20">
        <v>0.7320000000000001</v>
      </c>
      <c r="Q87" s="20" t="s">
        <v>250</v>
      </c>
      <c r="R87" s="13" t="s">
        <v>82</v>
      </c>
    </row>
    <row r="88" spans="1:18" ht="11.25">
      <c r="A88" s="6" t="s">
        <v>83</v>
      </c>
      <c r="C88" s="2" t="s">
        <v>133</v>
      </c>
      <c r="F88" s="3"/>
      <c r="G88" s="20">
        <v>4122.214999999999</v>
      </c>
      <c r="H88" s="20">
        <v>669.5820000000001</v>
      </c>
      <c r="I88" s="20">
        <v>1991.5839999999992</v>
      </c>
      <c r="J88" s="20">
        <v>225.05199999999982</v>
      </c>
      <c r="K88" s="20">
        <v>231.08399999999997</v>
      </c>
      <c r="L88" s="20">
        <v>301.69300000000004</v>
      </c>
      <c r="M88" s="20">
        <v>338.52299999999997</v>
      </c>
      <c r="N88" s="20">
        <v>252.515</v>
      </c>
      <c r="O88" s="20">
        <v>642.7169999999999</v>
      </c>
      <c r="P88" s="20">
        <v>16.412</v>
      </c>
      <c r="Q88" s="20">
        <v>1444.6370000000002</v>
      </c>
      <c r="R88" s="13" t="s">
        <v>83</v>
      </c>
    </row>
    <row r="89" spans="1:18" ht="11.25">
      <c r="A89" s="6" t="s">
        <v>84</v>
      </c>
      <c r="B89" s="2" t="s">
        <v>135</v>
      </c>
      <c r="F89" s="3"/>
      <c r="G89" s="20">
        <v>695389.9619999998</v>
      </c>
      <c r="H89" s="20">
        <v>156031.158</v>
      </c>
      <c r="I89" s="20">
        <v>167276.16000000061</v>
      </c>
      <c r="J89" s="20">
        <v>27286.67700000003</v>
      </c>
      <c r="K89" s="20">
        <v>31383.437999999995</v>
      </c>
      <c r="L89" s="20">
        <v>28572.682999999994</v>
      </c>
      <c r="M89" s="20">
        <v>19686.039</v>
      </c>
      <c r="N89" s="20">
        <v>14895.578999999996</v>
      </c>
      <c r="O89" s="20">
        <v>45451.744</v>
      </c>
      <c r="P89" s="20">
        <v>18369.608999999997</v>
      </c>
      <c r="Q89" s="20">
        <v>353713.03500000003</v>
      </c>
      <c r="R89" s="13" t="s">
        <v>84</v>
      </c>
    </row>
    <row r="90" spans="1:18" ht="11.25">
      <c r="A90" s="6" t="s">
        <v>85</v>
      </c>
      <c r="C90" s="2" t="s">
        <v>132</v>
      </c>
      <c r="F90" s="3"/>
      <c r="G90" s="20">
        <v>676441.75</v>
      </c>
      <c r="H90" s="20">
        <v>150714.983</v>
      </c>
      <c r="I90" s="20">
        <v>166822.63900000034</v>
      </c>
      <c r="J90" s="20">
        <v>27220.501000000037</v>
      </c>
      <c r="K90" s="20">
        <v>31282.377999999982</v>
      </c>
      <c r="L90" s="20">
        <v>28527.206000000006</v>
      </c>
      <c r="M90" s="20">
        <v>19667.798000000003</v>
      </c>
      <c r="N90" s="20">
        <v>14807.561999999993</v>
      </c>
      <c r="O90" s="20">
        <v>45317.194</v>
      </c>
      <c r="P90" s="20">
        <v>18355.722999999998</v>
      </c>
      <c r="Q90" s="20">
        <v>340548.4050000002</v>
      </c>
      <c r="R90" s="13" t="s">
        <v>85</v>
      </c>
    </row>
    <row r="91" spans="1:18" ht="11.25">
      <c r="A91" s="6" t="s">
        <v>86</v>
      </c>
      <c r="D91" s="2" t="s">
        <v>168</v>
      </c>
      <c r="F91" s="3"/>
      <c r="G91" s="20">
        <v>5192.662000000017</v>
      </c>
      <c r="H91" s="20">
        <v>112.825</v>
      </c>
      <c r="I91" s="20">
        <v>415.7169999999999</v>
      </c>
      <c r="J91" s="20">
        <v>52.85900000000002</v>
      </c>
      <c r="K91" s="20">
        <v>165.4630000000001</v>
      </c>
      <c r="L91" s="20">
        <v>54.97199999999999</v>
      </c>
      <c r="M91" s="20">
        <v>28.980999999999998</v>
      </c>
      <c r="N91" s="20">
        <v>25.668</v>
      </c>
      <c r="O91" s="20">
        <v>87.774</v>
      </c>
      <c r="P91" s="20">
        <v>8.38</v>
      </c>
      <c r="Q91" s="20">
        <v>4655.74</v>
      </c>
      <c r="R91" s="13" t="s">
        <v>86</v>
      </c>
    </row>
    <row r="92" spans="1:18" ht="11.25">
      <c r="A92" s="6" t="s">
        <v>87</v>
      </c>
      <c r="D92" s="2" t="s">
        <v>136</v>
      </c>
      <c r="F92" s="3"/>
      <c r="G92" s="20">
        <v>366330.88</v>
      </c>
      <c r="H92" s="20">
        <v>88377.6</v>
      </c>
      <c r="I92" s="20">
        <v>145449.0040000002</v>
      </c>
      <c r="J92" s="20">
        <v>22951.55</v>
      </c>
      <c r="K92" s="20">
        <v>27094.628999999986</v>
      </c>
      <c r="L92" s="20">
        <v>24362.221999999987</v>
      </c>
      <c r="M92" s="20">
        <v>17813.003</v>
      </c>
      <c r="N92" s="20">
        <v>13346.471</v>
      </c>
      <c r="O92" s="20">
        <v>39881.129</v>
      </c>
      <c r="P92" s="20">
        <v>2630.2539999999995</v>
      </c>
      <c r="Q92" s="20">
        <v>129874.022</v>
      </c>
      <c r="R92" s="13" t="s">
        <v>87</v>
      </c>
    </row>
    <row r="93" spans="1:18" ht="11.25">
      <c r="A93" s="6" t="s">
        <v>88</v>
      </c>
      <c r="E93" s="1" t="s">
        <v>137</v>
      </c>
      <c r="F93" s="3"/>
      <c r="G93" s="20">
        <v>259268.69100000037</v>
      </c>
      <c r="H93" s="20">
        <v>59177.886</v>
      </c>
      <c r="I93" s="20">
        <v>135272.45100000018</v>
      </c>
      <c r="J93" s="20">
        <v>22638.197</v>
      </c>
      <c r="K93" s="20">
        <v>26034.66</v>
      </c>
      <c r="L93" s="20">
        <v>23027.66199999999</v>
      </c>
      <c r="M93" s="20">
        <v>16562.270999999997</v>
      </c>
      <c r="N93" s="20">
        <v>12216.994</v>
      </c>
      <c r="O93" s="20">
        <v>34792.667</v>
      </c>
      <c r="P93" s="20" t="s">
        <v>250</v>
      </c>
      <c r="Q93" s="20">
        <v>64818.354</v>
      </c>
      <c r="R93" s="13" t="s">
        <v>88</v>
      </c>
    </row>
    <row r="94" spans="1:18" ht="11.25">
      <c r="A94" s="6" t="s">
        <v>89</v>
      </c>
      <c r="D94" s="2" t="s">
        <v>138</v>
      </c>
      <c r="F94" s="3"/>
      <c r="G94" s="20">
        <v>206072.52899999978</v>
      </c>
      <c r="H94" s="20">
        <v>58330.92</v>
      </c>
      <c r="I94" s="20">
        <v>15205.23</v>
      </c>
      <c r="J94" s="20">
        <v>3022.356000000002</v>
      </c>
      <c r="K94" s="20">
        <v>3204.453</v>
      </c>
      <c r="L94" s="20">
        <v>2664.3439999999996</v>
      </c>
      <c r="M94" s="20">
        <v>1152.8</v>
      </c>
      <c r="N94" s="20">
        <v>1222.056</v>
      </c>
      <c r="O94" s="20">
        <v>3939.2210000000005</v>
      </c>
      <c r="P94" s="20">
        <v>191.549</v>
      </c>
      <c r="Q94" s="20">
        <v>132344.83</v>
      </c>
      <c r="R94" s="13" t="s">
        <v>89</v>
      </c>
    </row>
    <row r="95" spans="1:18" ht="11.25">
      <c r="A95" s="6" t="s">
        <v>90</v>
      </c>
      <c r="D95" s="2" t="s">
        <v>170</v>
      </c>
      <c r="F95" s="3"/>
      <c r="G95" s="20">
        <v>80352.12</v>
      </c>
      <c r="H95" s="20" t="s">
        <v>250</v>
      </c>
      <c r="I95" s="20">
        <v>1.587</v>
      </c>
      <c r="J95" s="20" t="s">
        <v>250</v>
      </c>
      <c r="K95" s="20">
        <v>1.587</v>
      </c>
      <c r="L95" s="20" t="s">
        <v>250</v>
      </c>
      <c r="M95" s="20" t="s">
        <v>250</v>
      </c>
      <c r="N95" s="20" t="s">
        <v>250</v>
      </c>
      <c r="O95" s="20" t="s">
        <v>250</v>
      </c>
      <c r="P95" s="20">
        <v>14932.79</v>
      </c>
      <c r="Q95" s="20">
        <v>65417.743</v>
      </c>
      <c r="R95" s="13" t="s">
        <v>90</v>
      </c>
    </row>
    <row r="96" spans="1:18" ht="11.25">
      <c r="A96" s="6" t="s">
        <v>91</v>
      </c>
      <c r="D96" s="2" t="s">
        <v>139</v>
      </c>
      <c r="F96" s="3"/>
      <c r="G96" s="20">
        <v>9286.351999999988</v>
      </c>
      <c r="H96" s="20">
        <v>1124.61</v>
      </c>
      <c r="I96" s="20">
        <v>2811.0879999999997</v>
      </c>
      <c r="J96" s="20">
        <v>485.0290000000003</v>
      </c>
      <c r="K96" s="20">
        <v>248.80199999999996</v>
      </c>
      <c r="L96" s="20">
        <v>971.1310000000002</v>
      </c>
      <c r="M96" s="20">
        <v>503.627</v>
      </c>
      <c r="N96" s="20">
        <v>62.239</v>
      </c>
      <c r="O96" s="20">
        <v>540.26</v>
      </c>
      <c r="P96" s="20">
        <v>286.045</v>
      </c>
      <c r="Q96" s="20">
        <v>5064.609000000001</v>
      </c>
      <c r="R96" s="13" t="s">
        <v>91</v>
      </c>
    </row>
    <row r="97" spans="1:18" ht="11.25">
      <c r="A97" s="6" t="s">
        <v>92</v>
      </c>
      <c r="D97" s="2" t="s">
        <v>141</v>
      </c>
      <c r="F97" s="3"/>
      <c r="G97" s="20">
        <v>351.29</v>
      </c>
      <c r="H97" s="20">
        <v>1.8490000000000002</v>
      </c>
      <c r="I97" s="20">
        <v>17.444000000000003</v>
      </c>
      <c r="J97" s="20">
        <v>5.365</v>
      </c>
      <c r="K97" s="20">
        <v>6.853999999999999</v>
      </c>
      <c r="L97" s="20">
        <v>4.621</v>
      </c>
      <c r="M97" s="20" t="s">
        <v>250</v>
      </c>
      <c r="N97" s="20">
        <v>0.383</v>
      </c>
      <c r="O97" s="20">
        <v>0.221</v>
      </c>
      <c r="P97" s="20">
        <v>34.624</v>
      </c>
      <c r="Q97" s="20">
        <v>297.373</v>
      </c>
      <c r="R97" s="13" t="s">
        <v>92</v>
      </c>
    </row>
    <row r="98" spans="1:18" ht="11.25">
      <c r="A98" s="6" t="s">
        <v>93</v>
      </c>
      <c r="D98" s="2" t="s">
        <v>142</v>
      </c>
      <c r="F98" s="3"/>
      <c r="G98" s="20">
        <v>8855.91699999999</v>
      </c>
      <c r="H98" s="20">
        <v>2767.179</v>
      </c>
      <c r="I98" s="20">
        <v>2922.569</v>
      </c>
      <c r="J98" s="20">
        <v>703.3420000000004</v>
      </c>
      <c r="K98" s="20">
        <v>560.59</v>
      </c>
      <c r="L98" s="20">
        <v>469.916</v>
      </c>
      <c r="M98" s="20">
        <v>169.38699999999997</v>
      </c>
      <c r="N98" s="20">
        <v>150.745</v>
      </c>
      <c r="O98" s="20">
        <v>868.5889999999999</v>
      </c>
      <c r="P98" s="20">
        <v>272.08099999999996</v>
      </c>
      <c r="Q98" s="20">
        <v>2894.0879999999993</v>
      </c>
      <c r="R98" s="13" t="s">
        <v>93</v>
      </c>
    </row>
    <row r="99" spans="1:18" ht="11.25">
      <c r="A99" s="6" t="s">
        <v>94</v>
      </c>
      <c r="C99" s="2" t="s">
        <v>133</v>
      </c>
      <c r="F99" s="3"/>
      <c r="G99" s="20">
        <v>18948.212</v>
      </c>
      <c r="H99" s="20">
        <v>5316.175</v>
      </c>
      <c r="I99" s="20">
        <v>453.5210000000002</v>
      </c>
      <c r="J99" s="20">
        <v>66.176</v>
      </c>
      <c r="K99" s="20">
        <v>101.06</v>
      </c>
      <c r="L99" s="20">
        <v>45.47699999999999</v>
      </c>
      <c r="M99" s="20">
        <v>18.241</v>
      </c>
      <c r="N99" s="20">
        <v>88.01700000000002</v>
      </c>
      <c r="O99" s="20">
        <v>134.55</v>
      </c>
      <c r="P99" s="20">
        <v>13.886000000000001</v>
      </c>
      <c r="Q99" s="20">
        <v>13164.63</v>
      </c>
      <c r="R99" s="13" t="s">
        <v>94</v>
      </c>
    </row>
    <row r="100" spans="1:18" ht="4.5" customHeight="1">
      <c r="A100" s="6"/>
      <c r="F100" s="3"/>
      <c r="G100" s="20"/>
      <c r="H100" s="20"/>
      <c r="I100" s="20"/>
      <c r="J100" s="20"/>
      <c r="K100" s="20"/>
      <c r="L100" s="20"/>
      <c r="M100" s="20"/>
      <c r="N100" s="20"/>
      <c r="O100" s="20"/>
      <c r="P100" s="20"/>
      <c r="Q100" s="20"/>
      <c r="R100" s="13"/>
    </row>
    <row r="101" spans="1:18" ht="11.25">
      <c r="A101" s="6" t="s">
        <v>144</v>
      </c>
      <c r="B101" s="2" t="s">
        <v>143</v>
      </c>
      <c r="F101" s="3"/>
      <c r="G101" s="20">
        <v>974312.6850000004</v>
      </c>
      <c r="H101" s="20">
        <v>234649.29799999998</v>
      </c>
      <c r="I101" s="20">
        <v>334634.70499999996</v>
      </c>
      <c r="J101" s="20">
        <v>48875.96</v>
      </c>
      <c r="K101" s="20">
        <v>62284.171999999926</v>
      </c>
      <c r="L101" s="20">
        <v>58909.272999999936</v>
      </c>
      <c r="M101" s="20">
        <v>38215.29600000002</v>
      </c>
      <c r="N101" s="20">
        <v>32683.937000000013</v>
      </c>
      <c r="O101" s="20">
        <v>93666.06700000008</v>
      </c>
      <c r="P101" s="20">
        <v>19296.278999999988</v>
      </c>
      <c r="Q101" s="20">
        <v>385732.4029999999</v>
      </c>
      <c r="R101" s="13" t="s">
        <v>144</v>
      </c>
    </row>
    <row r="102" spans="1:18" ht="11.25">
      <c r="A102" s="6" t="s">
        <v>95</v>
      </c>
      <c r="B102" s="2" t="s">
        <v>176</v>
      </c>
      <c r="F102" s="3"/>
      <c r="G102" s="20">
        <v>89641.75800000002</v>
      </c>
      <c r="H102" s="20">
        <v>1124.61</v>
      </c>
      <c r="I102" s="20">
        <v>2815.229</v>
      </c>
      <c r="J102" s="20">
        <v>487.42300000000034</v>
      </c>
      <c r="K102" s="20">
        <v>250.54899999999998</v>
      </c>
      <c r="L102" s="20">
        <v>971.1310000000002</v>
      </c>
      <c r="M102" s="20">
        <v>503.627</v>
      </c>
      <c r="N102" s="20">
        <v>62.239</v>
      </c>
      <c r="O102" s="20">
        <v>540.26</v>
      </c>
      <c r="P102" s="20">
        <v>15219.567000000001</v>
      </c>
      <c r="Q102" s="20">
        <v>70482.35199999998</v>
      </c>
      <c r="R102" s="13" t="s">
        <v>95</v>
      </c>
    </row>
    <row r="103" spans="1:18" ht="4.5" customHeight="1">
      <c r="A103" s="6"/>
      <c r="F103" s="3"/>
      <c r="G103" s="20"/>
      <c r="H103" s="20"/>
      <c r="I103" s="20"/>
      <c r="J103" s="20"/>
      <c r="K103" s="20"/>
      <c r="L103" s="20"/>
      <c r="M103" s="20"/>
      <c r="N103" s="20"/>
      <c r="O103" s="20"/>
      <c r="P103" s="20"/>
      <c r="Q103" s="20"/>
      <c r="R103" s="13"/>
    </row>
    <row r="104" spans="1:18" s="22" customFormat="1" ht="11.25">
      <c r="A104" s="34" t="s">
        <v>96</v>
      </c>
      <c r="B104" s="21" t="s">
        <v>145</v>
      </c>
      <c r="C104" s="21"/>
      <c r="D104" s="21"/>
      <c r="F104" s="23"/>
      <c r="G104" s="24">
        <v>884670.9270000058</v>
      </c>
      <c r="H104" s="24">
        <v>233524.68799999997</v>
      </c>
      <c r="I104" s="24">
        <v>331819.47599999997</v>
      </c>
      <c r="J104" s="24">
        <v>48388.536999999975</v>
      </c>
      <c r="K104" s="24">
        <v>62033.62299999993</v>
      </c>
      <c r="L104" s="24">
        <v>57938.141999999934</v>
      </c>
      <c r="M104" s="24">
        <v>37711.669000000016</v>
      </c>
      <c r="N104" s="24">
        <v>32621.69800000001</v>
      </c>
      <c r="O104" s="24">
        <v>93125.80700000009</v>
      </c>
      <c r="P104" s="24">
        <v>4076.711999999987</v>
      </c>
      <c r="Q104" s="24">
        <v>315250.05099999986</v>
      </c>
      <c r="R104" s="35" t="s">
        <v>96</v>
      </c>
    </row>
    <row r="105" spans="1:20" ht="21.75" customHeight="1">
      <c r="A105" s="126" t="s">
        <v>162</v>
      </c>
      <c r="B105" s="126"/>
      <c r="C105" s="126"/>
      <c r="D105" s="126"/>
      <c r="E105" s="126"/>
      <c r="F105" s="126"/>
      <c r="G105" s="126"/>
      <c r="H105" s="126"/>
      <c r="I105" s="126"/>
      <c r="J105" s="126"/>
      <c r="K105" s="131" t="s">
        <v>162</v>
      </c>
      <c r="L105" s="131"/>
      <c r="M105" s="131"/>
      <c r="N105" s="131"/>
      <c r="O105" s="131"/>
      <c r="P105" s="131"/>
      <c r="Q105" s="131"/>
      <c r="R105" s="14"/>
      <c r="S105" s="14"/>
      <c r="T105" s="14"/>
    </row>
    <row r="106" spans="1:18" ht="11.25">
      <c r="A106" s="6" t="s">
        <v>97</v>
      </c>
      <c r="B106" s="2" t="s">
        <v>146</v>
      </c>
      <c r="F106" s="3"/>
      <c r="G106" s="20">
        <v>16080.024999999987</v>
      </c>
      <c r="H106" s="20">
        <v>5473.437</v>
      </c>
      <c r="I106" s="20">
        <v>9266.007999999994</v>
      </c>
      <c r="J106" s="20">
        <v>1528.345</v>
      </c>
      <c r="K106" s="20">
        <v>1917.6480000000001</v>
      </c>
      <c r="L106" s="20">
        <v>1901.675</v>
      </c>
      <c r="M106" s="20">
        <v>1351.0870000000002</v>
      </c>
      <c r="N106" s="20">
        <v>537.087</v>
      </c>
      <c r="O106" s="20">
        <v>2030.166</v>
      </c>
      <c r="P106" s="20">
        <v>37.97800000000001</v>
      </c>
      <c r="Q106" s="20">
        <v>1302.602</v>
      </c>
      <c r="R106" s="13" t="s">
        <v>97</v>
      </c>
    </row>
    <row r="107" spans="1:18" ht="11.25">
      <c r="A107" s="6" t="s">
        <v>98</v>
      </c>
      <c r="B107" s="2" t="s">
        <v>44</v>
      </c>
      <c r="F107" s="3"/>
      <c r="G107" s="20">
        <v>57404.558999999994</v>
      </c>
      <c r="H107" s="20">
        <v>15406.155999999999</v>
      </c>
      <c r="I107" s="20">
        <v>38542.44299999995</v>
      </c>
      <c r="J107" s="20">
        <v>2849.0260000000003</v>
      </c>
      <c r="K107" s="20">
        <v>4143.92</v>
      </c>
      <c r="L107" s="20">
        <v>7904.639</v>
      </c>
      <c r="M107" s="20">
        <v>4135.755999999999</v>
      </c>
      <c r="N107" s="20">
        <v>2828.118</v>
      </c>
      <c r="O107" s="20">
        <v>16680.983999999997</v>
      </c>
      <c r="P107" s="20">
        <v>786.033</v>
      </c>
      <c r="Q107" s="20">
        <v>2669.9269999999997</v>
      </c>
      <c r="R107" s="13" t="s">
        <v>98</v>
      </c>
    </row>
    <row r="108" spans="1:18" ht="11.25">
      <c r="A108" s="6" t="s">
        <v>99</v>
      </c>
      <c r="C108" s="2" t="s">
        <v>132</v>
      </c>
      <c r="F108" s="3"/>
      <c r="G108" s="20">
        <v>44881.30799999999</v>
      </c>
      <c r="H108" s="20">
        <v>8690.51</v>
      </c>
      <c r="I108" s="20">
        <v>33032.14699999999</v>
      </c>
      <c r="J108" s="20">
        <v>2116.7840000000006</v>
      </c>
      <c r="K108" s="20">
        <v>2948.2429999999995</v>
      </c>
      <c r="L108" s="20">
        <v>6802.623</v>
      </c>
      <c r="M108" s="20">
        <v>2802.8930000000005</v>
      </c>
      <c r="N108" s="20">
        <v>2562.7790000000005</v>
      </c>
      <c r="O108" s="20">
        <v>15798.824999999999</v>
      </c>
      <c r="P108" s="20">
        <v>733.958</v>
      </c>
      <c r="Q108" s="20">
        <v>2424.693</v>
      </c>
      <c r="R108" s="13" t="s">
        <v>99</v>
      </c>
    </row>
    <row r="109" spans="1:18" ht="11.25">
      <c r="A109" s="6" t="s">
        <v>100</v>
      </c>
      <c r="D109" s="5" t="s">
        <v>168</v>
      </c>
      <c r="F109" s="3"/>
      <c r="G109" s="20">
        <v>236.613</v>
      </c>
      <c r="H109" s="20">
        <v>100.193</v>
      </c>
      <c r="I109" s="20">
        <v>130.42</v>
      </c>
      <c r="J109" s="20" t="s">
        <v>250</v>
      </c>
      <c r="K109" s="20">
        <v>10.217</v>
      </c>
      <c r="L109" s="20">
        <v>27.516</v>
      </c>
      <c r="M109" s="20" t="s">
        <v>250</v>
      </c>
      <c r="N109" s="20">
        <v>0.85</v>
      </c>
      <c r="O109" s="20">
        <v>91.837</v>
      </c>
      <c r="P109" s="20" t="s">
        <v>250</v>
      </c>
      <c r="Q109" s="20">
        <v>6</v>
      </c>
      <c r="R109" s="13" t="s">
        <v>100</v>
      </c>
    </row>
    <row r="110" spans="1:18" ht="11.25">
      <c r="A110" s="6" t="s">
        <v>101</v>
      </c>
      <c r="D110" s="2" t="s">
        <v>147</v>
      </c>
      <c r="F110" s="3"/>
      <c r="G110" s="20">
        <v>42712.475000000006</v>
      </c>
      <c r="H110" s="20">
        <v>8498.183</v>
      </c>
      <c r="I110" s="20">
        <v>31282.744000000002</v>
      </c>
      <c r="J110" s="20">
        <v>1960.865</v>
      </c>
      <c r="K110" s="20">
        <v>2813.459</v>
      </c>
      <c r="L110" s="20">
        <v>6561.254999999999</v>
      </c>
      <c r="M110" s="20">
        <v>2647.581</v>
      </c>
      <c r="N110" s="20">
        <v>2340.7180000000003</v>
      </c>
      <c r="O110" s="20">
        <v>14958.866</v>
      </c>
      <c r="P110" s="20">
        <v>703</v>
      </c>
      <c r="Q110" s="20">
        <v>2228.548</v>
      </c>
      <c r="R110" s="13" t="s">
        <v>101</v>
      </c>
    </row>
    <row r="111" spans="1:18" ht="11.25">
      <c r="A111" s="6" t="s">
        <v>102</v>
      </c>
      <c r="D111" s="2" t="s">
        <v>140</v>
      </c>
      <c r="F111" s="3"/>
      <c r="G111" s="20">
        <v>779.974</v>
      </c>
      <c r="H111" s="20">
        <v>18.435</v>
      </c>
      <c r="I111" s="20">
        <v>641.492</v>
      </c>
      <c r="J111" s="20">
        <v>35.255</v>
      </c>
      <c r="K111" s="20">
        <v>85.727</v>
      </c>
      <c r="L111" s="20">
        <v>157.56099999999998</v>
      </c>
      <c r="M111" s="20">
        <v>27.221999999999998</v>
      </c>
      <c r="N111" s="20">
        <v>194.725</v>
      </c>
      <c r="O111" s="20">
        <v>141.002</v>
      </c>
      <c r="P111" s="20">
        <v>30.958</v>
      </c>
      <c r="Q111" s="20">
        <v>89.089</v>
      </c>
      <c r="R111" s="13" t="s">
        <v>102</v>
      </c>
    </row>
    <row r="112" spans="1:18" ht="11.25">
      <c r="A112" s="6" t="s">
        <v>103</v>
      </c>
      <c r="D112" s="2" t="s">
        <v>141</v>
      </c>
      <c r="F112" s="3"/>
      <c r="G112" s="20">
        <v>671.634</v>
      </c>
      <c r="H112" s="20" t="s">
        <v>250</v>
      </c>
      <c r="I112" s="20">
        <v>670.578</v>
      </c>
      <c r="J112" s="20" t="s">
        <v>250</v>
      </c>
      <c r="K112" s="20">
        <v>0.354</v>
      </c>
      <c r="L112" s="20">
        <v>7.949</v>
      </c>
      <c r="M112" s="20">
        <v>109.63</v>
      </c>
      <c r="N112" s="20" t="s">
        <v>250</v>
      </c>
      <c r="O112" s="20">
        <v>552.645</v>
      </c>
      <c r="P112" s="20" t="s">
        <v>250</v>
      </c>
      <c r="Q112" s="20">
        <v>1.056</v>
      </c>
      <c r="R112" s="13" t="s">
        <v>103</v>
      </c>
    </row>
    <row r="113" spans="1:18" ht="11.25">
      <c r="A113" s="6" t="s">
        <v>104</v>
      </c>
      <c r="D113" s="2" t="s">
        <v>142</v>
      </c>
      <c r="F113" s="3"/>
      <c r="G113" s="20">
        <v>480.6120000000001</v>
      </c>
      <c r="H113" s="20">
        <v>73.699</v>
      </c>
      <c r="I113" s="20">
        <v>306.913</v>
      </c>
      <c r="J113" s="20">
        <v>120.66400000000002</v>
      </c>
      <c r="K113" s="20">
        <v>38.486000000000004</v>
      </c>
      <c r="L113" s="20">
        <v>48.342</v>
      </c>
      <c r="M113" s="20">
        <v>18.46</v>
      </c>
      <c r="N113" s="20">
        <v>26.486</v>
      </c>
      <c r="O113" s="20">
        <v>54.475</v>
      </c>
      <c r="P113" s="20" t="s">
        <v>250</v>
      </c>
      <c r="Q113" s="20">
        <v>100</v>
      </c>
      <c r="R113" s="13" t="s">
        <v>104</v>
      </c>
    </row>
    <row r="114" spans="1:18" ht="11.25">
      <c r="A114" s="6" t="s">
        <v>105</v>
      </c>
      <c r="C114" s="2" t="s">
        <v>133</v>
      </c>
      <c r="F114" s="3"/>
      <c r="G114" s="20">
        <v>12523.251000000002</v>
      </c>
      <c r="H114" s="20">
        <v>6715.646</v>
      </c>
      <c r="I114" s="20">
        <v>5510.296000000004</v>
      </c>
      <c r="J114" s="20">
        <v>732.2419999999998</v>
      </c>
      <c r="K114" s="20">
        <v>1195.6770000000001</v>
      </c>
      <c r="L114" s="20">
        <v>1102.016</v>
      </c>
      <c r="M114" s="20">
        <v>1332.8629999999998</v>
      </c>
      <c r="N114" s="20">
        <v>265.339</v>
      </c>
      <c r="O114" s="20">
        <v>882.159</v>
      </c>
      <c r="P114" s="20">
        <v>52.075</v>
      </c>
      <c r="Q114" s="20">
        <v>245.23399999999998</v>
      </c>
      <c r="R114" s="13" t="s">
        <v>105</v>
      </c>
    </row>
    <row r="115" spans="1:18" ht="11.25">
      <c r="A115" s="6" t="s">
        <v>106</v>
      </c>
      <c r="D115" s="2" t="s">
        <v>148</v>
      </c>
      <c r="F115" s="3"/>
      <c r="G115" s="20">
        <v>6468.192000000002</v>
      </c>
      <c r="H115" s="20">
        <v>1558.984</v>
      </c>
      <c r="I115" s="20">
        <v>4861.258000000001</v>
      </c>
      <c r="J115" s="20">
        <v>587.798</v>
      </c>
      <c r="K115" s="20">
        <v>1127.7189999999998</v>
      </c>
      <c r="L115" s="20">
        <v>981.6430000000003</v>
      </c>
      <c r="M115" s="20">
        <v>1167.13</v>
      </c>
      <c r="N115" s="20">
        <v>212.414</v>
      </c>
      <c r="O115" s="20">
        <v>784.554</v>
      </c>
      <c r="P115" s="20">
        <v>47.95</v>
      </c>
      <c r="Q115" s="20" t="s">
        <v>250</v>
      </c>
      <c r="R115" s="13" t="s">
        <v>106</v>
      </c>
    </row>
    <row r="116" spans="1:18" ht="11.25">
      <c r="A116" s="6" t="s">
        <v>107</v>
      </c>
      <c r="D116" s="2" t="s">
        <v>149</v>
      </c>
      <c r="F116" s="3"/>
      <c r="G116" s="20">
        <v>6055.059000000006</v>
      </c>
      <c r="H116" s="20">
        <v>5156.662</v>
      </c>
      <c r="I116" s="20">
        <v>649.0379999999999</v>
      </c>
      <c r="J116" s="20">
        <v>144.44400000000002</v>
      </c>
      <c r="K116" s="20">
        <v>67.958</v>
      </c>
      <c r="L116" s="20">
        <v>120.37300000000002</v>
      </c>
      <c r="M116" s="20">
        <v>165.733</v>
      </c>
      <c r="N116" s="20">
        <v>52.925</v>
      </c>
      <c r="O116" s="20">
        <v>97.605</v>
      </c>
      <c r="P116" s="20">
        <v>4.125</v>
      </c>
      <c r="Q116" s="20">
        <v>245.23399999999998</v>
      </c>
      <c r="R116" s="13" t="s">
        <v>107</v>
      </c>
    </row>
    <row r="117" spans="1:18" ht="11.25">
      <c r="A117" s="6" t="s">
        <v>108</v>
      </c>
      <c r="B117" s="2" t="s">
        <v>150</v>
      </c>
      <c r="F117" s="3"/>
      <c r="G117" s="20">
        <v>667.289</v>
      </c>
      <c r="H117" s="20">
        <v>23.394</v>
      </c>
      <c r="I117" s="20">
        <v>634.947</v>
      </c>
      <c r="J117" s="20">
        <v>15.612999999999998</v>
      </c>
      <c r="K117" s="20" t="s">
        <v>250</v>
      </c>
      <c r="L117" s="20">
        <v>5.094</v>
      </c>
      <c r="M117" s="20">
        <v>506.058</v>
      </c>
      <c r="N117" s="20">
        <v>46.323</v>
      </c>
      <c r="O117" s="20">
        <v>61.859</v>
      </c>
      <c r="P117" s="20" t="s">
        <v>250</v>
      </c>
      <c r="Q117" s="20">
        <v>8.948</v>
      </c>
      <c r="R117" s="13" t="s">
        <v>108</v>
      </c>
    </row>
    <row r="118" spans="1:18" ht="11.25">
      <c r="A118" s="6" t="s">
        <v>109</v>
      </c>
      <c r="B118" s="2" t="s">
        <v>151</v>
      </c>
      <c r="F118" s="3"/>
      <c r="G118" s="20" t="s">
        <v>250</v>
      </c>
      <c r="H118" s="20" t="s">
        <v>250</v>
      </c>
      <c r="I118" s="20" t="s">
        <v>250</v>
      </c>
      <c r="J118" s="20" t="s">
        <v>250</v>
      </c>
      <c r="K118" s="20" t="s">
        <v>250</v>
      </c>
      <c r="L118" s="20" t="s">
        <v>250</v>
      </c>
      <c r="M118" s="20" t="s">
        <v>250</v>
      </c>
      <c r="N118" s="20" t="s">
        <v>250</v>
      </c>
      <c r="O118" s="20" t="s">
        <v>250</v>
      </c>
      <c r="P118" s="20" t="s">
        <v>250</v>
      </c>
      <c r="Q118" s="20" t="s">
        <v>250</v>
      </c>
      <c r="R118" s="13" t="s">
        <v>109</v>
      </c>
    </row>
    <row r="119" spans="1:18" ht="4.5" customHeight="1">
      <c r="A119" s="6"/>
      <c r="F119" s="3"/>
      <c r="G119" s="20"/>
      <c r="H119" s="20"/>
      <c r="I119" s="20"/>
      <c r="J119" s="20"/>
      <c r="K119" s="20"/>
      <c r="L119" s="20"/>
      <c r="M119" s="20"/>
      <c r="N119" s="20"/>
      <c r="O119" s="20"/>
      <c r="P119" s="20"/>
      <c r="Q119" s="20"/>
      <c r="R119" s="13"/>
    </row>
    <row r="120" spans="1:18" ht="11.25">
      <c r="A120" s="6" t="s">
        <v>110</v>
      </c>
      <c r="B120" s="2" t="s">
        <v>152</v>
      </c>
      <c r="F120" s="3"/>
      <c r="G120" s="20">
        <v>74151.87299999993</v>
      </c>
      <c r="H120" s="20">
        <v>20902.987</v>
      </c>
      <c r="I120" s="20">
        <v>48443.39800000004</v>
      </c>
      <c r="J120" s="20">
        <v>4392.984</v>
      </c>
      <c r="K120" s="20">
        <v>6061.568000000003</v>
      </c>
      <c r="L120" s="20">
        <v>9811.408000000001</v>
      </c>
      <c r="M120" s="20">
        <v>5992.901000000001</v>
      </c>
      <c r="N120" s="20">
        <v>3411.5280000000007</v>
      </c>
      <c r="O120" s="20">
        <v>18773.008999999995</v>
      </c>
      <c r="P120" s="20">
        <v>824.011</v>
      </c>
      <c r="Q120" s="20">
        <v>3981.4770000000008</v>
      </c>
      <c r="R120" s="13" t="s">
        <v>110</v>
      </c>
    </row>
    <row r="121" spans="1:18" ht="11.25">
      <c r="A121" s="6" t="s">
        <v>111</v>
      </c>
      <c r="B121" s="2" t="s">
        <v>176</v>
      </c>
      <c r="F121" s="3"/>
      <c r="G121" s="20">
        <v>788.663</v>
      </c>
      <c r="H121" s="20">
        <v>18.435</v>
      </c>
      <c r="I121" s="20">
        <v>650.1809999999999</v>
      </c>
      <c r="J121" s="20">
        <v>35.255</v>
      </c>
      <c r="K121" s="20">
        <v>85.727</v>
      </c>
      <c r="L121" s="20">
        <v>157.56099999999998</v>
      </c>
      <c r="M121" s="20">
        <v>27.221999999999998</v>
      </c>
      <c r="N121" s="20">
        <v>194.725</v>
      </c>
      <c r="O121" s="20">
        <v>149.691</v>
      </c>
      <c r="P121" s="20">
        <v>30.958</v>
      </c>
      <c r="Q121" s="20">
        <v>89.089</v>
      </c>
      <c r="R121" s="13" t="s">
        <v>111</v>
      </c>
    </row>
    <row r="122" spans="1:18" ht="4.5" customHeight="1">
      <c r="A122" s="6"/>
      <c r="F122" s="3"/>
      <c r="G122" s="20"/>
      <c r="H122" s="20"/>
      <c r="I122" s="20"/>
      <c r="J122" s="20"/>
      <c r="K122" s="20"/>
      <c r="L122" s="20"/>
      <c r="M122" s="20"/>
      <c r="N122" s="20"/>
      <c r="O122" s="20"/>
      <c r="P122" s="20"/>
      <c r="Q122" s="20"/>
      <c r="R122" s="13"/>
    </row>
    <row r="123" spans="1:18" s="22" customFormat="1" ht="11.25">
      <c r="A123" s="34" t="s">
        <v>157</v>
      </c>
      <c r="B123" s="21" t="s">
        <v>153</v>
      </c>
      <c r="C123" s="21"/>
      <c r="D123" s="21"/>
      <c r="F123" s="23"/>
      <c r="G123" s="24">
        <v>73363.20999999993</v>
      </c>
      <c r="H123" s="24">
        <v>20884.552</v>
      </c>
      <c r="I123" s="24">
        <v>47793.21700000004</v>
      </c>
      <c r="J123" s="24">
        <v>4357.729</v>
      </c>
      <c r="K123" s="24">
        <v>5975.841000000003</v>
      </c>
      <c r="L123" s="24">
        <v>9653.847000000002</v>
      </c>
      <c r="M123" s="24">
        <v>5965.679000000001</v>
      </c>
      <c r="N123" s="24">
        <v>3216.803000000001</v>
      </c>
      <c r="O123" s="24">
        <v>18623.317999999996</v>
      </c>
      <c r="P123" s="24">
        <v>793.053</v>
      </c>
      <c r="Q123" s="24">
        <v>3892.388000000001</v>
      </c>
      <c r="R123" s="35" t="s">
        <v>157</v>
      </c>
    </row>
    <row r="124" spans="1:18" ht="4.5" customHeight="1">
      <c r="A124" s="6"/>
      <c r="F124" s="3"/>
      <c r="G124" s="20"/>
      <c r="H124" s="20"/>
      <c r="I124" s="20"/>
      <c r="J124" s="20"/>
      <c r="K124" s="20"/>
      <c r="L124" s="20"/>
      <c r="M124" s="20"/>
      <c r="N124" s="20"/>
      <c r="O124" s="20"/>
      <c r="P124" s="20"/>
      <c r="Q124" s="20"/>
      <c r="R124" s="13"/>
    </row>
    <row r="125" spans="1:18" s="22" customFormat="1" ht="11.25">
      <c r="A125" s="34" t="s">
        <v>158</v>
      </c>
      <c r="B125" s="21" t="s">
        <v>217</v>
      </c>
      <c r="C125" s="21"/>
      <c r="D125" s="21"/>
      <c r="F125" s="23"/>
      <c r="G125" s="24">
        <v>958034.1370000034</v>
      </c>
      <c r="H125" s="24">
        <v>254409.24</v>
      </c>
      <c r="I125" s="24">
        <v>379612.69300000067</v>
      </c>
      <c r="J125" s="24">
        <v>52746.265999999916</v>
      </c>
      <c r="K125" s="24">
        <v>68009.46400000007</v>
      </c>
      <c r="L125" s="24">
        <v>67591.98899999994</v>
      </c>
      <c r="M125" s="24">
        <v>43677.34800000002</v>
      </c>
      <c r="N125" s="24">
        <v>35838.50100000001</v>
      </c>
      <c r="O125" s="24">
        <v>111749.1250000001</v>
      </c>
      <c r="P125" s="24">
        <v>4869.764999999999</v>
      </c>
      <c r="Q125" s="24">
        <v>319142.439</v>
      </c>
      <c r="R125" s="35" t="s">
        <v>158</v>
      </c>
    </row>
    <row r="126" spans="1:18" ht="11.25">
      <c r="A126" s="6" t="s">
        <v>112</v>
      </c>
      <c r="B126" s="2" t="s">
        <v>154</v>
      </c>
      <c r="F126" s="3"/>
      <c r="G126" s="20" t="s">
        <v>250</v>
      </c>
      <c r="H126" s="20" t="s">
        <v>250</v>
      </c>
      <c r="I126" s="20" t="s">
        <v>250</v>
      </c>
      <c r="J126" s="20" t="s">
        <v>250</v>
      </c>
      <c r="K126" s="20" t="s">
        <v>250</v>
      </c>
      <c r="L126" s="20" t="s">
        <v>250</v>
      </c>
      <c r="M126" s="20" t="s">
        <v>250</v>
      </c>
      <c r="N126" s="20" t="s">
        <v>250</v>
      </c>
      <c r="O126" s="20" t="s">
        <v>250</v>
      </c>
      <c r="P126" s="20" t="s">
        <v>250</v>
      </c>
      <c r="Q126" s="20" t="s">
        <v>250</v>
      </c>
      <c r="R126" s="13" t="s">
        <v>112</v>
      </c>
    </row>
    <row r="127" spans="1:20" ht="21.75" customHeight="1">
      <c r="A127" s="126" t="s">
        <v>163</v>
      </c>
      <c r="B127" s="126"/>
      <c r="C127" s="126"/>
      <c r="D127" s="126"/>
      <c r="E127" s="126"/>
      <c r="F127" s="126"/>
      <c r="G127" s="126"/>
      <c r="H127" s="126"/>
      <c r="I127" s="126"/>
      <c r="J127" s="126"/>
      <c r="K127" s="131" t="s">
        <v>163</v>
      </c>
      <c r="L127" s="131"/>
      <c r="M127" s="131"/>
      <c r="N127" s="131"/>
      <c r="O127" s="131"/>
      <c r="P127" s="131"/>
      <c r="Q127" s="131"/>
      <c r="R127" s="14"/>
      <c r="S127" s="14"/>
      <c r="T127" s="14"/>
    </row>
    <row r="128" spans="1:18" ht="11.25">
      <c r="A128" s="6" t="s">
        <v>113</v>
      </c>
      <c r="B128" s="2" t="s">
        <v>155</v>
      </c>
      <c r="F128" s="3"/>
      <c r="G128" s="20">
        <v>12297.16</v>
      </c>
      <c r="H128" s="20">
        <v>1000</v>
      </c>
      <c r="I128" s="20">
        <v>10126.278999999999</v>
      </c>
      <c r="J128" s="20">
        <v>513.861</v>
      </c>
      <c r="K128" s="20">
        <v>3819.584</v>
      </c>
      <c r="L128" s="20">
        <v>193.625</v>
      </c>
      <c r="M128" s="20">
        <v>1050</v>
      </c>
      <c r="N128" s="20">
        <v>1674.125</v>
      </c>
      <c r="O128" s="20">
        <v>2875.084</v>
      </c>
      <c r="P128" s="20">
        <v>91</v>
      </c>
      <c r="Q128" s="20">
        <v>1079.881</v>
      </c>
      <c r="R128" s="13" t="s">
        <v>113</v>
      </c>
    </row>
    <row r="129" spans="1:18" ht="11.25">
      <c r="A129" s="6" t="s">
        <v>114</v>
      </c>
      <c r="C129" s="2" t="s">
        <v>63</v>
      </c>
      <c r="F129" s="3"/>
      <c r="G129" s="20">
        <v>12297.16</v>
      </c>
      <c r="H129" s="20">
        <v>1000</v>
      </c>
      <c r="I129" s="20">
        <v>10126.278999999999</v>
      </c>
      <c r="J129" s="20">
        <v>513.861</v>
      </c>
      <c r="K129" s="20">
        <v>3819.584</v>
      </c>
      <c r="L129" s="20">
        <v>193.625</v>
      </c>
      <c r="M129" s="20">
        <v>1050</v>
      </c>
      <c r="N129" s="20">
        <v>1674.125</v>
      </c>
      <c r="O129" s="20">
        <v>2875.084</v>
      </c>
      <c r="P129" s="20">
        <v>91</v>
      </c>
      <c r="Q129" s="20">
        <v>1079.881</v>
      </c>
      <c r="R129" s="13" t="s">
        <v>114</v>
      </c>
    </row>
    <row r="130" spans="1:18" ht="11.25">
      <c r="A130" s="6" t="s">
        <v>115</v>
      </c>
      <c r="C130" s="2" t="s">
        <v>65</v>
      </c>
      <c r="F130" s="3"/>
      <c r="G130" s="20" t="s">
        <v>250</v>
      </c>
      <c r="H130" s="20" t="s">
        <v>250</v>
      </c>
      <c r="I130" s="20" t="s">
        <v>250</v>
      </c>
      <c r="J130" s="20" t="s">
        <v>250</v>
      </c>
      <c r="K130" s="20" t="s">
        <v>250</v>
      </c>
      <c r="L130" s="20" t="s">
        <v>250</v>
      </c>
      <c r="M130" s="20" t="s">
        <v>250</v>
      </c>
      <c r="N130" s="20" t="s">
        <v>250</v>
      </c>
      <c r="O130" s="20" t="s">
        <v>250</v>
      </c>
      <c r="P130" s="20" t="s">
        <v>250</v>
      </c>
      <c r="Q130" s="20" t="s">
        <v>250</v>
      </c>
      <c r="R130" s="13" t="s">
        <v>115</v>
      </c>
    </row>
    <row r="131" spans="1:18" ht="11.25">
      <c r="A131" s="6" t="s">
        <v>116</v>
      </c>
      <c r="B131" s="2" t="s">
        <v>173</v>
      </c>
      <c r="F131" s="3"/>
      <c r="G131" s="20">
        <v>18394.704999999987</v>
      </c>
      <c r="H131" s="20" t="s">
        <v>250</v>
      </c>
      <c r="I131" s="20">
        <v>17588.65</v>
      </c>
      <c r="J131" s="20">
        <v>6863.093999999998</v>
      </c>
      <c r="K131" s="20">
        <v>6212.575</v>
      </c>
      <c r="L131" s="20">
        <v>3291.0760000000005</v>
      </c>
      <c r="M131" s="20">
        <v>526.594</v>
      </c>
      <c r="N131" s="20">
        <v>622.399</v>
      </c>
      <c r="O131" s="20">
        <v>72.91199999999999</v>
      </c>
      <c r="P131" s="20">
        <v>806.055</v>
      </c>
      <c r="Q131" s="20" t="s">
        <v>250</v>
      </c>
      <c r="R131" s="13" t="s">
        <v>116</v>
      </c>
    </row>
    <row r="132" spans="1:18" ht="11.25" customHeight="1">
      <c r="A132" s="6" t="s">
        <v>117</v>
      </c>
      <c r="B132" s="2" t="s">
        <v>175</v>
      </c>
      <c r="F132" s="3"/>
      <c r="G132" s="20">
        <v>2473.1059999999998</v>
      </c>
      <c r="H132" s="20">
        <v>741.048</v>
      </c>
      <c r="I132" s="20">
        <v>291.69900000000007</v>
      </c>
      <c r="J132" s="20">
        <v>9.551</v>
      </c>
      <c r="K132" s="20">
        <v>12.427</v>
      </c>
      <c r="L132" s="20">
        <v>210.24899999999997</v>
      </c>
      <c r="M132" s="20">
        <v>10.261</v>
      </c>
      <c r="N132" s="20">
        <v>2.973</v>
      </c>
      <c r="O132" s="20">
        <v>46.238</v>
      </c>
      <c r="P132" s="20">
        <v>31.835</v>
      </c>
      <c r="Q132" s="20">
        <v>1408.524</v>
      </c>
      <c r="R132" s="13" t="s">
        <v>117</v>
      </c>
    </row>
    <row r="133" spans="1:18" ht="4.5" customHeight="1">
      <c r="A133" s="6"/>
      <c r="F133" s="3"/>
      <c r="G133" s="20"/>
      <c r="H133" s="20"/>
      <c r="I133" s="20"/>
      <c r="J133" s="20"/>
      <c r="K133" s="20"/>
      <c r="L133" s="20"/>
      <c r="M133" s="20"/>
      <c r="N133" s="20"/>
      <c r="O133" s="20"/>
      <c r="P133" s="20"/>
      <c r="Q133" s="20"/>
      <c r="R133" s="13"/>
    </row>
    <row r="134" spans="1:18" s="22" customFormat="1" ht="11.25">
      <c r="A134" s="34" t="s">
        <v>118</v>
      </c>
      <c r="B134" s="21" t="s">
        <v>156</v>
      </c>
      <c r="C134" s="21"/>
      <c r="D134" s="21"/>
      <c r="F134" s="23"/>
      <c r="G134" s="24">
        <v>33164.971</v>
      </c>
      <c r="H134" s="24">
        <v>1741.048</v>
      </c>
      <c r="I134" s="24">
        <v>28006.628000000008</v>
      </c>
      <c r="J134" s="24">
        <v>7386.5059999999985</v>
      </c>
      <c r="K134" s="24">
        <v>10044.585999999998</v>
      </c>
      <c r="L134" s="24">
        <v>3694.95</v>
      </c>
      <c r="M134" s="24">
        <v>1586.855</v>
      </c>
      <c r="N134" s="24">
        <v>2299.497</v>
      </c>
      <c r="O134" s="24">
        <v>2994.234</v>
      </c>
      <c r="P134" s="24">
        <v>928.89</v>
      </c>
      <c r="Q134" s="24">
        <v>2488.405</v>
      </c>
      <c r="R134" s="35" t="s">
        <v>118</v>
      </c>
    </row>
    <row r="135" spans="1:18" ht="11.25">
      <c r="A135" s="6" t="s">
        <v>174</v>
      </c>
      <c r="B135" s="2" t="s">
        <v>220</v>
      </c>
      <c r="F135" s="3"/>
      <c r="G135" s="20">
        <v>71501.562</v>
      </c>
      <c r="H135" s="20">
        <v>17217.394000000004</v>
      </c>
      <c r="I135" s="20">
        <v>42678.06699999991</v>
      </c>
      <c r="J135" s="20">
        <v>4271.3420000000015</v>
      </c>
      <c r="K135" s="20">
        <v>5171.337999999989</v>
      </c>
      <c r="L135" s="20">
        <v>6664.098999999999</v>
      </c>
      <c r="M135" s="20">
        <v>2005.055</v>
      </c>
      <c r="N135" s="20">
        <v>6936.151</v>
      </c>
      <c r="O135" s="20">
        <v>17630.082</v>
      </c>
      <c r="P135" s="20" t="s">
        <v>250</v>
      </c>
      <c r="Q135" s="20">
        <v>11812.137000000002</v>
      </c>
      <c r="R135" s="13" t="s">
        <v>174</v>
      </c>
    </row>
  </sheetData>
  <mergeCells count="44">
    <mergeCell ref="K8:Q8"/>
    <mergeCell ref="A127:J127"/>
    <mergeCell ref="A1:J1"/>
    <mergeCell ref="A68:J68"/>
    <mergeCell ref="A8:J8"/>
    <mergeCell ref="A35:J35"/>
    <mergeCell ref="A57:J57"/>
    <mergeCell ref="I3:J3"/>
    <mergeCell ref="I70:J70"/>
    <mergeCell ref="K35:Q35"/>
    <mergeCell ref="K75:Q75"/>
    <mergeCell ref="A75:J75"/>
    <mergeCell ref="K127:Q127"/>
    <mergeCell ref="K57:Q57"/>
    <mergeCell ref="K105:Q105"/>
    <mergeCell ref="A105:J105"/>
    <mergeCell ref="A70:A74"/>
    <mergeCell ref="E70:E74"/>
    <mergeCell ref="G70:G74"/>
    <mergeCell ref="H70:H74"/>
    <mergeCell ref="A3:A7"/>
    <mergeCell ref="E3:E7"/>
    <mergeCell ref="G3:G7"/>
    <mergeCell ref="H3:H7"/>
    <mergeCell ref="P3:P7"/>
    <mergeCell ref="Q3:Q7"/>
    <mergeCell ref="R3:R7"/>
    <mergeCell ref="I4:I7"/>
    <mergeCell ref="J5:J7"/>
    <mergeCell ref="K5:K7"/>
    <mergeCell ref="L5:L7"/>
    <mergeCell ref="M5:M7"/>
    <mergeCell ref="N5:N7"/>
    <mergeCell ref="O5:O7"/>
    <mergeCell ref="P70:P74"/>
    <mergeCell ref="Q70:Q74"/>
    <mergeCell ref="R70:R74"/>
    <mergeCell ref="I71:I74"/>
    <mergeCell ref="J72:J74"/>
    <mergeCell ref="K72:K74"/>
    <mergeCell ref="L72:L74"/>
    <mergeCell ref="M72:M74"/>
    <mergeCell ref="N72:N74"/>
    <mergeCell ref="O72:O74"/>
  </mergeCells>
  <printOptions/>
  <pageMargins left="0.7874015748031497" right="0.7874015748031497" top="0.5905511811023623" bottom="0.5118110236220472" header="0.2755905511811024" footer="0.5118110236220472"/>
  <pageSetup firstPageNumber="12" useFirstPageNumber="1" horizontalDpi="600" verticalDpi="600" orientation="portrait" pageOrder="overThenDown" paperSize="9" r:id="rId1"/>
  <headerFooter alignWithMargins="0">
    <oddHeader>&amp;C&amp;8- &amp;P -</oddHeader>
  </headerFooter>
</worksheet>
</file>

<file path=xl/worksheets/sheet7.xml><?xml version="1.0" encoding="utf-8"?>
<worksheet xmlns="http://schemas.openxmlformats.org/spreadsheetml/2006/main" xmlns:r="http://schemas.openxmlformats.org/officeDocument/2006/relationships">
  <sheetPr>
    <tabColor indexed="26"/>
  </sheetPr>
  <dimension ref="A1:T135"/>
  <sheetViews>
    <sheetView workbookViewId="0" topLeftCell="A1">
      <selection activeCell="A1" sqref="A1:J1"/>
    </sheetView>
  </sheetViews>
  <sheetFormatPr defaultColWidth="11.421875" defaultRowHeight="12.75"/>
  <cols>
    <col min="1" max="1" width="3.28125" style="2" customWidth="1"/>
    <col min="2" max="4" width="0.9921875" style="2" customWidth="1"/>
    <col min="5" max="5" width="26.28125" style="1" customWidth="1"/>
    <col min="6" max="6" width="13.28125" style="1" customWidth="1"/>
    <col min="7" max="17" width="10.28125" style="1" customWidth="1"/>
    <col min="18" max="18" width="3.28125" style="1" customWidth="1"/>
    <col min="19" max="16384" width="11.421875" style="1" customWidth="1"/>
  </cols>
  <sheetData>
    <row r="1" spans="1:20" ht="11.25">
      <c r="A1" s="145" t="s">
        <v>209</v>
      </c>
      <c r="B1" s="145"/>
      <c r="C1" s="145"/>
      <c r="D1" s="145"/>
      <c r="E1" s="145"/>
      <c r="F1" s="145"/>
      <c r="G1" s="145"/>
      <c r="H1" s="145"/>
      <c r="I1" s="145"/>
      <c r="J1" s="145"/>
      <c r="K1" s="12" t="s">
        <v>208</v>
      </c>
      <c r="L1" s="12"/>
      <c r="M1" s="12"/>
      <c r="N1" s="12"/>
      <c r="O1" s="12"/>
      <c r="P1" s="12"/>
      <c r="Q1" s="12"/>
      <c r="R1" s="12"/>
      <c r="S1" s="12"/>
      <c r="T1" s="12"/>
    </row>
    <row r="2" spans="1:18" ht="15.75" customHeight="1" thickBot="1">
      <c r="A2" s="30"/>
      <c r="B2" s="30"/>
      <c r="C2" s="30"/>
      <c r="D2" s="30"/>
      <c r="E2" s="30"/>
      <c r="F2" s="30"/>
      <c r="G2" s="30"/>
      <c r="H2" s="30"/>
      <c r="I2" s="30"/>
      <c r="J2" s="30"/>
      <c r="K2" s="31"/>
      <c r="L2" s="31"/>
      <c r="M2" s="31"/>
      <c r="N2" s="31"/>
      <c r="O2" s="31"/>
      <c r="P2" s="31"/>
      <c r="Q2" s="31"/>
      <c r="R2" s="31"/>
    </row>
    <row r="3" spans="1:18" ht="15" customHeight="1">
      <c r="A3" s="143" t="s">
        <v>234</v>
      </c>
      <c r="E3" s="116" t="s">
        <v>233</v>
      </c>
      <c r="F3" s="3"/>
      <c r="G3" s="121" t="s">
        <v>236</v>
      </c>
      <c r="H3" s="132" t="s">
        <v>237</v>
      </c>
      <c r="I3" s="147" t="s">
        <v>204</v>
      </c>
      <c r="J3" s="148"/>
      <c r="K3" s="28" t="s">
        <v>206</v>
      </c>
      <c r="L3" s="28"/>
      <c r="M3" s="28"/>
      <c r="N3" s="28"/>
      <c r="O3" s="29"/>
      <c r="P3" s="132" t="s">
        <v>243</v>
      </c>
      <c r="Q3" s="132" t="s">
        <v>244</v>
      </c>
      <c r="R3" s="135" t="s">
        <v>234</v>
      </c>
    </row>
    <row r="4" spans="1:18" ht="15" customHeight="1">
      <c r="A4" s="140"/>
      <c r="E4" s="117"/>
      <c r="F4" s="3"/>
      <c r="G4" s="122"/>
      <c r="H4" s="133"/>
      <c r="I4" s="137" t="s">
        <v>232</v>
      </c>
      <c r="J4" s="11" t="s">
        <v>205</v>
      </c>
      <c r="K4" s="17" t="s">
        <v>231</v>
      </c>
      <c r="L4" s="10"/>
      <c r="M4" s="10"/>
      <c r="N4" s="10"/>
      <c r="O4" s="9"/>
      <c r="P4" s="133"/>
      <c r="Q4" s="133"/>
      <c r="R4" s="123"/>
    </row>
    <row r="5" spans="1:18" ht="15" customHeight="1">
      <c r="A5" s="140"/>
      <c r="E5" s="117"/>
      <c r="F5" s="3"/>
      <c r="G5" s="122"/>
      <c r="H5" s="133"/>
      <c r="I5" s="133"/>
      <c r="J5" s="138" t="s">
        <v>235</v>
      </c>
      <c r="K5" s="139" t="s">
        <v>238</v>
      </c>
      <c r="L5" s="142" t="s">
        <v>239</v>
      </c>
      <c r="M5" s="142" t="s">
        <v>240</v>
      </c>
      <c r="N5" s="142" t="s">
        <v>241</v>
      </c>
      <c r="O5" s="142" t="s">
        <v>242</v>
      </c>
      <c r="P5" s="133"/>
      <c r="Q5" s="133"/>
      <c r="R5" s="123"/>
    </row>
    <row r="6" spans="1:18" ht="15" customHeight="1">
      <c r="A6" s="140"/>
      <c r="E6" s="117"/>
      <c r="F6" s="3"/>
      <c r="G6" s="122"/>
      <c r="H6" s="133"/>
      <c r="I6" s="133"/>
      <c r="J6" s="123"/>
      <c r="K6" s="140"/>
      <c r="L6" s="133"/>
      <c r="M6" s="133"/>
      <c r="N6" s="133"/>
      <c r="O6" s="133"/>
      <c r="P6" s="133"/>
      <c r="Q6" s="133"/>
      <c r="R6" s="123"/>
    </row>
    <row r="7" spans="1:20" ht="15" customHeight="1" thickBot="1">
      <c r="A7" s="141"/>
      <c r="B7" s="18"/>
      <c r="C7" s="18"/>
      <c r="D7" s="18"/>
      <c r="E7" s="118"/>
      <c r="F7" s="3"/>
      <c r="G7" s="144"/>
      <c r="H7" s="134"/>
      <c r="I7" s="134"/>
      <c r="J7" s="136"/>
      <c r="K7" s="141"/>
      <c r="L7" s="134"/>
      <c r="M7" s="134"/>
      <c r="N7" s="134"/>
      <c r="O7" s="134"/>
      <c r="P7" s="134"/>
      <c r="Q7" s="134"/>
      <c r="R7" s="136"/>
      <c r="S7" s="8"/>
      <c r="T7" s="8"/>
    </row>
    <row r="8" spans="1:20" ht="21.75" customHeight="1">
      <c r="A8" s="125" t="s">
        <v>161</v>
      </c>
      <c r="B8" s="125"/>
      <c r="C8" s="125"/>
      <c r="D8" s="125"/>
      <c r="E8" s="125"/>
      <c r="F8" s="125"/>
      <c r="G8" s="125"/>
      <c r="H8" s="125"/>
      <c r="I8" s="125"/>
      <c r="J8" s="125"/>
      <c r="K8" s="125" t="s">
        <v>161</v>
      </c>
      <c r="L8" s="125"/>
      <c r="M8" s="125"/>
      <c r="N8" s="125"/>
      <c r="O8" s="125"/>
      <c r="P8" s="125"/>
      <c r="Q8" s="125"/>
      <c r="R8" s="33"/>
      <c r="S8" s="16"/>
      <c r="T8" s="16"/>
    </row>
    <row r="9" spans="1:18" ht="11.25">
      <c r="A9" s="6" t="s">
        <v>222</v>
      </c>
      <c r="B9" s="1" t="s">
        <v>2</v>
      </c>
      <c r="F9" s="3"/>
      <c r="G9" s="20">
        <v>103.98550332437475</v>
      </c>
      <c r="H9" s="20">
        <v>106.83628173919224</v>
      </c>
      <c r="I9" s="20">
        <v>53.5616485939697</v>
      </c>
      <c r="J9" s="20">
        <v>33.0747338752559</v>
      </c>
      <c r="K9" s="20">
        <v>38.18525421774722</v>
      </c>
      <c r="L9" s="20">
        <v>51.29576347813549</v>
      </c>
      <c r="M9" s="20">
        <v>53.6260964127166</v>
      </c>
      <c r="N9" s="20">
        <v>60.67299073421291</v>
      </c>
      <c r="O9" s="20">
        <v>79.09877908580889</v>
      </c>
      <c r="P9" s="20">
        <v>22.19035638717172</v>
      </c>
      <c r="Q9" s="20">
        <v>42.11399671284443</v>
      </c>
      <c r="R9" s="13" t="s">
        <v>222</v>
      </c>
    </row>
    <row r="10" spans="1:18" ht="11.25">
      <c r="A10" s="6" t="s">
        <v>223</v>
      </c>
      <c r="B10" s="1" t="s">
        <v>3</v>
      </c>
      <c r="F10" s="3"/>
      <c r="G10" s="20">
        <v>73.92931961524866</v>
      </c>
      <c r="H10" s="20">
        <v>74.31064517848576</v>
      </c>
      <c r="I10" s="20">
        <v>36.97113417964827</v>
      </c>
      <c r="J10" s="20">
        <v>31.586993163991274</v>
      </c>
      <c r="K10" s="20">
        <v>36.518907805234264</v>
      </c>
      <c r="L10" s="20">
        <v>35.84212850452554</v>
      </c>
      <c r="M10" s="20">
        <v>33.414703565802675</v>
      </c>
      <c r="N10" s="20">
        <v>43.134769362473556</v>
      </c>
      <c r="O10" s="20">
        <v>41.35203945553206</v>
      </c>
      <c r="P10" s="20">
        <v>6.064926357714807</v>
      </c>
      <c r="Q10" s="20">
        <v>34.81122493710346</v>
      </c>
      <c r="R10" s="13" t="s">
        <v>223</v>
      </c>
    </row>
    <row r="11" spans="1:18" ht="11.25">
      <c r="A11" s="6" t="s">
        <v>224</v>
      </c>
      <c r="C11" s="1" t="s">
        <v>13</v>
      </c>
      <c r="F11" s="3"/>
      <c r="G11" s="20">
        <v>70.89610123824714</v>
      </c>
      <c r="H11" s="20">
        <v>69.7421062918673</v>
      </c>
      <c r="I11" s="20">
        <v>36.38704259208086</v>
      </c>
      <c r="J11" s="20">
        <v>31.387251034784786</v>
      </c>
      <c r="K11" s="20">
        <v>35.96179733951152</v>
      </c>
      <c r="L11" s="20">
        <v>35.35335289929741</v>
      </c>
      <c r="M11" s="20">
        <v>33.17943129743664</v>
      </c>
      <c r="N11" s="20">
        <v>42.57012916708631</v>
      </c>
      <c r="O11" s="20">
        <v>40.231785155890734</v>
      </c>
      <c r="P11" s="20">
        <v>6.035502634526822</v>
      </c>
      <c r="Q11" s="20">
        <v>32.851394377654444</v>
      </c>
      <c r="R11" s="13" t="s">
        <v>224</v>
      </c>
    </row>
    <row r="12" spans="1:18" ht="11.25">
      <c r="A12" s="6" t="s">
        <v>225</v>
      </c>
      <c r="C12" s="1" t="s">
        <v>4</v>
      </c>
      <c r="F12" s="3"/>
      <c r="G12" s="20">
        <v>3.0332183770015173</v>
      </c>
      <c r="H12" s="20">
        <v>4.568538886618454</v>
      </c>
      <c r="I12" s="20">
        <v>0.584091587567405</v>
      </c>
      <c r="J12" s="20">
        <v>0.19974212920647388</v>
      </c>
      <c r="K12" s="20">
        <v>0.5571104657227404</v>
      </c>
      <c r="L12" s="20">
        <v>0.4887756052281377</v>
      </c>
      <c r="M12" s="20">
        <v>0.2352722683660318</v>
      </c>
      <c r="N12" s="20">
        <v>0.5646401953872494</v>
      </c>
      <c r="O12" s="20">
        <v>1.1202542996413134</v>
      </c>
      <c r="P12" s="20">
        <v>0.029423723187984897</v>
      </c>
      <c r="Q12" s="20">
        <v>1.9598305594490186</v>
      </c>
      <c r="R12" s="13" t="s">
        <v>225</v>
      </c>
    </row>
    <row r="13" spans="1:18" ht="11.25">
      <c r="A13" s="6" t="s">
        <v>226</v>
      </c>
      <c r="B13" s="1" t="s">
        <v>5</v>
      </c>
      <c r="F13" s="3"/>
      <c r="G13" s="20">
        <v>12.264958840671877</v>
      </c>
      <c r="H13" s="20">
        <v>11.634046447165018</v>
      </c>
      <c r="I13" s="20">
        <v>8.449009136783182</v>
      </c>
      <c r="J13" s="20">
        <v>5.486774564625821</v>
      </c>
      <c r="K13" s="20">
        <v>8.176920289656156</v>
      </c>
      <c r="L13" s="20">
        <v>7.873123635063727</v>
      </c>
      <c r="M13" s="20">
        <v>11.810244522411567</v>
      </c>
      <c r="N13" s="20">
        <v>9.533871739349381</v>
      </c>
      <c r="O13" s="20">
        <v>8.954274349305617</v>
      </c>
      <c r="P13" s="20">
        <v>0.11215367381653736</v>
      </c>
      <c r="Q13" s="20">
        <v>3.975474512336821</v>
      </c>
      <c r="R13" s="13" t="s">
        <v>226</v>
      </c>
    </row>
    <row r="14" spans="1:18" ht="11.25">
      <c r="A14" s="6" t="s">
        <v>227</v>
      </c>
      <c r="C14" s="1" t="s">
        <v>14</v>
      </c>
      <c r="F14" s="3"/>
      <c r="G14" s="20">
        <v>0.009964667418759588</v>
      </c>
      <c r="H14" s="20" t="s">
        <v>250</v>
      </c>
      <c r="I14" s="20">
        <v>0.013076486849713067</v>
      </c>
      <c r="J14" s="20">
        <v>0.010669317198452776</v>
      </c>
      <c r="K14" s="20">
        <v>0.005896336475484087</v>
      </c>
      <c r="L14" s="20">
        <v>0.018738866475813406</v>
      </c>
      <c r="M14" s="20">
        <v>0.054194114277531145</v>
      </c>
      <c r="N14" s="20" t="s">
        <v>250</v>
      </c>
      <c r="O14" s="20" t="s">
        <v>250</v>
      </c>
      <c r="P14" s="20" t="s">
        <v>250</v>
      </c>
      <c r="Q14" s="20" t="s">
        <v>250</v>
      </c>
      <c r="R14" s="13" t="s">
        <v>227</v>
      </c>
    </row>
    <row r="15" spans="1:18" ht="11.25">
      <c r="A15" s="6" t="s">
        <v>228</v>
      </c>
      <c r="C15" s="1" t="s">
        <v>15</v>
      </c>
      <c r="F15" s="3"/>
      <c r="G15" s="20">
        <v>12.254994173253118</v>
      </c>
      <c r="H15" s="20">
        <v>11.634046447165018</v>
      </c>
      <c r="I15" s="20">
        <v>8.435932649933468</v>
      </c>
      <c r="J15" s="20">
        <v>5.476105247427369</v>
      </c>
      <c r="K15" s="20">
        <v>8.171023953180672</v>
      </c>
      <c r="L15" s="20">
        <v>7.854384768587914</v>
      </c>
      <c r="M15" s="20">
        <v>11.756050408134037</v>
      </c>
      <c r="N15" s="20">
        <v>9.533871739349381</v>
      </c>
      <c r="O15" s="20">
        <v>8.954274349305617</v>
      </c>
      <c r="P15" s="20">
        <v>0.11215367381653736</v>
      </c>
      <c r="Q15" s="20">
        <v>3.975474512336821</v>
      </c>
      <c r="R15" s="13" t="s">
        <v>228</v>
      </c>
    </row>
    <row r="16" spans="1:18" ht="11.25">
      <c r="A16" s="6" t="s">
        <v>229</v>
      </c>
      <c r="B16" s="1" t="s">
        <v>134</v>
      </c>
      <c r="F16" s="3"/>
      <c r="G16" s="20"/>
      <c r="H16" s="20"/>
      <c r="I16" s="20"/>
      <c r="J16" s="20"/>
      <c r="K16" s="20"/>
      <c r="L16" s="20"/>
      <c r="M16" s="20"/>
      <c r="N16" s="20"/>
      <c r="O16" s="20"/>
      <c r="P16" s="20"/>
      <c r="Q16" s="20"/>
      <c r="R16" s="32"/>
    </row>
    <row r="17" spans="1:18" ht="11.25">
      <c r="A17" s="6"/>
      <c r="B17" s="1"/>
      <c r="E17" s="1" t="s">
        <v>24</v>
      </c>
      <c r="F17" s="3"/>
      <c r="G17" s="20">
        <v>166.08153936056317</v>
      </c>
      <c r="H17" s="20">
        <v>184.5483288615647</v>
      </c>
      <c r="I17" s="20">
        <v>64.12262410898884</v>
      </c>
      <c r="J17" s="20">
        <v>72.15604658355944</v>
      </c>
      <c r="K17" s="20">
        <v>67.05737673417623</v>
      </c>
      <c r="L17" s="20">
        <v>56.20711584272326</v>
      </c>
      <c r="M17" s="20">
        <v>57.29553021623945</v>
      </c>
      <c r="N17" s="20">
        <v>62.23637828582938</v>
      </c>
      <c r="O17" s="20">
        <v>66.60481697783501</v>
      </c>
      <c r="P17" s="20">
        <v>0.3061378251669917</v>
      </c>
      <c r="Q17" s="20">
        <v>96.0896471246267</v>
      </c>
      <c r="R17" s="13" t="s">
        <v>229</v>
      </c>
    </row>
    <row r="18" spans="1:18" ht="11.25">
      <c r="A18" s="6" t="s">
        <v>230</v>
      </c>
      <c r="C18" s="1" t="s">
        <v>14</v>
      </c>
      <c r="F18" s="3"/>
      <c r="G18" s="20">
        <v>77.44334736037372</v>
      </c>
      <c r="H18" s="20">
        <v>41.291595444126585</v>
      </c>
      <c r="I18" s="20">
        <v>51.688529802471024</v>
      </c>
      <c r="J18" s="20">
        <v>66.81310623095071</v>
      </c>
      <c r="K18" s="20">
        <v>59.24284506470049</v>
      </c>
      <c r="L18" s="20">
        <v>47.95346825237089</v>
      </c>
      <c r="M18" s="20">
        <v>46.40136313189175</v>
      </c>
      <c r="N18" s="20">
        <v>41.75757251485547</v>
      </c>
      <c r="O18" s="20">
        <v>44.557417456083876</v>
      </c>
      <c r="P18" s="20">
        <v>0.15005269053644774</v>
      </c>
      <c r="Q18" s="20">
        <v>36.9943074056441</v>
      </c>
      <c r="R18" s="13" t="s">
        <v>230</v>
      </c>
    </row>
    <row r="19" spans="1:18" ht="11.25">
      <c r="A19" s="6" t="s">
        <v>6</v>
      </c>
      <c r="D19" s="1" t="s">
        <v>16</v>
      </c>
      <c r="F19" s="3"/>
      <c r="G19" s="20">
        <v>36.08923421831104</v>
      </c>
      <c r="H19" s="20" t="s">
        <v>250</v>
      </c>
      <c r="I19" s="20">
        <v>47.35568477043735</v>
      </c>
      <c r="J19" s="20">
        <v>59.75103652242808</v>
      </c>
      <c r="K19" s="20">
        <v>54.23719578142928</v>
      </c>
      <c r="L19" s="20">
        <v>42.784812446115986</v>
      </c>
      <c r="M19" s="20">
        <v>40.98914327652872</v>
      </c>
      <c r="N19" s="20">
        <v>39.70998464095075</v>
      </c>
      <c r="O19" s="20">
        <v>42.95332704865262</v>
      </c>
      <c r="P19" s="20">
        <v>0.011029332448242958</v>
      </c>
      <c r="Q19" s="20" t="s">
        <v>250</v>
      </c>
      <c r="R19" s="13" t="s">
        <v>6</v>
      </c>
    </row>
    <row r="20" spans="1:18" ht="11.25">
      <c r="A20" s="6" t="s">
        <v>7</v>
      </c>
      <c r="E20" s="1" t="s">
        <v>17</v>
      </c>
      <c r="F20" s="3"/>
      <c r="G20" s="20" t="s">
        <v>250</v>
      </c>
      <c r="H20" s="20" t="s">
        <v>250</v>
      </c>
      <c r="I20" s="20" t="s">
        <v>250</v>
      </c>
      <c r="J20" s="20" t="s">
        <v>250</v>
      </c>
      <c r="K20" s="20" t="s">
        <v>250</v>
      </c>
      <c r="L20" s="20" t="s">
        <v>250</v>
      </c>
      <c r="M20" s="20" t="s">
        <v>250</v>
      </c>
      <c r="N20" s="20" t="s">
        <v>250</v>
      </c>
      <c r="O20" s="20" t="s">
        <v>250</v>
      </c>
      <c r="P20" s="20" t="s">
        <v>250</v>
      </c>
      <c r="Q20" s="20" t="s">
        <v>250</v>
      </c>
      <c r="R20" s="13" t="s">
        <v>7</v>
      </c>
    </row>
    <row r="21" spans="1:18" ht="11.25">
      <c r="A21" s="6" t="s">
        <v>8</v>
      </c>
      <c r="E21" s="1" t="s">
        <v>18</v>
      </c>
      <c r="F21" s="3"/>
      <c r="G21" s="20">
        <v>36.08923421831104</v>
      </c>
      <c r="H21" s="20" t="s">
        <v>250</v>
      </c>
      <c r="I21" s="20">
        <v>47.35568477043735</v>
      </c>
      <c r="J21" s="20">
        <v>59.75103652242808</v>
      </c>
      <c r="K21" s="20">
        <v>54.23719578142928</v>
      </c>
      <c r="L21" s="20">
        <v>42.784812446115986</v>
      </c>
      <c r="M21" s="20">
        <v>40.98914327652872</v>
      </c>
      <c r="N21" s="20">
        <v>39.70998464095075</v>
      </c>
      <c r="O21" s="20">
        <v>42.95332704865262</v>
      </c>
      <c r="P21" s="20">
        <v>0.011029332448242958</v>
      </c>
      <c r="Q21" s="20" t="s">
        <v>250</v>
      </c>
      <c r="R21" s="13" t="s">
        <v>8</v>
      </c>
    </row>
    <row r="22" spans="1:18" ht="11.25">
      <c r="A22" s="6" t="s">
        <v>9</v>
      </c>
      <c r="E22" s="1" t="s">
        <v>166</v>
      </c>
      <c r="F22" s="3"/>
      <c r="G22" s="20" t="s">
        <v>250</v>
      </c>
      <c r="H22" s="20" t="s">
        <v>250</v>
      </c>
      <c r="I22" s="20" t="s">
        <v>250</v>
      </c>
      <c r="J22" s="20" t="s">
        <v>250</v>
      </c>
      <c r="K22" s="20" t="s">
        <v>250</v>
      </c>
      <c r="L22" s="20" t="s">
        <v>250</v>
      </c>
      <c r="M22" s="20" t="s">
        <v>250</v>
      </c>
      <c r="N22" s="20" t="s">
        <v>250</v>
      </c>
      <c r="O22" s="20" t="s">
        <v>250</v>
      </c>
      <c r="P22" s="20" t="s">
        <v>250</v>
      </c>
      <c r="Q22" s="20" t="s">
        <v>250</v>
      </c>
      <c r="R22" s="13" t="s">
        <v>9</v>
      </c>
    </row>
    <row r="23" spans="1:18" ht="11.25">
      <c r="A23" s="6" t="s">
        <v>10</v>
      </c>
      <c r="D23" s="1" t="s">
        <v>164</v>
      </c>
      <c r="F23" s="3"/>
      <c r="G23" s="20"/>
      <c r="H23" s="20"/>
      <c r="I23" s="20"/>
      <c r="J23" s="20"/>
      <c r="K23" s="20"/>
      <c r="L23" s="20"/>
      <c r="M23" s="20"/>
      <c r="N23" s="20"/>
      <c r="O23" s="20"/>
      <c r="P23" s="20"/>
      <c r="Q23" s="20"/>
      <c r="R23" s="13"/>
    </row>
    <row r="24" spans="1:18" ht="11.25">
      <c r="A24" s="6"/>
      <c r="D24" s="1"/>
      <c r="E24" s="1" t="s">
        <v>24</v>
      </c>
      <c r="F24" s="3"/>
      <c r="G24" s="20">
        <v>41.35411314206269</v>
      </c>
      <c r="H24" s="20">
        <v>41.291595444126585</v>
      </c>
      <c r="I24" s="20">
        <v>4.332845032033675</v>
      </c>
      <c r="J24" s="20">
        <v>7.062069708522594</v>
      </c>
      <c r="K24" s="20">
        <v>5.005649283271203</v>
      </c>
      <c r="L24" s="20">
        <v>5.168655806254899</v>
      </c>
      <c r="M24" s="20">
        <v>5.412219855363024</v>
      </c>
      <c r="N24" s="20">
        <v>2.0475878739047237</v>
      </c>
      <c r="O24" s="20">
        <v>1.6040904074312514</v>
      </c>
      <c r="P24" s="20">
        <v>0.1390233580882048</v>
      </c>
      <c r="Q24" s="20">
        <v>36.9943074056441</v>
      </c>
      <c r="R24" s="13" t="s">
        <v>10</v>
      </c>
    </row>
    <row r="25" spans="1:18" ht="11.25">
      <c r="A25" s="6" t="s">
        <v>11</v>
      </c>
      <c r="C25" s="1" t="s">
        <v>15</v>
      </c>
      <c r="F25" s="3"/>
      <c r="G25" s="20">
        <v>88.63819200018943</v>
      </c>
      <c r="H25" s="20">
        <v>143.2567334174381</v>
      </c>
      <c r="I25" s="20">
        <v>12.434094306517824</v>
      </c>
      <c r="J25" s="20">
        <v>5.342940352608764</v>
      </c>
      <c r="K25" s="20">
        <v>7.814531669475749</v>
      </c>
      <c r="L25" s="20">
        <v>8.253647590352392</v>
      </c>
      <c r="M25" s="20">
        <v>10.8941670843477</v>
      </c>
      <c r="N25" s="20">
        <v>20.478805770973917</v>
      </c>
      <c r="O25" s="20">
        <v>22.04739952175113</v>
      </c>
      <c r="P25" s="20">
        <v>0.1560851346305439</v>
      </c>
      <c r="Q25" s="20">
        <v>59.0953397189826</v>
      </c>
      <c r="R25" s="13" t="s">
        <v>11</v>
      </c>
    </row>
    <row r="26" spans="1:18" ht="11.25">
      <c r="A26" s="6" t="s">
        <v>12</v>
      </c>
      <c r="D26" s="2" t="s">
        <v>19</v>
      </c>
      <c r="F26" s="3"/>
      <c r="G26" s="20">
        <v>17.852678020225323</v>
      </c>
      <c r="H26" s="20">
        <v>45.99952202420086</v>
      </c>
      <c r="I26" s="20">
        <v>4.433235340140698</v>
      </c>
      <c r="J26" s="20">
        <v>0.9024330908699139</v>
      </c>
      <c r="K26" s="20">
        <v>1.2795708960345211</v>
      </c>
      <c r="L26" s="20">
        <v>1.8044404925335924</v>
      </c>
      <c r="M26" s="20">
        <v>2.885767220392381</v>
      </c>
      <c r="N26" s="20">
        <v>11.114991439218452</v>
      </c>
      <c r="O26" s="20">
        <v>9.777253287961004</v>
      </c>
      <c r="P26" s="20">
        <v>0.07679707920175911</v>
      </c>
      <c r="Q26" s="20">
        <v>4.603918284997054</v>
      </c>
      <c r="R26" s="13" t="s">
        <v>12</v>
      </c>
    </row>
    <row r="27" spans="1:18" ht="11.25">
      <c r="A27" s="6" t="s">
        <v>20</v>
      </c>
      <c r="D27" s="2" t="s">
        <v>21</v>
      </c>
      <c r="F27" s="3"/>
      <c r="G27" s="20">
        <v>13.323178105639174</v>
      </c>
      <c r="H27" s="20">
        <v>20.64673857033707</v>
      </c>
      <c r="I27" s="20">
        <v>7.901511847410283</v>
      </c>
      <c r="J27" s="20">
        <v>4.4249342290462605</v>
      </c>
      <c r="K27" s="20">
        <v>6.5136236116982404</v>
      </c>
      <c r="L27" s="20">
        <v>5.992895572424607</v>
      </c>
      <c r="M27" s="20">
        <v>8.002407632822568</v>
      </c>
      <c r="N27" s="20">
        <v>9.361202034444558</v>
      </c>
      <c r="O27" s="20">
        <v>12.239956773659523</v>
      </c>
      <c r="P27" s="20">
        <v>0.07913039870555533</v>
      </c>
      <c r="Q27" s="20">
        <v>3.1081676160797618</v>
      </c>
      <c r="R27" s="13" t="s">
        <v>20</v>
      </c>
    </row>
    <row r="28" spans="1:18" ht="11.25">
      <c r="A28" s="6" t="s">
        <v>22</v>
      </c>
      <c r="D28" s="2" t="s">
        <v>23</v>
      </c>
      <c r="F28" s="3"/>
      <c r="G28" s="20">
        <v>57.39899473816849</v>
      </c>
      <c r="H28" s="20">
        <v>76.61047282290019</v>
      </c>
      <c r="I28" s="20">
        <v>0.01622547534466858</v>
      </c>
      <c r="J28" s="20">
        <v>0.015573032692595077</v>
      </c>
      <c r="K28" s="20">
        <v>0.021337161742987804</v>
      </c>
      <c r="L28" s="20">
        <v>0.007200555136666357</v>
      </c>
      <c r="M28" s="20">
        <v>0.0046765358728340254</v>
      </c>
      <c r="N28" s="20">
        <v>0.002612297310907443</v>
      </c>
      <c r="O28" s="20">
        <v>0.03018946013059873</v>
      </c>
      <c r="P28" s="20">
        <v>0.0001576567232294735</v>
      </c>
      <c r="Q28" s="20">
        <v>51.38325381790579</v>
      </c>
      <c r="R28" s="13" t="s">
        <v>22</v>
      </c>
    </row>
    <row r="29" spans="1:18" ht="11.25">
      <c r="A29" s="6" t="s">
        <v>25</v>
      </c>
      <c r="D29" s="2" t="s">
        <v>24</v>
      </c>
      <c r="F29" s="3"/>
      <c r="G29" s="20">
        <v>0.06334113615644435</v>
      </c>
      <c r="H29" s="20" t="s">
        <v>250</v>
      </c>
      <c r="I29" s="20">
        <v>0.08312164362217465</v>
      </c>
      <c r="J29" s="20" t="s">
        <v>250</v>
      </c>
      <c r="K29" s="20" t="s">
        <v>250</v>
      </c>
      <c r="L29" s="20">
        <v>0.44911097025753177</v>
      </c>
      <c r="M29" s="20">
        <v>0.0013156952599169412</v>
      </c>
      <c r="N29" s="20" t="s">
        <v>250</v>
      </c>
      <c r="O29" s="20" t="s">
        <v>250</v>
      </c>
      <c r="P29" s="20" t="s">
        <v>250</v>
      </c>
      <c r="Q29" s="20" t="s">
        <v>250</v>
      </c>
      <c r="R29" s="13" t="s">
        <v>25</v>
      </c>
    </row>
    <row r="30" spans="1:18" ht="4.5" customHeight="1">
      <c r="A30" s="6"/>
      <c r="F30" s="3"/>
      <c r="G30" s="20"/>
      <c r="H30" s="20"/>
      <c r="I30" s="20"/>
      <c r="J30" s="20"/>
      <c r="K30" s="20"/>
      <c r="L30" s="20"/>
      <c r="M30" s="20"/>
      <c r="N30" s="20"/>
      <c r="O30" s="20"/>
      <c r="P30" s="20"/>
      <c r="Q30" s="20"/>
      <c r="R30" s="13"/>
    </row>
    <row r="31" spans="1:18" ht="11.25">
      <c r="A31" s="6" t="s">
        <v>26</v>
      </c>
      <c r="B31" s="2" t="s">
        <v>27</v>
      </c>
      <c r="F31" s="3"/>
      <c r="G31" s="20">
        <v>356.26132114085846</v>
      </c>
      <c r="H31" s="20">
        <v>377.3293022264077</v>
      </c>
      <c r="I31" s="20">
        <v>163.10441601939</v>
      </c>
      <c r="J31" s="20">
        <v>142.30454818743232</v>
      </c>
      <c r="K31" s="20">
        <v>149.93845904681393</v>
      </c>
      <c r="L31" s="20">
        <v>151.21813146044803</v>
      </c>
      <c r="M31" s="20">
        <v>156.1465747171701</v>
      </c>
      <c r="N31" s="20">
        <v>175.57801012186513</v>
      </c>
      <c r="O31" s="20">
        <v>196.0099098684814</v>
      </c>
      <c r="P31" s="20">
        <v>28.673574243870057</v>
      </c>
      <c r="Q31" s="20">
        <v>176.9903432869114</v>
      </c>
      <c r="R31" s="13" t="s">
        <v>26</v>
      </c>
    </row>
    <row r="32" spans="1:18" ht="11.25">
      <c r="A32" s="6" t="s">
        <v>28</v>
      </c>
      <c r="B32" s="2" t="s">
        <v>176</v>
      </c>
      <c r="F32" s="3"/>
      <c r="G32" s="20">
        <v>37.90419694911871</v>
      </c>
      <c r="H32" s="20">
        <v>1.9982764441443523</v>
      </c>
      <c r="I32" s="20">
        <v>1.5621363403815187</v>
      </c>
      <c r="J32" s="20">
        <v>1.6939643637854873</v>
      </c>
      <c r="K32" s="20">
        <v>0.6877659253240517</v>
      </c>
      <c r="L32" s="20">
        <v>2.9172642096061474</v>
      </c>
      <c r="M32" s="20">
        <v>2.253808356007447</v>
      </c>
      <c r="N32" s="20">
        <v>0.39177535502064664</v>
      </c>
      <c r="O32" s="20">
        <v>1.2422054630736687</v>
      </c>
      <c r="P32" s="20">
        <v>25.257548023067667</v>
      </c>
      <c r="Q32" s="20">
        <v>39.109800096106575</v>
      </c>
      <c r="R32" s="13" t="s">
        <v>28</v>
      </c>
    </row>
    <row r="33" spans="1:18" ht="4.5" customHeight="1">
      <c r="A33" s="6"/>
      <c r="F33" s="3"/>
      <c r="G33" s="20"/>
      <c r="H33" s="20"/>
      <c r="I33" s="20"/>
      <c r="J33" s="20"/>
      <c r="K33" s="20"/>
      <c r="L33" s="20"/>
      <c r="M33" s="20"/>
      <c r="N33" s="20"/>
      <c r="O33" s="20"/>
      <c r="P33" s="20"/>
      <c r="Q33" s="20"/>
      <c r="R33" s="13"/>
    </row>
    <row r="34" spans="1:18" s="22" customFormat="1" ht="11.25">
      <c r="A34" s="34" t="s">
        <v>29</v>
      </c>
      <c r="B34" s="21" t="s">
        <v>30</v>
      </c>
      <c r="C34" s="21"/>
      <c r="D34" s="21"/>
      <c r="F34" s="23"/>
      <c r="G34" s="24">
        <v>318.35712419173973</v>
      </c>
      <c r="H34" s="24">
        <v>375.33102578226334</v>
      </c>
      <c r="I34" s="24">
        <v>161.54227967900846</v>
      </c>
      <c r="J34" s="24">
        <v>140.61058382364683</v>
      </c>
      <c r="K34" s="24">
        <v>149.2506931214899</v>
      </c>
      <c r="L34" s="24">
        <v>148.3008672508419</v>
      </c>
      <c r="M34" s="24">
        <v>153.89276636116264</v>
      </c>
      <c r="N34" s="24">
        <v>175.18623476684448</v>
      </c>
      <c r="O34" s="24">
        <v>194.76770440540773</v>
      </c>
      <c r="P34" s="24">
        <v>3.41602622080239</v>
      </c>
      <c r="Q34" s="24">
        <v>137.88054319080484</v>
      </c>
      <c r="R34" s="35" t="s">
        <v>29</v>
      </c>
    </row>
    <row r="35" spans="1:20" ht="21.75" customHeight="1">
      <c r="A35" s="131" t="s">
        <v>162</v>
      </c>
      <c r="B35" s="131"/>
      <c r="C35" s="131"/>
      <c r="D35" s="131"/>
      <c r="E35" s="131"/>
      <c r="F35" s="131"/>
      <c r="G35" s="131"/>
      <c r="H35" s="131"/>
      <c r="I35" s="131"/>
      <c r="J35" s="131"/>
      <c r="K35" s="131" t="s">
        <v>162</v>
      </c>
      <c r="L35" s="131"/>
      <c r="M35" s="131"/>
      <c r="N35" s="131"/>
      <c r="O35" s="131"/>
      <c r="P35" s="131"/>
      <c r="Q35" s="131"/>
      <c r="R35" s="14"/>
      <c r="S35" s="14"/>
      <c r="T35" s="14"/>
    </row>
    <row r="36" spans="1:18" ht="11.25">
      <c r="A36" s="6" t="s">
        <v>31</v>
      </c>
      <c r="B36" s="2" t="s">
        <v>32</v>
      </c>
      <c r="F36" s="3"/>
      <c r="G36" s="20">
        <v>39.065306077576075</v>
      </c>
      <c r="H36" s="20">
        <v>27.21062207928357</v>
      </c>
      <c r="I36" s="20">
        <v>33.39181351773366</v>
      </c>
      <c r="J36" s="20">
        <v>22.54626556521317</v>
      </c>
      <c r="K36" s="20">
        <v>25.8581393050668</v>
      </c>
      <c r="L36" s="20">
        <v>35.977683385853034</v>
      </c>
      <c r="M36" s="20">
        <v>25.7583193111843</v>
      </c>
      <c r="N36" s="20">
        <v>32.87588125692416</v>
      </c>
      <c r="O36" s="20">
        <v>49.008665961556154</v>
      </c>
      <c r="P36" s="20">
        <v>1.6892751939592583</v>
      </c>
      <c r="Q36" s="20">
        <v>8.810707781636097</v>
      </c>
      <c r="R36" s="13" t="s">
        <v>31</v>
      </c>
    </row>
    <row r="37" spans="1:18" ht="11.25">
      <c r="A37" s="6" t="s">
        <v>33</v>
      </c>
      <c r="C37" s="2" t="s">
        <v>34</v>
      </c>
      <c r="F37" s="3"/>
      <c r="G37" s="20">
        <v>32.94525564111975</v>
      </c>
      <c r="H37" s="20">
        <v>21.255217754402175</v>
      </c>
      <c r="I37" s="20">
        <v>29.07068272290122</v>
      </c>
      <c r="J37" s="20">
        <v>19.08345352243857</v>
      </c>
      <c r="K37" s="20">
        <v>22.606232877840434</v>
      </c>
      <c r="L37" s="20">
        <v>31.73603071275583</v>
      </c>
      <c r="M37" s="20">
        <v>23.03368895890018</v>
      </c>
      <c r="N37" s="20">
        <v>27.732123073824148</v>
      </c>
      <c r="O37" s="20">
        <v>42.64347006345995</v>
      </c>
      <c r="P37" s="20">
        <v>1.2181902667717712</v>
      </c>
      <c r="Q37" s="20">
        <v>7.117884257055121</v>
      </c>
      <c r="R37" s="13" t="s">
        <v>33</v>
      </c>
    </row>
    <row r="38" spans="1:18" ht="11.25">
      <c r="A38" s="6" t="s">
        <v>35</v>
      </c>
      <c r="D38" s="2" t="s">
        <v>177</v>
      </c>
      <c r="F38" s="3"/>
      <c r="G38" s="20">
        <v>6.4362279890196685</v>
      </c>
      <c r="H38" s="20">
        <v>8.904747774480713</v>
      </c>
      <c r="I38" s="20">
        <v>0.2439975007851663</v>
      </c>
      <c r="J38" s="20" t="s">
        <v>250</v>
      </c>
      <c r="K38" s="20">
        <v>0.007425321306417344</v>
      </c>
      <c r="L38" s="20">
        <v>0.1911646755244209</v>
      </c>
      <c r="M38" s="20" t="s">
        <v>250</v>
      </c>
      <c r="N38" s="20">
        <v>0.04487486151676906</v>
      </c>
      <c r="O38" s="20">
        <v>0.8421157914099144</v>
      </c>
      <c r="P38" s="20" t="s">
        <v>250</v>
      </c>
      <c r="Q38" s="20">
        <v>5.4213479779332205</v>
      </c>
      <c r="R38" s="13" t="s">
        <v>35</v>
      </c>
    </row>
    <row r="39" spans="1:18" ht="11.25">
      <c r="A39" s="6" t="s">
        <v>39</v>
      </c>
      <c r="D39" s="2" t="s">
        <v>36</v>
      </c>
      <c r="F39" s="3"/>
      <c r="G39" s="20">
        <v>6.482359079830661</v>
      </c>
      <c r="H39" s="20">
        <v>4.101844382451714</v>
      </c>
      <c r="I39" s="20">
        <v>7.22113612175571</v>
      </c>
      <c r="J39" s="20">
        <v>2.721902683315899</v>
      </c>
      <c r="K39" s="20">
        <v>3.113971133205597</v>
      </c>
      <c r="L39" s="20">
        <v>15.377498941094833</v>
      </c>
      <c r="M39" s="20">
        <v>7.198379099241015</v>
      </c>
      <c r="N39" s="20">
        <v>13.722221522811965</v>
      </c>
      <c r="O39" s="20">
        <v>5.0321047548974525</v>
      </c>
      <c r="P39" s="20">
        <v>0.010509895033813218</v>
      </c>
      <c r="Q39" s="20">
        <v>0.0011086659053605495</v>
      </c>
      <c r="R39" s="13" t="s">
        <v>39</v>
      </c>
    </row>
    <row r="40" spans="1:18" ht="11.25">
      <c r="A40" s="6" t="s">
        <v>40</v>
      </c>
      <c r="D40" s="2" t="s">
        <v>37</v>
      </c>
      <c r="F40" s="3"/>
      <c r="G40" s="20">
        <v>9.695902164776005</v>
      </c>
      <c r="H40" s="20">
        <v>2.383823451020807</v>
      </c>
      <c r="I40" s="20">
        <v>10.979656147102986</v>
      </c>
      <c r="J40" s="20">
        <v>5.449435429778862</v>
      </c>
      <c r="K40" s="20">
        <v>8.687812590929305</v>
      </c>
      <c r="L40" s="20">
        <v>6.371632155870841</v>
      </c>
      <c r="M40" s="20">
        <v>4.16342367177431</v>
      </c>
      <c r="N40" s="20">
        <v>4.212445865646087</v>
      </c>
      <c r="O40" s="20">
        <v>26.059072932953185</v>
      </c>
      <c r="P40" s="20" t="s">
        <v>250</v>
      </c>
      <c r="Q40" s="20">
        <v>0.9997009154539593</v>
      </c>
      <c r="R40" s="13" t="s">
        <v>40</v>
      </c>
    </row>
    <row r="41" spans="1:18" ht="11.25">
      <c r="A41" s="6" t="s">
        <v>41</v>
      </c>
      <c r="D41" s="2" t="s">
        <v>38</v>
      </c>
      <c r="F41" s="3"/>
      <c r="G41" s="20">
        <v>0.6739271259169304</v>
      </c>
      <c r="H41" s="20" t="s">
        <v>250</v>
      </c>
      <c r="I41" s="20">
        <v>0.5512694169127594</v>
      </c>
      <c r="J41" s="20">
        <v>1.151681546946733</v>
      </c>
      <c r="K41" s="20">
        <v>1.2512723240020422</v>
      </c>
      <c r="L41" s="20">
        <v>0.37107341442093655</v>
      </c>
      <c r="M41" s="20">
        <v>0.04365512673635973</v>
      </c>
      <c r="N41" s="20">
        <v>0.4292917212206667</v>
      </c>
      <c r="O41" s="20">
        <v>0.01099282626689966</v>
      </c>
      <c r="P41" s="20">
        <v>0.9962726631539642</v>
      </c>
      <c r="Q41" s="20" t="s">
        <v>250</v>
      </c>
      <c r="R41" s="13" t="s">
        <v>41</v>
      </c>
    </row>
    <row r="42" spans="1:18" ht="11.25">
      <c r="A42" s="6" t="s">
        <v>42</v>
      </c>
      <c r="C42" s="2" t="s">
        <v>165</v>
      </c>
      <c r="F42" s="3"/>
      <c r="G42" s="20">
        <v>6.1200504364563235</v>
      </c>
      <c r="H42" s="20">
        <v>5.955404324881394</v>
      </c>
      <c r="I42" s="20">
        <v>4.321130794832441</v>
      </c>
      <c r="J42" s="20">
        <v>3.462812042774577</v>
      </c>
      <c r="K42" s="20">
        <v>3.25190642722636</v>
      </c>
      <c r="L42" s="20">
        <v>4.241652673097198</v>
      </c>
      <c r="M42" s="20">
        <v>2.724630352284118</v>
      </c>
      <c r="N42" s="20">
        <v>5.143758183100009</v>
      </c>
      <c r="O42" s="20">
        <v>6.365195898096202</v>
      </c>
      <c r="P42" s="20">
        <v>0.471084927187487</v>
      </c>
      <c r="Q42" s="20">
        <v>1.6928235245809764</v>
      </c>
      <c r="R42" s="13" t="s">
        <v>42</v>
      </c>
    </row>
    <row r="43" spans="1:18" ht="11.25">
      <c r="A43" s="6" t="s">
        <v>43</v>
      </c>
      <c r="B43" s="2" t="s">
        <v>44</v>
      </c>
      <c r="F43" s="3"/>
      <c r="G43" s="20">
        <v>4.299337915800548</v>
      </c>
      <c r="H43" s="20">
        <v>8.201071447609232</v>
      </c>
      <c r="I43" s="20">
        <v>2.4885276938972325</v>
      </c>
      <c r="J43" s="20">
        <v>0.7273520283866393</v>
      </c>
      <c r="K43" s="20">
        <v>1.4677238713786116</v>
      </c>
      <c r="L43" s="20">
        <v>4.059731263386514</v>
      </c>
      <c r="M43" s="20">
        <v>2.133234283259344</v>
      </c>
      <c r="N43" s="20">
        <v>3.5347215228119646</v>
      </c>
      <c r="O43" s="20">
        <v>3.1065391336337718</v>
      </c>
      <c r="P43" s="20" t="s">
        <v>250</v>
      </c>
      <c r="Q43" s="20">
        <v>0.5923560870641217</v>
      </c>
      <c r="R43" s="13" t="s">
        <v>43</v>
      </c>
    </row>
    <row r="44" spans="1:18" ht="11.25">
      <c r="A44" s="6" t="s">
        <v>45</v>
      </c>
      <c r="C44" s="2" t="s">
        <v>14</v>
      </c>
      <c r="F44" s="3"/>
      <c r="G44" s="20">
        <v>1.3362240143156998</v>
      </c>
      <c r="H44" s="20">
        <v>0.13725368254588746</v>
      </c>
      <c r="I44" s="20">
        <v>1.4188881601361916</v>
      </c>
      <c r="J44" s="20">
        <v>0.45995878237720716</v>
      </c>
      <c r="K44" s="20">
        <v>1.1640543077843717</v>
      </c>
      <c r="L44" s="20">
        <v>2.8715315223301325</v>
      </c>
      <c r="M44" s="20">
        <v>1.167236502935701</v>
      </c>
      <c r="N44" s="20">
        <v>2.5298871991137073</v>
      </c>
      <c r="O44" s="20">
        <v>0.8783776326680768</v>
      </c>
      <c r="P44" s="20" t="s">
        <v>250</v>
      </c>
      <c r="Q44" s="20">
        <v>0.29175669721879116</v>
      </c>
      <c r="R44" s="13" t="s">
        <v>45</v>
      </c>
    </row>
    <row r="45" spans="1:18" ht="11.25">
      <c r="A45" s="6" t="s">
        <v>46</v>
      </c>
      <c r="C45" s="2" t="s">
        <v>15</v>
      </c>
      <c r="F45" s="3"/>
      <c r="G45" s="20">
        <v>2.963113901484848</v>
      </c>
      <c r="H45" s="20">
        <v>8.063817765063344</v>
      </c>
      <c r="I45" s="20">
        <v>1.069639533761041</v>
      </c>
      <c r="J45" s="20">
        <v>0.26739324600943215</v>
      </c>
      <c r="K45" s="20">
        <v>0.30366956359423986</v>
      </c>
      <c r="L45" s="20">
        <v>1.1881997410563816</v>
      </c>
      <c r="M45" s="20">
        <v>0.9659977803236431</v>
      </c>
      <c r="N45" s="20">
        <v>1.0048343236982575</v>
      </c>
      <c r="O45" s="20">
        <v>2.2281615009656948</v>
      </c>
      <c r="P45" s="20" t="s">
        <v>250</v>
      </c>
      <c r="Q45" s="20">
        <v>0.3005993898453306</v>
      </c>
      <c r="R45" s="13" t="s">
        <v>46</v>
      </c>
    </row>
    <row r="46" spans="1:18" ht="11.25">
      <c r="A46" s="6" t="s">
        <v>47</v>
      </c>
      <c r="B46" s="2" t="s">
        <v>178</v>
      </c>
      <c r="F46" s="3"/>
      <c r="G46" s="20">
        <v>0.09606563504775564</v>
      </c>
      <c r="H46" s="20" t="s">
        <v>250</v>
      </c>
      <c r="I46" s="20">
        <v>0.09211193641429258</v>
      </c>
      <c r="J46" s="20" t="s">
        <v>250</v>
      </c>
      <c r="K46" s="20" t="s">
        <v>250</v>
      </c>
      <c r="L46" s="20">
        <v>0.00773226070996212</v>
      </c>
      <c r="M46" s="20">
        <v>0.11187884863239296</v>
      </c>
      <c r="N46" s="20">
        <v>0.3147346157719811</v>
      </c>
      <c r="O46" s="20">
        <v>0.2033178515589074</v>
      </c>
      <c r="P46" s="20" t="s">
        <v>250</v>
      </c>
      <c r="Q46" s="20">
        <v>0.033953586961467476</v>
      </c>
      <c r="R46" s="13" t="s">
        <v>47</v>
      </c>
    </row>
    <row r="47" spans="1:18" ht="11.25">
      <c r="A47" s="6" t="s">
        <v>48</v>
      </c>
      <c r="B47" s="2" t="s">
        <v>49</v>
      </c>
      <c r="F47" s="3"/>
      <c r="G47" s="20">
        <v>0.10117778089740359</v>
      </c>
      <c r="H47" s="20" t="s">
        <v>250</v>
      </c>
      <c r="I47" s="20">
        <v>0.0765883941878828</v>
      </c>
      <c r="J47" s="20">
        <v>0.0503925405138649</v>
      </c>
      <c r="K47" s="20">
        <v>0.018712907706412953</v>
      </c>
      <c r="L47" s="20" t="s">
        <v>250</v>
      </c>
      <c r="M47" s="20">
        <v>0.5222862666475726</v>
      </c>
      <c r="N47" s="20" t="s">
        <v>250</v>
      </c>
      <c r="O47" s="20" t="s">
        <v>250</v>
      </c>
      <c r="P47" s="20" t="s">
        <v>250</v>
      </c>
      <c r="Q47" s="20">
        <v>0.056185723179773675</v>
      </c>
      <c r="R47" s="13" t="s">
        <v>48</v>
      </c>
    </row>
    <row r="48" spans="1:18" ht="11.25">
      <c r="A48" s="6" t="s">
        <v>50</v>
      </c>
      <c r="B48" s="2" t="s">
        <v>51</v>
      </c>
      <c r="F48" s="3"/>
      <c r="G48" s="20">
        <v>0.013164726954750955</v>
      </c>
      <c r="H48" s="20" t="s">
        <v>250</v>
      </c>
      <c r="I48" s="20">
        <v>0.01727587802677445</v>
      </c>
      <c r="J48" s="20" t="s">
        <v>250</v>
      </c>
      <c r="K48" s="20" t="s">
        <v>250</v>
      </c>
      <c r="L48" s="20">
        <v>0.08077118336031915</v>
      </c>
      <c r="M48" s="20">
        <v>0.01900150365172562</v>
      </c>
      <c r="N48" s="20" t="s">
        <v>250</v>
      </c>
      <c r="O48" s="20" t="s">
        <v>250</v>
      </c>
      <c r="P48" s="20" t="s">
        <v>250</v>
      </c>
      <c r="Q48" s="20" t="s">
        <v>250</v>
      </c>
      <c r="R48" s="13" t="s">
        <v>50</v>
      </c>
    </row>
    <row r="49" spans="1:18" ht="4.5" customHeight="1">
      <c r="A49" s="6"/>
      <c r="F49" s="3"/>
      <c r="G49" s="20"/>
      <c r="H49" s="20"/>
      <c r="I49" s="20"/>
      <c r="J49" s="20"/>
      <c r="K49" s="20"/>
      <c r="L49" s="20"/>
      <c r="M49" s="20"/>
      <c r="N49" s="20"/>
      <c r="O49" s="20"/>
      <c r="P49" s="20"/>
      <c r="Q49" s="20"/>
      <c r="R49" s="13"/>
    </row>
    <row r="50" spans="1:18" ht="11.25">
      <c r="A50" s="6" t="s">
        <v>52</v>
      </c>
      <c r="B50" s="2" t="s">
        <v>53</v>
      </c>
      <c r="F50" s="3"/>
      <c r="G50" s="20">
        <v>43.57505213627653</v>
      </c>
      <c r="H50" s="20">
        <v>35.411693526892805</v>
      </c>
      <c r="I50" s="20">
        <v>36.06631742025984</v>
      </c>
      <c r="J50" s="20">
        <v>23.324010134113678</v>
      </c>
      <c r="K50" s="20">
        <v>27.344576084151818</v>
      </c>
      <c r="L50" s="20">
        <v>40.125918093309814</v>
      </c>
      <c r="M50" s="20">
        <v>28.544720213375335</v>
      </c>
      <c r="N50" s="20">
        <v>36.725337395508106</v>
      </c>
      <c r="O50" s="20">
        <v>52.318522946748836</v>
      </c>
      <c r="P50" s="20">
        <v>1.6892751939592583</v>
      </c>
      <c r="Q50" s="20">
        <v>9.49320317884146</v>
      </c>
      <c r="R50" s="13" t="s">
        <v>52</v>
      </c>
    </row>
    <row r="51" spans="1:18" ht="11.25">
      <c r="A51" s="6" t="s">
        <v>54</v>
      </c>
      <c r="B51" s="2" t="s">
        <v>176</v>
      </c>
      <c r="F51" s="3"/>
      <c r="G51" s="20">
        <v>0.33347893153191854</v>
      </c>
      <c r="H51" s="20">
        <v>0.03275644556584161</v>
      </c>
      <c r="I51" s="20">
        <v>0.36077753103765137</v>
      </c>
      <c r="J51" s="20">
        <v>0.12252338040112462</v>
      </c>
      <c r="K51" s="20">
        <v>0.2353236671479629</v>
      </c>
      <c r="L51" s="20">
        <v>0.4733110838082135</v>
      </c>
      <c r="M51" s="20">
        <v>0.12182264069884005</v>
      </c>
      <c r="N51" s="20">
        <v>1.2257339611239804</v>
      </c>
      <c r="O51" s="20">
        <v>0.34418053894969186</v>
      </c>
      <c r="P51" s="20">
        <v>0.0513761772393478</v>
      </c>
      <c r="Q51" s="20">
        <v>0.049434402824157155</v>
      </c>
      <c r="R51" s="13" t="s">
        <v>54</v>
      </c>
    </row>
    <row r="52" spans="1:18" ht="4.5" customHeight="1">
      <c r="A52" s="6"/>
      <c r="F52" s="3"/>
      <c r="G52" s="20"/>
      <c r="H52" s="20"/>
      <c r="I52" s="20"/>
      <c r="J52" s="20"/>
      <c r="K52" s="20"/>
      <c r="L52" s="20"/>
      <c r="M52" s="20"/>
      <c r="N52" s="20"/>
      <c r="O52" s="20"/>
      <c r="P52" s="20"/>
      <c r="Q52" s="20"/>
      <c r="R52" s="13"/>
    </row>
    <row r="53" spans="1:18" s="22" customFormat="1" ht="11.25">
      <c r="A53" s="34" t="s">
        <v>55</v>
      </c>
      <c r="B53" s="21" t="s">
        <v>56</v>
      </c>
      <c r="C53" s="21"/>
      <c r="D53" s="21"/>
      <c r="F53" s="23"/>
      <c r="G53" s="24">
        <v>43.24157320474461</v>
      </c>
      <c r="H53" s="24">
        <v>35.37893708132696</v>
      </c>
      <c r="I53" s="24">
        <v>35.705539889222194</v>
      </c>
      <c r="J53" s="24">
        <v>23.201486753712555</v>
      </c>
      <c r="K53" s="24">
        <v>27.109252417003855</v>
      </c>
      <c r="L53" s="24">
        <v>39.6526070095016</v>
      </c>
      <c r="M53" s="24">
        <v>28.422897572676494</v>
      </c>
      <c r="N53" s="24">
        <v>35.49960343438413</v>
      </c>
      <c r="O53" s="24">
        <v>51.97434240779914</v>
      </c>
      <c r="P53" s="24">
        <v>1.6378990167199106</v>
      </c>
      <c r="Q53" s="24">
        <v>9.443768776017302</v>
      </c>
      <c r="R53" s="35" t="s">
        <v>55</v>
      </c>
    </row>
    <row r="54" spans="1:18" ht="4.5" customHeight="1">
      <c r="A54" s="6"/>
      <c r="F54" s="3"/>
      <c r="G54" s="20"/>
      <c r="H54" s="20"/>
      <c r="I54" s="20"/>
      <c r="J54" s="20"/>
      <c r="K54" s="20"/>
      <c r="L54" s="20"/>
      <c r="M54" s="20"/>
      <c r="N54" s="20"/>
      <c r="O54" s="20"/>
      <c r="P54" s="20"/>
      <c r="Q54" s="20"/>
      <c r="R54" s="13"/>
    </row>
    <row r="55" spans="1:18" s="22" customFormat="1" ht="11.25">
      <c r="A55" s="34" t="s">
        <v>57</v>
      </c>
      <c r="B55" s="21" t="s">
        <v>167</v>
      </c>
      <c r="C55" s="21"/>
      <c r="D55" s="21"/>
      <c r="F55" s="23"/>
      <c r="G55" s="24">
        <v>361.59869739648434</v>
      </c>
      <c r="H55" s="24">
        <v>410.7099628635903</v>
      </c>
      <c r="I55" s="24">
        <v>197.24781956823065</v>
      </c>
      <c r="J55" s="24">
        <v>163.81207057735932</v>
      </c>
      <c r="K55" s="24">
        <v>176.35994553849375</v>
      </c>
      <c r="L55" s="24">
        <v>187.95347426034354</v>
      </c>
      <c r="M55" s="24">
        <v>182.31566393383918</v>
      </c>
      <c r="N55" s="24">
        <v>210.68583820122865</v>
      </c>
      <c r="O55" s="24">
        <v>246.74204681320694</v>
      </c>
      <c r="P55" s="24">
        <v>5.0539252375223</v>
      </c>
      <c r="Q55" s="24">
        <v>147.32431196682217</v>
      </c>
      <c r="R55" s="35" t="s">
        <v>57</v>
      </c>
    </row>
    <row r="56" spans="1:18" ht="11.25">
      <c r="A56" s="6" t="s">
        <v>58</v>
      </c>
      <c r="B56" s="2" t="s">
        <v>59</v>
      </c>
      <c r="F56" s="3"/>
      <c r="G56" s="20">
        <v>43.497269293805005</v>
      </c>
      <c r="H56" s="20">
        <v>41.34007356207468</v>
      </c>
      <c r="I56" s="20">
        <v>13.394647884823058</v>
      </c>
      <c r="J56" s="20">
        <v>19.499539516439967</v>
      </c>
      <c r="K56" s="20">
        <v>10.32845449005444</v>
      </c>
      <c r="L56" s="20">
        <v>15.091933996413502</v>
      </c>
      <c r="M56" s="20">
        <v>13.147192288414715</v>
      </c>
      <c r="N56" s="20">
        <v>14.906498640346285</v>
      </c>
      <c r="O56" s="20">
        <v>10.199747079922787</v>
      </c>
      <c r="P56" s="20">
        <v>3.0276662656100903</v>
      </c>
      <c r="Q56" s="20">
        <v>29.76394682842755</v>
      </c>
      <c r="R56" s="13" t="s">
        <v>58</v>
      </c>
    </row>
    <row r="57" spans="1:20" ht="21.75" customHeight="1">
      <c r="A57" s="131" t="s">
        <v>163</v>
      </c>
      <c r="B57" s="131"/>
      <c r="C57" s="131"/>
      <c r="D57" s="131"/>
      <c r="E57" s="131"/>
      <c r="F57" s="131"/>
      <c r="G57" s="131"/>
      <c r="H57" s="131"/>
      <c r="I57" s="131"/>
      <c r="J57" s="131"/>
      <c r="K57" s="131" t="s">
        <v>163</v>
      </c>
      <c r="L57" s="131"/>
      <c r="M57" s="131"/>
      <c r="N57" s="131"/>
      <c r="O57" s="131"/>
      <c r="P57" s="131"/>
      <c r="Q57" s="131"/>
      <c r="R57" s="14"/>
      <c r="S57" s="14"/>
      <c r="T57" s="14"/>
    </row>
    <row r="58" spans="1:18" ht="11.25">
      <c r="A58" s="6" t="s">
        <v>60</v>
      </c>
      <c r="B58" s="2" t="s">
        <v>61</v>
      </c>
      <c r="F58" s="3"/>
      <c r="G58" s="20">
        <v>15.318490914841545</v>
      </c>
      <c r="H58" s="20">
        <v>9.148224026724</v>
      </c>
      <c r="I58" s="20">
        <v>13.150392916079873</v>
      </c>
      <c r="J58" s="20">
        <v>8.911409913776628</v>
      </c>
      <c r="K58" s="20">
        <v>20.23865065029894</v>
      </c>
      <c r="L58" s="20">
        <v>7.702533261638195</v>
      </c>
      <c r="M58" s="20">
        <v>12.763362809680654</v>
      </c>
      <c r="N58" s="20">
        <v>19.217928542652835</v>
      </c>
      <c r="O58" s="20">
        <v>12.170061160673225</v>
      </c>
      <c r="P58" s="20">
        <v>0.09954943368045471</v>
      </c>
      <c r="Q58" s="20">
        <v>4.061696314323986</v>
      </c>
      <c r="R58" s="13" t="s">
        <v>60</v>
      </c>
    </row>
    <row r="59" spans="1:18" ht="11.25">
      <c r="A59" s="6" t="s">
        <v>62</v>
      </c>
      <c r="C59" s="2" t="s">
        <v>63</v>
      </c>
      <c r="F59" s="3"/>
      <c r="G59" s="20">
        <v>15.318490914841545</v>
      </c>
      <c r="H59" s="20">
        <v>9.148224026724</v>
      </c>
      <c r="I59" s="20">
        <v>13.150392916079873</v>
      </c>
      <c r="J59" s="20">
        <v>8.911409913776628</v>
      </c>
      <c r="K59" s="20">
        <v>20.23865065029894</v>
      </c>
      <c r="L59" s="20">
        <v>7.702533261638195</v>
      </c>
      <c r="M59" s="20">
        <v>12.763362809680654</v>
      </c>
      <c r="N59" s="20">
        <v>19.217928542652835</v>
      </c>
      <c r="O59" s="20">
        <v>12.170061160673225</v>
      </c>
      <c r="P59" s="20">
        <v>0.09954943368045471</v>
      </c>
      <c r="Q59" s="20">
        <v>4.061696314323986</v>
      </c>
      <c r="R59" s="13" t="s">
        <v>62</v>
      </c>
    </row>
    <row r="60" spans="1:18" ht="11.25">
      <c r="A60" s="6" t="s">
        <v>64</v>
      </c>
      <c r="C60" s="2" t="s">
        <v>65</v>
      </c>
      <c r="F60" s="3"/>
      <c r="G60" s="20" t="s">
        <v>250</v>
      </c>
      <c r="H60" s="20" t="s">
        <v>250</v>
      </c>
      <c r="I60" s="20" t="s">
        <v>250</v>
      </c>
      <c r="J60" s="20" t="s">
        <v>250</v>
      </c>
      <c r="K60" s="20" t="s">
        <v>250</v>
      </c>
      <c r="L60" s="20" t="s">
        <v>250</v>
      </c>
      <c r="M60" s="20" t="s">
        <v>250</v>
      </c>
      <c r="N60" s="20" t="s">
        <v>250</v>
      </c>
      <c r="O60" s="20" t="s">
        <v>250</v>
      </c>
      <c r="P60" s="20" t="s">
        <v>250</v>
      </c>
      <c r="Q60" s="20" t="s">
        <v>250</v>
      </c>
      <c r="R60" s="13" t="s">
        <v>64</v>
      </c>
    </row>
    <row r="61" spans="1:18" ht="11.25">
      <c r="A61" s="6" t="s">
        <v>66</v>
      </c>
      <c r="B61" s="2" t="s">
        <v>171</v>
      </c>
      <c r="F61" s="3"/>
      <c r="G61" s="20">
        <v>21.551096933727308</v>
      </c>
      <c r="H61" s="20">
        <v>1.1738090584409815</v>
      </c>
      <c r="I61" s="20">
        <v>25.034092308921597</v>
      </c>
      <c r="J61" s="20">
        <v>28.21595115051385</v>
      </c>
      <c r="K61" s="20">
        <v>19.441006439853524</v>
      </c>
      <c r="L61" s="20">
        <v>23.025605979134312</v>
      </c>
      <c r="M61" s="20">
        <v>3.3109873979664908</v>
      </c>
      <c r="N61" s="20">
        <v>38.89032128109577</v>
      </c>
      <c r="O61" s="20">
        <v>35.25088062172354</v>
      </c>
      <c r="P61" s="20">
        <v>1.0468970667551758</v>
      </c>
      <c r="Q61" s="20">
        <v>2.5304905319487774</v>
      </c>
      <c r="R61" s="13" t="s">
        <v>66</v>
      </c>
    </row>
    <row r="62" spans="1:18" ht="11.25" customHeight="1">
      <c r="A62" s="6" t="s">
        <v>67</v>
      </c>
      <c r="B62" s="2" t="s">
        <v>172</v>
      </c>
      <c r="F62" s="3"/>
      <c r="G62" s="20">
        <v>1.2824488066585593</v>
      </c>
      <c r="H62" s="20">
        <v>0.1339487197711402</v>
      </c>
      <c r="I62" s="20">
        <v>0.2803232332648602</v>
      </c>
      <c r="J62" s="20">
        <v>1.4413100670394554</v>
      </c>
      <c r="K62" s="20">
        <v>0.2096713094368834</v>
      </c>
      <c r="L62" s="20">
        <v>0.029270842407875253</v>
      </c>
      <c r="M62" s="20" t="s">
        <v>250</v>
      </c>
      <c r="N62" s="20">
        <v>0.027312669956692518</v>
      </c>
      <c r="O62" s="20" t="s">
        <v>250</v>
      </c>
      <c r="P62" s="20">
        <v>0.05316184707297847</v>
      </c>
      <c r="Q62" s="20">
        <v>1.3430100223841754</v>
      </c>
      <c r="R62" s="13" t="s">
        <v>67</v>
      </c>
    </row>
    <row r="63" spans="1:18" ht="11.25">
      <c r="A63" s="6" t="s">
        <v>69</v>
      </c>
      <c r="B63" s="2" t="s">
        <v>68</v>
      </c>
      <c r="F63" s="3"/>
      <c r="G63" s="20">
        <v>6.105248892579819</v>
      </c>
      <c r="H63" s="20">
        <v>23.230547806464223</v>
      </c>
      <c r="I63" s="20">
        <v>0.7572693081547427</v>
      </c>
      <c r="J63" s="20">
        <v>1.9464031889789775</v>
      </c>
      <c r="K63" s="20">
        <v>1.8789247146535493</v>
      </c>
      <c r="L63" s="20">
        <v>0.36103108825411323</v>
      </c>
      <c r="M63" s="20" t="s">
        <v>250</v>
      </c>
      <c r="N63" s="20" t="s">
        <v>250</v>
      </c>
      <c r="O63" s="20" t="s">
        <v>250</v>
      </c>
      <c r="P63" s="20" t="s">
        <v>250</v>
      </c>
      <c r="Q63" s="20" t="s">
        <v>250</v>
      </c>
      <c r="R63" s="13" t="s">
        <v>69</v>
      </c>
    </row>
    <row r="64" spans="1:18" ht="4.5" customHeight="1">
      <c r="A64" s="6"/>
      <c r="F64" s="3"/>
      <c r="G64" s="20"/>
      <c r="H64" s="20"/>
      <c r="I64" s="20"/>
      <c r="J64" s="20"/>
      <c r="K64" s="20"/>
      <c r="L64" s="20"/>
      <c r="M64" s="20"/>
      <c r="N64" s="20"/>
      <c r="O64" s="20"/>
      <c r="P64" s="20"/>
      <c r="Q64" s="20"/>
      <c r="R64" s="13"/>
    </row>
    <row r="65" spans="1:18" s="22" customFormat="1" ht="11.25">
      <c r="A65" s="34" t="s">
        <v>71</v>
      </c>
      <c r="B65" s="21" t="s">
        <v>70</v>
      </c>
      <c r="C65" s="21"/>
      <c r="D65" s="21"/>
      <c r="F65" s="23"/>
      <c r="G65" s="24">
        <v>44.25728554780723</v>
      </c>
      <c r="H65" s="24">
        <v>33.686529611400346</v>
      </c>
      <c r="I65" s="24">
        <v>39.22207776642107</v>
      </c>
      <c r="J65" s="24">
        <v>40.51507432030886</v>
      </c>
      <c r="K65" s="24">
        <v>41.768253114242924</v>
      </c>
      <c r="L65" s="24">
        <v>31.118441171434494</v>
      </c>
      <c r="M65" s="24">
        <v>16.074350207647147</v>
      </c>
      <c r="N65" s="24">
        <v>58.13556249370529</v>
      </c>
      <c r="O65" s="24">
        <v>47.42094178239677</v>
      </c>
      <c r="P65" s="24">
        <v>1.1996083475086088</v>
      </c>
      <c r="Q65" s="24">
        <v>7.935196868656939</v>
      </c>
      <c r="R65" s="35" t="s">
        <v>71</v>
      </c>
    </row>
    <row r="66" spans="1:18" ht="11.25">
      <c r="A66" s="6" t="s">
        <v>119</v>
      </c>
      <c r="B66" s="2" t="s">
        <v>219</v>
      </c>
      <c r="F66" s="3"/>
      <c r="G66" s="20" t="s">
        <v>250</v>
      </c>
      <c r="H66" s="20" t="s">
        <v>250</v>
      </c>
      <c r="I66" s="20" t="s">
        <v>250</v>
      </c>
      <c r="J66" s="20" t="s">
        <v>250</v>
      </c>
      <c r="K66" s="20" t="s">
        <v>250</v>
      </c>
      <c r="L66" s="20" t="s">
        <v>250</v>
      </c>
      <c r="M66" s="20" t="s">
        <v>250</v>
      </c>
      <c r="N66" s="20" t="s">
        <v>250</v>
      </c>
      <c r="O66" s="20" t="s">
        <v>250</v>
      </c>
      <c r="P66" s="20">
        <v>0.34192590134008216</v>
      </c>
      <c r="Q66" s="20" t="s">
        <v>250</v>
      </c>
      <c r="R66" s="13" t="s">
        <v>119</v>
      </c>
    </row>
    <row r="67" spans="1:18" ht="15" customHeight="1">
      <c r="A67" s="7"/>
      <c r="F67" s="8"/>
      <c r="G67" s="4"/>
      <c r="H67" s="4"/>
      <c r="I67" s="4"/>
      <c r="J67" s="4"/>
      <c r="R67" s="8"/>
    </row>
    <row r="68" spans="1:18" ht="11.25">
      <c r="A68" s="146" t="s">
        <v>210</v>
      </c>
      <c r="B68" s="146"/>
      <c r="C68" s="146"/>
      <c r="D68" s="146"/>
      <c r="E68" s="146"/>
      <c r="F68" s="146"/>
      <c r="G68" s="146"/>
      <c r="H68" s="146"/>
      <c r="I68" s="146"/>
      <c r="J68" s="146"/>
      <c r="K68" s="15" t="s">
        <v>208</v>
      </c>
      <c r="R68" s="8"/>
    </row>
    <row r="69" spans="1:18" ht="15.75" customHeight="1" thickBot="1">
      <c r="A69" s="30"/>
      <c r="B69" s="30"/>
      <c r="C69" s="30"/>
      <c r="D69" s="30"/>
      <c r="E69" s="30"/>
      <c r="F69" s="30"/>
      <c r="G69" s="30"/>
      <c r="H69" s="30"/>
      <c r="I69" s="30"/>
      <c r="J69" s="30"/>
      <c r="K69" s="31"/>
      <c r="L69" s="31"/>
      <c r="M69" s="31"/>
      <c r="N69" s="31"/>
      <c r="O69" s="31"/>
      <c r="P69" s="31"/>
      <c r="Q69" s="31"/>
      <c r="R69" s="31"/>
    </row>
    <row r="70" spans="1:18" ht="15" customHeight="1">
      <c r="A70" s="143" t="s">
        <v>234</v>
      </c>
      <c r="E70" s="116" t="s">
        <v>248</v>
      </c>
      <c r="F70" s="3"/>
      <c r="G70" s="121" t="s">
        <v>236</v>
      </c>
      <c r="H70" s="132" t="s">
        <v>237</v>
      </c>
      <c r="I70" s="147" t="s">
        <v>204</v>
      </c>
      <c r="J70" s="148"/>
      <c r="K70" s="28" t="s">
        <v>206</v>
      </c>
      <c r="L70" s="28"/>
      <c r="M70" s="28"/>
      <c r="N70" s="28"/>
      <c r="O70" s="29"/>
      <c r="P70" s="132" t="s">
        <v>243</v>
      </c>
      <c r="Q70" s="132" t="s">
        <v>244</v>
      </c>
      <c r="R70" s="135" t="s">
        <v>234</v>
      </c>
    </row>
    <row r="71" spans="1:18" ht="15" customHeight="1">
      <c r="A71" s="140"/>
      <c r="E71" s="117"/>
      <c r="F71" s="3"/>
      <c r="G71" s="122"/>
      <c r="H71" s="133"/>
      <c r="I71" s="137" t="s">
        <v>232</v>
      </c>
      <c r="J71" s="11" t="s">
        <v>205</v>
      </c>
      <c r="K71" s="17" t="s">
        <v>231</v>
      </c>
      <c r="L71" s="10"/>
      <c r="M71" s="10"/>
      <c r="N71" s="10"/>
      <c r="O71" s="9"/>
      <c r="P71" s="133"/>
      <c r="Q71" s="133"/>
      <c r="R71" s="123"/>
    </row>
    <row r="72" spans="1:18" ht="15" customHeight="1">
      <c r="A72" s="140"/>
      <c r="E72" s="117"/>
      <c r="F72" s="3"/>
      <c r="G72" s="122"/>
      <c r="H72" s="133"/>
      <c r="I72" s="133"/>
      <c r="J72" s="138" t="s">
        <v>235</v>
      </c>
      <c r="K72" s="139" t="s">
        <v>238</v>
      </c>
      <c r="L72" s="142" t="s">
        <v>239</v>
      </c>
      <c r="M72" s="142" t="s">
        <v>240</v>
      </c>
      <c r="N72" s="142" t="s">
        <v>241</v>
      </c>
      <c r="O72" s="142" t="s">
        <v>242</v>
      </c>
      <c r="P72" s="133"/>
      <c r="Q72" s="133"/>
      <c r="R72" s="123"/>
    </row>
    <row r="73" spans="1:18" ht="15" customHeight="1">
      <c r="A73" s="140"/>
      <c r="E73" s="117"/>
      <c r="F73" s="3"/>
      <c r="G73" s="122"/>
      <c r="H73" s="133"/>
      <c r="I73" s="133"/>
      <c r="J73" s="123"/>
      <c r="K73" s="140"/>
      <c r="L73" s="133"/>
      <c r="M73" s="133"/>
      <c r="N73" s="133"/>
      <c r="O73" s="133"/>
      <c r="P73" s="133"/>
      <c r="Q73" s="133"/>
      <c r="R73" s="123"/>
    </row>
    <row r="74" spans="1:20" ht="15" customHeight="1" thickBot="1">
      <c r="A74" s="141"/>
      <c r="B74" s="18"/>
      <c r="C74" s="18"/>
      <c r="D74" s="18"/>
      <c r="E74" s="118"/>
      <c r="F74" s="3"/>
      <c r="G74" s="144"/>
      <c r="H74" s="134"/>
      <c r="I74" s="134"/>
      <c r="J74" s="136"/>
      <c r="K74" s="141"/>
      <c r="L74" s="134"/>
      <c r="M74" s="134"/>
      <c r="N74" s="134"/>
      <c r="O74" s="134"/>
      <c r="P74" s="134"/>
      <c r="Q74" s="134"/>
      <c r="R74" s="136"/>
      <c r="S74" s="8"/>
      <c r="T74" s="8"/>
    </row>
    <row r="75" spans="1:20" ht="21.75" customHeight="1">
      <c r="A75" s="125" t="s">
        <v>161</v>
      </c>
      <c r="B75" s="125"/>
      <c r="C75" s="125"/>
      <c r="D75" s="125"/>
      <c r="E75" s="125"/>
      <c r="F75" s="125"/>
      <c r="G75" s="125"/>
      <c r="H75" s="125"/>
      <c r="I75" s="125"/>
      <c r="J75" s="125"/>
      <c r="K75" s="125" t="s">
        <v>161</v>
      </c>
      <c r="L75" s="125"/>
      <c r="M75" s="125"/>
      <c r="N75" s="125"/>
      <c r="O75" s="125"/>
      <c r="P75" s="125"/>
      <c r="Q75" s="125"/>
      <c r="R75" s="33"/>
      <c r="S75" s="16"/>
      <c r="T75" s="16"/>
    </row>
    <row r="76" spans="1:18" ht="11.25">
      <c r="A76" s="6" t="s">
        <v>72</v>
      </c>
      <c r="B76" s="2" t="s">
        <v>120</v>
      </c>
      <c r="F76" s="3"/>
      <c r="G76" s="20">
        <v>63.80001065558936</v>
      </c>
      <c r="H76" s="20">
        <v>83.37621492919206</v>
      </c>
      <c r="I76" s="20">
        <v>57.6866492875795</v>
      </c>
      <c r="J76" s="20">
        <v>45.95631835574339</v>
      </c>
      <c r="K76" s="20">
        <v>50.232356283661034</v>
      </c>
      <c r="L76" s="20">
        <v>59.02286333965173</v>
      </c>
      <c r="M76" s="20">
        <v>56.421103035944434</v>
      </c>
      <c r="N76" s="20">
        <v>63.60026815389264</v>
      </c>
      <c r="O76" s="20">
        <v>69.1585762898924</v>
      </c>
      <c r="P76" s="20" t="s">
        <v>250</v>
      </c>
      <c r="Q76" s="20" t="s">
        <v>250</v>
      </c>
      <c r="R76" s="13" t="s">
        <v>72</v>
      </c>
    </row>
    <row r="77" spans="1:18" ht="11.25">
      <c r="A77" s="6" t="s">
        <v>126</v>
      </c>
      <c r="C77" s="2" t="s">
        <v>121</v>
      </c>
      <c r="F77" s="3"/>
      <c r="G77" s="20">
        <v>17.45187394606919</v>
      </c>
      <c r="H77" s="20">
        <v>22.172122816681178</v>
      </c>
      <c r="I77" s="20">
        <v>15.977809480369732</v>
      </c>
      <c r="J77" s="20">
        <v>13.702850827654048</v>
      </c>
      <c r="K77" s="20">
        <v>14.416957182934663</v>
      </c>
      <c r="L77" s="20">
        <v>15.331390755532585</v>
      </c>
      <c r="M77" s="20">
        <v>16.541077438063866</v>
      </c>
      <c r="N77" s="20">
        <v>17.10603409205358</v>
      </c>
      <c r="O77" s="20">
        <v>18.583564793525245</v>
      </c>
      <c r="P77" s="20" t="s">
        <v>250</v>
      </c>
      <c r="Q77" s="20" t="s">
        <v>250</v>
      </c>
      <c r="R77" s="13" t="s">
        <v>126</v>
      </c>
    </row>
    <row r="78" spans="1:18" ht="11.25">
      <c r="A78" s="6" t="s">
        <v>73</v>
      </c>
      <c r="C78" s="2" t="s">
        <v>122</v>
      </c>
      <c r="F78" s="3"/>
      <c r="G78" s="20">
        <v>33.44831362613089</v>
      </c>
      <c r="H78" s="20">
        <v>44.45838412196379</v>
      </c>
      <c r="I78" s="20">
        <v>30.010030152605253</v>
      </c>
      <c r="J78" s="20">
        <v>22.441490785115793</v>
      </c>
      <c r="K78" s="20">
        <v>25.227500315679084</v>
      </c>
      <c r="L78" s="20">
        <v>32.413949310735354</v>
      </c>
      <c r="M78" s="20">
        <v>27.989998030932263</v>
      </c>
      <c r="N78" s="20">
        <v>33.57194203847316</v>
      </c>
      <c r="O78" s="20">
        <v>36.920063459946654</v>
      </c>
      <c r="P78" s="20" t="s">
        <v>250</v>
      </c>
      <c r="Q78" s="20" t="s">
        <v>250</v>
      </c>
      <c r="R78" s="13" t="s">
        <v>73</v>
      </c>
    </row>
    <row r="79" spans="1:18" ht="11.25">
      <c r="A79" s="6" t="s">
        <v>74</v>
      </c>
      <c r="C79" s="2" t="s">
        <v>123</v>
      </c>
      <c r="F79" s="3"/>
      <c r="G79" s="20">
        <v>11.280283015836236</v>
      </c>
      <c r="H79" s="20">
        <v>14.266749586879653</v>
      </c>
      <c r="I79" s="20">
        <v>10.347653323833654</v>
      </c>
      <c r="J79" s="20">
        <v>9.136831386559443</v>
      </c>
      <c r="K79" s="20">
        <v>9.787567184746381</v>
      </c>
      <c r="L79" s="20">
        <v>9.936549801586706</v>
      </c>
      <c r="M79" s="20">
        <v>10.403242696548759</v>
      </c>
      <c r="N79" s="20">
        <v>10.801528351294188</v>
      </c>
      <c r="O79" s="20">
        <v>11.738174836751586</v>
      </c>
      <c r="P79" s="20" t="s">
        <v>250</v>
      </c>
      <c r="Q79" s="20" t="s">
        <v>250</v>
      </c>
      <c r="R79" s="13" t="s">
        <v>74</v>
      </c>
    </row>
    <row r="80" spans="1:18" ht="11.25">
      <c r="A80" s="6" t="s">
        <v>75</v>
      </c>
      <c r="C80" s="2" t="s">
        <v>124</v>
      </c>
      <c r="F80" s="3"/>
      <c r="G80" s="20">
        <v>0.48137597485957456</v>
      </c>
      <c r="H80" s="20">
        <v>0.7713285594982142</v>
      </c>
      <c r="I80" s="20">
        <v>0.39082803692889556</v>
      </c>
      <c r="J80" s="20">
        <v>0.20950785602329866</v>
      </c>
      <c r="K80" s="20">
        <v>0.31478695778684235</v>
      </c>
      <c r="L80" s="20">
        <v>0.3273443860002224</v>
      </c>
      <c r="M80" s="20">
        <v>0.42295127452384357</v>
      </c>
      <c r="N80" s="20">
        <v>0.4956944304562393</v>
      </c>
      <c r="O80" s="20">
        <v>0.568263128851283</v>
      </c>
      <c r="P80" s="20" t="s">
        <v>250</v>
      </c>
      <c r="Q80" s="20" t="s">
        <v>250</v>
      </c>
      <c r="R80" s="13" t="s">
        <v>75</v>
      </c>
    </row>
    <row r="81" spans="1:18" ht="11.25">
      <c r="A81" s="6" t="s">
        <v>76</v>
      </c>
      <c r="C81" s="2" t="s">
        <v>125</v>
      </c>
      <c r="F81" s="3"/>
      <c r="G81" s="20">
        <v>1.1381640926934793</v>
      </c>
      <c r="H81" s="20">
        <v>1.7076298441692284</v>
      </c>
      <c r="I81" s="20">
        <v>0.9603282938419657</v>
      </c>
      <c r="J81" s="20">
        <v>0.46563750039097684</v>
      </c>
      <c r="K81" s="20">
        <v>0.4855446425140138</v>
      </c>
      <c r="L81" s="20">
        <v>1.013629085796853</v>
      </c>
      <c r="M81" s="20">
        <v>1.0638335958756981</v>
      </c>
      <c r="N81" s="20">
        <v>1.6250692416154702</v>
      </c>
      <c r="O81" s="20">
        <v>1.3485100708176216</v>
      </c>
      <c r="P81" s="20" t="s">
        <v>250</v>
      </c>
      <c r="Q81" s="20" t="s">
        <v>250</v>
      </c>
      <c r="R81" s="13" t="s">
        <v>76</v>
      </c>
    </row>
    <row r="82" spans="1:18" ht="11.25">
      <c r="A82" s="6" t="s">
        <v>77</v>
      </c>
      <c r="B82" s="2" t="s">
        <v>127</v>
      </c>
      <c r="F82" s="3"/>
      <c r="G82" s="20">
        <v>52.39462256380246</v>
      </c>
      <c r="H82" s="20">
        <v>55.12759288544573</v>
      </c>
      <c r="I82" s="20">
        <v>34.07092465399969</v>
      </c>
      <c r="J82" s="20">
        <v>28.27660639255442</v>
      </c>
      <c r="K82" s="20">
        <v>33.95648569561947</v>
      </c>
      <c r="L82" s="20">
        <v>31.201417280731537</v>
      </c>
      <c r="M82" s="20">
        <v>24.985231991980545</v>
      </c>
      <c r="N82" s="20">
        <v>46.78246802296303</v>
      </c>
      <c r="O82" s="20">
        <v>40.22155338912905</v>
      </c>
      <c r="P82" s="20">
        <v>1.5093988300211592</v>
      </c>
      <c r="Q82" s="20">
        <v>16.965546459094224</v>
      </c>
      <c r="R82" s="13" t="s">
        <v>77</v>
      </c>
    </row>
    <row r="83" spans="1:18" ht="11.25">
      <c r="A83" s="6" t="s">
        <v>78</v>
      </c>
      <c r="C83" s="2" t="s">
        <v>128</v>
      </c>
      <c r="F83" s="3"/>
      <c r="G83" s="20">
        <v>27.203717532165502</v>
      </c>
      <c r="H83" s="20">
        <v>35.20198297766485</v>
      </c>
      <c r="I83" s="20">
        <v>10.196470247468879</v>
      </c>
      <c r="J83" s="20">
        <v>6.01927775325727</v>
      </c>
      <c r="K83" s="20">
        <v>7.571101912191802</v>
      </c>
      <c r="L83" s="20">
        <v>8.063345058893157</v>
      </c>
      <c r="M83" s="20">
        <v>7.988467528282969</v>
      </c>
      <c r="N83" s="20">
        <v>17.32523416255413</v>
      </c>
      <c r="O83" s="20">
        <v>15.322335142095099</v>
      </c>
      <c r="P83" s="20">
        <v>1.2639007592415883</v>
      </c>
      <c r="Q83" s="20">
        <v>14.086906533582367</v>
      </c>
      <c r="R83" s="13" t="s">
        <v>78</v>
      </c>
    </row>
    <row r="84" spans="1:18" ht="11.25">
      <c r="A84" s="6" t="s">
        <v>79</v>
      </c>
      <c r="C84" s="2" t="s">
        <v>129</v>
      </c>
      <c r="F84" s="3"/>
      <c r="G84" s="20">
        <v>15.833521215616697</v>
      </c>
      <c r="H84" s="20">
        <v>10.707421951349527</v>
      </c>
      <c r="I84" s="20">
        <v>14.490595760878854</v>
      </c>
      <c r="J84" s="20">
        <v>15.460997911316074</v>
      </c>
      <c r="K84" s="20">
        <v>19.361296096010378</v>
      </c>
      <c r="L84" s="20">
        <v>15.450021178103336</v>
      </c>
      <c r="M84" s="20">
        <v>10.188609838178431</v>
      </c>
      <c r="N84" s="20">
        <v>16.45744787994763</v>
      </c>
      <c r="O84" s="20">
        <v>10.526342775682888</v>
      </c>
      <c r="P84" s="20">
        <v>0.245498070779571</v>
      </c>
      <c r="Q84" s="20">
        <v>2.8616459305080664</v>
      </c>
      <c r="R84" s="13" t="s">
        <v>79</v>
      </c>
    </row>
    <row r="85" spans="1:18" ht="11.25">
      <c r="A85" s="6" t="s">
        <v>80</v>
      </c>
      <c r="C85" s="2" t="s">
        <v>130</v>
      </c>
      <c r="F85" s="3"/>
      <c r="G85" s="20">
        <v>9.357383816020256</v>
      </c>
      <c r="H85" s="20">
        <v>9.21818795643135</v>
      </c>
      <c r="I85" s="20">
        <v>9.383858645651955</v>
      </c>
      <c r="J85" s="20">
        <v>6.7963307279810685</v>
      </c>
      <c r="K85" s="20">
        <v>7.024087687417303</v>
      </c>
      <c r="L85" s="20">
        <v>7.688051043735036</v>
      </c>
      <c r="M85" s="20">
        <v>6.8081546255191165</v>
      </c>
      <c r="N85" s="20">
        <v>12.999785980461276</v>
      </c>
      <c r="O85" s="20">
        <v>14.37287547135105</v>
      </c>
      <c r="P85" s="20" t="s">
        <v>250</v>
      </c>
      <c r="Q85" s="20">
        <v>0.016993995003789883</v>
      </c>
      <c r="R85" s="13" t="s">
        <v>80</v>
      </c>
    </row>
    <row r="86" spans="1:18" ht="11.25">
      <c r="A86" s="6" t="s">
        <v>81</v>
      </c>
      <c r="B86" s="2" t="s">
        <v>131</v>
      </c>
      <c r="F86" s="3"/>
      <c r="G86" s="20">
        <v>1.7452874387515032</v>
      </c>
      <c r="H86" s="20">
        <v>1.1897546153982836</v>
      </c>
      <c r="I86" s="20">
        <v>1.1076476861731939</v>
      </c>
      <c r="J86" s="20">
        <v>0.7973385787913438</v>
      </c>
      <c r="K86" s="20">
        <v>0.6347730130059785</v>
      </c>
      <c r="L86" s="20">
        <v>0.9064198190999458</v>
      </c>
      <c r="M86" s="20">
        <v>1.5149425390233429</v>
      </c>
      <c r="N86" s="20">
        <v>1.5895042300332358</v>
      </c>
      <c r="O86" s="20">
        <v>1.4777821208498114</v>
      </c>
      <c r="P86" s="20">
        <v>0.028451230137327303</v>
      </c>
      <c r="Q86" s="20">
        <v>0.8016115052664405</v>
      </c>
      <c r="R86" s="13" t="s">
        <v>81</v>
      </c>
    </row>
    <row r="87" spans="1:18" ht="11.25">
      <c r="A87" s="6" t="s">
        <v>82</v>
      </c>
      <c r="C87" s="2" t="s">
        <v>132</v>
      </c>
      <c r="F87" s="3"/>
      <c r="G87" s="20">
        <v>0.0022465534242497535</v>
      </c>
      <c r="H87" s="20" t="s">
        <v>250</v>
      </c>
      <c r="I87" s="20">
        <v>0.0025419411974257644</v>
      </c>
      <c r="J87" s="20">
        <v>0.015204645844700616</v>
      </c>
      <c r="K87" s="20">
        <v>0.0004392056964978836</v>
      </c>
      <c r="L87" s="20">
        <v>0.00013818336933110238</v>
      </c>
      <c r="M87" s="20" t="s">
        <v>250</v>
      </c>
      <c r="N87" s="20" t="s">
        <v>250</v>
      </c>
      <c r="O87" s="20" t="s">
        <v>250</v>
      </c>
      <c r="P87" s="20">
        <v>0.0012147865410944696</v>
      </c>
      <c r="Q87" s="20" t="s">
        <v>250</v>
      </c>
      <c r="R87" s="13" t="s">
        <v>82</v>
      </c>
    </row>
    <row r="88" spans="1:18" ht="11.25">
      <c r="A88" s="6" t="s">
        <v>83</v>
      </c>
      <c r="C88" s="2" t="s">
        <v>133</v>
      </c>
      <c r="F88" s="3"/>
      <c r="G88" s="20">
        <v>1.7430408853272534</v>
      </c>
      <c r="H88" s="20">
        <v>1.1897546153982836</v>
      </c>
      <c r="I88" s="20">
        <v>1.105105744975768</v>
      </c>
      <c r="J88" s="20">
        <v>0.7821339329466431</v>
      </c>
      <c r="K88" s="20">
        <v>0.6343338073094806</v>
      </c>
      <c r="L88" s="20">
        <v>0.9062816357306146</v>
      </c>
      <c r="M88" s="20">
        <v>1.5149425390233429</v>
      </c>
      <c r="N88" s="20">
        <v>1.5895042300332358</v>
      </c>
      <c r="O88" s="20">
        <v>1.4777821208498114</v>
      </c>
      <c r="P88" s="20">
        <v>0.027236443596232833</v>
      </c>
      <c r="Q88" s="20">
        <v>0.8016115052664405</v>
      </c>
      <c r="R88" s="13" t="s">
        <v>83</v>
      </c>
    </row>
    <row r="89" spans="1:18" ht="11.25">
      <c r="A89" s="6" t="s">
        <v>84</v>
      </c>
      <c r="B89" s="2" t="s">
        <v>135</v>
      </c>
      <c r="F89" s="3"/>
      <c r="G89" s="20">
        <v>294.039281069077</v>
      </c>
      <c r="H89" s="20">
        <v>277.2457897261856</v>
      </c>
      <c r="I89" s="20">
        <v>92.81950719301108</v>
      </c>
      <c r="J89" s="20">
        <v>94.83068801456851</v>
      </c>
      <c r="K89" s="20">
        <v>86.14865465805089</v>
      </c>
      <c r="L89" s="20">
        <v>85.83194799498933</v>
      </c>
      <c r="M89" s="20">
        <v>88.09805509809536</v>
      </c>
      <c r="N89" s="20">
        <v>93.76308666532378</v>
      </c>
      <c r="O89" s="20">
        <v>104.50598730801069</v>
      </c>
      <c r="P89" s="20">
        <v>30.485182757333114</v>
      </c>
      <c r="Q89" s="20">
        <v>196.27106215520658</v>
      </c>
      <c r="R89" s="13" t="s">
        <v>84</v>
      </c>
    </row>
    <row r="90" spans="1:18" ht="11.25">
      <c r="A90" s="6" t="s">
        <v>85</v>
      </c>
      <c r="C90" s="2" t="s">
        <v>132</v>
      </c>
      <c r="F90" s="3"/>
      <c r="G90" s="20">
        <v>286.027203043101</v>
      </c>
      <c r="H90" s="20">
        <v>267.7996819417545</v>
      </c>
      <c r="I90" s="20">
        <v>92.56785390469024</v>
      </c>
      <c r="J90" s="20">
        <v>94.60070341035846</v>
      </c>
      <c r="K90" s="20">
        <v>85.87124136000037</v>
      </c>
      <c r="L90" s="20">
        <v>85.6953357104878</v>
      </c>
      <c r="M90" s="20">
        <v>88.01642381497925</v>
      </c>
      <c r="N90" s="20">
        <v>93.20904673179574</v>
      </c>
      <c r="O90" s="20">
        <v>104.19662006805851</v>
      </c>
      <c r="P90" s="20">
        <v>30.462138323030327</v>
      </c>
      <c r="Q90" s="20">
        <v>188.96616904325128</v>
      </c>
      <c r="R90" s="13" t="s">
        <v>85</v>
      </c>
    </row>
    <row r="91" spans="1:18" ht="11.25">
      <c r="A91" s="6" t="s">
        <v>86</v>
      </c>
      <c r="D91" s="2" t="s">
        <v>168</v>
      </c>
      <c r="F91" s="3"/>
      <c r="G91" s="20">
        <v>2.1956696023097257</v>
      </c>
      <c r="H91" s="20">
        <v>0.20047442207572985</v>
      </c>
      <c r="I91" s="20">
        <v>0.23067630839778355</v>
      </c>
      <c r="J91" s="20">
        <v>0.1837033999325782</v>
      </c>
      <c r="K91" s="20">
        <v>0.45420182599768283</v>
      </c>
      <c r="L91" s="20">
        <v>0.16513513432324692</v>
      </c>
      <c r="M91" s="20">
        <v>0.1296944364886152</v>
      </c>
      <c r="N91" s="20">
        <v>0.1615721623527042</v>
      </c>
      <c r="O91" s="20">
        <v>0.20181642600938104</v>
      </c>
      <c r="P91" s="20">
        <v>0.01390698253329461</v>
      </c>
      <c r="Q91" s="20">
        <v>2.5834135146262884</v>
      </c>
      <c r="R91" s="13" t="s">
        <v>86</v>
      </c>
    </row>
    <row r="92" spans="1:18" ht="11.25">
      <c r="A92" s="6" t="s">
        <v>87</v>
      </c>
      <c r="D92" s="2" t="s">
        <v>136</v>
      </c>
      <c r="F92" s="3"/>
      <c r="G92" s="20">
        <v>154.89965986682205</v>
      </c>
      <c r="H92" s="20">
        <v>157.0347731836031</v>
      </c>
      <c r="I92" s="20">
        <v>80.70788373546056</v>
      </c>
      <c r="J92" s="20">
        <v>79.76461470558596</v>
      </c>
      <c r="K92" s="20">
        <v>74.37572125810476</v>
      </c>
      <c r="L92" s="20">
        <v>73.18378087722405</v>
      </c>
      <c r="M92" s="20">
        <v>79.71593065301445</v>
      </c>
      <c r="N92" s="20">
        <v>84.01192844193775</v>
      </c>
      <c r="O92" s="20">
        <v>91.69762025200039</v>
      </c>
      <c r="P92" s="20">
        <v>4.365023441065428</v>
      </c>
      <c r="Q92" s="20">
        <v>72.06551560733028</v>
      </c>
      <c r="R92" s="13" t="s">
        <v>87</v>
      </c>
    </row>
    <row r="93" spans="1:18" ht="11.25">
      <c r="A93" s="6" t="s">
        <v>88</v>
      </c>
      <c r="E93" s="1" t="s">
        <v>137</v>
      </c>
      <c r="F93" s="3"/>
      <c r="G93" s="20">
        <v>109.629393104988</v>
      </c>
      <c r="H93" s="20">
        <v>105.15091952593329</v>
      </c>
      <c r="I93" s="20">
        <v>75.06103821734513</v>
      </c>
      <c r="J93" s="20">
        <v>78.67560410230038</v>
      </c>
      <c r="K93" s="20">
        <v>71.46606861490996</v>
      </c>
      <c r="L93" s="20">
        <v>69.1747809342998</v>
      </c>
      <c r="M93" s="20">
        <v>74.11871240870687</v>
      </c>
      <c r="N93" s="20">
        <v>76.90221824957194</v>
      </c>
      <c r="O93" s="20">
        <v>79.99785477789018</v>
      </c>
      <c r="P93" s="20" t="s">
        <v>250</v>
      </c>
      <c r="Q93" s="20">
        <v>35.96691647717247</v>
      </c>
      <c r="R93" s="13" t="s">
        <v>88</v>
      </c>
    </row>
    <row r="94" spans="1:18" ht="11.25">
      <c r="A94" s="6" t="s">
        <v>89</v>
      </c>
      <c r="D94" s="2" t="s">
        <v>138</v>
      </c>
      <c r="F94" s="3"/>
      <c r="G94" s="20">
        <v>87.13588286631972</v>
      </c>
      <c r="H94" s="20">
        <v>103.64597807352654</v>
      </c>
      <c r="I94" s="20">
        <v>8.437197239322016</v>
      </c>
      <c r="J94" s="20">
        <v>10.503737736367068</v>
      </c>
      <c r="K94" s="20">
        <v>8.796337573498327</v>
      </c>
      <c r="L94" s="20">
        <v>8.003652847328405</v>
      </c>
      <c r="M94" s="20">
        <v>5.158957468136904</v>
      </c>
      <c r="N94" s="20">
        <v>7.692466512236883</v>
      </c>
      <c r="O94" s="20">
        <v>9.057346178607562</v>
      </c>
      <c r="P94" s="20">
        <v>0.31788408081981495</v>
      </c>
      <c r="Q94" s="20">
        <v>73.4365369227918</v>
      </c>
      <c r="R94" s="13" t="s">
        <v>89</v>
      </c>
    </row>
    <row r="95" spans="1:18" ht="11.25">
      <c r="A95" s="6" t="s">
        <v>90</v>
      </c>
      <c r="D95" s="2" t="s">
        <v>170</v>
      </c>
      <c r="F95" s="3"/>
      <c r="G95" s="20">
        <v>33.97615854163883</v>
      </c>
      <c r="H95" s="20" t="s">
        <v>250</v>
      </c>
      <c r="I95" s="20">
        <v>0.0008806070029065026</v>
      </c>
      <c r="J95" s="20" t="s">
        <v>250</v>
      </c>
      <c r="K95" s="20">
        <v>0.0043563715021383825</v>
      </c>
      <c r="L95" s="20" t="s">
        <v>250</v>
      </c>
      <c r="M95" s="20" t="s">
        <v>250</v>
      </c>
      <c r="N95" s="20" t="s">
        <v>250</v>
      </c>
      <c r="O95" s="20" t="s">
        <v>250</v>
      </c>
      <c r="P95" s="20">
        <v>24.78162884288263</v>
      </c>
      <c r="Q95" s="20">
        <v>36.29951014501439</v>
      </c>
      <c r="R95" s="13" t="s">
        <v>90</v>
      </c>
    </row>
    <row r="96" spans="1:18" ht="11.25">
      <c r="A96" s="6" t="s">
        <v>91</v>
      </c>
      <c r="D96" s="2" t="s">
        <v>139</v>
      </c>
      <c r="F96" s="3"/>
      <c r="G96" s="20">
        <v>3.9266489524540837</v>
      </c>
      <c r="H96" s="20">
        <v>1.9982764441443523</v>
      </c>
      <c r="I96" s="20">
        <v>1.559838549833922</v>
      </c>
      <c r="J96" s="20">
        <v>1.685644381579267</v>
      </c>
      <c r="K96" s="20">
        <v>0.6829703481254152</v>
      </c>
      <c r="L96" s="20">
        <v>2.9172642096061474</v>
      </c>
      <c r="M96" s="20">
        <v>2.253808356007447</v>
      </c>
      <c r="N96" s="20">
        <v>0.39177535502064664</v>
      </c>
      <c r="O96" s="20">
        <v>1.2422054630736687</v>
      </c>
      <c r="P96" s="20">
        <v>0.47470439364394473</v>
      </c>
      <c r="Q96" s="20">
        <v>2.810289951092186</v>
      </c>
      <c r="R96" s="13" t="s">
        <v>91</v>
      </c>
    </row>
    <row r="97" spans="1:18" ht="11.25">
      <c r="A97" s="6" t="s">
        <v>92</v>
      </c>
      <c r="D97" s="2" t="s">
        <v>141</v>
      </c>
      <c r="F97" s="3"/>
      <c r="G97" s="20">
        <v>0.14853976141628006</v>
      </c>
      <c r="H97" s="20">
        <v>0.0032854172959718543</v>
      </c>
      <c r="I97" s="20">
        <v>0.009679463490044758</v>
      </c>
      <c r="J97" s="20">
        <v>0.018645239990130014</v>
      </c>
      <c r="K97" s="20">
        <v>0.018814474023728087</v>
      </c>
      <c r="L97" s="20">
        <v>0.013881420645196176</v>
      </c>
      <c r="M97" s="20" t="s">
        <v>250</v>
      </c>
      <c r="N97" s="20">
        <v>0.002410867156813375</v>
      </c>
      <c r="O97" s="20">
        <v>0.0005081394279407707</v>
      </c>
      <c r="P97" s="20">
        <v>0.05746006721155043</v>
      </c>
      <c r="Q97" s="20">
        <v>0.16500866179919052</v>
      </c>
      <c r="R97" s="13" t="s">
        <v>92</v>
      </c>
    </row>
    <row r="98" spans="1:18" ht="11.25">
      <c r="A98" s="6" t="s">
        <v>93</v>
      </c>
      <c r="D98" s="2" t="s">
        <v>142</v>
      </c>
      <c r="F98" s="3"/>
      <c r="G98" s="20">
        <v>3.744643452140336</v>
      </c>
      <c r="H98" s="20">
        <v>4.916894401108761</v>
      </c>
      <c r="I98" s="20">
        <v>1.6216980011830209</v>
      </c>
      <c r="J98" s="20">
        <v>2.4443579469036396</v>
      </c>
      <c r="K98" s="20">
        <v>1.5388395087484283</v>
      </c>
      <c r="L98" s="20">
        <v>1.411621221360745</v>
      </c>
      <c r="M98" s="20">
        <v>0.7580329013318057</v>
      </c>
      <c r="N98" s="20">
        <v>0.9488933930909457</v>
      </c>
      <c r="O98" s="20">
        <v>1.997123608939575</v>
      </c>
      <c r="P98" s="20">
        <v>0.4515305148736672</v>
      </c>
      <c r="Q98" s="20">
        <v>1.6058942405971481</v>
      </c>
      <c r="R98" s="13" t="s">
        <v>93</v>
      </c>
    </row>
    <row r="99" spans="1:18" ht="11.25">
      <c r="A99" s="6" t="s">
        <v>94</v>
      </c>
      <c r="C99" s="2" t="s">
        <v>133</v>
      </c>
      <c r="F99" s="3"/>
      <c r="G99" s="20">
        <v>8.012078025975958</v>
      </c>
      <c r="H99" s="20">
        <v>9.446107784431138</v>
      </c>
      <c r="I99" s="20">
        <v>0.2516532883208317</v>
      </c>
      <c r="J99" s="20">
        <v>0.22998460421003616</v>
      </c>
      <c r="K99" s="20">
        <v>0.2774132980504757</v>
      </c>
      <c r="L99" s="20">
        <v>0.13661228450153354</v>
      </c>
      <c r="M99" s="20">
        <v>0.0816312831161392</v>
      </c>
      <c r="N99" s="20">
        <v>0.5540399335280491</v>
      </c>
      <c r="O99" s="20">
        <v>0.3093672399521751</v>
      </c>
      <c r="P99" s="20">
        <v>0.023044434302783887</v>
      </c>
      <c r="Q99" s="20">
        <v>7.3048931119552805</v>
      </c>
      <c r="R99" s="13" t="s">
        <v>94</v>
      </c>
    </row>
    <row r="100" spans="1:18" ht="4.5" customHeight="1">
      <c r="A100" s="6"/>
      <c r="F100" s="3"/>
      <c r="G100" s="20"/>
      <c r="H100" s="20"/>
      <c r="I100" s="20"/>
      <c r="J100" s="20"/>
      <c r="K100" s="20"/>
      <c r="L100" s="20"/>
      <c r="M100" s="20"/>
      <c r="N100" s="20"/>
      <c r="O100" s="20"/>
      <c r="P100" s="20"/>
      <c r="Q100" s="20"/>
      <c r="R100" s="13"/>
    </row>
    <row r="101" spans="1:18" ht="11.25">
      <c r="A101" s="6" t="s">
        <v>144</v>
      </c>
      <c r="B101" s="2" t="s">
        <v>143</v>
      </c>
      <c r="F101" s="3"/>
      <c r="G101" s="20">
        <v>411.9792017272203</v>
      </c>
      <c r="H101" s="20">
        <v>416.93935215622173</v>
      </c>
      <c r="I101" s="20">
        <v>185.68472882076344</v>
      </c>
      <c r="J101" s="20">
        <v>169.8609513416576</v>
      </c>
      <c r="K101" s="20">
        <v>170.97226965033735</v>
      </c>
      <c r="L101" s="20">
        <v>176.9626484344726</v>
      </c>
      <c r="M101" s="20">
        <v>171.01933266504358</v>
      </c>
      <c r="N101" s="20">
        <v>205.73532707221247</v>
      </c>
      <c r="O101" s="20">
        <v>215.36389910788188</v>
      </c>
      <c r="P101" s="20">
        <v>32.0230328174916</v>
      </c>
      <c r="Q101" s="20">
        <v>214.03822011956723</v>
      </c>
      <c r="R101" s="13" t="s">
        <v>144</v>
      </c>
    </row>
    <row r="102" spans="1:18" ht="11.25">
      <c r="A102" s="6" t="s">
        <v>95</v>
      </c>
      <c r="B102" s="2" t="s">
        <v>176</v>
      </c>
      <c r="F102" s="3"/>
      <c r="G102" s="20">
        <v>37.90419694911871</v>
      </c>
      <c r="H102" s="20">
        <v>1.9982764441443523</v>
      </c>
      <c r="I102" s="20">
        <v>1.5621363403815187</v>
      </c>
      <c r="J102" s="20">
        <v>1.6939643637854873</v>
      </c>
      <c r="K102" s="20">
        <v>0.6877659253240517</v>
      </c>
      <c r="L102" s="20">
        <v>2.9172642096061474</v>
      </c>
      <c r="M102" s="20">
        <v>2.253808356007447</v>
      </c>
      <c r="N102" s="20">
        <v>0.39177535502064664</v>
      </c>
      <c r="O102" s="20">
        <v>1.2422054630736687</v>
      </c>
      <c r="P102" s="20">
        <v>25.257548023067667</v>
      </c>
      <c r="Q102" s="20">
        <v>39.109800096106575</v>
      </c>
      <c r="R102" s="13" t="s">
        <v>95</v>
      </c>
    </row>
    <row r="103" spans="1:18" ht="4.5" customHeight="1">
      <c r="A103" s="6"/>
      <c r="F103" s="3"/>
      <c r="G103" s="20"/>
      <c r="H103" s="20"/>
      <c r="I103" s="20"/>
      <c r="J103" s="20"/>
      <c r="K103" s="20"/>
      <c r="L103" s="20"/>
      <c r="M103" s="20"/>
      <c r="N103" s="20"/>
      <c r="O103" s="20"/>
      <c r="P103" s="20"/>
      <c r="Q103" s="20"/>
      <c r="R103" s="13"/>
    </row>
    <row r="104" spans="1:18" s="22" customFormat="1" ht="11.25">
      <c r="A104" s="34" t="s">
        <v>96</v>
      </c>
      <c r="B104" s="21" t="s">
        <v>145</v>
      </c>
      <c r="C104" s="21"/>
      <c r="D104" s="21"/>
      <c r="F104" s="23"/>
      <c r="G104" s="24">
        <v>374.0750047781016</v>
      </c>
      <c r="H104" s="24">
        <v>414.94107571207735</v>
      </c>
      <c r="I104" s="24">
        <v>184.12259248038194</v>
      </c>
      <c r="J104" s="24">
        <v>168.1669869778721</v>
      </c>
      <c r="K104" s="24">
        <v>170.28450372501328</v>
      </c>
      <c r="L104" s="24">
        <v>174.04538422486647</v>
      </c>
      <c r="M104" s="24">
        <v>168.76552430903615</v>
      </c>
      <c r="N104" s="24">
        <v>205.34355171719184</v>
      </c>
      <c r="O104" s="24">
        <v>214.12169364480823</v>
      </c>
      <c r="P104" s="24">
        <v>6.76548479442393</v>
      </c>
      <c r="Q104" s="24">
        <v>174.92842002346066</v>
      </c>
      <c r="R104" s="35" t="s">
        <v>96</v>
      </c>
    </row>
    <row r="105" spans="1:20" ht="21.75" customHeight="1">
      <c r="A105" s="126" t="s">
        <v>162</v>
      </c>
      <c r="B105" s="126"/>
      <c r="C105" s="126"/>
      <c r="D105" s="126"/>
      <c r="E105" s="126"/>
      <c r="F105" s="126"/>
      <c r="G105" s="126"/>
      <c r="H105" s="126"/>
      <c r="I105" s="126"/>
      <c r="J105" s="126"/>
      <c r="K105" s="131" t="s">
        <v>162</v>
      </c>
      <c r="L105" s="131"/>
      <c r="M105" s="131"/>
      <c r="N105" s="131"/>
      <c r="O105" s="131"/>
      <c r="P105" s="131"/>
      <c r="Q105" s="131"/>
      <c r="R105" s="14"/>
      <c r="S105" s="14"/>
      <c r="T105" s="14"/>
    </row>
    <row r="106" spans="1:18" ht="11.25">
      <c r="A106" s="6" t="s">
        <v>97</v>
      </c>
      <c r="B106" s="2" t="s">
        <v>146</v>
      </c>
      <c r="F106" s="3"/>
      <c r="G106" s="20">
        <v>6.799291403307292</v>
      </c>
      <c r="H106" s="20">
        <v>9.72554061017431</v>
      </c>
      <c r="I106" s="20">
        <v>5.141595169368416</v>
      </c>
      <c r="J106" s="20">
        <v>5.311530160804332</v>
      </c>
      <c r="K106" s="20">
        <v>5.264012034236083</v>
      </c>
      <c r="L106" s="20">
        <v>5.712605627667916</v>
      </c>
      <c r="M106" s="20">
        <v>6.046322318487756</v>
      </c>
      <c r="N106" s="20">
        <v>3.38079741162252</v>
      </c>
      <c r="O106" s="20">
        <v>4.667906741469696</v>
      </c>
      <c r="P106" s="20">
        <v>0.06302617931377837</v>
      </c>
      <c r="Q106" s="20">
        <v>0.7227980108380693</v>
      </c>
      <c r="R106" s="13" t="s">
        <v>97</v>
      </c>
    </row>
    <row r="107" spans="1:18" ht="11.25">
      <c r="A107" s="6" t="s">
        <v>98</v>
      </c>
      <c r="B107" s="2" t="s">
        <v>44</v>
      </c>
      <c r="F107" s="3"/>
      <c r="G107" s="20">
        <v>24.27299239393883</v>
      </c>
      <c r="H107" s="20">
        <v>27.374608646209065</v>
      </c>
      <c r="I107" s="20">
        <v>21.386732964665853</v>
      </c>
      <c r="J107" s="20">
        <v>9.901355733107213</v>
      </c>
      <c r="K107" s="20">
        <v>11.375207936446936</v>
      </c>
      <c r="L107" s="20">
        <v>23.745427181870348</v>
      </c>
      <c r="M107" s="20">
        <v>18.508144780180437</v>
      </c>
      <c r="N107" s="20">
        <v>17.802132641756472</v>
      </c>
      <c r="O107" s="20">
        <v>38.35414329072013</v>
      </c>
      <c r="P107" s="20">
        <v>1.304456706634029</v>
      </c>
      <c r="Q107" s="20">
        <v>1.481510027378166</v>
      </c>
      <c r="R107" s="13" t="s">
        <v>98</v>
      </c>
    </row>
    <row r="108" spans="1:18" ht="11.25">
      <c r="A108" s="6" t="s">
        <v>99</v>
      </c>
      <c r="C108" s="2" t="s">
        <v>132</v>
      </c>
      <c r="F108" s="3"/>
      <c r="G108" s="20">
        <v>18.977650324149796</v>
      </c>
      <c r="H108" s="20">
        <v>15.441834432026155</v>
      </c>
      <c r="I108" s="20">
        <v>18.329136716595475</v>
      </c>
      <c r="J108" s="20">
        <v>7.356560239937998</v>
      </c>
      <c r="K108" s="20">
        <v>8.093032001625062</v>
      </c>
      <c r="L108" s="20">
        <v>20.43498622672286</v>
      </c>
      <c r="M108" s="20">
        <v>12.54337766719175</v>
      </c>
      <c r="N108" s="20">
        <v>16.131905277470036</v>
      </c>
      <c r="O108" s="20">
        <v>36.325818541340944</v>
      </c>
      <c r="P108" s="20">
        <v>1.2180359291374518</v>
      </c>
      <c r="Q108" s="20">
        <v>1.3454326626958892</v>
      </c>
      <c r="R108" s="13" t="s">
        <v>99</v>
      </c>
    </row>
    <row r="109" spans="1:18" ht="11.25">
      <c r="A109" s="6" t="s">
        <v>100</v>
      </c>
      <c r="D109" s="5" t="s">
        <v>168</v>
      </c>
      <c r="F109" s="3"/>
      <c r="G109" s="20">
        <v>0.10004964151552925</v>
      </c>
      <c r="H109" s="20">
        <v>0.17802910499475827</v>
      </c>
      <c r="I109" s="20">
        <v>0.07236847216072215</v>
      </c>
      <c r="J109" s="20" t="s">
        <v>250</v>
      </c>
      <c r="K109" s="20">
        <v>0.02804602875699298</v>
      </c>
      <c r="L109" s="20">
        <v>0.08265768675031768</v>
      </c>
      <c r="M109" s="20" t="s">
        <v>250</v>
      </c>
      <c r="N109" s="20">
        <v>0.005350488468123678</v>
      </c>
      <c r="O109" s="20">
        <v>0.21115837395383058</v>
      </c>
      <c r="P109" s="20" t="s">
        <v>250</v>
      </c>
      <c r="Q109" s="20">
        <v>0.0033293270431247733</v>
      </c>
      <c r="R109" s="13" t="s">
        <v>100</v>
      </c>
    </row>
    <row r="110" spans="1:18" ht="11.25">
      <c r="A110" s="6" t="s">
        <v>101</v>
      </c>
      <c r="D110" s="2" t="s">
        <v>147</v>
      </c>
      <c r="F110" s="3"/>
      <c r="G110" s="20">
        <v>18.060579139738753</v>
      </c>
      <c r="H110" s="20">
        <v>15.10009595053217</v>
      </c>
      <c r="I110" s="20">
        <v>17.358414263724875</v>
      </c>
      <c r="J110" s="20">
        <v>6.8146875141185985</v>
      </c>
      <c r="K110" s="20">
        <v>7.723045122895245</v>
      </c>
      <c r="L110" s="20">
        <v>19.709920063924827</v>
      </c>
      <c r="M110" s="20">
        <v>11.848332557639981</v>
      </c>
      <c r="N110" s="20">
        <v>14.7340996072112</v>
      </c>
      <c r="O110" s="20">
        <v>34.3945231306907</v>
      </c>
      <c r="P110" s="20">
        <v>1.166659751898104</v>
      </c>
      <c r="Q110" s="20">
        <v>1.236594187216938</v>
      </c>
      <c r="R110" s="13" t="s">
        <v>101</v>
      </c>
    </row>
    <row r="111" spans="1:18" ht="11.25">
      <c r="A111" s="6" t="s">
        <v>102</v>
      </c>
      <c r="D111" s="2" t="s">
        <v>140</v>
      </c>
      <c r="F111" s="3"/>
      <c r="G111" s="20">
        <v>0.32980486740556697</v>
      </c>
      <c r="H111" s="20">
        <v>0.03275644556584161</v>
      </c>
      <c r="I111" s="20">
        <v>0.35595611059136617</v>
      </c>
      <c r="J111" s="20">
        <v>0.12252338040112462</v>
      </c>
      <c r="K111" s="20">
        <v>0.2353236671479629</v>
      </c>
      <c r="L111" s="20">
        <v>0.4733110838082135</v>
      </c>
      <c r="M111" s="20">
        <v>0.12182264069884005</v>
      </c>
      <c r="N111" s="20">
        <v>1.2257339611239804</v>
      </c>
      <c r="O111" s="20">
        <v>0.3242021521199301</v>
      </c>
      <c r="P111" s="20">
        <v>0.0513761772393478</v>
      </c>
      <c r="Q111" s="20">
        <v>0.049434402824157155</v>
      </c>
      <c r="R111" s="13" t="s">
        <v>102</v>
      </c>
    </row>
    <row r="112" spans="1:18" ht="11.25">
      <c r="A112" s="6" t="s">
        <v>103</v>
      </c>
      <c r="D112" s="2" t="s">
        <v>141</v>
      </c>
      <c r="F112" s="3"/>
      <c r="G112" s="20">
        <v>0.2839942899571916</v>
      </c>
      <c r="H112" s="20" t="s">
        <v>250</v>
      </c>
      <c r="I112" s="20">
        <v>0.372095578320754</v>
      </c>
      <c r="J112" s="20" t="s">
        <v>250</v>
      </c>
      <c r="K112" s="20">
        <v>0.0009717426035015675</v>
      </c>
      <c r="L112" s="20">
        <v>0.02387868701767245</v>
      </c>
      <c r="M112" s="20">
        <v>0.4906111270227696</v>
      </c>
      <c r="N112" s="20" t="s">
        <v>250</v>
      </c>
      <c r="O112" s="20">
        <v>1.2706819644992182</v>
      </c>
      <c r="P112" s="20" t="s">
        <v>250</v>
      </c>
      <c r="Q112" s="20">
        <v>0.0005859615595899601</v>
      </c>
      <c r="R112" s="13" t="s">
        <v>103</v>
      </c>
    </row>
    <row r="113" spans="1:18" ht="11.25">
      <c r="A113" s="6" t="s">
        <v>104</v>
      </c>
      <c r="D113" s="2" t="s">
        <v>142</v>
      </c>
      <c r="F113" s="3"/>
      <c r="G113" s="20">
        <v>0.2032223855327541</v>
      </c>
      <c r="H113" s="20">
        <v>0.13095293093338545</v>
      </c>
      <c r="I113" s="20">
        <v>0.1703022917977589</v>
      </c>
      <c r="J113" s="20">
        <v>0.4193493454182754</v>
      </c>
      <c r="K113" s="20">
        <v>0.10564544022135967</v>
      </c>
      <c r="L113" s="20">
        <v>0.14521870522182936</v>
      </c>
      <c r="M113" s="20">
        <v>0.08261134183015896</v>
      </c>
      <c r="N113" s="20">
        <v>0.1667212206667338</v>
      </c>
      <c r="O113" s="20">
        <v>0.12525292007725558</v>
      </c>
      <c r="P113" s="20" t="s">
        <v>250</v>
      </c>
      <c r="Q113" s="20">
        <v>0.055488784052079555</v>
      </c>
      <c r="R113" s="13" t="s">
        <v>104</v>
      </c>
    </row>
    <row r="114" spans="1:18" ht="11.25">
      <c r="A114" s="6" t="s">
        <v>105</v>
      </c>
      <c r="C114" s="2" t="s">
        <v>133</v>
      </c>
      <c r="F114" s="3"/>
      <c r="G114" s="20">
        <v>5.2953420697890365</v>
      </c>
      <c r="H114" s="20">
        <v>11.93277421418291</v>
      </c>
      <c r="I114" s="20">
        <v>3.0575962480703773</v>
      </c>
      <c r="J114" s="20">
        <v>2.5447954931692043</v>
      </c>
      <c r="K114" s="20">
        <v>3.2821759348218733</v>
      </c>
      <c r="L114" s="20">
        <v>3.310440955147481</v>
      </c>
      <c r="M114" s="20">
        <v>5.964767112988686</v>
      </c>
      <c r="N114" s="20">
        <v>1.670227364286434</v>
      </c>
      <c r="O114" s="20">
        <v>2.0283247493791965</v>
      </c>
      <c r="P114" s="20">
        <v>0.08642077749657719</v>
      </c>
      <c r="Q114" s="20">
        <v>0.13607736468227677</v>
      </c>
      <c r="R114" s="13" t="s">
        <v>105</v>
      </c>
    </row>
    <row r="115" spans="1:18" ht="11.25">
      <c r="A115" s="6" t="s">
        <v>106</v>
      </c>
      <c r="D115" s="2" t="s">
        <v>148</v>
      </c>
      <c r="F115" s="3"/>
      <c r="G115" s="20">
        <v>2.735015788877256</v>
      </c>
      <c r="H115" s="20">
        <v>2.7700989711970716</v>
      </c>
      <c r="I115" s="20">
        <v>2.6974529538344414</v>
      </c>
      <c r="J115" s="20">
        <v>2.0428023813081904</v>
      </c>
      <c r="K115" s="20">
        <v>3.095628805305603</v>
      </c>
      <c r="L115" s="20">
        <v>2.9488421134845937</v>
      </c>
      <c r="M115" s="20">
        <v>5.22308642417299</v>
      </c>
      <c r="N115" s="20">
        <v>1.337080773491792</v>
      </c>
      <c r="O115" s="20">
        <v>1.8039041662834545</v>
      </c>
      <c r="P115" s="20">
        <v>0.07957515661950794</v>
      </c>
      <c r="Q115" s="20" t="s">
        <v>250</v>
      </c>
      <c r="R115" s="13" t="s">
        <v>106</v>
      </c>
    </row>
    <row r="116" spans="1:18" ht="11.25">
      <c r="A116" s="6" t="s">
        <v>107</v>
      </c>
      <c r="D116" s="2" t="s">
        <v>149</v>
      </c>
      <c r="F116" s="3"/>
      <c r="G116" s="20">
        <v>2.5603262809117804</v>
      </c>
      <c r="H116" s="20">
        <v>9.162675242985838</v>
      </c>
      <c r="I116" s="20">
        <v>0.3601432942359361</v>
      </c>
      <c r="J116" s="20">
        <v>0.5019931118610139</v>
      </c>
      <c r="K116" s="20">
        <v>0.18654712951626984</v>
      </c>
      <c r="L116" s="20">
        <v>0.3615988416628867</v>
      </c>
      <c r="M116" s="20">
        <v>0.7416806888156953</v>
      </c>
      <c r="N116" s="20">
        <v>0.33314659079464193</v>
      </c>
      <c r="O116" s="20">
        <v>0.22442058309574175</v>
      </c>
      <c r="P116" s="20">
        <v>0.006845620877069245</v>
      </c>
      <c r="Q116" s="20">
        <v>0.13607736468227677</v>
      </c>
      <c r="R116" s="13" t="s">
        <v>107</v>
      </c>
    </row>
    <row r="117" spans="1:18" ht="11.25">
      <c r="A117" s="6" t="s">
        <v>108</v>
      </c>
      <c r="B117" s="2" t="s">
        <v>150</v>
      </c>
      <c r="F117" s="3"/>
      <c r="G117" s="20">
        <v>0.2821570464735919</v>
      </c>
      <c r="H117" s="20">
        <v>0.0415679027701274</v>
      </c>
      <c r="I117" s="20">
        <v>0.35232436967515757</v>
      </c>
      <c r="J117" s="20">
        <v>0.05426060241675674</v>
      </c>
      <c r="K117" s="20" t="s">
        <v>250</v>
      </c>
      <c r="L117" s="20">
        <v>0.015302306160274684</v>
      </c>
      <c r="M117" s="20">
        <v>2.2646874552484606</v>
      </c>
      <c r="N117" s="20">
        <v>0.2915890321281096</v>
      </c>
      <c r="O117" s="20">
        <v>0.14223075508139427</v>
      </c>
      <c r="P117" s="20" t="s">
        <v>250</v>
      </c>
      <c r="Q117" s="20">
        <v>0.004965136396980078</v>
      </c>
      <c r="R117" s="13" t="s">
        <v>108</v>
      </c>
    </row>
    <row r="118" spans="1:18" ht="11.25">
      <c r="A118" s="6" t="s">
        <v>109</v>
      </c>
      <c r="B118" s="2" t="s">
        <v>151</v>
      </c>
      <c r="F118" s="3"/>
      <c r="G118" s="20" t="s">
        <v>250</v>
      </c>
      <c r="H118" s="20" t="s">
        <v>250</v>
      </c>
      <c r="I118" s="20" t="s">
        <v>250</v>
      </c>
      <c r="J118" s="20" t="s">
        <v>250</v>
      </c>
      <c r="K118" s="20" t="s">
        <v>250</v>
      </c>
      <c r="L118" s="20" t="s">
        <v>250</v>
      </c>
      <c r="M118" s="20" t="s">
        <v>250</v>
      </c>
      <c r="N118" s="20" t="s">
        <v>250</v>
      </c>
      <c r="O118" s="20" t="s">
        <v>250</v>
      </c>
      <c r="P118" s="20" t="s">
        <v>250</v>
      </c>
      <c r="Q118" s="20" t="s">
        <v>250</v>
      </c>
      <c r="R118" s="13" t="s">
        <v>109</v>
      </c>
    </row>
    <row r="119" spans="1:18" ht="4.5" customHeight="1">
      <c r="A119" s="6"/>
      <c r="F119" s="3"/>
      <c r="G119" s="20"/>
      <c r="H119" s="20"/>
      <c r="I119" s="20"/>
      <c r="J119" s="20"/>
      <c r="K119" s="20"/>
      <c r="L119" s="20"/>
      <c r="M119" s="20"/>
      <c r="N119" s="20"/>
      <c r="O119" s="20"/>
      <c r="P119" s="20"/>
      <c r="Q119" s="20"/>
      <c r="R119" s="13"/>
    </row>
    <row r="120" spans="1:18" ht="11.25">
      <c r="A120" s="6" t="s">
        <v>110</v>
      </c>
      <c r="B120" s="2" t="s">
        <v>152</v>
      </c>
      <c r="F120" s="3"/>
      <c r="G120" s="20">
        <v>31.354440843719715</v>
      </c>
      <c r="H120" s="20">
        <v>37.1417171591535</v>
      </c>
      <c r="I120" s="20">
        <v>26.880652503709424</v>
      </c>
      <c r="J120" s="20">
        <v>15.267146496328307</v>
      </c>
      <c r="K120" s="20">
        <v>16.63921997068303</v>
      </c>
      <c r="L120" s="20">
        <v>29.473335115698532</v>
      </c>
      <c r="M120" s="20">
        <v>26.819154553916658</v>
      </c>
      <c r="N120" s="20">
        <v>21.474519085507097</v>
      </c>
      <c r="O120" s="20">
        <v>43.164280787271224</v>
      </c>
      <c r="P120" s="20">
        <v>1.3674828859478074</v>
      </c>
      <c r="Q120" s="20">
        <v>2.2092731746132155</v>
      </c>
      <c r="R120" s="13" t="s">
        <v>110</v>
      </c>
    </row>
    <row r="121" spans="1:18" ht="11.25">
      <c r="A121" s="6" t="s">
        <v>111</v>
      </c>
      <c r="B121" s="2" t="s">
        <v>176</v>
      </c>
      <c r="F121" s="3"/>
      <c r="G121" s="20">
        <v>0.33347893153191854</v>
      </c>
      <c r="H121" s="20">
        <v>0.03275644556584161</v>
      </c>
      <c r="I121" s="20">
        <v>0.36077753103765137</v>
      </c>
      <c r="J121" s="20">
        <v>0.12252338040112462</v>
      </c>
      <c r="K121" s="20">
        <v>0.2353236671479629</v>
      </c>
      <c r="L121" s="20">
        <v>0.4733110838082135</v>
      </c>
      <c r="M121" s="20">
        <v>0.12182264069884005</v>
      </c>
      <c r="N121" s="20">
        <v>1.2257339611239804</v>
      </c>
      <c r="O121" s="20">
        <v>0.34418053894969186</v>
      </c>
      <c r="P121" s="20">
        <v>0.0513761772393478</v>
      </c>
      <c r="Q121" s="20">
        <v>0.049434402824157155</v>
      </c>
      <c r="R121" s="13" t="s">
        <v>111</v>
      </c>
    </row>
    <row r="122" spans="1:18" ht="4.5" customHeight="1">
      <c r="A122" s="6"/>
      <c r="F122" s="3"/>
      <c r="G122" s="20"/>
      <c r="H122" s="20"/>
      <c r="I122" s="20"/>
      <c r="J122" s="20"/>
      <c r="K122" s="20"/>
      <c r="L122" s="20"/>
      <c r="M122" s="20"/>
      <c r="N122" s="20"/>
      <c r="O122" s="20"/>
      <c r="P122" s="20"/>
      <c r="Q122" s="20"/>
      <c r="R122" s="13"/>
    </row>
    <row r="123" spans="1:18" s="22" customFormat="1" ht="11.25">
      <c r="A123" s="34" t="s">
        <v>157</v>
      </c>
      <c r="B123" s="21" t="s">
        <v>153</v>
      </c>
      <c r="C123" s="21"/>
      <c r="D123" s="21"/>
      <c r="F123" s="23"/>
      <c r="G123" s="24">
        <v>31.020961912187797</v>
      </c>
      <c r="H123" s="24">
        <v>37.108960713587656</v>
      </c>
      <c r="I123" s="24">
        <v>26.519874972671772</v>
      </c>
      <c r="J123" s="24">
        <v>15.144623115927182</v>
      </c>
      <c r="K123" s="24">
        <v>16.403896303535067</v>
      </c>
      <c r="L123" s="24">
        <v>29.00002403189032</v>
      </c>
      <c r="M123" s="24">
        <v>26.697331913217816</v>
      </c>
      <c r="N123" s="24">
        <v>20.24878512438312</v>
      </c>
      <c r="O123" s="24">
        <v>42.82010024832153</v>
      </c>
      <c r="P123" s="24">
        <v>1.3161067087084597</v>
      </c>
      <c r="Q123" s="24">
        <v>2.159838771789058</v>
      </c>
      <c r="R123" s="35" t="s">
        <v>157</v>
      </c>
    </row>
    <row r="124" spans="1:18" ht="4.5" customHeight="1">
      <c r="A124" s="6"/>
      <c r="F124" s="3"/>
      <c r="G124" s="20"/>
      <c r="H124" s="20"/>
      <c r="I124" s="20"/>
      <c r="J124" s="20"/>
      <c r="K124" s="20"/>
      <c r="L124" s="20"/>
      <c r="M124" s="20"/>
      <c r="N124" s="20"/>
      <c r="O124" s="20"/>
      <c r="P124" s="20"/>
      <c r="Q124" s="20"/>
      <c r="R124" s="13"/>
    </row>
    <row r="125" spans="1:18" s="22" customFormat="1" ht="11.25">
      <c r="A125" s="34" t="s">
        <v>158</v>
      </c>
      <c r="B125" s="21" t="s">
        <v>217</v>
      </c>
      <c r="C125" s="21"/>
      <c r="D125" s="21"/>
      <c r="F125" s="23"/>
      <c r="G125" s="24">
        <v>405.09596669028934</v>
      </c>
      <c r="H125" s="24">
        <v>452.050036425665</v>
      </c>
      <c r="I125" s="24">
        <v>210.6424674530537</v>
      </c>
      <c r="J125" s="24">
        <v>183.3116100937993</v>
      </c>
      <c r="K125" s="24">
        <v>186.6884000285482</v>
      </c>
      <c r="L125" s="24">
        <v>203.04540825675704</v>
      </c>
      <c r="M125" s="24">
        <v>195.4628562222539</v>
      </c>
      <c r="N125" s="24">
        <v>225.59233684157493</v>
      </c>
      <c r="O125" s="24">
        <v>256.9417938931297</v>
      </c>
      <c r="P125" s="24">
        <v>8.08159150313239</v>
      </c>
      <c r="Q125" s="24">
        <v>177.08825879524971</v>
      </c>
      <c r="R125" s="35" t="s">
        <v>158</v>
      </c>
    </row>
    <row r="126" spans="1:18" ht="11.25">
      <c r="A126" s="6" t="s">
        <v>112</v>
      </c>
      <c r="B126" s="2" t="s">
        <v>154</v>
      </c>
      <c r="F126" s="3"/>
      <c r="G126" s="20" t="s">
        <v>250</v>
      </c>
      <c r="H126" s="20" t="s">
        <v>250</v>
      </c>
      <c r="I126" s="20" t="s">
        <v>250</v>
      </c>
      <c r="J126" s="20" t="s">
        <v>250</v>
      </c>
      <c r="K126" s="20" t="s">
        <v>250</v>
      </c>
      <c r="L126" s="20" t="s">
        <v>250</v>
      </c>
      <c r="M126" s="20" t="s">
        <v>250</v>
      </c>
      <c r="N126" s="20" t="s">
        <v>250</v>
      </c>
      <c r="O126" s="20" t="s">
        <v>250</v>
      </c>
      <c r="P126" s="20" t="s">
        <v>250</v>
      </c>
      <c r="Q126" s="20" t="s">
        <v>250</v>
      </c>
      <c r="R126" s="13" t="s">
        <v>112</v>
      </c>
    </row>
    <row r="127" spans="1:20" ht="21.75" customHeight="1">
      <c r="A127" s="126" t="s">
        <v>163</v>
      </c>
      <c r="B127" s="126"/>
      <c r="C127" s="126"/>
      <c r="D127" s="126"/>
      <c r="E127" s="126"/>
      <c r="F127" s="126"/>
      <c r="G127" s="126"/>
      <c r="H127" s="126"/>
      <c r="I127" s="126"/>
      <c r="J127" s="126"/>
      <c r="K127" s="131" t="s">
        <v>163</v>
      </c>
      <c r="L127" s="131"/>
      <c r="M127" s="131"/>
      <c r="N127" s="131"/>
      <c r="O127" s="131"/>
      <c r="P127" s="131"/>
      <c r="Q127" s="131"/>
      <c r="R127" s="14"/>
      <c r="S127" s="14"/>
      <c r="T127" s="14"/>
    </row>
    <row r="128" spans="1:18" ht="11.25">
      <c r="A128" s="6" t="s">
        <v>113</v>
      </c>
      <c r="B128" s="2" t="s">
        <v>155</v>
      </c>
      <c r="F128" s="3"/>
      <c r="G128" s="20">
        <v>5.199741559673837</v>
      </c>
      <c r="H128" s="20">
        <v>1.7768617068533556</v>
      </c>
      <c r="I128" s="20">
        <v>5.618949086821081</v>
      </c>
      <c r="J128" s="20">
        <v>1.7858456042065607</v>
      </c>
      <c r="K128" s="20">
        <v>10.484894069076077</v>
      </c>
      <c r="L128" s="20">
        <v>0.5816468453637977</v>
      </c>
      <c r="M128" s="20">
        <v>4.698911642560504</v>
      </c>
      <c r="N128" s="20">
        <v>10.538101772585357</v>
      </c>
      <c r="O128" s="20">
        <v>6.610604249057298</v>
      </c>
      <c r="P128" s="20">
        <v>0.15101854540928514</v>
      </c>
      <c r="Q128" s="20">
        <v>0.5992128361094372</v>
      </c>
      <c r="R128" s="13" t="s">
        <v>113</v>
      </c>
    </row>
    <row r="129" spans="1:18" ht="11.25">
      <c r="A129" s="6" t="s">
        <v>114</v>
      </c>
      <c r="C129" s="2" t="s">
        <v>63</v>
      </c>
      <c r="F129" s="3"/>
      <c r="G129" s="20">
        <v>5.199741559673837</v>
      </c>
      <c r="H129" s="20">
        <v>1.7768617068533556</v>
      </c>
      <c r="I129" s="20">
        <v>5.618949086821081</v>
      </c>
      <c r="J129" s="20">
        <v>1.7858456042065607</v>
      </c>
      <c r="K129" s="20">
        <v>10.484894069076077</v>
      </c>
      <c r="L129" s="20">
        <v>0.5816468453637977</v>
      </c>
      <c r="M129" s="20">
        <v>4.698911642560504</v>
      </c>
      <c r="N129" s="20">
        <v>10.538101772585357</v>
      </c>
      <c r="O129" s="20">
        <v>6.610604249057298</v>
      </c>
      <c r="P129" s="20">
        <v>0.15101854540928514</v>
      </c>
      <c r="Q129" s="20">
        <v>0.5992128361094372</v>
      </c>
      <c r="R129" s="13" t="s">
        <v>114</v>
      </c>
    </row>
    <row r="130" spans="1:18" ht="11.25">
      <c r="A130" s="6" t="s">
        <v>115</v>
      </c>
      <c r="C130" s="2" t="s">
        <v>65</v>
      </c>
      <c r="F130" s="3"/>
      <c r="G130" s="20" t="s">
        <v>250</v>
      </c>
      <c r="H130" s="20" t="s">
        <v>250</v>
      </c>
      <c r="I130" s="20" t="s">
        <v>250</v>
      </c>
      <c r="J130" s="20" t="s">
        <v>250</v>
      </c>
      <c r="K130" s="20" t="s">
        <v>250</v>
      </c>
      <c r="L130" s="20" t="s">
        <v>250</v>
      </c>
      <c r="M130" s="20" t="s">
        <v>250</v>
      </c>
      <c r="N130" s="20" t="s">
        <v>250</v>
      </c>
      <c r="O130" s="20" t="s">
        <v>250</v>
      </c>
      <c r="P130" s="20" t="s">
        <v>250</v>
      </c>
      <c r="Q130" s="20" t="s">
        <v>250</v>
      </c>
      <c r="R130" s="13" t="s">
        <v>115</v>
      </c>
    </row>
    <row r="131" spans="1:18" ht="11.25">
      <c r="A131" s="6" t="s">
        <v>116</v>
      </c>
      <c r="B131" s="2" t="s">
        <v>173</v>
      </c>
      <c r="F131" s="3"/>
      <c r="G131" s="20">
        <v>7.778032656844355</v>
      </c>
      <c r="H131" s="20" t="s">
        <v>250</v>
      </c>
      <c r="I131" s="20">
        <v>9.75972801617609</v>
      </c>
      <c r="J131" s="20">
        <v>23.85163741003194</v>
      </c>
      <c r="K131" s="20">
        <v>17.05373956200213</v>
      </c>
      <c r="L131" s="20">
        <v>9.88634718271146</v>
      </c>
      <c r="M131" s="20">
        <v>2.3565892166690534</v>
      </c>
      <c r="N131" s="20">
        <v>3.917810202437305</v>
      </c>
      <c r="O131" s="20">
        <v>0.1676446242987216</v>
      </c>
      <c r="P131" s="20">
        <v>1.3376841057129818</v>
      </c>
      <c r="Q131" s="20" t="s">
        <v>250</v>
      </c>
      <c r="R131" s="13" t="s">
        <v>116</v>
      </c>
    </row>
    <row r="132" spans="1:18" ht="11.25" customHeight="1">
      <c r="A132" s="6" t="s">
        <v>117</v>
      </c>
      <c r="B132" s="2" t="s">
        <v>175</v>
      </c>
      <c r="F132" s="3"/>
      <c r="G132" s="20">
        <v>1.0457302376872974</v>
      </c>
      <c r="H132" s="20">
        <v>1.3167398141402655</v>
      </c>
      <c r="I132" s="20">
        <v>0.16186022819207554</v>
      </c>
      <c r="J132" s="20">
        <v>0.03319304513433956</v>
      </c>
      <c r="K132" s="20">
        <v>0.03411255743986999</v>
      </c>
      <c r="L132" s="20">
        <v>0.6315851134455422</v>
      </c>
      <c r="M132" s="20">
        <v>0.04591955463267936</v>
      </c>
      <c r="N132" s="20">
        <v>0.018714120253801994</v>
      </c>
      <c r="O132" s="20">
        <v>0.10631380483767129</v>
      </c>
      <c r="P132" s="20">
        <v>0.052831597726424095</v>
      </c>
      <c r="Q132" s="20">
        <v>0.781572840681713</v>
      </c>
      <c r="R132" s="13" t="s">
        <v>117</v>
      </c>
    </row>
    <row r="133" spans="1:18" ht="4.5" customHeight="1">
      <c r="A133" s="6"/>
      <c r="F133" s="3"/>
      <c r="G133" s="20"/>
      <c r="H133" s="20"/>
      <c r="I133" s="20"/>
      <c r="J133" s="20"/>
      <c r="K133" s="20"/>
      <c r="L133" s="20"/>
      <c r="M133" s="20"/>
      <c r="N133" s="20"/>
      <c r="O133" s="20"/>
      <c r="P133" s="20"/>
      <c r="Q133" s="20"/>
      <c r="R133" s="13"/>
    </row>
    <row r="134" spans="1:18" s="22" customFormat="1" ht="11.25">
      <c r="A134" s="34" t="s">
        <v>118</v>
      </c>
      <c r="B134" s="21" t="s">
        <v>156</v>
      </c>
      <c r="C134" s="21"/>
      <c r="D134" s="21"/>
      <c r="F134" s="23"/>
      <c r="G134" s="24">
        <v>14.02350445420549</v>
      </c>
      <c r="H134" s="24">
        <v>3.093601520993621</v>
      </c>
      <c r="I134" s="24">
        <v>15.540537331189247</v>
      </c>
      <c r="J134" s="24">
        <v>25.670676059372845</v>
      </c>
      <c r="K134" s="24">
        <v>27.572746188518067</v>
      </c>
      <c r="L134" s="24">
        <v>11.0995791415208</v>
      </c>
      <c r="M134" s="24">
        <v>7.101420413862237</v>
      </c>
      <c r="N134" s="24">
        <v>14.474626095276463</v>
      </c>
      <c r="O134" s="24">
        <v>6.88456267819369</v>
      </c>
      <c r="P134" s="24">
        <v>1.541534248848691</v>
      </c>
      <c r="Q134" s="24">
        <v>1.3807856767911502</v>
      </c>
      <c r="R134" s="35" t="s">
        <v>118</v>
      </c>
    </row>
    <row r="135" spans="1:18" ht="11.25">
      <c r="A135" s="6" t="s">
        <v>174</v>
      </c>
      <c r="B135" s="2" t="s">
        <v>220</v>
      </c>
      <c r="F135" s="3"/>
      <c r="G135" s="20">
        <v>30.23378109360174</v>
      </c>
      <c r="H135" s="20">
        <v>30.592928090406723</v>
      </c>
      <c r="I135" s="20">
        <v>23.681540435231824</v>
      </c>
      <c r="J135" s="20">
        <v>14.844398260936018</v>
      </c>
      <c r="K135" s="20">
        <v>14.195506925724857</v>
      </c>
      <c r="L135" s="20">
        <v>20.01886202991369</v>
      </c>
      <c r="M135" s="20">
        <v>8.97292979378491</v>
      </c>
      <c r="N135" s="20">
        <v>43.660936398428824</v>
      </c>
      <c r="O135" s="20">
        <v>40.53637910420308</v>
      </c>
      <c r="P135" s="20" t="s">
        <v>250</v>
      </c>
      <c r="Q135" s="20">
        <v>6.554411191865789</v>
      </c>
      <c r="R135" s="13" t="s">
        <v>174</v>
      </c>
    </row>
  </sheetData>
  <mergeCells count="44">
    <mergeCell ref="K75:Q75"/>
    <mergeCell ref="A75:J75"/>
    <mergeCell ref="K127:Q127"/>
    <mergeCell ref="K57:Q57"/>
    <mergeCell ref="K105:Q105"/>
    <mergeCell ref="A105:J105"/>
    <mergeCell ref="A70:A74"/>
    <mergeCell ref="E70:E74"/>
    <mergeCell ref="G70:G74"/>
    <mergeCell ref="H70:H74"/>
    <mergeCell ref="K8:Q8"/>
    <mergeCell ref="A127:J127"/>
    <mergeCell ref="A1:J1"/>
    <mergeCell ref="A68:J68"/>
    <mergeCell ref="A8:J8"/>
    <mergeCell ref="A35:J35"/>
    <mergeCell ref="A57:J57"/>
    <mergeCell ref="I3:J3"/>
    <mergeCell ref="I70:J70"/>
    <mergeCell ref="K35:Q35"/>
    <mergeCell ref="J5:J7"/>
    <mergeCell ref="G3:G7"/>
    <mergeCell ref="E3:E7"/>
    <mergeCell ref="A3:A7"/>
    <mergeCell ref="H3:H7"/>
    <mergeCell ref="I4:I7"/>
    <mergeCell ref="K5:K7"/>
    <mergeCell ref="L5:L7"/>
    <mergeCell ref="M5:M7"/>
    <mergeCell ref="N5:N7"/>
    <mergeCell ref="O5:O7"/>
    <mergeCell ref="P3:P7"/>
    <mergeCell ref="Q3:Q7"/>
    <mergeCell ref="R3:R7"/>
    <mergeCell ref="P70:P74"/>
    <mergeCell ref="Q70:Q74"/>
    <mergeCell ref="R70:R74"/>
    <mergeCell ref="I71:I74"/>
    <mergeCell ref="J72:J74"/>
    <mergeCell ref="K72:K74"/>
    <mergeCell ref="L72:L74"/>
    <mergeCell ref="M72:M74"/>
    <mergeCell ref="N72:N74"/>
    <mergeCell ref="O72:O74"/>
  </mergeCells>
  <printOptions/>
  <pageMargins left="0.7874015748031497" right="0.7874015748031497" top="0.5905511811023623" bottom="0.5118110236220472" header="0.2755905511811024" footer="0.5118110236220472"/>
  <pageSetup firstPageNumber="16" useFirstPageNumber="1" horizontalDpi="600" verticalDpi="600" orientation="portrait" pageOrder="overThenDown" paperSize="9" r:id="rId1"/>
  <headerFooter alignWithMargins="0">
    <oddHeader>&amp;C&amp;8- &amp;P -</oddHeader>
  </headerFooter>
</worksheet>
</file>

<file path=xl/worksheets/sheet8.xml><?xml version="1.0" encoding="utf-8"?>
<worksheet xmlns="http://schemas.openxmlformats.org/spreadsheetml/2006/main" xmlns:r="http://schemas.openxmlformats.org/officeDocument/2006/relationships">
  <sheetPr>
    <tabColor indexed="26"/>
  </sheetPr>
  <dimension ref="A1:J133"/>
  <sheetViews>
    <sheetView workbookViewId="0" topLeftCell="A1">
      <selection activeCell="A1" sqref="A1:J1"/>
    </sheetView>
  </sheetViews>
  <sheetFormatPr defaultColWidth="11.421875" defaultRowHeight="12.75"/>
  <cols>
    <col min="1" max="1" width="3.28125" style="2" customWidth="1"/>
    <col min="2" max="4" width="0.9921875" style="2" customWidth="1"/>
    <col min="5" max="5" width="26.28125" style="1" customWidth="1"/>
    <col min="6" max="6" width="13.28125" style="1" customWidth="1"/>
    <col min="7" max="10" width="10.28125" style="1" customWidth="1"/>
    <col min="11" max="16384" width="11.421875" style="1" customWidth="1"/>
  </cols>
  <sheetData>
    <row r="1" spans="1:10" ht="11.25">
      <c r="A1" s="127" t="s">
        <v>182</v>
      </c>
      <c r="B1" s="127"/>
      <c r="C1" s="127"/>
      <c r="D1" s="127"/>
      <c r="E1" s="127"/>
      <c r="F1" s="127"/>
      <c r="G1" s="127"/>
      <c r="H1" s="127"/>
      <c r="I1" s="127"/>
      <c r="J1" s="127"/>
    </row>
    <row r="2" spans="1:10" ht="15.75" customHeight="1" thickBot="1">
      <c r="A2" s="128" t="s">
        <v>179</v>
      </c>
      <c r="B2" s="128"/>
      <c r="C2" s="128"/>
      <c r="D2" s="128"/>
      <c r="E2" s="128"/>
      <c r="F2" s="128"/>
      <c r="G2" s="128"/>
      <c r="H2" s="128"/>
      <c r="I2" s="128"/>
      <c r="J2" s="128"/>
    </row>
    <row r="3" spans="1:10" ht="15" customHeight="1">
      <c r="A3" s="143" t="s">
        <v>234</v>
      </c>
      <c r="E3" s="116" t="s">
        <v>233</v>
      </c>
      <c r="F3" s="3"/>
      <c r="G3" s="151" t="s">
        <v>302</v>
      </c>
      <c r="H3" s="152"/>
      <c r="I3" s="135" t="s">
        <v>303</v>
      </c>
      <c r="J3" s="154"/>
    </row>
    <row r="4" spans="1:10" ht="15" customHeight="1">
      <c r="A4" s="149"/>
      <c r="E4" s="117"/>
      <c r="F4" s="3"/>
      <c r="G4" s="153"/>
      <c r="H4" s="160"/>
      <c r="I4" s="124"/>
      <c r="J4" s="155"/>
    </row>
    <row r="5" spans="1:10" ht="15" customHeight="1">
      <c r="A5" s="149"/>
      <c r="E5" s="117"/>
      <c r="F5" s="3"/>
      <c r="G5" s="161" t="s">
        <v>245</v>
      </c>
      <c r="H5" s="137" t="s">
        <v>246</v>
      </c>
      <c r="I5" s="158" t="s">
        <v>245</v>
      </c>
      <c r="J5" s="159" t="s">
        <v>246</v>
      </c>
    </row>
    <row r="6" spans="1:10" ht="15" customHeight="1" thickBot="1">
      <c r="A6" s="150"/>
      <c r="B6" s="18"/>
      <c r="C6" s="18"/>
      <c r="D6" s="18"/>
      <c r="E6" s="118"/>
      <c r="F6" s="3"/>
      <c r="G6" s="144"/>
      <c r="H6" s="134"/>
      <c r="I6" s="118"/>
      <c r="J6" s="136"/>
    </row>
    <row r="7" spans="1:10" ht="21.75" customHeight="1">
      <c r="A7" s="125" t="s">
        <v>161</v>
      </c>
      <c r="B7" s="125"/>
      <c r="C7" s="125"/>
      <c r="D7" s="125"/>
      <c r="E7" s="125"/>
      <c r="F7" s="125"/>
      <c r="G7" s="125"/>
      <c r="H7" s="126"/>
      <c r="I7" s="125"/>
      <c r="J7" s="126"/>
    </row>
    <row r="8" spans="1:10" ht="11.25">
      <c r="A8" s="6" t="s">
        <v>222</v>
      </c>
      <c r="B8" s="1" t="s">
        <v>2</v>
      </c>
      <c r="F8" s="3"/>
      <c r="G8" s="20">
        <v>253242.61200000002</v>
      </c>
      <c r="H8" s="20">
        <v>106.26934494210302</v>
      </c>
      <c r="I8" s="20">
        <v>245921.14</v>
      </c>
      <c r="J8" s="20">
        <v>103.98550332437475</v>
      </c>
    </row>
    <row r="9" spans="1:10" ht="11.25">
      <c r="A9" s="6" t="s">
        <v>223</v>
      </c>
      <c r="B9" s="1" t="s">
        <v>3</v>
      </c>
      <c r="F9" s="3"/>
      <c r="G9" s="20">
        <v>182863.79099999962</v>
      </c>
      <c r="H9" s="20">
        <v>76.73596133655278</v>
      </c>
      <c r="I9" s="20">
        <v>174839.58799999973</v>
      </c>
      <c r="J9" s="20">
        <v>73.92931961524866</v>
      </c>
    </row>
    <row r="10" spans="1:10" ht="11.25">
      <c r="A10" s="6" t="s">
        <v>224</v>
      </c>
      <c r="C10" s="1" t="s">
        <v>13</v>
      </c>
      <c r="F10" s="3"/>
      <c r="G10" s="20">
        <v>175483.91099999964</v>
      </c>
      <c r="H10" s="20">
        <v>73.63910884732269</v>
      </c>
      <c r="I10" s="20">
        <v>167666.15999999948</v>
      </c>
      <c r="J10" s="20">
        <v>70.89610123824714</v>
      </c>
    </row>
    <row r="11" spans="1:10" ht="11.25">
      <c r="A11" s="6" t="s">
        <v>225</v>
      </c>
      <c r="C11" s="1" t="s">
        <v>4</v>
      </c>
      <c r="F11" s="3"/>
      <c r="G11" s="20">
        <v>7379.88</v>
      </c>
      <c r="H11" s="20">
        <v>3.0968524892300797</v>
      </c>
      <c r="I11" s="20">
        <v>7173.427999999997</v>
      </c>
      <c r="J11" s="20">
        <v>3.0332183770015173</v>
      </c>
    </row>
    <row r="12" spans="1:10" ht="11.25">
      <c r="A12" s="6" t="s">
        <v>226</v>
      </c>
      <c r="B12" s="1" t="s">
        <v>5</v>
      </c>
      <c r="F12" s="3"/>
      <c r="G12" s="20">
        <v>31481.029000000002</v>
      </c>
      <c r="H12" s="20">
        <v>13.210526867940173</v>
      </c>
      <c r="I12" s="20">
        <v>29006.08799999998</v>
      </c>
      <c r="J12" s="20">
        <v>12.264958840671877</v>
      </c>
    </row>
    <row r="13" spans="1:10" ht="11.25">
      <c r="A13" s="6" t="s">
        <v>227</v>
      </c>
      <c r="C13" s="1" t="s">
        <v>14</v>
      </c>
      <c r="F13" s="3"/>
      <c r="G13" s="20">
        <v>18.04</v>
      </c>
      <c r="H13" s="20">
        <v>0.007570206955358439</v>
      </c>
      <c r="I13" s="20">
        <v>23.566</v>
      </c>
      <c r="J13" s="20">
        <v>0.009964667418759588</v>
      </c>
    </row>
    <row r="14" spans="1:10" ht="11.25">
      <c r="A14" s="6" t="s">
        <v>228</v>
      </c>
      <c r="C14" s="1" t="s">
        <v>15</v>
      </c>
      <c r="F14" s="3"/>
      <c r="G14" s="20">
        <v>31462.989</v>
      </c>
      <c r="H14" s="20">
        <v>13.202956660984816</v>
      </c>
      <c r="I14" s="20">
        <v>28982.521999999983</v>
      </c>
      <c r="J14" s="20">
        <v>12.254994173253118</v>
      </c>
    </row>
    <row r="15" spans="1:10" ht="11.25">
      <c r="A15" s="6" t="s">
        <v>229</v>
      </c>
      <c r="B15" s="1" t="s">
        <v>134</v>
      </c>
      <c r="F15" s="3"/>
      <c r="G15" s="20"/>
      <c r="H15" s="20"/>
      <c r="I15" s="20"/>
      <c r="J15" s="20"/>
    </row>
    <row r="16" spans="1:10" ht="11.25">
      <c r="A16" s="6"/>
      <c r="B16" s="1"/>
      <c r="E16" s="1" t="s">
        <v>24</v>
      </c>
      <c r="F16" s="3"/>
      <c r="G16" s="20">
        <v>349897.9620000014</v>
      </c>
      <c r="H16" s="20">
        <v>146.82926749435381</v>
      </c>
      <c r="I16" s="20">
        <v>392775.5329999996</v>
      </c>
      <c r="J16" s="20">
        <v>166.08153936056317</v>
      </c>
    </row>
    <row r="17" spans="1:10" ht="11.25">
      <c r="A17" s="6" t="s">
        <v>230</v>
      </c>
      <c r="C17" s="1" t="s">
        <v>14</v>
      </c>
      <c r="F17" s="3"/>
      <c r="G17" s="20">
        <v>100840.47300000007</v>
      </c>
      <c r="H17" s="20">
        <v>42.31614468327244</v>
      </c>
      <c r="I17" s="20">
        <v>183150.10899999994</v>
      </c>
      <c r="J17" s="20">
        <v>77.44334736037372</v>
      </c>
    </row>
    <row r="18" spans="1:10" ht="11.25">
      <c r="A18" s="6" t="s">
        <v>6</v>
      </c>
      <c r="D18" s="1" t="s">
        <v>16</v>
      </c>
      <c r="F18" s="3"/>
      <c r="G18" s="20">
        <v>84735.93100000011</v>
      </c>
      <c r="H18" s="20">
        <v>35.5581227397435</v>
      </c>
      <c r="I18" s="20">
        <v>85349.4509999999</v>
      </c>
      <c r="J18" s="20">
        <v>36.08923421831104</v>
      </c>
    </row>
    <row r="19" spans="1:10" ht="11.25">
      <c r="A19" s="6" t="s">
        <v>7</v>
      </c>
      <c r="E19" s="1" t="s">
        <v>17</v>
      </c>
      <c r="F19" s="3"/>
      <c r="G19" s="20">
        <v>61.355</v>
      </c>
      <c r="H19" s="20">
        <v>0.02574667670432467</v>
      </c>
      <c r="I19" s="20" t="s">
        <v>250</v>
      </c>
      <c r="J19" s="20" t="s">
        <v>250</v>
      </c>
    </row>
    <row r="20" spans="1:10" ht="11.25">
      <c r="A20" s="6" t="s">
        <v>8</v>
      </c>
      <c r="E20" s="1" t="s">
        <v>18</v>
      </c>
      <c r="F20" s="3"/>
      <c r="G20" s="20">
        <v>84674.57600000012</v>
      </c>
      <c r="H20" s="20">
        <v>35.53237606303918</v>
      </c>
      <c r="I20" s="20">
        <v>85349.4509999999</v>
      </c>
      <c r="J20" s="20">
        <v>36.08923421831104</v>
      </c>
    </row>
    <row r="21" spans="1:10" ht="11.25">
      <c r="A21" s="6" t="s">
        <v>9</v>
      </c>
      <c r="E21" s="1" t="s">
        <v>166</v>
      </c>
      <c r="F21" s="3"/>
      <c r="G21" s="20" t="s">
        <v>250</v>
      </c>
      <c r="H21" s="20" t="s">
        <v>250</v>
      </c>
      <c r="I21" s="20" t="s">
        <v>250</v>
      </c>
      <c r="J21" s="20" t="s">
        <v>250</v>
      </c>
    </row>
    <row r="22" spans="1:10" ht="11.25">
      <c r="A22" s="6" t="s">
        <v>10</v>
      </c>
      <c r="D22" s="1" t="s">
        <v>164</v>
      </c>
      <c r="F22" s="3"/>
      <c r="G22" s="20"/>
      <c r="H22" s="20"/>
      <c r="I22" s="20"/>
      <c r="J22" s="20"/>
    </row>
    <row r="23" spans="1:10" ht="11.25">
      <c r="A23" s="6"/>
      <c r="D23" s="1"/>
      <c r="E23" s="1" t="s">
        <v>24</v>
      </c>
      <c r="F23" s="3"/>
      <c r="G23" s="20">
        <v>16104.542000000007</v>
      </c>
      <c r="H23" s="20">
        <v>6.7580219435289415</v>
      </c>
      <c r="I23" s="20">
        <v>97800.65799999973</v>
      </c>
      <c r="J23" s="20">
        <v>41.35411314206269</v>
      </c>
    </row>
    <row r="24" spans="1:10" ht="11.25">
      <c r="A24" s="6" t="s">
        <v>11</v>
      </c>
      <c r="C24" s="1" t="s">
        <v>15</v>
      </c>
      <c r="F24" s="3"/>
      <c r="G24" s="20">
        <v>249057.4890000001</v>
      </c>
      <c r="H24" s="20">
        <v>104.51312281108137</v>
      </c>
      <c r="I24" s="20">
        <v>209625.42399999977</v>
      </c>
      <c r="J24" s="20">
        <v>88.63819200018943</v>
      </c>
    </row>
    <row r="25" spans="1:10" ht="11.25">
      <c r="A25" s="6" t="s">
        <v>12</v>
      </c>
      <c r="D25" s="2" t="s">
        <v>19</v>
      </c>
      <c r="F25" s="3"/>
      <c r="G25" s="20">
        <v>51972.68399999999</v>
      </c>
      <c r="H25" s="20">
        <v>21.80953292158793</v>
      </c>
      <c r="I25" s="20">
        <v>42220.79799999996</v>
      </c>
      <c r="J25" s="20">
        <v>17.852678020225323</v>
      </c>
    </row>
    <row r="26" spans="1:10" ht="11.25">
      <c r="A26" s="6" t="s">
        <v>20</v>
      </c>
      <c r="D26" s="2" t="s">
        <v>21</v>
      </c>
      <c r="F26" s="3"/>
      <c r="G26" s="20">
        <v>31991.388000000017</v>
      </c>
      <c r="H26" s="20">
        <v>13.4246911280028</v>
      </c>
      <c r="I26" s="20">
        <v>31508.73</v>
      </c>
      <c r="J26" s="20">
        <v>13.323178105639174</v>
      </c>
    </row>
    <row r="27" spans="1:10" ht="11.25">
      <c r="A27" s="6" t="s">
        <v>22</v>
      </c>
      <c r="D27" s="2" t="s">
        <v>23</v>
      </c>
      <c r="F27" s="3"/>
      <c r="G27" s="20">
        <v>165088.5750000001</v>
      </c>
      <c r="H27" s="20">
        <v>69.27686689108721</v>
      </c>
      <c r="I27" s="20">
        <v>135746.09699999995</v>
      </c>
      <c r="J27" s="20">
        <v>57.39899473816849</v>
      </c>
    </row>
    <row r="28" spans="1:10" ht="11.25">
      <c r="A28" s="6" t="s">
        <v>25</v>
      </c>
      <c r="D28" s="2" t="s">
        <v>24</v>
      </c>
      <c r="F28" s="3"/>
      <c r="G28" s="20">
        <v>4.842</v>
      </c>
      <c r="H28" s="20">
        <v>0.0020318704034282464</v>
      </c>
      <c r="I28" s="20">
        <v>149.799</v>
      </c>
      <c r="J28" s="20">
        <v>0.06334113615644435</v>
      </c>
    </row>
    <row r="29" spans="1:10" ht="4.5" customHeight="1">
      <c r="A29" s="6"/>
      <c r="F29" s="3"/>
      <c r="G29" s="20"/>
      <c r="H29" s="20"/>
      <c r="I29" s="20"/>
      <c r="J29" s="20"/>
    </row>
    <row r="30" spans="1:10" ht="11.25">
      <c r="A30" s="6" t="s">
        <v>26</v>
      </c>
      <c r="B30" s="2" t="s">
        <v>27</v>
      </c>
      <c r="F30" s="3"/>
      <c r="G30" s="20">
        <v>817485.3939999987</v>
      </c>
      <c r="H30" s="20">
        <v>343.0451006409498</v>
      </c>
      <c r="I30" s="20">
        <v>842542.3489999982</v>
      </c>
      <c r="J30" s="20">
        <v>356.26132114085846</v>
      </c>
    </row>
    <row r="31" spans="1:10" ht="11.25">
      <c r="A31" s="6" t="s">
        <v>28</v>
      </c>
      <c r="B31" s="2" t="s">
        <v>176</v>
      </c>
      <c r="F31" s="3"/>
      <c r="G31" s="20">
        <v>95542.02000000014</v>
      </c>
      <c r="H31" s="20">
        <v>40.092730838857825</v>
      </c>
      <c r="I31" s="20">
        <v>89641.75800000002</v>
      </c>
      <c r="J31" s="20">
        <v>37.90419694911871</v>
      </c>
    </row>
    <row r="32" spans="1:10" ht="4.5" customHeight="1">
      <c r="A32" s="6"/>
      <c r="F32" s="3"/>
      <c r="G32" s="20"/>
      <c r="H32" s="20"/>
      <c r="I32" s="20"/>
      <c r="J32" s="20"/>
    </row>
    <row r="33" spans="1:10" s="22" customFormat="1" ht="11.25">
      <c r="A33" s="34" t="s">
        <v>29</v>
      </c>
      <c r="B33" s="21" t="s">
        <v>30</v>
      </c>
      <c r="C33" s="21"/>
      <c r="D33" s="21"/>
      <c r="F33" s="23"/>
      <c r="G33" s="24">
        <v>721943.3739999981</v>
      </c>
      <c r="H33" s="24">
        <v>302.95236980209194</v>
      </c>
      <c r="I33" s="24">
        <v>752900.5910000019</v>
      </c>
      <c r="J33" s="24">
        <v>318.35712419173973</v>
      </c>
    </row>
    <row r="34" spans="1:10" ht="21.75" customHeight="1">
      <c r="A34" s="131" t="s">
        <v>162</v>
      </c>
      <c r="B34" s="131"/>
      <c r="C34" s="131"/>
      <c r="D34" s="131"/>
      <c r="E34" s="131"/>
      <c r="F34" s="131"/>
      <c r="G34" s="131"/>
      <c r="H34" s="131"/>
      <c r="I34" s="131"/>
      <c r="J34" s="131"/>
    </row>
    <row r="35" spans="1:10" ht="11.25">
      <c r="A35" s="6" t="s">
        <v>31</v>
      </c>
      <c r="B35" s="2" t="s">
        <v>32</v>
      </c>
      <c r="F35" s="3"/>
      <c r="G35" s="20">
        <v>100745.5640000001</v>
      </c>
      <c r="H35" s="20">
        <v>42.27631758948497</v>
      </c>
      <c r="I35" s="20">
        <v>92387.73</v>
      </c>
      <c r="J35" s="20">
        <v>39.065306077576075</v>
      </c>
    </row>
    <row r="36" spans="1:10" ht="11.25">
      <c r="A36" s="6" t="s">
        <v>33</v>
      </c>
      <c r="C36" s="2" t="s">
        <v>34</v>
      </c>
      <c r="F36" s="3"/>
      <c r="G36" s="20">
        <v>87073.26600000009</v>
      </c>
      <c r="H36" s="20">
        <v>36.53894921834676</v>
      </c>
      <c r="I36" s="20">
        <v>77914.08</v>
      </c>
      <c r="J36" s="20">
        <v>32.94525564111975</v>
      </c>
    </row>
    <row r="37" spans="1:10" ht="11.25">
      <c r="A37" s="6" t="s">
        <v>35</v>
      </c>
      <c r="D37" s="2" t="s">
        <v>177</v>
      </c>
      <c r="F37" s="3"/>
      <c r="G37" s="20">
        <v>14567.594000000003</v>
      </c>
      <c r="H37" s="20">
        <v>6.113065489004317</v>
      </c>
      <c r="I37" s="20">
        <v>15221.395999999999</v>
      </c>
      <c r="J37" s="20">
        <v>6.4362279890196685</v>
      </c>
    </row>
    <row r="38" spans="1:10" ht="11.25">
      <c r="A38" s="6" t="s">
        <v>39</v>
      </c>
      <c r="D38" s="2" t="s">
        <v>36</v>
      </c>
      <c r="F38" s="3"/>
      <c r="G38" s="20">
        <v>18285.604999999996</v>
      </c>
      <c r="H38" s="20">
        <v>7.673271294564138</v>
      </c>
      <c r="I38" s="20">
        <v>15330.494000000004</v>
      </c>
      <c r="J38" s="20">
        <v>6.482359079830661</v>
      </c>
    </row>
    <row r="39" spans="1:10" ht="11.25">
      <c r="A39" s="6" t="s">
        <v>40</v>
      </c>
      <c r="D39" s="2" t="s">
        <v>37</v>
      </c>
      <c r="F39" s="3"/>
      <c r="G39" s="20">
        <v>19954.332000000006</v>
      </c>
      <c r="H39" s="20">
        <v>8.373526768067155</v>
      </c>
      <c r="I39" s="20">
        <v>22930.38199999998</v>
      </c>
      <c r="J39" s="20">
        <v>9.695902164776005</v>
      </c>
    </row>
    <row r="40" spans="1:10" ht="11.25">
      <c r="A40" s="6" t="s">
        <v>41</v>
      </c>
      <c r="D40" s="2" t="s">
        <v>38</v>
      </c>
      <c r="F40" s="3"/>
      <c r="G40" s="20">
        <v>4370.5520000000015</v>
      </c>
      <c r="H40" s="20">
        <v>1.8340345426361273</v>
      </c>
      <c r="I40" s="20">
        <v>1593.808</v>
      </c>
      <c r="J40" s="20">
        <v>0.6739271259169304</v>
      </c>
    </row>
    <row r="41" spans="1:10" ht="11.25">
      <c r="A41" s="6" t="s">
        <v>42</v>
      </c>
      <c r="C41" s="2" t="s">
        <v>165</v>
      </c>
      <c r="F41" s="3"/>
      <c r="G41" s="20">
        <v>13672.297999999988</v>
      </c>
      <c r="H41" s="20">
        <v>5.737368371138208</v>
      </c>
      <c r="I41" s="20">
        <v>14473.65</v>
      </c>
      <c r="J41" s="20">
        <v>6.1200504364563235</v>
      </c>
    </row>
    <row r="42" spans="1:10" ht="11.25">
      <c r="A42" s="6" t="s">
        <v>43</v>
      </c>
      <c r="B42" s="2" t="s">
        <v>44</v>
      </c>
      <c r="F42" s="3"/>
      <c r="G42" s="20">
        <v>13267.323000000004</v>
      </c>
      <c r="H42" s="20">
        <v>5.567426876584645</v>
      </c>
      <c r="I42" s="20">
        <v>10167.744999999997</v>
      </c>
      <c r="J42" s="20">
        <v>4.299337915800548</v>
      </c>
    </row>
    <row r="43" spans="1:10" ht="11.25">
      <c r="A43" s="6" t="s">
        <v>45</v>
      </c>
      <c r="C43" s="2" t="s">
        <v>14</v>
      </c>
      <c r="F43" s="3"/>
      <c r="G43" s="20">
        <v>3333.07</v>
      </c>
      <c r="H43" s="20">
        <v>1.3986712692182124</v>
      </c>
      <c r="I43" s="20">
        <v>3160.1109999999994</v>
      </c>
      <c r="J43" s="20">
        <v>1.3362240143156998</v>
      </c>
    </row>
    <row r="44" spans="1:10" ht="11.25">
      <c r="A44" s="6" t="s">
        <v>46</v>
      </c>
      <c r="C44" s="2" t="s">
        <v>15</v>
      </c>
      <c r="F44" s="3"/>
      <c r="G44" s="20">
        <v>9934.252999999999</v>
      </c>
      <c r="H44" s="20">
        <v>4.168755607366433</v>
      </c>
      <c r="I44" s="20">
        <v>7007.633999999999</v>
      </c>
      <c r="J44" s="20">
        <v>2.963113901484848</v>
      </c>
    </row>
    <row r="45" spans="1:10" ht="11.25">
      <c r="A45" s="6" t="s">
        <v>47</v>
      </c>
      <c r="B45" s="2" t="s">
        <v>178</v>
      </c>
      <c r="F45" s="3"/>
      <c r="G45" s="20">
        <v>77.667</v>
      </c>
      <c r="H45" s="20">
        <v>0.03259175518857117</v>
      </c>
      <c r="I45" s="20">
        <v>227.19100000000003</v>
      </c>
      <c r="J45" s="20">
        <v>0.09606563504775564</v>
      </c>
    </row>
    <row r="46" spans="1:10" ht="11.25">
      <c r="A46" s="6" t="s">
        <v>48</v>
      </c>
      <c r="B46" s="2" t="s">
        <v>49</v>
      </c>
      <c r="F46" s="3"/>
      <c r="G46" s="20">
        <v>557.384</v>
      </c>
      <c r="H46" s="20">
        <v>0.2338975739249173</v>
      </c>
      <c r="I46" s="20">
        <v>239.281</v>
      </c>
      <c r="J46" s="20">
        <v>0.10117778089740359</v>
      </c>
    </row>
    <row r="47" spans="1:10" ht="11.25">
      <c r="A47" s="6" t="s">
        <v>50</v>
      </c>
      <c r="B47" s="2" t="s">
        <v>51</v>
      </c>
      <c r="F47" s="3"/>
      <c r="G47" s="20">
        <v>28.782000000000004</v>
      </c>
      <c r="H47" s="20">
        <v>0.012077921096958237</v>
      </c>
      <c r="I47" s="20">
        <v>31.134</v>
      </c>
      <c r="J47" s="20">
        <v>0.013164726954750955</v>
      </c>
    </row>
    <row r="48" spans="1:10" ht="4.5" customHeight="1">
      <c r="A48" s="6"/>
      <c r="F48" s="3"/>
      <c r="G48" s="20"/>
      <c r="H48" s="20"/>
      <c r="I48" s="20"/>
      <c r="J48" s="20"/>
    </row>
    <row r="49" spans="1:10" ht="11.25">
      <c r="A49" s="6" t="s">
        <v>52</v>
      </c>
      <c r="B49" s="2" t="s">
        <v>53</v>
      </c>
      <c r="F49" s="3"/>
      <c r="G49" s="20">
        <v>114676.72</v>
      </c>
      <c r="H49" s="20">
        <v>48.12231171628006</v>
      </c>
      <c r="I49" s="20">
        <v>103053.0809999998</v>
      </c>
      <c r="J49" s="20">
        <v>43.57505213627653</v>
      </c>
    </row>
    <row r="50" spans="1:10" ht="11.25">
      <c r="A50" s="6" t="s">
        <v>54</v>
      </c>
      <c r="B50" s="2" t="s">
        <v>176</v>
      </c>
      <c r="F50" s="3"/>
      <c r="G50" s="20">
        <v>914.2410000000001</v>
      </c>
      <c r="H50" s="20">
        <v>0.3836470940728301</v>
      </c>
      <c r="I50" s="20">
        <v>788.663</v>
      </c>
      <c r="J50" s="20">
        <v>0.33347893153191854</v>
      </c>
    </row>
    <row r="51" spans="1:10" ht="4.5" customHeight="1">
      <c r="A51" s="6"/>
      <c r="F51" s="3"/>
      <c r="G51" s="20"/>
      <c r="H51" s="20"/>
      <c r="I51" s="20"/>
      <c r="J51" s="20"/>
    </row>
    <row r="52" spans="1:10" s="22" customFormat="1" ht="11.25">
      <c r="A52" s="34" t="s">
        <v>55</v>
      </c>
      <c r="B52" s="21" t="s">
        <v>56</v>
      </c>
      <c r="C52" s="21"/>
      <c r="D52" s="21"/>
      <c r="F52" s="23"/>
      <c r="G52" s="24">
        <v>113762.479</v>
      </c>
      <c r="H52" s="24">
        <v>47.73866462220723</v>
      </c>
      <c r="I52" s="24">
        <v>102264.41799999993</v>
      </c>
      <c r="J52" s="24">
        <v>43.24157320474461</v>
      </c>
    </row>
    <row r="53" spans="1:10" ht="4.5" customHeight="1">
      <c r="A53" s="6"/>
      <c r="F53" s="3"/>
      <c r="G53" s="20"/>
      <c r="H53" s="20"/>
      <c r="I53" s="20"/>
      <c r="J53" s="20"/>
    </row>
    <row r="54" spans="1:10" s="22" customFormat="1" ht="11.25">
      <c r="A54" s="34" t="s">
        <v>57</v>
      </c>
      <c r="B54" s="21" t="s">
        <v>167</v>
      </c>
      <c r="C54" s="21"/>
      <c r="D54" s="21"/>
      <c r="F54" s="23"/>
      <c r="G54" s="24">
        <v>835705.8529999973</v>
      </c>
      <c r="H54" s="24">
        <v>350.69103442429923</v>
      </c>
      <c r="I54" s="24">
        <v>855165.0090000028</v>
      </c>
      <c r="J54" s="24">
        <v>361.59869739648434</v>
      </c>
    </row>
    <row r="55" spans="1:10" ht="11.25">
      <c r="A55" s="6" t="s">
        <v>58</v>
      </c>
      <c r="B55" s="2" t="s">
        <v>59</v>
      </c>
      <c r="F55" s="3"/>
      <c r="G55" s="20">
        <v>143644.49200000626</v>
      </c>
      <c r="H55" s="20">
        <v>60.278189159497174</v>
      </c>
      <c r="I55" s="20">
        <v>102869.12800000061</v>
      </c>
      <c r="J55" s="20">
        <v>43.497269293805005</v>
      </c>
    </row>
    <row r="56" spans="1:10" ht="21.75" customHeight="1">
      <c r="A56" s="131" t="s">
        <v>163</v>
      </c>
      <c r="B56" s="131"/>
      <c r="C56" s="131"/>
      <c r="D56" s="131"/>
      <c r="E56" s="131"/>
      <c r="F56" s="131"/>
      <c r="G56" s="131"/>
      <c r="H56" s="131"/>
      <c r="I56" s="131"/>
      <c r="J56" s="131"/>
    </row>
    <row r="57" spans="1:10" ht="11.25">
      <c r="A57" s="6" t="s">
        <v>60</v>
      </c>
      <c r="B57" s="2" t="s">
        <v>61</v>
      </c>
      <c r="F57" s="3"/>
      <c r="G57" s="20">
        <v>45736.73899999995</v>
      </c>
      <c r="H57" s="20">
        <v>19.192715060599422</v>
      </c>
      <c r="I57" s="20">
        <v>36227.557</v>
      </c>
      <c r="J57" s="20">
        <v>15.318490914841545</v>
      </c>
    </row>
    <row r="58" spans="1:10" ht="11.25">
      <c r="A58" s="6" t="s">
        <v>62</v>
      </c>
      <c r="C58" s="2" t="s">
        <v>63</v>
      </c>
      <c r="F58" s="3"/>
      <c r="G58" s="20">
        <v>45708.66199999995</v>
      </c>
      <c r="H58" s="20">
        <v>19.180932981847448</v>
      </c>
      <c r="I58" s="20">
        <v>36227.557</v>
      </c>
      <c r="J58" s="20">
        <v>15.318490914841545</v>
      </c>
    </row>
    <row r="59" spans="1:10" ht="11.25">
      <c r="A59" s="6" t="s">
        <v>64</v>
      </c>
      <c r="C59" s="2" t="s">
        <v>65</v>
      </c>
      <c r="F59" s="3"/>
      <c r="G59" s="20">
        <v>28.077</v>
      </c>
      <c r="H59" s="20">
        <v>0.011782078751973332</v>
      </c>
      <c r="I59" s="20" t="s">
        <v>250</v>
      </c>
      <c r="J59" s="20" t="s">
        <v>250</v>
      </c>
    </row>
    <row r="60" spans="1:10" ht="11.25">
      <c r="A60" s="6" t="s">
        <v>66</v>
      </c>
      <c r="B60" s="2" t="s">
        <v>171</v>
      </c>
      <c r="F60" s="3"/>
      <c r="G60" s="20">
        <v>34248.98</v>
      </c>
      <c r="H60" s="20">
        <v>14.372054690129273</v>
      </c>
      <c r="I60" s="20">
        <v>50967.39599999998</v>
      </c>
      <c r="J60" s="20">
        <v>21.551096933727308</v>
      </c>
    </row>
    <row r="61" spans="1:10" ht="11.25" customHeight="1">
      <c r="A61" s="6" t="s">
        <v>67</v>
      </c>
      <c r="B61" s="2" t="s">
        <v>172</v>
      </c>
      <c r="F61" s="3"/>
      <c r="G61" s="20">
        <v>6467.572999999999</v>
      </c>
      <c r="H61" s="20">
        <v>2.7140169683419315</v>
      </c>
      <c r="I61" s="20">
        <v>3032.9350000000004</v>
      </c>
      <c r="J61" s="20">
        <v>1.2824488066585593</v>
      </c>
    </row>
    <row r="62" spans="1:10" ht="11.25">
      <c r="A62" s="6" t="s">
        <v>69</v>
      </c>
      <c r="B62" s="2" t="s">
        <v>68</v>
      </c>
      <c r="F62" s="3"/>
      <c r="G62" s="20">
        <v>7221.293000000001</v>
      </c>
      <c r="H62" s="20">
        <v>3.030303907720688</v>
      </c>
      <c r="I62" s="20">
        <v>14438.645</v>
      </c>
      <c r="J62" s="20">
        <v>6.105248892579819</v>
      </c>
    </row>
    <row r="63" spans="1:10" ht="4.5" customHeight="1">
      <c r="A63" s="6"/>
      <c r="F63" s="3"/>
      <c r="G63" s="20"/>
      <c r="H63" s="20"/>
      <c r="I63" s="20"/>
      <c r="J63" s="20"/>
    </row>
    <row r="64" spans="1:10" s="22" customFormat="1" ht="11.25">
      <c r="A64" s="34" t="s">
        <v>71</v>
      </c>
      <c r="B64" s="21" t="s">
        <v>70</v>
      </c>
      <c r="C64" s="21"/>
      <c r="D64" s="21"/>
      <c r="F64" s="23"/>
      <c r="G64" s="24">
        <v>93674.5849999999</v>
      </c>
      <c r="H64" s="24">
        <v>39.30909062679132</v>
      </c>
      <c r="I64" s="24">
        <v>104666.533</v>
      </c>
      <c r="J64" s="24">
        <v>44.25728554780723</v>
      </c>
    </row>
    <row r="65" spans="1:10" ht="11.25">
      <c r="A65" s="6" t="s">
        <v>119</v>
      </c>
      <c r="B65" s="2" t="s">
        <v>219</v>
      </c>
      <c r="F65" s="3"/>
      <c r="G65" s="20" t="s">
        <v>250</v>
      </c>
      <c r="H65" s="20" t="s">
        <v>250</v>
      </c>
      <c r="I65" s="20" t="s">
        <v>250</v>
      </c>
      <c r="J65" s="20" t="s">
        <v>250</v>
      </c>
    </row>
    <row r="66" spans="1:10" ht="15" customHeight="1">
      <c r="A66" s="7"/>
      <c r="F66" s="8"/>
      <c r="G66" s="4"/>
      <c r="H66" s="4"/>
      <c r="I66" s="4"/>
      <c r="J66" s="4"/>
    </row>
    <row r="67" spans="1:10" ht="11.25">
      <c r="A67" s="129" t="s">
        <v>181</v>
      </c>
      <c r="B67" s="129"/>
      <c r="C67" s="129"/>
      <c r="D67" s="129"/>
      <c r="E67" s="129"/>
      <c r="F67" s="129"/>
      <c r="G67" s="129"/>
      <c r="H67" s="129"/>
      <c r="I67" s="129"/>
      <c r="J67" s="129"/>
    </row>
    <row r="68" spans="1:10" ht="15.75" customHeight="1" thickBot="1">
      <c r="A68" s="130" t="s">
        <v>180</v>
      </c>
      <c r="B68" s="130"/>
      <c r="C68" s="130"/>
      <c r="D68" s="130"/>
      <c r="E68" s="130"/>
      <c r="F68" s="130"/>
      <c r="G68" s="130"/>
      <c r="H68" s="130"/>
      <c r="I68" s="130"/>
      <c r="J68" s="130"/>
    </row>
    <row r="69" spans="1:10" ht="15" customHeight="1">
      <c r="A69" s="143" t="s">
        <v>234</v>
      </c>
      <c r="E69" s="116" t="s">
        <v>248</v>
      </c>
      <c r="F69" s="3"/>
      <c r="G69" s="151" t="s">
        <v>302</v>
      </c>
      <c r="H69" s="152"/>
      <c r="I69" s="135" t="s">
        <v>303</v>
      </c>
      <c r="J69" s="154"/>
    </row>
    <row r="70" spans="1:10" ht="15" customHeight="1">
      <c r="A70" s="149"/>
      <c r="E70" s="117"/>
      <c r="F70" s="3"/>
      <c r="G70" s="153"/>
      <c r="H70" s="140"/>
      <c r="I70" s="124"/>
      <c r="J70" s="155"/>
    </row>
    <row r="71" spans="1:10" ht="15" customHeight="1">
      <c r="A71" s="149"/>
      <c r="E71" s="117"/>
      <c r="F71" s="3"/>
      <c r="G71" s="156" t="s">
        <v>245</v>
      </c>
      <c r="H71" s="137" t="s">
        <v>246</v>
      </c>
      <c r="I71" s="158" t="s">
        <v>245</v>
      </c>
      <c r="J71" s="159" t="s">
        <v>246</v>
      </c>
    </row>
    <row r="72" spans="1:10" ht="15" customHeight="1" thickBot="1">
      <c r="A72" s="150"/>
      <c r="B72" s="18"/>
      <c r="C72" s="18"/>
      <c r="D72" s="18"/>
      <c r="E72" s="118"/>
      <c r="F72" s="3"/>
      <c r="G72" s="157"/>
      <c r="H72" s="134"/>
      <c r="I72" s="118"/>
      <c r="J72" s="136"/>
    </row>
    <row r="73" spans="1:10" ht="21.75" customHeight="1">
      <c r="A73" s="125" t="s">
        <v>161</v>
      </c>
      <c r="B73" s="125"/>
      <c r="C73" s="125"/>
      <c r="D73" s="125"/>
      <c r="E73" s="125"/>
      <c r="F73" s="125"/>
      <c r="G73" s="125"/>
      <c r="H73" s="126"/>
      <c r="I73" s="125"/>
      <c r="J73" s="126"/>
    </row>
    <row r="74" spans="1:10" ht="11.25">
      <c r="A74" s="6" t="s">
        <v>72</v>
      </c>
      <c r="B74" s="2" t="s">
        <v>120</v>
      </c>
      <c r="F74" s="3"/>
      <c r="G74" s="20">
        <v>139347.1730000004</v>
      </c>
      <c r="H74" s="20">
        <v>58.47488571253524</v>
      </c>
      <c r="I74" s="20">
        <v>150884.21800000043</v>
      </c>
      <c r="J74" s="20">
        <v>63.80001065558936</v>
      </c>
    </row>
    <row r="75" spans="1:10" ht="11.25">
      <c r="A75" s="6" t="s">
        <v>126</v>
      </c>
      <c r="C75" s="2" t="s">
        <v>121</v>
      </c>
      <c r="F75" s="3"/>
      <c r="G75" s="20">
        <v>41138.436999999954</v>
      </c>
      <c r="H75" s="20">
        <v>17.263108753324556</v>
      </c>
      <c r="I75" s="20">
        <v>41272.914</v>
      </c>
      <c r="J75" s="20">
        <v>17.45187394606919</v>
      </c>
    </row>
    <row r="76" spans="1:10" ht="11.25">
      <c r="A76" s="6" t="s">
        <v>73</v>
      </c>
      <c r="C76" s="2" t="s">
        <v>122</v>
      </c>
      <c r="F76" s="3"/>
      <c r="G76" s="20">
        <v>70169.12899999996</v>
      </c>
      <c r="H76" s="20">
        <v>29.445389601288447</v>
      </c>
      <c r="I76" s="20">
        <v>79103.79</v>
      </c>
      <c r="J76" s="20">
        <v>33.44831362613089</v>
      </c>
    </row>
    <row r="77" spans="1:10" ht="11.25">
      <c r="A77" s="6" t="s">
        <v>74</v>
      </c>
      <c r="C77" s="2" t="s">
        <v>123</v>
      </c>
      <c r="F77" s="3"/>
      <c r="G77" s="20">
        <v>24403.347000000005</v>
      </c>
      <c r="H77" s="20">
        <v>10.24048709497924</v>
      </c>
      <c r="I77" s="20">
        <v>26677.373000000043</v>
      </c>
      <c r="J77" s="20">
        <v>11.280283015836236</v>
      </c>
    </row>
    <row r="78" spans="1:10" ht="11.25">
      <c r="A78" s="6" t="s">
        <v>75</v>
      </c>
      <c r="C78" s="2" t="s">
        <v>124</v>
      </c>
      <c r="F78" s="3"/>
      <c r="G78" s="20">
        <v>1122.4319999999987</v>
      </c>
      <c r="H78" s="20">
        <v>0.47101122690226627</v>
      </c>
      <c r="I78" s="20">
        <v>1138.432999999999</v>
      </c>
      <c r="J78" s="20">
        <v>0.48137597485957456</v>
      </c>
    </row>
    <row r="79" spans="1:10" ht="11.25">
      <c r="A79" s="6" t="s">
        <v>76</v>
      </c>
      <c r="C79" s="2" t="s">
        <v>125</v>
      </c>
      <c r="F79" s="3"/>
      <c r="G79" s="20">
        <v>2513.827999999997</v>
      </c>
      <c r="H79" s="20">
        <v>1.0548890360407315</v>
      </c>
      <c r="I79" s="20">
        <v>2691.707999999999</v>
      </c>
      <c r="J79" s="20">
        <v>1.1381640926934793</v>
      </c>
    </row>
    <row r="80" spans="1:10" ht="11.25">
      <c r="A80" s="6" t="s">
        <v>77</v>
      </c>
      <c r="B80" s="2" t="s">
        <v>127</v>
      </c>
      <c r="F80" s="3"/>
      <c r="G80" s="20">
        <v>121689.61</v>
      </c>
      <c r="H80" s="20">
        <v>51.065162528650546</v>
      </c>
      <c r="I80" s="20">
        <v>123910.97699999991</v>
      </c>
      <c r="J80" s="20">
        <v>52.39462256380246</v>
      </c>
    </row>
    <row r="81" spans="1:10" ht="11.25">
      <c r="A81" s="6" t="s">
        <v>78</v>
      </c>
      <c r="C81" s="2" t="s">
        <v>128</v>
      </c>
      <c r="F81" s="3"/>
      <c r="G81" s="20">
        <v>69652.1870000001</v>
      </c>
      <c r="H81" s="20">
        <v>29.228462887102364</v>
      </c>
      <c r="I81" s="20">
        <v>64335.59499999996</v>
      </c>
      <c r="J81" s="20">
        <v>27.203717532165502</v>
      </c>
    </row>
    <row r="82" spans="1:10" ht="11.25">
      <c r="A82" s="6" t="s">
        <v>79</v>
      </c>
      <c r="C82" s="2" t="s">
        <v>129</v>
      </c>
      <c r="F82" s="3"/>
      <c r="G82" s="20">
        <v>37014.781999999934</v>
      </c>
      <c r="H82" s="20">
        <v>15.532680717709333</v>
      </c>
      <c r="I82" s="20">
        <v>37445.581</v>
      </c>
      <c r="J82" s="20">
        <v>15.833521215616697</v>
      </c>
    </row>
    <row r="83" spans="1:10" ht="11.25">
      <c r="A83" s="6" t="s">
        <v>80</v>
      </c>
      <c r="C83" s="2" t="s">
        <v>130</v>
      </c>
      <c r="F83" s="3"/>
      <c r="G83" s="20">
        <v>15022.641000000001</v>
      </c>
      <c r="H83" s="20">
        <v>6.30401892383885</v>
      </c>
      <c r="I83" s="20">
        <v>22129.801000000007</v>
      </c>
      <c r="J83" s="20">
        <v>9.357383816020256</v>
      </c>
    </row>
    <row r="84" spans="1:10" ht="11.25">
      <c r="A84" s="6" t="s">
        <v>81</v>
      </c>
      <c r="B84" s="2" t="s">
        <v>131</v>
      </c>
      <c r="F84" s="3"/>
      <c r="G84" s="20">
        <v>3373.4380000000006</v>
      </c>
      <c r="H84" s="20">
        <v>1.4156110760016887</v>
      </c>
      <c r="I84" s="20">
        <v>4127.527999999999</v>
      </c>
      <c r="J84" s="20">
        <v>1.7452874387515032</v>
      </c>
    </row>
    <row r="85" spans="1:10" ht="11.25">
      <c r="A85" s="6" t="s">
        <v>82</v>
      </c>
      <c r="C85" s="2" t="s">
        <v>132</v>
      </c>
      <c r="F85" s="3"/>
      <c r="G85" s="20">
        <v>13.459</v>
      </c>
      <c r="H85" s="20">
        <v>0.005647861164754392</v>
      </c>
      <c r="I85" s="20">
        <v>5.313</v>
      </c>
      <c r="J85" s="20">
        <v>0.0022465534242497535</v>
      </c>
    </row>
    <row r="86" spans="1:10" ht="11.25">
      <c r="A86" s="6" t="s">
        <v>83</v>
      </c>
      <c r="C86" s="2" t="s">
        <v>133</v>
      </c>
      <c r="F86" s="3"/>
      <c r="G86" s="20">
        <v>3359.978999999999</v>
      </c>
      <c r="H86" s="20">
        <v>1.4099632148369343</v>
      </c>
      <c r="I86" s="20">
        <v>4122.214999999999</v>
      </c>
      <c r="J86" s="20">
        <v>1.7430408853272534</v>
      </c>
    </row>
    <row r="87" spans="1:10" ht="11.25">
      <c r="A87" s="6" t="s">
        <v>84</v>
      </c>
      <c r="B87" s="2" t="s">
        <v>135</v>
      </c>
      <c r="F87" s="3"/>
      <c r="G87" s="20">
        <v>703168.6680000003</v>
      </c>
      <c r="H87" s="20">
        <v>295.0738548383442</v>
      </c>
      <c r="I87" s="20">
        <v>695389.9619999998</v>
      </c>
      <c r="J87" s="20">
        <v>294.039281069077</v>
      </c>
    </row>
    <row r="88" spans="1:10" ht="11.25">
      <c r="A88" s="6" t="s">
        <v>85</v>
      </c>
      <c r="C88" s="2" t="s">
        <v>132</v>
      </c>
      <c r="F88" s="3"/>
      <c r="G88" s="20">
        <v>679117.9170000036</v>
      </c>
      <c r="H88" s="20">
        <v>284.98132920077245</v>
      </c>
      <c r="I88" s="20">
        <v>676441.75</v>
      </c>
      <c r="J88" s="20">
        <v>286.027203043101</v>
      </c>
    </row>
    <row r="89" spans="1:10" ht="11.25">
      <c r="A89" s="6" t="s">
        <v>86</v>
      </c>
      <c r="D89" s="2" t="s">
        <v>168</v>
      </c>
      <c r="F89" s="3"/>
      <c r="G89" s="20">
        <v>1036.8810000000003</v>
      </c>
      <c r="H89" s="20">
        <v>0.4351110730642469</v>
      </c>
      <c r="I89" s="20">
        <v>5192.662000000017</v>
      </c>
      <c r="J89" s="20">
        <v>2.1956696023097257</v>
      </c>
    </row>
    <row r="90" spans="1:10" ht="11.25">
      <c r="A90" s="6" t="s">
        <v>87</v>
      </c>
      <c r="D90" s="2" t="s">
        <v>136</v>
      </c>
      <c r="F90" s="3"/>
      <c r="G90" s="20">
        <v>326922.21900000016</v>
      </c>
      <c r="H90" s="20">
        <v>137.18785233564384</v>
      </c>
      <c r="I90" s="20">
        <v>366330.88</v>
      </c>
      <c r="J90" s="20">
        <v>154.89965986682205</v>
      </c>
    </row>
    <row r="91" spans="1:10" ht="11.25">
      <c r="A91" s="6" t="s">
        <v>88</v>
      </c>
      <c r="E91" s="1" t="s">
        <v>137</v>
      </c>
      <c r="F91" s="3"/>
      <c r="G91" s="20">
        <v>274966.34500000003</v>
      </c>
      <c r="H91" s="20">
        <v>115.38537347053703</v>
      </c>
      <c r="I91" s="20">
        <v>259268.69100000037</v>
      </c>
      <c r="J91" s="20">
        <v>109.629393104988</v>
      </c>
    </row>
    <row r="92" spans="1:10" ht="11.25">
      <c r="A92" s="6" t="s">
        <v>89</v>
      </c>
      <c r="D92" s="2" t="s">
        <v>138</v>
      </c>
      <c r="F92" s="3"/>
      <c r="G92" s="20">
        <v>243571.94499999975</v>
      </c>
      <c r="H92" s="20">
        <v>102.21119912246027</v>
      </c>
      <c r="I92" s="20">
        <v>206072.52899999978</v>
      </c>
      <c r="J92" s="20">
        <v>87.13588286631972</v>
      </c>
    </row>
    <row r="93" spans="1:10" ht="11.25">
      <c r="A93" s="6" t="s">
        <v>90</v>
      </c>
      <c r="D93" s="2" t="s">
        <v>170</v>
      </c>
      <c r="F93" s="3"/>
      <c r="G93" s="20">
        <v>85215.81300000004</v>
      </c>
      <c r="H93" s="20">
        <v>35.75949779817761</v>
      </c>
      <c r="I93" s="20">
        <v>80352.12</v>
      </c>
      <c r="J93" s="20">
        <v>33.97615854163883</v>
      </c>
    </row>
    <row r="94" spans="1:10" ht="11.25">
      <c r="A94" s="6" t="s">
        <v>91</v>
      </c>
      <c r="D94" s="2" t="s">
        <v>139</v>
      </c>
      <c r="F94" s="3"/>
      <c r="G94" s="20">
        <v>10320.11</v>
      </c>
      <c r="H94" s="20">
        <v>4.330674528939256</v>
      </c>
      <c r="I94" s="20">
        <v>9286.351999999988</v>
      </c>
      <c r="J94" s="20">
        <v>3.9266489524540837</v>
      </c>
    </row>
    <row r="95" spans="1:10" ht="11.25">
      <c r="A95" s="6" t="s">
        <v>92</v>
      </c>
      <c r="D95" s="2" t="s">
        <v>141</v>
      </c>
      <c r="F95" s="3"/>
      <c r="G95" s="20">
        <v>245.00900000000001</v>
      </c>
      <c r="H95" s="20">
        <v>0.10281423702469046</v>
      </c>
      <c r="I95" s="20">
        <v>351.29</v>
      </c>
      <c r="J95" s="20">
        <v>0.14853976141628006</v>
      </c>
    </row>
    <row r="96" spans="1:10" ht="11.25">
      <c r="A96" s="6" t="s">
        <v>93</v>
      </c>
      <c r="D96" s="2" t="s">
        <v>142</v>
      </c>
      <c r="F96" s="3"/>
      <c r="G96" s="20">
        <v>11805.94</v>
      </c>
      <c r="H96" s="20">
        <v>4.954180105462551</v>
      </c>
      <c r="I96" s="20">
        <v>8855.91699999999</v>
      </c>
      <c r="J96" s="20">
        <v>3.744643452140336</v>
      </c>
    </row>
    <row r="97" spans="1:10" ht="11.25">
      <c r="A97" s="6" t="s">
        <v>94</v>
      </c>
      <c r="C97" s="2" t="s">
        <v>133</v>
      </c>
      <c r="F97" s="3"/>
      <c r="G97" s="20">
        <v>24050.751</v>
      </c>
      <c r="H97" s="20">
        <v>10.092525637571725</v>
      </c>
      <c r="I97" s="20">
        <v>18948.212</v>
      </c>
      <c r="J97" s="20">
        <v>8.012078025975958</v>
      </c>
    </row>
    <row r="98" spans="1:10" ht="4.5" customHeight="1">
      <c r="A98" s="6"/>
      <c r="F98" s="3"/>
      <c r="G98" s="20"/>
      <c r="H98" s="20"/>
      <c r="I98" s="20"/>
      <c r="J98" s="20"/>
    </row>
    <row r="99" spans="1:10" ht="11.25">
      <c r="A99" s="6" t="s">
        <v>144</v>
      </c>
      <c r="B99" s="2" t="s">
        <v>143</v>
      </c>
      <c r="F99" s="3"/>
      <c r="G99" s="20">
        <v>967578.8890000011</v>
      </c>
      <c r="H99" s="20">
        <v>406.0295141555317</v>
      </c>
      <c r="I99" s="20">
        <v>974312.6850000004</v>
      </c>
      <c r="J99" s="20">
        <v>411.9792017272203</v>
      </c>
    </row>
    <row r="100" spans="1:10" ht="11.25">
      <c r="A100" s="6" t="s">
        <v>95</v>
      </c>
      <c r="B100" s="2" t="s">
        <v>176</v>
      </c>
      <c r="F100" s="3"/>
      <c r="G100" s="20">
        <v>95542.02000000014</v>
      </c>
      <c r="H100" s="20">
        <v>40.092730838857825</v>
      </c>
      <c r="I100" s="20">
        <v>89641.75800000002</v>
      </c>
      <c r="J100" s="20">
        <v>37.90419694911871</v>
      </c>
    </row>
    <row r="101" spans="1:10" ht="4.5" customHeight="1">
      <c r="A101" s="6"/>
      <c r="F101" s="3"/>
      <c r="G101" s="20"/>
      <c r="H101" s="20"/>
      <c r="I101" s="20"/>
      <c r="J101" s="20"/>
    </row>
    <row r="102" spans="1:10" s="22" customFormat="1" ht="11.25">
      <c r="A102" s="34" t="s">
        <v>96</v>
      </c>
      <c r="B102" s="21" t="s">
        <v>145</v>
      </c>
      <c r="C102" s="21"/>
      <c r="D102" s="21"/>
      <c r="F102" s="23"/>
      <c r="G102" s="24">
        <v>872036.869000008</v>
      </c>
      <c r="H102" s="24">
        <v>365.9367833166739</v>
      </c>
      <c r="I102" s="24">
        <v>884670.9270000058</v>
      </c>
      <c r="J102" s="24">
        <v>374.0750047781016</v>
      </c>
    </row>
    <row r="103" spans="1:10" ht="21.75" customHeight="1">
      <c r="A103" s="126" t="s">
        <v>162</v>
      </c>
      <c r="B103" s="126"/>
      <c r="C103" s="126"/>
      <c r="D103" s="126"/>
      <c r="E103" s="126"/>
      <c r="F103" s="126"/>
      <c r="G103" s="126"/>
      <c r="H103" s="126"/>
      <c r="I103" s="126"/>
      <c r="J103" s="126"/>
    </row>
    <row r="104" spans="1:10" ht="11.25">
      <c r="A104" s="6" t="s">
        <v>97</v>
      </c>
      <c r="B104" s="2" t="s">
        <v>146</v>
      </c>
      <c r="F104" s="3"/>
      <c r="G104" s="20">
        <v>14180.327000000005</v>
      </c>
      <c r="H104" s="20">
        <v>5.950554882741523</v>
      </c>
      <c r="I104" s="20">
        <v>16080.024999999987</v>
      </c>
      <c r="J104" s="20">
        <v>6.799291403307292</v>
      </c>
    </row>
    <row r="105" spans="1:10" ht="11.25">
      <c r="A105" s="6" t="s">
        <v>98</v>
      </c>
      <c r="B105" s="2" t="s">
        <v>44</v>
      </c>
      <c r="F105" s="3"/>
      <c r="G105" s="20">
        <v>93719.81</v>
      </c>
      <c r="H105" s="20">
        <v>39.328068598496195</v>
      </c>
      <c r="I105" s="20">
        <v>57404.558999999994</v>
      </c>
      <c r="J105" s="20">
        <v>24.27299239393883</v>
      </c>
    </row>
    <row r="106" spans="1:10" ht="11.25">
      <c r="A106" s="6" t="s">
        <v>99</v>
      </c>
      <c r="C106" s="2" t="s">
        <v>132</v>
      </c>
      <c r="F106" s="3"/>
      <c r="G106" s="20">
        <v>85141.97599999994</v>
      </c>
      <c r="H106" s="20">
        <v>35.72851324324619</v>
      </c>
      <c r="I106" s="20">
        <v>44881.30799999999</v>
      </c>
      <c r="J106" s="20">
        <v>18.977650324149796</v>
      </c>
    </row>
    <row r="107" spans="1:10" ht="11.25">
      <c r="A107" s="6" t="s">
        <v>100</v>
      </c>
      <c r="D107" s="5" t="s">
        <v>168</v>
      </c>
      <c r="F107" s="3"/>
      <c r="G107" s="20">
        <v>1779.953</v>
      </c>
      <c r="H107" s="20">
        <v>0.7469297439474013</v>
      </c>
      <c r="I107" s="20">
        <v>236.613</v>
      </c>
      <c r="J107" s="20">
        <v>0.10004964151552925</v>
      </c>
    </row>
    <row r="108" spans="1:10" ht="11.25">
      <c r="A108" s="6" t="s">
        <v>101</v>
      </c>
      <c r="D108" s="2" t="s">
        <v>147</v>
      </c>
      <c r="F108" s="3"/>
      <c r="G108" s="20">
        <v>80800.6279999999</v>
      </c>
      <c r="H108" s="20">
        <v>33.90673370747948</v>
      </c>
      <c r="I108" s="20">
        <v>42712.475000000006</v>
      </c>
      <c r="J108" s="20">
        <v>18.060579139738753</v>
      </c>
    </row>
    <row r="109" spans="1:10" ht="11.25">
      <c r="A109" s="6" t="s">
        <v>102</v>
      </c>
      <c r="D109" s="2" t="s">
        <v>140</v>
      </c>
      <c r="F109" s="3"/>
      <c r="G109" s="20">
        <v>894.2470000000001</v>
      </c>
      <c r="H109" s="20">
        <v>0.37525692124215176</v>
      </c>
      <c r="I109" s="20">
        <v>779.974</v>
      </c>
      <c r="J109" s="20">
        <v>0.32980486740556697</v>
      </c>
    </row>
    <row r="110" spans="1:10" ht="11.25">
      <c r="A110" s="6" t="s">
        <v>103</v>
      </c>
      <c r="D110" s="2" t="s">
        <v>141</v>
      </c>
      <c r="F110" s="3"/>
      <c r="G110" s="20">
        <v>299.36400000000003</v>
      </c>
      <c r="H110" s="20">
        <v>0.12562347200576074</v>
      </c>
      <c r="I110" s="20">
        <v>671.634</v>
      </c>
      <c r="J110" s="20">
        <v>0.2839942899571916</v>
      </c>
    </row>
    <row r="111" spans="1:10" ht="11.25">
      <c r="A111" s="6" t="s">
        <v>104</v>
      </c>
      <c r="D111" s="2" t="s">
        <v>142</v>
      </c>
      <c r="F111" s="3"/>
      <c r="G111" s="20">
        <v>1367.7839999999999</v>
      </c>
      <c r="H111" s="20">
        <v>0.5739693985713962</v>
      </c>
      <c r="I111" s="20">
        <v>480.6120000000001</v>
      </c>
      <c r="J111" s="20">
        <v>0.2032223855327541</v>
      </c>
    </row>
    <row r="112" spans="1:10" ht="11.25">
      <c r="A112" s="6" t="s">
        <v>105</v>
      </c>
      <c r="C112" s="2" t="s">
        <v>133</v>
      </c>
      <c r="F112" s="3"/>
      <c r="G112" s="20">
        <v>8577.833999999995</v>
      </c>
      <c r="H112" s="20">
        <v>3.5995553552500055</v>
      </c>
      <c r="I112" s="20">
        <v>12523.251000000002</v>
      </c>
      <c r="J112" s="20">
        <v>5.2953420697890365</v>
      </c>
    </row>
    <row r="113" spans="1:10" ht="11.25">
      <c r="A113" s="6" t="s">
        <v>106</v>
      </c>
      <c r="D113" s="2" t="s">
        <v>148</v>
      </c>
      <c r="F113" s="3"/>
      <c r="G113" s="20">
        <v>6974.574999999999</v>
      </c>
      <c r="H113" s="20">
        <v>2.9267725152809914</v>
      </c>
      <c r="I113" s="20">
        <v>6468.192000000002</v>
      </c>
      <c r="J113" s="20">
        <v>2.735015788877256</v>
      </c>
    </row>
    <row r="114" spans="1:10" ht="11.25">
      <c r="A114" s="6" t="s">
        <v>107</v>
      </c>
      <c r="D114" s="2" t="s">
        <v>149</v>
      </c>
      <c r="F114" s="3"/>
      <c r="G114" s="20">
        <v>1603.2590000000002</v>
      </c>
      <c r="H114" s="20">
        <v>0.6727828399690142</v>
      </c>
      <c r="I114" s="20">
        <v>6055.059000000006</v>
      </c>
      <c r="J114" s="20">
        <v>2.5603262809117804</v>
      </c>
    </row>
    <row r="115" spans="1:10" ht="11.25">
      <c r="A115" s="6" t="s">
        <v>108</v>
      </c>
      <c r="B115" s="2" t="s">
        <v>150</v>
      </c>
      <c r="F115" s="3"/>
      <c r="G115" s="20">
        <v>327.58</v>
      </c>
      <c r="H115" s="20">
        <v>0.13746387995766726</v>
      </c>
      <c r="I115" s="20">
        <v>667.289</v>
      </c>
      <c r="J115" s="20">
        <v>0.2821570464735919</v>
      </c>
    </row>
    <row r="116" spans="1:10" ht="11.25">
      <c r="A116" s="6" t="s">
        <v>109</v>
      </c>
      <c r="B116" s="2" t="s">
        <v>151</v>
      </c>
      <c r="F116" s="3"/>
      <c r="G116" s="20" t="s">
        <v>250</v>
      </c>
      <c r="H116" s="20" t="s">
        <v>250</v>
      </c>
      <c r="I116" s="20" t="s">
        <v>250</v>
      </c>
      <c r="J116" s="20" t="s">
        <v>250</v>
      </c>
    </row>
    <row r="117" spans="1:10" ht="4.5" customHeight="1">
      <c r="A117" s="6"/>
      <c r="F117" s="3"/>
      <c r="G117" s="20"/>
      <c r="H117" s="20"/>
      <c r="I117" s="20"/>
      <c r="J117" s="20"/>
    </row>
    <row r="118" spans="1:10" ht="11.25">
      <c r="A118" s="6" t="s">
        <v>110</v>
      </c>
      <c r="B118" s="2" t="s">
        <v>152</v>
      </c>
      <c r="F118" s="3"/>
      <c r="G118" s="20">
        <v>108227.71700000014</v>
      </c>
      <c r="H118" s="20">
        <v>45.41608736119539</v>
      </c>
      <c r="I118" s="20">
        <v>74151.87299999993</v>
      </c>
      <c r="J118" s="20">
        <v>31.354440843719715</v>
      </c>
    </row>
    <row r="119" spans="1:10" ht="11.25">
      <c r="A119" s="6" t="s">
        <v>111</v>
      </c>
      <c r="B119" s="2" t="s">
        <v>176</v>
      </c>
      <c r="F119" s="3"/>
      <c r="G119" s="20">
        <v>914.2410000000001</v>
      </c>
      <c r="H119" s="20">
        <v>0.3836470940728301</v>
      </c>
      <c r="I119" s="20">
        <v>788.663</v>
      </c>
      <c r="J119" s="20">
        <v>0.33347893153191854</v>
      </c>
    </row>
    <row r="120" spans="1:10" ht="4.5" customHeight="1">
      <c r="A120" s="6"/>
      <c r="F120" s="3"/>
      <c r="G120" s="20"/>
      <c r="H120" s="20"/>
      <c r="I120" s="20"/>
      <c r="J120" s="20"/>
    </row>
    <row r="121" spans="1:10" s="22" customFormat="1" ht="11.25">
      <c r="A121" s="34" t="s">
        <v>157</v>
      </c>
      <c r="B121" s="21" t="s">
        <v>153</v>
      </c>
      <c r="C121" s="21"/>
      <c r="D121" s="21"/>
      <c r="F121" s="23"/>
      <c r="G121" s="24">
        <v>107313.47600000014</v>
      </c>
      <c r="H121" s="24">
        <v>45.03244026712256</v>
      </c>
      <c r="I121" s="24">
        <v>73363.20999999993</v>
      </c>
      <c r="J121" s="24">
        <v>31.020961912187797</v>
      </c>
    </row>
    <row r="122" spans="1:10" ht="4.5" customHeight="1">
      <c r="A122" s="6"/>
      <c r="F122" s="3"/>
      <c r="G122" s="20"/>
      <c r="H122" s="20"/>
      <c r="I122" s="20"/>
      <c r="J122" s="20"/>
    </row>
    <row r="123" spans="1:10" s="22" customFormat="1" ht="11.25">
      <c r="A123" s="34" t="s">
        <v>158</v>
      </c>
      <c r="B123" s="21" t="s">
        <v>217</v>
      </c>
      <c r="C123" s="21"/>
      <c r="D123" s="21"/>
      <c r="F123" s="23"/>
      <c r="G123" s="24">
        <v>979350.3450000036</v>
      </c>
      <c r="H123" s="24">
        <v>410.9692235837964</v>
      </c>
      <c r="I123" s="24">
        <v>958034.1370000034</v>
      </c>
      <c r="J123" s="24">
        <v>405.09596669028934</v>
      </c>
    </row>
    <row r="124" spans="1:10" ht="11.25">
      <c r="A124" s="6" t="s">
        <v>112</v>
      </c>
      <c r="B124" s="2" t="s">
        <v>154</v>
      </c>
      <c r="F124" s="3"/>
      <c r="G124" s="20" t="s">
        <v>250</v>
      </c>
      <c r="H124" s="20" t="s">
        <v>250</v>
      </c>
      <c r="I124" s="20" t="s">
        <v>250</v>
      </c>
      <c r="J124" s="20" t="s">
        <v>250</v>
      </c>
    </row>
    <row r="125" spans="1:10" ht="21.75" customHeight="1">
      <c r="A125" s="126" t="s">
        <v>163</v>
      </c>
      <c r="B125" s="126"/>
      <c r="C125" s="126"/>
      <c r="D125" s="126"/>
      <c r="E125" s="126"/>
      <c r="F125" s="126"/>
      <c r="G125" s="126"/>
      <c r="H125" s="126"/>
      <c r="I125" s="126"/>
      <c r="J125" s="126"/>
    </row>
    <row r="126" spans="1:10" ht="11.25">
      <c r="A126" s="6" t="s">
        <v>113</v>
      </c>
      <c r="B126" s="2" t="s">
        <v>155</v>
      </c>
      <c r="F126" s="3"/>
      <c r="G126" s="20">
        <v>23641.43</v>
      </c>
      <c r="H126" s="20">
        <v>9.920760411342554</v>
      </c>
      <c r="I126" s="20">
        <v>12297.16</v>
      </c>
      <c r="J126" s="20">
        <v>5.199741559673837</v>
      </c>
    </row>
    <row r="127" spans="1:10" ht="11.25">
      <c r="A127" s="6" t="s">
        <v>114</v>
      </c>
      <c r="C127" s="2" t="s">
        <v>63</v>
      </c>
      <c r="F127" s="3"/>
      <c r="G127" s="20">
        <v>23641.43</v>
      </c>
      <c r="H127" s="20">
        <v>9.920760411342554</v>
      </c>
      <c r="I127" s="20">
        <v>12297.16</v>
      </c>
      <c r="J127" s="20">
        <v>5.199741559673837</v>
      </c>
    </row>
    <row r="128" spans="1:10" ht="11.25">
      <c r="A128" s="6" t="s">
        <v>115</v>
      </c>
      <c r="C128" s="2" t="s">
        <v>65</v>
      </c>
      <c r="F128" s="3"/>
      <c r="G128" s="20" t="s">
        <v>250</v>
      </c>
      <c r="H128" s="20" t="s">
        <v>250</v>
      </c>
      <c r="I128" s="20" t="s">
        <v>250</v>
      </c>
      <c r="J128" s="20" t="s">
        <v>250</v>
      </c>
    </row>
    <row r="129" spans="1:10" ht="11.25">
      <c r="A129" s="6" t="s">
        <v>116</v>
      </c>
      <c r="B129" s="2" t="s">
        <v>173</v>
      </c>
      <c r="F129" s="3"/>
      <c r="G129" s="20">
        <v>33995.617</v>
      </c>
      <c r="H129" s="20">
        <v>14.265734826225144</v>
      </c>
      <c r="I129" s="20">
        <v>18394.704999999987</v>
      </c>
      <c r="J129" s="20">
        <v>7.778032656844355</v>
      </c>
    </row>
    <row r="130" spans="1:10" ht="11.25" customHeight="1">
      <c r="A130" s="6" t="s">
        <v>117</v>
      </c>
      <c r="B130" s="2" t="s">
        <v>175</v>
      </c>
      <c r="F130" s="3"/>
      <c r="G130" s="20">
        <v>1375.377</v>
      </c>
      <c r="H130" s="20">
        <v>0.5771556835720634</v>
      </c>
      <c r="I130" s="20">
        <v>2473.1059999999998</v>
      </c>
      <c r="J130" s="20">
        <v>1.0457302376872974</v>
      </c>
    </row>
    <row r="131" spans="1:10" ht="4.5" customHeight="1">
      <c r="A131" s="6"/>
      <c r="F131" s="3"/>
      <c r="G131" s="20"/>
      <c r="H131" s="20"/>
      <c r="I131" s="20"/>
      <c r="J131" s="20"/>
    </row>
    <row r="132" spans="1:10" s="22" customFormat="1" ht="11.25">
      <c r="A132" s="34" t="s">
        <v>118</v>
      </c>
      <c r="B132" s="21" t="s">
        <v>156</v>
      </c>
      <c r="C132" s="21"/>
      <c r="D132" s="21"/>
      <c r="F132" s="23"/>
      <c r="G132" s="24">
        <v>59012.42400000005</v>
      </c>
      <c r="H132" s="24">
        <v>24.76365092113976</v>
      </c>
      <c r="I132" s="24">
        <v>33164.971</v>
      </c>
      <c r="J132" s="24">
        <v>14.02350445420549</v>
      </c>
    </row>
    <row r="133" spans="1:10" ht="11.25">
      <c r="A133" s="6" t="s">
        <v>174</v>
      </c>
      <c r="B133" s="2" t="s">
        <v>220</v>
      </c>
      <c r="F133" s="3"/>
      <c r="G133" s="20">
        <v>34662.160999999855</v>
      </c>
      <c r="H133" s="20">
        <v>14.545439705651557</v>
      </c>
      <c r="I133" s="20">
        <v>71501.562</v>
      </c>
      <c r="J133" s="20">
        <v>30.23378109360174</v>
      </c>
    </row>
  </sheetData>
  <mergeCells count="26">
    <mergeCell ref="A73:J73"/>
    <mergeCell ref="A103:J103"/>
    <mergeCell ref="A125:J125"/>
    <mergeCell ref="A1:J1"/>
    <mergeCell ref="A2:J2"/>
    <mergeCell ref="A67:J67"/>
    <mergeCell ref="A68:J68"/>
    <mergeCell ref="A7:J7"/>
    <mergeCell ref="A34:J34"/>
    <mergeCell ref="A56:J56"/>
    <mergeCell ref="A3:A6"/>
    <mergeCell ref="E3:E6"/>
    <mergeCell ref="G3:H4"/>
    <mergeCell ref="I3:J4"/>
    <mergeCell ref="G5:G6"/>
    <mergeCell ref="H5:H6"/>
    <mergeCell ref="I5:I6"/>
    <mergeCell ref="J5:J6"/>
    <mergeCell ref="A69:A72"/>
    <mergeCell ref="E69:E72"/>
    <mergeCell ref="G69:H70"/>
    <mergeCell ref="I69:J70"/>
    <mergeCell ref="G71:G72"/>
    <mergeCell ref="H71:H72"/>
    <mergeCell ref="I71:I72"/>
    <mergeCell ref="J71:J72"/>
  </mergeCells>
  <printOptions/>
  <pageMargins left="0.7874015748031497" right="0.7874015748031497" top="0.5905511811023623" bottom="0.7086614173228347" header="0.2755905511811024" footer="0.5118110236220472"/>
  <pageSetup firstPageNumber="20" useFirstPageNumber="1" horizontalDpi="600" verticalDpi="600" orientation="portrait" paperSize="9" r:id="rId1"/>
  <headerFooter alignWithMargins="0">
    <oddHeader>&amp;C&amp;8- &amp;P -</oddHeader>
  </headerFooter>
</worksheet>
</file>

<file path=xl/worksheets/sheet9.xml><?xml version="1.0" encoding="utf-8"?>
<worksheet xmlns="http://schemas.openxmlformats.org/spreadsheetml/2006/main" xmlns:r="http://schemas.openxmlformats.org/officeDocument/2006/relationships">
  <sheetPr>
    <tabColor indexed="26"/>
  </sheetPr>
  <dimension ref="A1:J133"/>
  <sheetViews>
    <sheetView workbookViewId="0" topLeftCell="B1">
      <selection activeCell="A1" sqref="A1:J1"/>
    </sheetView>
  </sheetViews>
  <sheetFormatPr defaultColWidth="11.421875" defaultRowHeight="12.75"/>
  <cols>
    <col min="1" max="1" width="3.28125" style="2" customWidth="1"/>
    <col min="2" max="4" width="0.9921875" style="2" customWidth="1"/>
    <col min="5" max="5" width="26.28125" style="1" customWidth="1"/>
    <col min="6" max="6" width="13.28125" style="1" customWidth="1"/>
    <col min="7" max="10" width="10.28125" style="1" customWidth="1"/>
    <col min="11" max="16384" width="11.421875" style="1" customWidth="1"/>
  </cols>
  <sheetData>
    <row r="1" spans="1:10" ht="11.25">
      <c r="A1" s="127" t="s">
        <v>0</v>
      </c>
      <c r="B1" s="127"/>
      <c r="C1" s="127"/>
      <c r="D1" s="127"/>
      <c r="E1" s="127"/>
      <c r="F1" s="127"/>
      <c r="G1" s="127"/>
      <c r="H1" s="127"/>
      <c r="I1" s="127"/>
      <c r="J1" s="127"/>
    </row>
    <row r="2" spans="1:10" ht="15.75" customHeight="1" thickBot="1">
      <c r="A2" s="128" t="s">
        <v>1</v>
      </c>
      <c r="B2" s="128"/>
      <c r="C2" s="128"/>
      <c r="D2" s="128"/>
      <c r="E2" s="128"/>
      <c r="F2" s="128"/>
      <c r="G2" s="128"/>
      <c r="H2" s="128"/>
      <c r="I2" s="128"/>
      <c r="J2" s="128"/>
    </row>
    <row r="3" spans="1:10" ht="15" customHeight="1">
      <c r="A3" s="143" t="s">
        <v>234</v>
      </c>
      <c r="E3" s="116" t="s">
        <v>233</v>
      </c>
      <c r="F3" s="3"/>
      <c r="G3" s="151" t="s">
        <v>302</v>
      </c>
      <c r="H3" s="152"/>
      <c r="I3" s="135" t="s">
        <v>303</v>
      </c>
      <c r="J3" s="154"/>
    </row>
    <row r="4" spans="1:10" ht="15" customHeight="1">
      <c r="A4" s="149"/>
      <c r="E4" s="117"/>
      <c r="F4" s="3"/>
      <c r="G4" s="153"/>
      <c r="H4" s="160"/>
      <c r="I4" s="124"/>
      <c r="J4" s="155"/>
    </row>
    <row r="5" spans="1:10" ht="15" customHeight="1">
      <c r="A5" s="149"/>
      <c r="E5" s="117"/>
      <c r="F5" s="3"/>
      <c r="G5" s="161" t="s">
        <v>245</v>
      </c>
      <c r="H5" s="137" t="s">
        <v>246</v>
      </c>
      <c r="I5" s="158" t="s">
        <v>245</v>
      </c>
      <c r="J5" s="159" t="s">
        <v>246</v>
      </c>
    </row>
    <row r="6" spans="1:10" ht="15" customHeight="1" thickBot="1">
      <c r="A6" s="150"/>
      <c r="B6" s="18"/>
      <c r="C6" s="18"/>
      <c r="D6" s="18"/>
      <c r="E6" s="118"/>
      <c r="F6" s="3"/>
      <c r="G6" s="144"/>
      <c r="H6" s="134"/>
      <c r="I6" s="118"/>
      <c r="J6" s="136"/>
    </row>
    <row r="7" spans="1:10" ht="21.75" customHeight="1">
      <c r="A7" s="125" t="s">
        <v>161</v>
      </c>
      <c r="B7" s="125"/>
      <c r="C7" s="125"/>
      <c r="D7" s="125"/>
      <c r="E7" s="125"/>
      <c r="F7" s="125"/>
      <c r="G7" s="125"/>
      <c r="H7" s="125"/>
      <c r="I7" s="125"/>
      <c r="J7" s="125"/>
    </row>
    <row r="8" spans="1:10" ht="11.25">
      <c r="A8" s="6" t="s">
        <v>222</v>
      </c>
      <c r="B8" s="1" t="s">
        <v>2</v>
      </c>
      <c r="F8" s="3"/>
      <c r="G8" s="20">
        <v>61042.844999999994</v>
      </c>
      <c r="H8" s="20">
        <v>108.53547063331337</v>
      </c>
      <c r="I8" s="20">
        <v>60126.391</v>
      </c>
      <c r="J8" s="20">
        <v>106.83628173919224</v>
      </c>
    </row>
    <row r="9" spans="1:10" ht="11.25">
      <c r="A9" s="6" t="s">
        <v>223</v>
      </c>
      <c r="B9" s="1" t="s">
        <v>3</v>
      </c>
      <c r="F9" s="3"/>
      <c r="G9" s="20">
        <v>42326.48500000001</v>
      </c>
      <c r="H9" s="20">
        <v>75.25738634444181</v>
      </c>
      <c r="I9" s="20">
        <v>41821.287999999964</v>
      </c>
      <c r="J9" s="20">
        <v>74.31064517848576</v>
      </c>
    </row>
    <row r="10" spans="1:10" ht="11.25">
      <c r="A10" s="6" t="s">
        <v>224</v>
      </c>
      <c r="C10" s="1" t="s">
        <v>13</v>
      </c>
      <c r="F10" s="3"/>
      <c r="G10" s="20">
        <v>40226.30600000002</v>
      </c>
      <c r="H10" s="20">
        <v>71.52322362350046</v>
      </c>
      <c r="I10" s="20">
        <v>39250.16</v>
      </c>
      <c r="J10" s="20">
        <v>69.7421062918673</v>
      </c>
    </row>
    <row r="11" spans="1:10" ht="11.25">
      <c r="A11" s="6" t="s">
        <v>225</v>
      </c>
      <c r="C11" s="1" t="s">
        <v>4</v>
      </c>
      <c r="F11" s="3"/>
      <c r="G11" s="20">
        <v>2100.178999999999</v>
      </c>
      <c r="H11" s="20">
        <v>3.7341627209413555</v>
      </c>
      <c r="I11" s="20">
        <v>2571.128</v>
      </c>
      <c r="J11" s="20">
        <v>4.568538886618454</v>
      </c>
    </row>
    <row r="12" spans="1:10" ht="11.25">
      <c r="A12" s="6" t="s">
        <v>226</v>
      </c>
      <c r="B12" s="1" t="s">
        <v>5</v>
      </c>
      <c r="F12" s="3"/>
      <c r="G12" s="20">
        <v>6861.967</v>
      </c>
      <c r="H12" s="20">
        <v>12.20072258780313</v>
      </c>
      <c r="I12" s="20">
        <v>6547.525</v>
      </c>
      <c r="J12" s="20">
        <v>11.634046447165018</v>
      </c>
    </row>
    <row r="13" spans="1:10" ht="11.25">
      <c r="A13" s="6" t="s">
        <v>227</v>
      </c>
      <c r="C13" s="1" t="s">
        <v>14</v>
      </c>
      <c r="F13" s="3"/>
      <c r="G13" s="20" t="s">
        <v>250</v>
      </c>
      <c r="H13" s="20" t="s">
        <v>250</v>
      </c>
      <c r="I13" s="20" t="s">
        <v>250</v>
      </c>
      <c r="J13" s="20" t="s">
        <v>250</v>
      </c>
    </row>
    <row r="14" spans="1:10" ht="11.25">
      <c r="A14" s="6" t="s">
        <v>228</v>
      </c>
      <c r="C14" s="1" t="s">
        <v>15</v>
      </c>
      <c r="F14" s="3"/>
      <c r="G14" s="20">
        <v>6861.967</v>
      </c>
      <c r="H14" s="20">
        <v>12.20072258780313</v>
      </c>
      <c r="I14" s="20">
        <v>6547.525</v>
      </c>
      <c r="J14" s="20">
        <v>11.634046447165018</v>
      </c>
    </row>
    <row r="15" spans="1:10" ht="11.25">
      <c r="A15" s="6" t="s">
        <v>229</v>
      </c>
      <c r="B15" s="1" t="s">
        <v>134</v>
      </c>
      <c r="F15" s="3"/>
      <c r="G15" s="20"/>
      <c r="H15" s="20"/>
      <c r="I15" s="20"/>
      <c r="J15" s="20"/>
    </row>
    <row r="16" spans="1:10" ht="11.25">
      <c r="A16" s="6"/>
      <c r="B16" s="1"/>
      <c r="E16" s="1" t="s">
        <v>24</v>
      </c>
      <c r="F16" s="3"/>
      <c r="G16" s="20">
        <v>98820.57600000004</v>
      </c>
      <c r="H16" s="20">
        <v>175.70507607263573</v>
      </c>
      <c r="I16" s="20">
        <v>103861.954</v>
      </c>
      <c r="J16" s="20">
        <v>184.5483288615647</v>
      </c>
    </row>
    <row r="17" spans="1:10" ht="11.25">
      <c r="A17" s="6" t="s">
        <v>230</v>
      </c>
      <c r="C17" s="1" t="s">
        <v>14</v>
      </c>
      <c r="F17" s="3"/>
      <c r="G17" s="20">
        <v>2014.495</v>
      </c>
      <c r="H17" s="20">
        <v>3.581814755086474</v>
      </c>
      <c r="I17" s="20">
        <v>23238.497</v>
      </c>
      <c r="J17" s="20">
        <v>41.291595444126585</v>
      </c>
    </row>
    <row r="18" spans="1:10" ht="11.25">
      <c r="A18" s="6" t="s">
        <v>6</v>
      </c>
      <c r="D18" s="1" t="s">
        <v>16</v>
      </c>
      <c r="F18" s="3"/>
      <c r="G18" s="20">
        <v>1.02</v>
      </c>
      <c r="H18" s="20">
        <v>0.0018135815925024404</v>
      </c>
      <c r="I18" s="20" t="s">
        <v>250</v>
      </c>
      <c r="J18" s="20" t="s">
        <v>250</v>
      </c>
    </row>
    <row r="19" spans="1:10" ht="11.25">
      <c r="A19" s="6" t="s">
        <v>7</v>
      </c>
      <c r="E19" s="1" t="s">
        <v>17</v>
      </c>
      <c r="F19" s="3"/>
      <c r="G19" s="20" t="s">
        <v>250</v>
      </c>
      <c r="H19" s="20" t="s">
        <v>250</v>
      </c>
      <c r="I19" s="20" t="s">
        <v>250</v>
      </c>
      <c r="J19" s="20" t="s">
        <v>250</v>
      </c>
    </row>
    <row r="20" spans="1:10" ht="11.25">
      <c r="A20" s="6" t="s">
        <v>8</v>
      </c>
      <c r="E20" s="1" t="s">
        <v>18</v>
      </c>
      <c r="F20" s="3"/>
      <c r="G20" s="20">
        <v>1.02</v>
      </c>
      <c r="H20" s="20">
        <v>0.0018135815925024404</v>
      </c>
      <c r="I20" s="20" t="s">
        <v>250</v>
      </c>
      <c r="J20" s="20" t="s">
        <v>250</v>
      </c>
    </row>
    <row r="21" spans="1:10" ht="11.25">
      <c r="A21" s="6" t="s">
        <v>9</v>
      </c>
      <c r="E21" s="1" t="s">
        <v>166</v>
      </c>
      <c r="F21" s="3"/>
      <c r="G21" s="20" t="s">
        <v>250</v>
      </c>
      <c r="H21" s="20" t="s">
        <v>250</v>
      </c>
      <c r="I21" s="20" t="s">
        <v>250</v>
      </c>
      <c r="J21" s="20" t="s">
        <v>250</v>
      </c>
    </row>
    <row r="22" spans="1:10" ht="11.25">
      <c r="A22" s="6" t="s">
        <v>10</v>
      </c>
      <c r="D22" s="1" t="s">
        <v>164</v>
      </c>
      <c r="F22" s="3"/>
      <c r="G22" s="20"/>
      <c r="H22" s="20"/>
      <c r="I22" s="20"/>
      <c r="J22" s="20"/>
    </row>
    <row r="23" spans="1:10" ht="11.25">
      <c r="A23" s="6"/>
      <c r="D23" s="1"/>
      <c r="E23" s="1" t="s">
        <v>24</v>
      </c>
      <c r="F23" s="3"/>
      <c r="G23" s="20">
        <v>2013.475</v>
      </c>
      <c r="H23" s="20">
        <v>3.5800011734939714</v>
      </c>
      <c r="I23" s="20">
        <v>23238.497</v>
      </c>
      <c r="J23" s="20">
        <v>41.291595444126585</v>
      </c>
    </row>
    <row r="24" spans="1:10" ht="11.25">
      <c r="A24" s="6" t="s">
        <v>11</v>
      </c>
      <c r="C24" s="1" t="s">
        <v>15</v>
      </c>
      <c r="F24" s="3"/>
      <c r="G24" s="20">
        <v>96806.08099999999</v>
      </c>
      <c r="H24" s="20">
        <v>172.12326131754924</v>
      </c>
      <c r="I24" s="20">
        <v>80623.45699999998</v>
      </c>
      <c r="J24" s="20">
        <v>143.2567334174381</v>
      </c>
    </row>
    <row r="25" spans="1:10" ht="11.25">
      <c r="A25" s="6" t="s">
        <v>12</v>
      </c>
      <c r="D25" s="2" t="s">
        <v>19</v>
      </c>
      <c r="F25" s="3"/>
      <c r="G25" s="20">
        <v>29470.531</v>
      </c>
      <c r="H25" s="20">
        <v>52.39922798320837</v>
      </c>
      <c r="I25" s="20">
        <v>25888.070999999996</v>
      </c>
      <c r="J25" s="20">
        <v>45.99952202420086</v>
      </c>
    </row>
    <row r="26" spans="1:10" ht="11.25">
      <c r="A26" s="6" t="s">
        <v>20</v>
      </c>
      <c r="D26" s="2" t="s">
        <v>21</v>
      </c>
      <c r="F26" s="3"/>
      <c r="G26" s="20">
        <v>12420.152000000002</v>
      </c>
      <c r="H26" s="20">
        <v>22.083293179688596</v>
      </c>
      <c r="I26" s="20">
        <v>11619.778</v>
      </c>
      <c r="J26" s="20">
        <v>20.64673857033707</v>
      </c>
    </row>
    <row r="27" spans="1:10" ht="11.25">
      <c r="A27" s="6" t="s">
        <v>22</v>
      </c>
      <c r="D27" s="2" t="s">
        <v>23</v>
      </c>
      <c r="F27" s="3"/>
      <c r="G27" s="20">
        <v>54915.39799999999</v>
      </c>
      <c r="H27" s="20">
        <v>97.64074015465228</v>
      </c>
      <c r="I27" s="20">
        <v>43115.60800000001</v>
      </c>
      <c r="J27" s="20">
        <v>76.61047282290019</v>
      </c>
    </row>
    <row r="28" spans="1:10" ht="11.25">
      <c r="A28" s="6" t="s">
        <v>25</v>
      </c>
      <c r="D28" s="2" t="s">
        <v>24</v>
      </c>
      <c r="F28" s="3"/>
      <c r="G28" s="20" t="s">
        <v>250</v>
      </c>
      <c r="H28" s="20" t="s">
        <v>250</v>
      </c>
      <c r="I28" s="20" t="s">
        <v>250</v>
      </c>
      <c r="J28" s="20" t="s">
        <v>250</v>
      </c>
    </row>
    <row r="29" spans="1:10" ht="4.5" customHeight="1">
      <c r="A29" s="6"/>
      <c r="F29" s="3"/>
      <c r="G29" s="20"/>
      <c r="H29" s="20"/>
      <c r="I29" s="20"/>
      <c r="J29" s="20"/>
    </row>
    <row r="30" spans="1:10" ht="11.25">
      <c r="A30" s="6" t="s">
        <v>26</v>
      </c>
      <c r="B30" s="2" t="s">
        <v>27</v>
      </c>
      <c r="F30" s="3"/>
      <c r="G30" s="20">
        <v>209051.87300000002</v>
      </c>
      <c r="H30" s="20">
        <v>371.69865563819405</v>
      </c>
      <c r="I30" s="20">
        <v>212357.158</v>
      </c>
      <c r="J30" s="20">
        <v>377.3293022264077</v>
      </c>
    </row>
    <row r="31" spans="1:10" ht="11.25">
      <c r="A31" s="6" t="s">
        <v>28</v>
      </c>
      <c r="B31" s="2" t="s">
        <v>176</v>
      </c>
      <c r="F31" s="3"/>
      <c r="G31" s="20">
        <v>1166.8319999999999</v>
      </c>
      <c r="H31" s="20">
        <v>2.074651996806674</v>
      </c>
      <c r="I31" s="20">
        <v>1124.61</v>
      </c>
      <c r="J31" s="20">
        <v>1.9982764441443523</v>
      </c>
    </row>
    <row r="32" spans="1:10" ht="4.5" customHeight="1">
      <c r="A32" s="6"/>
      <c r="F32" s="3"/>
      <c r="G32" s="20"/>
      <c r="H32" s="20"/>
      <c r="I32" s="20"/>
      <c r="J32" s="20"/>
    </row>
    <row r="33" spans="1:10" s="22" customFormat="1" ht="11.25">
      <c r="A33" s="34" t="s">
        <v>29</v>
      </c>
      <c r="B33" s="21" t="s">
        <v>30</v>
      </c>
      <c r="C33" s="21"/>
      <c r="D33" s="21"/>
      <c r="F33" s="23"/>
      <c r="G33" s="24">
        <v>207885.04100000003</v>
      </c>
      <c r="H33" s="24">
        <v>369.6240036413874</v>
      </c>
      <c r="I33" s="24">
        <v>211232.548</v>
      </c>
      <c r="J33" s="24">
        <v>375.33102578226334</v>
      </c>
    </row>
    <row r="34" spans="1:10" ht="21.75" customHeight="1">
      <c r="A34" s="131" t="s">
        <v>162</v>
      </c>
      <c r="B34" s="131"/>
      <c r="C34" s="131"/>
      <c r="D34" s="131"/>
      <c r="E34" s="131"/>
      <c r="F34" s="131"/>
      <c r="G34" s="131"/>
      <c r="H34" s="131"/>
      <c r="I34" s="131"/>
      <c r="J34" s="131"/>
    </row>
    <row r="35" spans="1:10" ht="11.25">
      <c r="A35" s="6" t="s">
        <v>31</v>
      </c>
      <c r="B35" s="2" t="s">
        <v>32</v>
      </c>
      <c r="F35" s="3"/>
      <c r="G35" s="20">
        <v>14252.97</v>
      </c>
      <c r="H35" s="20">
        <v>25.34208238283285</v>
      </c>
      <c r="I35" s="20">
        <v>15313.866</v>
      </c>
      <c r="J35" s="20">
        <v>27.21062207928357</v>
      </c>
    </row>
    <row r="36" spans="1:10" ht="11.25">
      <c r="A36" s="6" t="s">
        <v>33</v>
      </c>
      <c r="C36" s="2" t="s">
        <v>34</v>
      </c>
      <c r="F36" s="3"/>
      <c r="G36" s="20">
        <v>12088.001</v>
      </c>
      <c r="H36" s="20">
        <v>21.492721670344206</v>
      </c>
      <c r="I36" s="20">
        <v>11962.223999999998</v>
      </c>
      <c r="J36" s="20">
        <v>21.255217754402175</v>
      </c>
    </row>
    <row r="37" spans="1:10" ht="11.25">
      <c r="A37" s="6" t="s">
        <v>35</v>
      </c>
      <c r="D37" s="2" t="s">
        <v>177</v>
      </c>
      <c r="F37" s="3"/>
      <c r="G37" s="20">
        <v>2022.699</v>
      </c>
      <c r="H37" s="20">
        <v>3.596401640757935</v>
      </c>
      <c r="I37" s="20">
        <v>5011.503</v>
      </c>
      <c r="J37" s="20">
        <v>8.904747774480713</v>
      </c>
    </row>
    <row r="38" spans="1:10" ht="11.25">
      <c r="A38" s="6" t="s">
        <v>39</v>
      </c>
      <c r="D38" s="2" t="s">
        <v>36</v>
      </c>
      <c r="F38" s="3"/>
      <c r="G38" s="20">
        <v>5822.758999999999</v>
      </c>
      <c r="H38" s="20">
        <v>10.352988764684232</v>
      </c>
      <c r="I38" s="20">
        <v>2308.477</v>
      </c>
      <c r="J38" s="20">
        <v>4.101844382451714</v>
      </c>
    </row>
    <row r="39" spans="1:10" ht="11.25">
      <c r="A39" s="6" t="s">
        <v>40</v>
      </c>
      <c r="D39" s="2" t="s">
        <v>37</v>
      </c>
      <c r="F39" s="3"/>
      <c r="G39" s="20">
        <v>1707.3129999999999</v>
      </c>
      <c r="H39" s="20">
        <v>3.035638656313842</v>
      </c>
      <c r="I39" s="20">
        <v>1341.592</v>
      </c>
      <c r="J39" s="20">
        <v>2.383823451020807</v>
      </c>
    </row>
    <row r="40" spans="1:10" ht="11.25">
      <c r="A40" s="6" t="s">
        <v>41</v>
      </c>
      <c r="D40" s="2" t="s">
        <v>38</v>
      </c>
      <c r="F40" s="3"/>
      <c r="G40" s="20" t="s">
        <v>250</v>
      </c>
      <c r="H40" s="20" t="s">
        <v>250</v>
      </c>
      <c r="I40" s="20" t="s">
        <v>250</v>
      </c>
      <c r="J40" s="20" t="s">
        <v>250</v>
      </c>
    </row>
    <row r="41" spans="1:10" ht="11.25">
      <c r="A41" s="6" t="s">
        <v>42</v>
      </c>
      <c r="C41" s="2" t="s">
        <v>165</v>
      </c>
      <c r="F41" s="3"/>
      <c r="G41" s="20">
        <v>2164.9689999999996</v>
      </c>
      <c r="H41" s="20">
        <v>3.849360712488643</v>
      </c>
      <c r="I41" s="20">
        <v>3351.642</v>
      </c>
      <c r="J41" s="20">
        <v>5.955404324881394</v>
      </c>
    </row>
    <row r="42" spans="1:10" ht="11.25">
      <c r="A42" s="6" t="s">
        <v>43</v>
      </c>
      <c r="B42" s="2" t="s">
        <v>44</v>
      </c>
      <c r="F42" s="3"/>
      <c r="G42" s="20">
        <v>3822.003</v>
      </c>
      <c r="H42" s="20">
        <v>6.795602242440299</v>
      </c>
      <c r="I42" s="20">
        <v>4615.481</v>
      </c>
      <c r="J42" s="20">
        <v>8.201071447609232</v>
      </c>
    </row>
    <row r="43" spans="1:10" ht="11.25">
      <c r="A43" s="6" t="s">
        <v>45</v>
      </c>
      <c r="C43" s="2" t="s">
        <v>14</v>
      </c>
      <c r="F43" s="3"/>
      <c r="G43" s="20">
        <v>423.90700000000004</v>
      </c>
      <c r="H43" s="20">
        <v>0.7537156197381686</v>
      </c>
      <c r="I43" s="20">
        <v>77.245</v>
      </c>
      <c r="J43" s="20">
        <v>0.13725368254588746</v>
      </c>
    </row>
    <row r="44" spans="1:10" ht="11.25">
      <c r="A44" s="6" t="s">
        <v>46</v>
      </c>
      <c r="C44" s="2" t="s">
        <v>15</v>
      </c>
      <c r="F44" s="3"/>
      <c r="G44" s="20">
        <v>3398.096</v>
      </c>
      <c r="H44" s="20">
        <v>6.04188662270213</v>
      </c>
      <c r="I44" s="20">
        <v>4538.236</v>
      </c>
      <c r="J44" s="20">
        <v>8.063817765063344</v>
      </c>
    </row>
    <row r="45" spans="1:10" ht="11.25">
      <c r="A45" s="6" t="s">
        <v>47</v>
      </c>
      <c r="B45" s="2" t="s">
        <v>178</v>
      </c>
      <c r="F45" s="3"/>
      <c r="G45" s="20" t="s">
        <v>250</v>
      </c>
      <c r="H45" s="20" t="s">
        <v>250</v>
      </c>
      <c r="I45" s="20" t="s">
        <v>250</v>
      </c>
      <c r="J45" s="20" t="s">
        <v>250</v>
      </c>
    </row>
    <row r="46" spans="1:10" ht="11.25">
      <c r="A46" s="6" t="s">
        <v>48</v>
      </c>
      <c r="B46" s="2" t="s">
        <v>49</v>
      </c>
      <c r="F46" s="3"/>
      <c r="G46" s="20">
        <v>0.043</v>
      </c>
      <c r="H46" s="20">
        <v>7.64549102721617E-05</v>
      </c>
      <c r="I46" s="20" t="s">
        <v>250</v>
      </c>
      <c r="J46" s="20" t="s">
        <v>250</v>
      </c>
    </row>
    <row r="47" spans="1:10" ht="11.25">
      <c r="A47" s="6" t="s">
        <v>50</v>
      </c>
      <c r="B47" s="2" t="s">
        <v>51</v>
      </c>
      <c r="F47" s="3"/>
      <c r="G47" s="20" t="s">
        <v>250</v>
      </c>
      <c r="H47" s="20" t="s">
        <v>250</v>
      </c>
      <c r="I47" s="20" t="s">
        <v>250</v>
      </c>
      <c r="J47" s="20" t="s">
        <v>250</v>
      </c>
    </row>
    <row r="48" spans="1:10" ht="4.5" customHeight="1">
      <c r="A48" s="6"/>
      <c r="F48" s="3"/>
      <c r="G48" s="20"/>
      <c r="H48" s="20"/>
      <c r="I48" s="20"/>
      <c r="J48" s="20"/>
    </row>
    <row r="49" spans="1:10" ht="11.25">
      <c r="A49" s="6" t="s">
        <v>52</v>
      </c>
      <c r="B49" s="2" t="s">
        <v>53</v>
      </c>
      <c r="F49" s="3"/>
      <c r="G49" s="20">
        <v>18075.016000000003</v>
      </c>
      <c r="H49" s="20">
        <v>32.137761080183424</v>
      </c>
      <c r="I49" s="20">
        <v>19929.347</v>
      </c>
      <c r="J49" s="20">
        <v>35.411693526892805</v>
      </c>
    </row>
    <row r="50" spans="1:10" ht="11.25">
      <c r="A50" s="6" t="s">
        <v>54</v>
      </c>
      <c r="B50" s="2" t="s">
        <v>176</v>
      </c>
      <c r="F50" s="3"/>
      <c r="G50" s="20">
        <v>0.65</v>
      </c>
      <c r="H50" s="20">
        <v>0.0011557137599280257</v>
      </c>
      <c r="I50" s="20">
        <v>18.435</v>
      </c>
      <c r="J50" s="20">
        <v>0.03275644556584161</v>
      </c>
    </row>
    <row r="51" spans="1:10" ht="4.5" customHeight="1">
      <c r="A51" s="6"/>
      <c r="F51" s="3"/>
      <c r="G51" s="20"/>
      <c r="H51" s="20"/>
      <c r="I51" s="20"/>
      <c r="J51" s="20"/>
    </row>
    <row r="52" spans="1:10" s="22" customFormat="1" ht="11.25">
      <c r="A52" s="34" t="s">
        <v>55</v>
      </c>
      <c r="B52" s="21" t="s">
        <v>56</v>
      </c>
      <c r="C52" s="21"/>
      <c r="D52" s="21"/>
      <c r="F52" s="23"/>
      <c r="G52" s="24">
        <v>18074.366</v>
      </c>
      <c r="H52" s="24">
        <v>32.136605366423495</v>
      </c>
      <c r="I52" s="24">
        <v>19910.912</v>
      </c>
      <c r="J52" s="24">
        <v>35.37893708132696</v>
      </c>
    </row>
    <row r="53" spans="1:10" ht="4.5" customHeight="1">
      <c r="A53" s="6"/>
      <c r="F53" s="3"/>
      <c r="G53" s="20"/>
      <c r="H53" s="20"/>
      <c r="I53" s="20"/>
      <c r="J53" s="20"/>
    </row>
    <row r="54" spans="1:10" s="22" customFormat="1" ht="11.25">
      <c r="A54" s="34" t="s">
        <v>57</v>
      </c>
      <c r="B54" s="21" t="s">
        <v>167</v>
      </c>
      <c r="C54" s="21"/>
      <c r="D54" s="21"/>
      <c r="F54" s="23"/>
      <c r="G54" s="24">
        <v>225959.40699999998</v>
      </c>
      <c r="H54" s="24">
        <v>401.76060900781084</v>
      </c>
      <c r="I54" s="24">
        <v>231143.46</v>
      </c>
      <c r="J54" s="24">
        <v>410.7099628635903</v>
      </c>
    </row>
    <row r="55" spans="1:10" ht="11.25">
      <c r="A55" s="6" t="s">
        <v>58</v>
      </c>
      <c r="B55" s="2" t="s">
        <v>59</v>
      </c>
      <c r="F55" s="3"/>
      <c r="G55" s="20">
        <v>31295.600999999966</v>
      </c>
      <c r="H55" s="20">
        <v>55.64424107833429</v>
      </c>
      <c r="I55" s="20">
        <v>23265.77999999991</v>
      </c>
      <c r="J55" s="20">
        <v>41.34007356207468</v>
      </c>
    </row>
    <row r="56" spans="1:10" ht="21.75" customHeight="1">
      <c r="A56" s="131" t="s">
        <v>163</v>
      </c>
      <c r="B56" s="131"/>
      <c r="C56" s="131"/>
      <c r="D56" s="131"/>
      <c r="E56" s="131"/>
      <c r="F56" s="131"/>
      <c r="G56" s="131"/>
      <c r="H56" s="131"/>
      <c r="I56" s="131"/>
      <c r="J56" s="131"/>
    </row>
    <row r="57" spans="1:10" ht="11.25">
      <c r="A57" s="6" t="s">
        <v>60</v>
      </c>
      <c r="B57" s="2" t="s">
        <v>61</v>
      </c>
      <c r="F57" s="3"/>
      <c r="G57" s="20">
        <v>6340.328999999999</v>
      </c>
      <c r="H57" s="20">
        <v>11.27323918118569</v>
      </c>
      <c r="I57" s="20">
        <v>5148.5289999999995</v>
      </c>
      <c r="J57" s="20">
        <v>9.148224026724</v>
      </c>
    </row>
    <row r="58" spans="1:10" ht="11.25">
      <c r="A58" s="6" t="s">
        <v>62</v>
      </c>
      <c r="C58" s="2" t="s">
        <v>63</v>
      </c>
      <c r="F58" s="3"/>
      <c r="G58" s="20">
        <v>6340.328999999999</v>
      </c>
      <c r="H58" s="20">
        <v>11.27323918118569</v>
      </c>
      <c r="I58" s="20">
        <v>5148.5289999999995</v>
      </c>
      <c r="J58" s="20">
        <v>9.148224026724</v>
      </c>
    </row>
    <row r="59" spans="1:10" ht="11.25">
      <c r="A59" s="6" t="s">
        <v>64</v>
      </c>
      <c r="C59" s="2" t="s">
        <v>65</v>
      </c>
      <c r="F59" s="3"/>
      <c r="G59" s="20" t="s">
        <v>250</v>
      </c>
      <c r="H59" s="20" t="s">
        <v>250</v>
      </c>
      <c r="I59" s="20" t="s">
        <v>250</v>
      </c>
      <c r="J59" s="20" t="s">
        <v>250</v>
      </c>
    </row>
    <row r="60" spans="1:10" ht="11.25">
      <c r="A60" s="6" t="s">
        <v>66</v>
      </c>
      <c r="B60" s="2" t="s">
        <v>171</v>
      </c>
      <c r="F60" s="3"/>
      <c r="G60" s="20" t="s">
        <v>250</v>
      </c>
      <c r="H60" s="20" t="s">
        <v>250</v>
      </c>
      <c r="I60" s="20">
        <v>660.608</v>
      </c>
      <c r="J60" s="20">
        <v>1.1738090584409815</v>
      </c>
    </row>
    <row r="61" spans="1:10" ht="11.25" customHeight="1">
      <c r="A61" s="6" t="s">
        <v>67</v>
      </c>
      <c r="B61" s="2" t="s">
        <v>172</v>
      </c>
      <c r="F61" s="3"/>
      <c r="G61" s="20" t="s">
        <v>250</v>
      </c>
      <c r="H61" s="20" t="s">
        <v>250</v>
      </c>
      <c r="I61" s="20">
        <v>75.385</v>
      </c>
      <c r="J61" s="20">
        <v>0.1339487197711402</v>
      </c>
    </row>
    <row r="62" spans="1:10" ht="11.25">
      <c r="A62" s="6" t="s">
        <v>69</v>
      </c>
      <c r="B62" s="2" t="s">
        <v>68</v>
      </c>
      <c r="F62" s="3"/>
      <c r="G62" s="20">
        <v>3878.344</v>
      </c>
      <c r="H62" s="20">
        <v>6.895777733129691</v>
      </c>
      <c r="I62" s="20">
        <v>13073.92</v>
      </c>
      <c r="J62" s="20">
        <v>23.230547806464223</v>
      </c>
    </row>
    <row r="63" spans="1:10" ht="4.5" customHeight="1">
      <c r="A63" s="6"/>
      <c r="F63" s="3"/>
      <c r="G63" s="20"/>
      <c r="H63" s="20"/>
      <c r="I63" s="20"/>
      <c r="J63" s="20"/>
    </row>
    <row r="64" spans="1:10" s="22" customFormat="1" ht="11.25">
      <c r="A64" s="34" t="s">
        <v>71</v>
      </c>
      <c r="B64" s="21" t="s">
        <v>70</v>
      </c>
      <c r="C64" s="21"/>
      <c r="D64" s="21"/>
      <c r="F64" s="23"/>
      <c r="G64" s="24">
        <v>10218.672999999999</v>
      </c>
      <c r="H64" s="24">
        <v>18.16901691431538</v>
      </c>
      <c r="I64" s="24">
        <v>18958.442000000003</v>
      </c>
      <c r="J64" s="24">
        <v>33.686529611400346</v>
      </c>
    </row>
    <row r="65" spans="1:10" ht="11.25">
      <c r="A65" s="6" t="s">
        <v>119</v>
      </c>
      <c r="B65" s="2" t="s">
        <v>219</v>
      </c>
      <c r="F65" s="3"/>
      <c r="G65" s="20" t="s">
        <v>250</v>
      </c>
      <c r="H65" s="20" t="s">
        <v>250</v>
      </c>
      <c r="I65" s="20" t="s">
        <v>250</v>
      </c>
      <c r="J65" s="20" t="s">
        <v>250</v>
      </c>
    </row>
    <row r="66" spans="1:10" ht="15" customHeight="1">
      <c r="A66" s="7"/>
      <c r="F66" s="8"/>
      <c r="G66" s="4"/>
      <c r="H66" s="4"/>
      <c r="I66" s="4"/>
      <c r="J66" s="4"/>
    </row>
    <row r="67" spans="1:10" ht="11.25">
      <c r="A67" s="129" t="s">
        <v>159</v>
      </c>
      <c r="B67" s="129"/>
      <c r="C67" s="129"/>
      <c r="D67" s="129"/>
      <c r="E67" s="129"/>
      <c r="F67" s="129"/>
      <c r="G67" s="129"/>
      <c r="H67" s="129"/>
      <c r="I67" s="129"/>
      <c r="J67" s="129"/>
    </row>
    <row r="68" spans="1:10" ht="15.75" customHeight="1" thickBot="1">
      <c r="A68" s="130" t="s">
        <v>160</v>
      </c>
      <c r="B68" s="130"/>
      <c r="C68" s="130"/>
      <c r="D68" s="130"/>
      <c r="E68" s="130"/>
      <c r="F68" s="130"/>
      <c r="G68" s="130"/>
      <c r="H68" s="130"/>
      <c r="I68" s="130"/>
      <c r="J68" s="130"/>
    </row>
    <row r="69" spans="1:10" ht="15" customHeight="1">
      <c r="A69" s="143" t="s">
        <v>234</v>
      </c>
      <c r="E69" s="116" t="s">
        <v>248</v>
      </c>
      <c r="F69" s="3"/>
      <c r="G69" s="151" t="s">
        <v>302</v>
      </c>
      <c r="H69" s="152"/>
      <c r="I69" s="135" t="s">
        <v>303</v>
      </c>
      <c r="J69" s="154"/>
    </row>
    <row r="70" spans="1:10" ht="15" customHeight="1">
      <c r="A70" s="149"/>
      <c r="E70" s="117"/>
      <c r="F70" s="3"/>
      <c r="G70" s="153"/>
      <c r="H70" s="140"/>
      <c r="I70" s="124"/>
      <c r="J70" s="155"/>
    </row>
    <row r="71" spans="1:10" ht="15" customHeight="1">
      <c r="A71" s="149"/>
      <c r="E71" s="117"/>
      <c r="F71" s="3"/>
      <c r="G71" s="156" t="s">
        <v>245</v>
      </c>
      <c r="H71" s="137" t="s">
        <v>246</v>
      </c>
      <c r="I71" s="158" t="s">
        <v>245</v>
      </c>
      <c r="J71" s="159" t="s">
        <v>246</v>
      </c>
    </row>
    <row r="72" spans="1:10" ht="15" customHeight="1" thickBot="1">
      <c r="A72" s="150"/>
      <c r="B72" s="18"/>
      <c r="C72" s="18"/>
      <c r="D72" s="18"/>
      <c r="E72" s="118"/>
      <c r="F72" s="3"/>
      <c r="G72" s="157"/>
      <c r="H72" s="134"/>
      <c r="I72" s="118"/>
      <c r="J72" s="136"/>
    </row>
    <row r="73" spans="1:10" ht="21.75" customHeight="1">
      <c r="A73" s="125" t="s">
        <v>161</v>
      </c>
      <c r="B73" s="125"/>
      <c r="C73" s="125"/>
      <c r="D73" s="125"/>
      <c r="E73" s="125"/>
      <c r="F73" s="125"/>
      <c r="G73" s="125"/>
      <c r="H73" s="125"/>
      <c r="I73" s="125"/>
      <c r="J73" s="125"/>
    </row>
    <row r="74" spans="1:10" ht="11.25">
      <c r="A74" s="6" t="s">
        <v>72</v>
      </c>
      <c r="B74" s="2" t="s">
        <v>120</v>
      </c>
      <c r="F74" s="3"/>
      <c r="G74" s="20">
        <v>46416.863</v>
      </c>
      <c r="H74" s="20">
        <v>82.5301650181447</v>
      </c>
      <c r="I74" s="20">
        <v>46923.3</v>
      </c>
      <c r="J74" s="20">
        <v>83.37621492919206</v>
      </c>
    </row>
    <row r="75" spans="1:10" ht="11.25">
      <c r="A75" s="6" t="s">
        <v>126</v>
      </c>
      <c r="C75" s="2" t="s">
        <v>121</v>
      </c>
      <c r="F75" s="3"/>
      <c r="G75" s="20">
        <v>12745.775</v>
      </c>
      <c r="H75" s="20">
        <v>22.662257766840973</v>
      </c>
      <c r="I75" s="20">
        <v>12478.248999999996</v>
      </c>
      <c r="J75" s="20">
        <v>22.172122816681178</v>
      </c>
    </row>
    <row r="76" spans="1:10" ht="11.25">
      <c r="A76" s="6" t="s">
        <v>73</v>
      </c>
      <c r="C76" s="2" t="s">
        <v>122</v>
      </c>
      <c r="F76" s="3"/>
      <c r="G76" s="20">
        <v>25003.379</v>
      </c>
      <c r="H76" s="20">
        <v>44.45653716153144</v>
      </c>
      <c r="I76" s="20">
        <v>25020.734</v>
      </c>
      <c r="J76" s="20">
        <v>44.45838412196379</v>
      </c>
    </row>
    <row r="77" spans="1:10" ht="11.25">
      <c r="A77" s="6" t="s">
        <v>74</v>
      </c>
      <c r="C77" s="2" t="s">
        <v>123</v>
      </c>
      <c r="F77" s="3"/>
      <c r="G77" s="20">
        <v>7356.846</v>
      </c>
      <c r="H77" s="20">
        <v>13.080627925956087</v>
      </c>
      <c r="I77" s="20">
        <v>8029.183999999999</v>
      </c>
      <c r="J77" s="20">
        <v>14.266749586879653</v>
      </c>
    </row>
    <row r="78" spans="1:10" ht="11.25">
      <c r="A78" s="6" t="s">
        <v>75</v>
      </c>
      <c r="C78" s="2" t="s">
        <v>124</v>
      </c>
      <c r="F78" s="3"/>
      <c r="G78" s="20">
        <v>427.98900000000003</v>
      </c>
      <c r="H78" s="20">
        <v>0.7609735021505166</v>
      </c>
      <c r="I78" s="20">
        <v>434.096</v>
      </c>
      <c r="J78" s="20">
        <v>0.7713285594982142</v>
      </c>
    </row>
    <row r="79" spans="1:10" ht="11.25">
      <c r="A79" s="6" t="s">
        <v>76</v>
      </c>
      <c r="C79" s="2" t="s">
        <v>125</v>
      </c>
      <c r="F79" s="3"/>
      <c r="G79" s="20">
        <v>882.8740000000001</v>
      </c>
      <c r="H79" s="20">
        <v>1.5697686616656858</v>
      </c>
      <c r="I79" s="20">
        <v>961.037</v>
      </c>
      <c r="J79" s="20">
        <v>1.7076298441692284</v>
      </c>
    </row>
    <row r="80" spans="1:10" ht="11.25">
      <c r="A80" s="6" t="s">
        <v>77</v>
      </c>
      <c r="B80" s="2" t="s">
        <v>127</v>
      </c>
      <c r="F80" s="3"/>
      <c r="G80" s="20">
        <v>33409.46799999999</v>
      </c>
      <c r="H80" s="20">
        <v>59.40274135303855</v>
      </c>
      <c r="I80" s="20">
        <v>31025.25800000001</v>
      </c>
      <c r="J80" s="20">
        <v>55.12759288544573</v>
      </c>
    </row>
    <row r="81" spans="1:10" ht="11.25">
      <c r="A81" s="6" t="s">
        <v>78</v>
      </c>
      <c r="C81" s="2" t="s">
        <v>128</v>
      </c>
      <c r="F81" s="3"/>
      <c r="G81" s="20">
        <v>20897.695999999996</v>
      </c>
      <c r="H81" s="20">
        <v>37.15654587383517</v>
      </c>
      <c r="I81" s="20">
        <v>19811.324000000008</v>
      </c>
      <c r="J81" s="20">
        <v>35.20198297766485</v>
      </c>
    </row>
    <row r="82" spans="1:10" ht="11.25">
      <c r="A82" s="6" t="s">
        <v>79</v>
      </c>
      <c r="C82" s="2" t="s">
        <v>129</v>
      </c>
      <c r="F82" s="3"/>
      <c r="G82" s="20">
        <v>6351.375000000001</v>
      </c>
      <c r="H82" s="20">
        <v>11.29287920301979</v>
      </c>
      <c r="I82" s="20">
        <v>6026.03</v>
      </c>
      <c r="J82" s="20">
        <v>10.707421951349527</v>
      </c>
    </row>
    <row r="83" spans="1:10" ht="11.25">
      <c r="A83" s="6" t="s">
        <v>80</v>
      </c>
      <c r="C83" s="2" t="s">
        <v>130</v>
      </c>
      <c r="F83" s="3"/>
      <c r="G83" s="20">
        <v>6160.397</v>
      </c>
      <c r="H83" s="20">
        <v>10.953316276183584</v>
      </c>
      <c r="I83" s="20">
        <v>5187.904</v>
      </c>
      <c r="J83" s="20">
        <v>9.21818795643135</v>
      </c>
    </row>
    <row r="84" spans="1:10" ht="11.25">
      <c r="A84" s="6" t="s">
        <v>81</v>
      </c>
      <c r="B84" s="2" t="s">
        <v>131</v>
      </c>
      <c r="F84" s="3"/>
      <c r="G84" s="20">
        <v>544.2420000000001</v>
      </c>
      <c r="H84" s="20">
        <v>0.9676737971242285</v>
      </c>
      <c r="I84" s="20">
        <v>669.5820000000001</v>
      </c>
      <c r="J84" s="20">
        <v>1.1897546153982836</v>
      </c>
    </row>
    <row r="85" spans="1:10" ht="11.25">
      <c r="A85" s="6" t="s">
        <v>82</v>
      </c>
      <c r="C85" s="2" t="s">
        <v>132</v>
      </c>
      <c r="F85" s="3"/>
      <c r="G85" s="20">
        <v>-2.115</v>
      </c>
      <c r="H85" s="20">
        <v>-0.0037605147726888838</v>
      </c>
      <c r="I85" s="20" t="s">
        <v>250</v>
      </c>
      <c r="J85" s="20" t="s">
        <v>250</v>
      </c>
    </row>
    <row r="86" spans="1:10" ht="11.25">
      <c r="A86" s="6" t="s">
        <v>83</v>
      </c>
      <c r="C86" s="2" t="s">
        <v>133</v>
      </c>
      <c r="F86" s="3"/>
      <c r="G86" s="20">
        <v>546.3570000000001</v>
      </c>
      <c r="H86" s="20">
        <v>0.9714343118969174</v>
      </c>
      <c r="I86" s="20">
        <v>669.5820000000001</v>
      </c>
      <c r="J86" s="20">
        <v>1.1897546153982836</v>
      </c>
    </row>
    <row r="87" spans="1:10" ht="11.25">
      <c r="A87" s="6" t="s">
        <v>84</v>
      </c>
      <c r="B87" s="2" t="s">
        <v>135</v>
      </c>
      <c r="F87" s="3"/>
      <c r="G87" s="20">
        <v>151360.987</v>
      </c>
      <c r="H87" s="20">
        <v>269.1230390649031</v>
      </c>
      <c r="I87" s="20">
        <v>156031.158</v>
      </c>
      <c r="J87" s="20">
        <v>277.2457897261856</v>
      </c>
    </row>
    <row r="88" spans="1:10" ht="11.25">
      <c r="A88" s="6" t="s">
        <v>85</v>
      </c>
      <c r="C88" s="2" t="s">
        <v>132</v>
      </c>
      <c r="F88" s="3"/>
      <c r="G88" s="20">
        <v>144856.62199999994</v>
      </c>
      <c r="H88" s="20">
        <v>257.5581404032196</v>
      </c>
      <c r="I88" s="20">
        <v>150714.983</v>
      </c>
      <c r="J88" s="20">
        <v>267.7996819417545</v>
      </c>
    </row>
    <row r="89" spans="1:10" ht="11.25">
      <c r="A89" s="6" t="s">
        <v>86</v>
      </c>
      <c r="D89" s="2" t="s">
        <v>168</v>
      </c>
      <c r="F89" s="3"/>
      <c r="G89" s="20">
        <v>170.147</v>
      </c>
      <c r="H89" s="20">
        <v>0.30252496786226735</v>
      </c>
      <c r="I89" s="20">
        <v>112.825</v>
      </c>
      <c r="J89" s="20">
        <v>0.20047442207572985</v>
      </c>
    </row>
    <row r="90" spans="1:10" ht="11.25">
      <c r="A90" s="6" t="s">
        <v>87</v>
      </c>
      <c r="D90" s="2" t="s">
        <v>136</v>
      </c>
      <c r="F90" s="3"/>
      <c r="G90" s="20">
        <v>79796.37299999999</v>
      </c>
      <c r="H90" s="20">
        <v>141.87964041299875</v>
      </c>
      <c r="I90" s="20">
        <v>88377.6</v>
      </c>
      <c r="J90" s="20">
        <v>157.0347731836031</v>
      </c>
    </row>
    <row r="91" spans="1:10" ht="11.25">
      <c r="A91" s="6" t="s">
        <v>88</v>
      </c>
      <c r="E91" s="1" t="s">
        <v>137</v>
      </c>
      <c r="F91" s="3"/>
      <c r="G91" s="20">
        <v>62519.996</v>
      </c>
      <c r="H91" s="20">
        <v>111.16187638130019</v>
      </c>
      <c r="I91" s="20">
        <v>59177.886</v>
      </c>
      <c r="J91" s="20">
        <v>105.15091952593329</v>
      </c>
    </row>
    <row r="92" spans="1:10" ht="11.25">
      <c r="A92" s="6" t="s">
        <v>89</v>
      </c>
      <c r="D92" s="2" t="s">
        <v>138</v>
      </c>
      <c r="F92" s="3"/>
      <c r="G92" s="20">
        <v>61025.037</v>
      </c>
      <c r="H92" s="20">
        <v>108.50380763233368</v>
      </c>
      <c r="I92" s="20">
        <v>58330.92</v>
      </c>
      <c r="J92" s="20">
        <v>103.64597807352654</v>
      </c>
    </row>
    <row r="93" spans="1:10" ht="11.25">
      <c r="A93" s="6" t="s">
        <v>90</v>
      </c>
      <c r="D93" s="2" t="s">
        <v>170</v>
      </c>
      <c r="F93" s="3"/>
      <c r="G93" s="20" t="s">
        <v>250</v>
      </c>
      <c r="H93" s="20" t="s">
        <v>250</v>
      </c>
      <c r="I93" s="20" t="s">
        <v>250</v>
      </c>
      <c r="J93" s="20" t="s">
        <v>250</v>
      </c>
    </row>
    <row r="94" spans="1:10" ht="11.25">
      <c r="A94" s="6" t="s">
        <v>91</v>
      </c>
      <c r="D94" s="2" t="s">
        <v>139</v>
      </c>
      <c r="F94" s="3"/>
      <c r="G94" s="20">
        <v>1166.8319999999999</v>
      </c>
      <c r="H94" s="20">
        <v>2.074651996806674</v>
      </c>
      <c r="I94" s="20">
        <v>1124.61</v>
      </c>
      <c r="J94" s="20">
        <v>1.9982764441443523</v>
      </c>
    </row>
    <row r="95" spans="1:10" ht="11.25">
      <c r="A95" s="6" t="s">
        <v>92</v>
      </c>
      <c r="D95" s="2" t="s">
        <v>141</v>
      </c>
      <c r="F95" s="3"/>
      <c r="G95" s="20">
        <v>4.309</v>
      </c>
      <c r="H95" s="20">
        <v>0.00766149321773825</v>
      </c>
      <c r="I95" s="20">
        <v>1.8490000000000002</v>
      </c>
      <c r="J95" s="20">
        <v>0.0032854172959718543</v>
      </c>
    </row>
    <row r="96" spans="1:10" ht="11.25">
      <c r="A96" s="6" t="s">
        <v>93</v>
      </c>
      <c r="D96" s="2" t="s">
        <v>142</v>
      </c>
      <c r="F96" s="3"/>
      <c r="G96" s="20">
        <v>2693.9239999999995</v>
      </c>
      <c r="H96" s="20">
        <v>4.789853900000534</v>
      </c>
      <c r="I96" s="20">
        <v>2767.179</v>
      </c>
      <c r="J96" s="20">
        <v>4.916894401108761</v>
      </c>
    </row>
    <row r="97" spans="1:10" ht="11.25">
      <c r="A97" s="6" t="s">
        <v>94</v>
      </c>
      <c r="C97" s="2" t="s">
        <v>133</v>
      </c>
      <c r="F97" s="3"/>
      <c r="G97" s="20">
        <v>6504.365000000001</v>
      </c>
      <c r="H97" s="20">
        <v>11.564898661683467</v>
      </c>
      <c r="I97" s="20">
        <v>5316.175</v>
      </c>
      <c r="J97" s="20">
        <v>9.446107784431138</v>
      </c>
    </row>
    <row r="98" spans="1:10" ht="4.5" customHeight="1">
      <c r="A98" s="6"/>
      <c r="F98" s="3"/>
      <c r="G98" s="20"/>
      <c r="H98" s="20"/>
      <c r="I98" s="20"/>
      <c r="J98" s="20"/>
    </row>
    <row r="99" spans="1:10" ht="11.25">
      <c r="A99" s="6" t="s">
        <v>144</v>
      </c>
      <c r="B99" s="2" t="s">
        <v>143</v>
      </c>
      <c r="F99" s="3"/>
      <c r="G99" s="20">
        <v>231731.56</v>
      </c>
      <c r="H99" s="20">
        <v>412.02361923321064</v>
      </c>
      <c r="I99" s="20">
        <v>234649.29799999998</v>
      </c>
      <c r="J99" s="20">
        <v>416.93935215622173</v>
      </c>
    </row>
    <row r="100" spans="1:10" ht="11.25">
      <c r="A100" s="6" t="s">
        <v>95</v>
      </c>
      <c r="B100" s="2" t="s">
        <v>176</v>
      </c>
      <c r="F100" s="3"/>
      <c r="G100" s="20">
        <v>1166.8319999999999</v>
      </c>
      <c r="H100" s="20">
        <v>2.074651996806674</v>
      </c>
      <c r="I100" s="20">
        <v>1124.61</v>
      </c>
      <c r="J100" s="20">
        <v>1.9982764441443523</v>
      </c>
    </row>
    <row r="101" spans="1:10" ht="4.5" customHeight="1">
      <c r="A101" s="6"/>
      <c r="F101" s="3"/>
      <c r="G101" s="20"/>
      <c r="H101" s="20"/>
      <c r="I101" s="20"/>
      <c r="J101" s="20"/>
    </row>
    <row r="102" spans="1:10" s="22" customFormat="1" ht="11.25">
      <c r="A102" s="34" t="s">
        <v>96</v>
      </c>
      <c r="B102" s="21" t="s">
        <v>145</v>
      </c>
      <c r="C102" s="21"/>
      <c r="D102" s="21"/>
      <c r="F102" s="23"/>
      <c r="G102" s="24">
        <v>230564.72800000006</v>
      </c>
      <c r="H102" s="24">
        <v>409.9489672364039</v>
      </c>
      <c r="I102" s="24">
        <v>233524.68799999997</v>
      </c>
      <c r="J102" s="24">
        <v>414.94107571207735</v>
      </c>
    </row>
    <row r="103" spans="1:10" ht="21.75" customHeight="1">
      <c r="A103" s="126" t="s">
        <v>162</v>
      </c>
      <c r="B103" s="126"/>
      <c r="C103" s="126"/>
      <c r="D103" s="126"/>
      <c r="E103" s="126"/>
      <c r="F103" s="126"/>
      <c r="G103" s="126"/>
      <c r="H103" s="126"/>
      <c r="I103" s="126"/>
      <c r="J103" s="126"/>
    </row>
    <row r="104" spans="1:10" ht="11.25">
      <c r="A104" s="6" t="s">
        <v>97</v>
      </c>
      <c r="B104" s="2" t="s">
        <v>146</v>
      </c>
      <c r="F104" s="3"/>
      <c r="G104" s="20">
        <v>4770.3150000000005</v>
      </c>
      <c r="H104" s="20">
        <v>8.481721053370862</v>
      </c>
      <c r="I104" s="20">
        <v>5473.437</v>
      </c>
      <c r="J104" s="20">
        <v>9.72554061017431</v>
      </c>
    </row>
    <row r="105" spans="1:10" ht="11.25">
      <c r="A105" s="6" t="s">
        <v>98</v>
      </c>
      <c r="B105" s="2" t="s">
        <v>44</v>
      </c>
      <c r="F105" s="3"/>
      <c r="G105" s="20">
        <v>21894.551</v>
      </c>
      <c r="H105" s="20">
        <v>38.92897516637833</v>
      </c>
      <c r="I105" s="20">
        <v>15406.155999999999</v>
      </c>
      <c r="J105" s="20">
        <v>27.374608646209065</v>
      </c>
    </row>
    <row r="106" spans="1:10" ht="11.25">
      <c r="A106" s="6" t="s">
        <v>99</v>
      </c>
      <c r="C106" s="2" t="s">
        <v>132</v>
      </c>
      <c r="F106" s="3"/>
      <c r="G106" s="20">
        <v>20748.664</v>
      </c>
      <c r="H106" s="20">
        <v>36.89156382295888</v>
      </c>
      <c r="I106" s="20">
        <v>8690.51</v>
      </c>
      <c r="J106" s="20">
        <v>15.441834432026155</v>
      </c>
    </row>
    <row r="107" spans="1:10" ht="11.25">
      <c r="A107" s="6" t="s">
        <v>100</v>
      </c>
      <c r="D107" s="5" t="s">
        <v>168</v>
      </c>
      <c r="F107" s="3"/>
      <c r="G107" s="20">
        <v>538.88</v>
      </c>
      <c r="H107" s="20">
        <v>0.9581400476154069</v>
      </c>
      <c r="I107" s="20">
        <v>100.193</v>
      </c>
      <c r="J107" s="20">
        <v>0.17802910499475827</v>
      </c>
    </row>
    <row r="108" spans="1:10" ht="11.25">
      <c r="A108" s="6" t="s">
        <v>101</v>
      </c>
      <c r="D108" s="2" t="s">
        <v>147</v>
      </c>
      <c r="F108" s="3"/>
      <c r="G108" s="20">
        <v>19727.067000000003</v>
      </c>
      <c r="H108" s="20">
        <v>35.075142730649354</v>
      </c>
      <c r="I108" s="20">
        <v>8498.183</v>
      </c>
      <c r="J108" s="20">
        <v>15.10009595053217</v>
      </c>
    </row>
    <row r="109" spans="1:10" ht="11.25">
      <c r="A109" s="6" t="s">
        <v>102</v>
      </c>
      <c r="D109" s="2" t="s">
        <v>140</v>
      </c>
      <c r="F109" s="3"/>
      <c r="G109" s="20">
        <v>0.65</v>
      </c>
      <c r="H109" s="20">
        <v>0.0011557137599280257</v>
      </c>
      <c r="I109" s="20">
        <v>18.435</v>
      </c>
      <c r="J109" s="20">
        <v>0.03275644556584161</v>
      </c>
    </row>
    <row r="110" spans="1:10" ht="11.25">
      <c r="A110" s="6" t="s">
        <v>103</v>
      </c>
      <c r="D110" s="2" t="s">
        <v>141</v>
      </c>
      <c r="F110" s="3"/>
      <c r="G110" s="20">
        <v>13.911</v>
      </c>
      <c r="H110" s="20">
        <v>0.02473405248362887</v>
      </c>
      <c r="I110" s="20" t="s">
        <v>250</v>
      </c>
      <c r="J110" s="20" t="s">
        <v>250</v>
      </c>
    </row>
    <row r="111" spans="1:10" ht="11.25">
      <c r="A111" s="6" t="s">
        <v>104</v>
      </c>
      <c r="D111" s="2" t="s">
        <v>142</v>
      </c>
      <c r="F111" s="3"/>
      <c r="G111" s="20">
        <v>468.15599999999995</v>
      </c>
      <c r="H111" s="20">
        <v>0.8323912784505613</v>
      </c>
      <c r="I111" s="20">
        <v>73.699</v>
      </c>
      <c r="J111" s="20">
        <v>0.13095293093338545</v>
      </c>
    </row>
    <row r="112" spans="1:10" ht="11.25">
      <c r="A112" s="6" t="s">
        <v>105</v>
      </c>
      <c r="C112" s="2" t="s">
        <v>133</v>
      </c>
      <c r="F112" s="3"/>
      <c r="G112" s="20">
        <v>1145.887</v>
      </c>
      <c r="H112" s="20">
        <v>2.0374113434194547</v>
      </c>
      <c r="I112" s="20">
        <v>6715.646</v>
      </c>
      <c r="J112" s="20">
        <v>11.93277421418291</v>
      </c>
    </row>
    <row r="113" spans="1:10" ht="11.25">
      <c r="A113" s="6" t="s">
        <v>106</v>
      </c>
      <c r="D113" s="2" t="s">
        <v>148</v>
      </c>
      <c r="F113" s="3"/>
      <c r="G113" s="20">
        <v>558.735</v>
      </c>
      <c r="H113" s="20">
        <v>0.9934426579282853</v>
      </c>
      <c r="I113" s="20">
        <v>1558.984</v>
      </c>
      <c r="J113" s="20">
        <v>2.7700989711970716</v>
      </c>
    </row>
    <row r="114" spans="1:10" ht="11.25">
      <c r="A114" s="6" t="s">
        <v>107</v>
      </c>
      <c r="D114" s="2" t="s">
        <v>149</v>
      </c>
      <c r="F114" s="3"/>
      <c r="G114" s="20">
        <v>587.1519999999999</v>
      </c>
      <c r="H114" s="20">
        <v>1.0439686854911694</v>
      </c>
      <c r="I114" s="20">
        <v>5156.662</v>
      </c>
      <c r="J114" s="20">
        <v>9.162675242985838</v>
      </c>
    </row>
    <row r="115" spans="1:10" ht="11.25">
      <c r="A115" s="6" t="s">
        <v>108</v>
      </c>
      <c r="B115" s="2" t="s">
        <v>150</v>
      </c>
      <c r="F115" s="3"/>
      <c r="G115" s="20">
        <v>26.064</v>
      </c>
      <c r="H115" s="20">
        <v>0.04634234375194471</v>
      </c>
      <c r="I115" s="20">
        <v>23.394</v>
      </c>
      <c r="J115" s="20">
        <v>0.0415679027701274</v>
      </c>
    </row>
    <row r="116" spans="1:10" ht="11.25">
      <c r="A116" s="6" t="s">
        <v>109</v>
      </c>
      <c r="B116" s="2" t="s">
        <v>151</v>
      </c>
      <c r="F116" s="3"/>
      <c r="G116" s="20" t="s">
        <v>250</v>
      </c>
      <c r="H116" s="20" t="s">
        <v>250</v>
      </c>
      <c r="I116" s="20" t="s">
        <v>250</v>
      </c>
      <c r="J116" s="20" t="s">
        <v>250</v>
      </c>
    </row>
    <row r="117" spans="1:10" ht="4.5" customHeight="1">
      <c r="A117" s="6"/>
      <c r="F117" s="3"/>
      <c r="G117" s="20"/>
      <c r="H117" s="20"/>
      <c r="I117" s="20"/>
      <c r="J117" s="20"/>
    </row>
    <row r="118" spans="1:10" ht="11.25">
      <c r="A118" s="6" t="s">
        <v>110</v>
      </c>
      <c r="B118" s="2" t="s">
        <v>152</v>
      </c>
      <c r="F118" s="3"/>
      <c r="G118" s="20">
        <v>26690.93</v>
      </c>
      <c r="H118" s="20">
        <v>47.457038563501136</v>
      </c>
      <c r="I118" s="20">
        <v>20902.987</v>
      </c>
      <c r="J118" s="20">
        <v>37.1417171591535</v>
      </c>
    </row>
    <row r="119" spans="1:10" ht="11.25">
      <c r="A119" s="6" t="s">
        <v>111</v>
      </c>
      <c r="B119" s="2" t="s">
        <v>176</v>
      </c>
      <c r="F119" s="3"/>
      <c r="G119" s="20">
        <v>0.65</v>
      </c>
      <c r="H119" s="20">
        <v>0.0011557137599280257</v>
      </c>
      <c r="I119" s="20">
        <v>18.435</v>
      </c>
      <c r="J119" s="20">
        <v>0.03275644556584161</v>
      </c>
    </row>
    <row r="120" spans="1:10" ht="4.5" customHeight="1">
      <c r="A120" s="6"/>
      <c r="F120" s="3"/>
      <c r="G120" s="20"/>
      <c r="H120" s="20"/>
      <c r="I120" s="20"/>
      <c r="J120" s="20"/>
    </row>
    <row r="121" spans="1:10" s="22" customFormat="1" ht="11.25">
      <c r="A121" s="34" t="s">
        <v>157</v>
      </c>
      <c r="B121" s="21" t="s">
        <v>153</v>
      </c>
      <c r="C121" s="21"/>
      <c r="D121" s="21"/>
      <c r="F121" s="23"/>
      <c r="G121" s="24">
        <v>26690.28</v>
      </c>
      <c r="H121" s="24">
        <v>47.45588284974121</v>
      </c>
      <c r="I121" s="24">
        <v>20884.552</v>
      </c>
      <c r="J121" s="24">
        <v>37.108960713587656</v>
      </c>
    </row>
    <row r="122" spans="1:10" ht="4.5" customHeight="1">
      <c r="A122" s="6"/>
      <c r="F122" s="3"/>
      <c r="G122" s="20"/>
      <c r="H122" s="20"/>
      <c r="I122" s="20"/>
      <c r="J122" s="20"/>
    </row>
    <row r="123" spans="1:10" s="22" customFormat="1" ht="11.25">
      <c r="A123" s="34" t="s">
        <v>158</v>
      </c>
      <c r="B123" s="21" t="s">
        <v>217</v>
      </c>
      <c r="C123" s="21"/>
      <c r="D123" s="21"/>
      <c r="F123" s="23"/>
      <c r="G123" s="24">
        <v>257255.00799999994</v>
      </c>
      <c r="H123" s="24">
        <v>457.40485008614513</v>
      </c>
      <c r="I123" s="24">
        <v>254409.24</v>
      </c>
      <c r="J123" s="24">
        <v>452.050036425665</v>
      </c>
    </row>
    <row r="124" spans="1:10" ht="11.25">
      <c r="A124" s="6" t="s">
        <v>112</v>
      </c>
      <c r="B124" s="2" t="s">
        <v>154</v>
      </c>
      <c r="F124" s="3"/>
      <c r="G124" s="20" t="s">
        <v>250</v>
      </c>
      <c r="H124" s="20" t="s">
        <v>250</v>
      </c>
      <c r="I124" s="20" t="s">
        <v>250</v>
      </c>
      <c r="J124" s="20" t="s">
        <v>250</v>
      </c>
    </row>
    <row r="125" spans="1:10" ht="21.75" customHeight="1">
      <c r="A125" s="126" t="s">
        <v>163</v>
      </c>
      <c r="B125" s="126"/>
      <c r="C125" s="126"/>
      <c r="D125" s="126"/>
      <c r="E125" s="126"/>
      <c r="F125" s="126"/>
      <c r="G125" s="126"/>
      <c r="H125" s="126"/>
      <c r="I125" s="126"/>
      <c r="J125" s="126"/>
    </row>
    <row r="126" spans="1:10" ht="11.25">
      <c r="A126" s="6" t="s">
        <v>113</v>
      </c>
      <c r="B126" s="2" t="s">
        <v>155</v>
      </c>
      <c r="F126" s="3"/>
      <c r="G126" s="20" t="s">
        <v>250</v>
      </c>
      <c r="H126" s="20" t="s">
        <v>250</v>
      </c>
      <c r="I126" s="20">
        <v>1000</v>
      </c>
      <c r="J126" s="20">
        <v>1.7768617068533556</v>
      </c>
    </row>
    <row r="127" spans="1:10" ht="11.25">
      <c r="A127" s="6" t="s">
        <v>114</v>
      </c>
      <c r="C127" s="2" t="s">
        <v>63</v>
      </c>
      <c r="F127" s="3"/>
      <c r="G127" s="20" t="s">
        <v>250</v>
      </c>
      <c r="H127" s="20" t="s">
        <v>250</v>
      </c>
      <c r="I127" s="20">
        <v>1000</v>
      </c>
      <c r="J127" s="20">
        <v>1.7768617068533556</v>
      </c>
    </row>
    <row r="128" spans="1:10" ht="11.25">
      <c r="A128" s="6" t="s">
        <v>115</v>
      </c>
      <c r="C128" s="2" t="s">
        <v>65</v>
      </c>
      <c r="F128" s="3"/>
      <c r="G128" s="20" t="s">
        <v>250</v>
      </c>
      <c r="H128" s="20" t="s">
        <v>250</v>
      </c>
      <c r="I128" s="20" t="s">
        <v>250</v>
      </c>
      <c r="J128" s="20" t="s">
        <v>250</v>
      </c>
    </row>
    <row r="129" spans="1:10" ht="11.25">
      <c r="A129" s="6" t="s">
        <v>116</v>
      </c>
      <c r="B129" s="2" t="s">
        <v>173</v>
      </c>
      <c r="F129" s="3"/>
      <c r="G129" s="20">
        <v>3329.571</v>
      </c>
      <c r="H129" s="20">
        <v>5.920047722088179</v>
      </c>
      <c r="I129" s="20" t="s">
        <v>250</v>
      </c>
      <c r="J129" s="20" t="s">
        <v>250</v>
      </c>
    </row>
    <row r="130" spans="1:10" ht="11.25" customHeight="1">
      <c r="A130" s="6" t="s">
        <v>117</v>
      </c>
      <c r="B130" s="2" t="s">
        <v>175</v>
      </c>
      <c r="F130" s="3"/>
      <c r="G130" s="20" t="s">
        <v>250</v>
      </c>
      <c r="H130" s="20" t="s">
        <v>250</v>
      </c>
      <c r="I130" s="20">
        <v>741.048</v>
      </c>
      <c r="J130" s="20">
        <v>1.3167398141402655</v>
      </c>
    </row>
    <row r="131" spans="1:10" ht="4.5" customHeight="1">
      <c r="A131" s="6"/>
      <c r="F131" s="3"/>
      <c r="G131" s="20"/>
      <c r="H131" s="20"/>
      <c r="I131" s="20"/>
      <c r="J131" s="20"/>
    </row>
    <row r="132" spans="1:10" s="22" customFormat="1" ht="11.25">
      <c r="A132" s="34" t="s">
        <v>118</v>
      </c>
      <c r="B132" s="21" t="s">
        <v>156</v>
      </c>
      <c r="C132" s="21"/>
      <c r="D132" s="21"/>
      <c r="F132" s="23"/>
      <c r="G132" s="24">
        <v>3329.571</v>
      </c>
      <c r="H132" s="24">
        <v>5.920047722088179</v>
      </c>
      <c r="I132" s="24">
        <v>1741.048</v>
      </c>
      <c r="J132" s="24">
        <v>3.093601520993621</v>
      </c>
    </row>
    <row r="133" spans="1:10" ht="11.25">
      <c r="A133" s="6" t="s">
        <v>174</v>
      </c>
      <c r="B133" s="2" t="s">
        <v>220</v>
      </c>
      <c r="F133" s="3"/>
      <c r="G133" s="20">
        <v>6889.101999999999</v>
      </c>
      <c r="H133" s="20">
        <v>12.248969192227204</v>
      </c>
      <c r="I133" s="20">
        <v>17217.394000000004</v>
      </c>
      <c r="J133" s="20">
        <v>30.592928090406723</v>
      </c>
    </row>
  </sheetData>
  <mergeCells count="26">
    <mergeCell ref="A125:J125"/>
    <mergeCell ref="A73:J73"/>
    <mergeCell ref="A1:J1"/>
    <mergeCell ref="A2:J2"/>
    <mergeCell ref="A67:J67"/>
    <mergeCell ref="A68:J68"/>
    <mergeCell ref="A7:J7"/>
    <mergeCell ref="A34:J34"/>
    <mergeCell ref="A56:J56"/>
    <mergeCell ref="A103:J103"/>
    <mergeCell ref="A3:A6"/>
    <mergeCell ref="E3:E6"/>
    <mergeCell ref="G3:H4"/>
    <mergeCell ref="I3:J4"/>
    <mergeCell ref="G5:G6"/>
    <mergeCell ref="H5:H6"/>
    <mergeCell ref="I5:I6"/>
    <mergeCell ref="J5:J6"/>
    <mergeCell ref="A69:A72"/>
    <mergeCell ref="E69:E72"/>
    <mergeCell ref="G69:H70"/>
    <mergeCell ref="I69:J70"/>
    <mergeCell ref="G71:G72"/>
    <mergeCell ref="H71:H72"/>
    <mergeCell ref="I71:I72"/>
    <mergeCell ref="J71:J72"/>
  </mergeCells>
  <printOptions/>
  <pageMargins left="0.7874015748031497" right="0.7874015748031497" top="0.5905511811023623" bottom="0.7086614173228347" header="0.2755905511811024" footer="0.5118110236220472"/>
  <pageSetup firstPageNumber="22" useFirstPageNumber="1" horizontalDpi="600" verticalDpi="600" orientation="portrait" paperSize="9" r:id="rId1"/>
  <headerFooter alignWithMargins="0">
    <oddHeader>&amp;C&amp;8-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slt3ec</dc:creator>
  <cp:keywords/>
  <dc:description/>
  <cp:lastModifiedBy>slt1i4</cp:lastModifiedBy>
  <cp:lastPrinted>2005-06-02T07:18:44Z</cp:lastPrinted>
  <dcterms:created xsi:type="dcterms:W3CDTF">2003-09-16T07:58:59Z</dcterms:created>
  <dcterms:modified xsi:type="dcterms:W3CDTF">2008-02-26T09:21:36Z</dcterms:modified>
  <cp:category/>
  <cp:version/>
  <cp:contentType/>
  <cp:contentStatus/>
</cp:coreProperties>
</file>