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01" sheetId="6" r:id="rId6"/>
    <sheet name="Tab02" sheetId="7" r:id="rId7"/>
    <sheet name="Tab03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'Tab02'!$M$19:$S$33</definedName>
    <definedName name="ms20_EVAS22_Sozialleistungen" localSheetId="7">'Tab03'!$O$14:$AB$110</definedName>
    <definedName name="ms20_EVAS22_Sozialleistungen_1" localSheetId="6">'Tab02'!$M$43:$S$57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<sst xmlns="http://schemas.openxmlformats.org/spreadsheetml/2006/main" count="457" uniqueCount="345">
  <si>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</si>
  <si>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</si>
  <si>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</si>
  <si>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</si>
  <si>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</si>
  <si>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</si>
  <si>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  einrichtungen u. in Tagespflege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</si>
  <si>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</si>
  <si>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</si>
  <si>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</si>
  <si>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</si>
  <si>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</si>
  <si>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</si>
  <si>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</si>
  <si>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</si>
  <si>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 xml:space="preserve">         Volljährige sowie für die In-</t>
  </si>
  <si>
    <t xml:space="preserve">         obhutnahme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</si>
  <si>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</si>
  <si>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</si>
  <si>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</si>
  <si>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</si>
  <si>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</si>
  <si>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</si>
  <si>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</si>
  <si>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</si>
  <si>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</si>
  <si>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</si>
  <si>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</si>
  <si>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</si>
  <si>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</si>
  <si>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</si>
  <si>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</si>
  <si>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</si>
  <si>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</si>
  <si>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</si>
  <si>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</si>
  <si>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</si>
  <si>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</si>
  <si>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</si>
  <si>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</si>
  <si>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</si>
  <si>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</si>
  <si>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</si>
  <si>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</si>
  <si>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</si>
  <si>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</si>
  <si>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</si>
  <si>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</si>
  <si>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</si>
  <si>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</si>
  <si>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</si>
  <si>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</si>
  <si>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</si>
  <si>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</si>
  <si>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</si>
  <si>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</si>
  <si>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</si>
  <si>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</si>
  <si>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</si>
  <si>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</si>
  <si>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</si>
  <si>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</si>
  <si>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</si>
  <si>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</si>
  <si>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</si>
  <si>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</si>
  <si>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</si>
  <si>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</si>
  <si>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</si>
  <si>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</si>
  <si>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 xml:space="preserve">   ordenbar</t>
  </si>
  <si>
    <t xml:space="preserve">   Jugendämter</t>
  </si>
  <si>
    <t xml:space="preserve">   kreisangehörige Gemeinden</t>
  </si>
  <si>
    <t>insgesamt</t>
  </si>
  <si>
    <t>davon</t>
  </si>
  <si>
    <t>Einrichtungen der Jugendarbeit</t>
  </si>
  <si>
    <t>Tageseinrichtungen für Kinder</t>
  </si>
  <si>
    <t>Einrichtungen und Trägergruppen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</si>
  <si>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</si>
  <si>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</si>
  <si>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</si>
  <si>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</si>
  <si>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</si>
  <si>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</si>
  <si>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</si>
  <si>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</si>
  <si>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</si>
  <si>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</si>
  <si>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</si>
  <si>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</si>
  <si>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</si>
  <si>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</si>
  <si>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</si>
  <si>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</si>
  <si>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</si>
  <si>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Unterstützung selbstorga-</t>
  </si>
  <si>
    <t xml:space="preserve">      nisierter Förderung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</si>
  <si>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</si>
  <si>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</si>
  <si>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</si>
  <si>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</si>
  <si>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</si>
  <si>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</si>
  <si>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</si>
  <si>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Lfd. Nr.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</si>
  <si>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</si>
  <si>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</si>
  <si>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</si>
  <si>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</si>
  <si>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</si>
  <si>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</si>
  <si>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</si>
  <si>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</si>
  <si>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</si>
  <si>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</si>
  <si>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</si>
  <si>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</si>
  <si>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</si>
  <si>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</si>
  <si>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</si>
  <si>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</si>
  <si>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</si>
  <si>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</si>
  <si>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Begriffserläuterungen</t>
  </si>
  <si>
    <t>individuelle und gruppenbezogene Hilfen sowie Zuschüsse für personenbezogene Einzelmaßnahmen an</t>
  </si>
  <si>
    <t xml:space="preserve"> -</t>
  </si>
  <si>
    <t>Gebühren und Entgelte</t>
  </si>
  <si>
    <t>(Geld)Leistungen für Berechtigte</t>
  </si>
  <si>
    <t>soweit sie sich individuell zuordnen lassen. Hierzu zählen z.B.</t>
  </si>
  <si>
    <t>Beihilfen aus besonderem Anlass</t>
  </si>
  <si>
    <t>notwendigen Lebensunterhaltes sowie der Kosten der Unterkunft</t>
  </si>
  <si>
    <t>Übernahme von Beiträgen zum Besuch von Tageseinrichtungen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</si>
  <si>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</si>
  <si>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</si>
  <si>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</si>
  <si>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</si>
  <si>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</si>
  <si>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</si>
  <si>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</si>
  <si>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</si>
  <si>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</si>
  <si>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</si>
  <si>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</si>
  <si>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</si>
  <si>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</si>
  <si>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</si>
  <si>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</si>
  <si>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und Gemeindeverbänden und den überörtlichen Trägern (Landesjugendamt und oberste Landesjugend-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</si>
  <si>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</si>
  <si>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</si>
  <si>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</si>
  <si>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</si>
  <si>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</si>
  <si>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</si>
  <si>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Träger der öffentlichen
Jugendhilfe
Land</t>
  </si>
  <si>
    <t>Spenden und Schenkungen zugunsten der Jugendhilfe sowie Zuweisungen der Bundesagentur für Arbeit</t>
  </si>
  <si>
    <t>Einrichtungen sowie Zuschüsse für Einrichtungen freier Träger.</t>
  </si>
  <si>
    <t xml:space="preserve">   für Einrichtungen öffentlicher</t>
  </si>
  <si>
    <t>laufende
Zuschüsse</t>
  </si>
  <si>
    <t>investive
Zuschüsse</t>
  </si>
  <si>
    <t xml:space="preserve"> Einrichtungen der Jugendso-</t>
  </si>
  <si>
    <t xml:space="preserve">    zialarbeit (Jugendwohnheime,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</si>
  <si>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</si>
  <si>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</si>
  <si>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</si>
  <si>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</si>
  <si>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</si>
  <si>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</si>
  <si>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Erziehungs-, Jugend- und Fa-</t>
  </si>
  <si>
    <t xml:space="preserve">    milienberatungsstellen</t>
  </si>
  <si>
    <t xml:space="preserve"> Einrichtungen für Hilfe zur Er-</t>
  </si>
  <si>
    <t xml:space="preserve">    ziehung und Hilfe für junge</t>
  </si>
  <si>
    <t xml:space="preserve">    Volljährige sowie für die In-</t>
  </si>
  <si>
    <t xml:space="preserve">    obhutnahme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</si>
  <si>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</si>
  <si>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</si>
  <si>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</si>
  <si>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</si>
  <si>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</si>
  <si>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</si>
  <si>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</si>
  <si>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</si>
  <si>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</si>
  <si>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</si>
  <si>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</si>
  <si>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</si>
  <si>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</si>
  <si>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</si>
  <si>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</si>
  <si>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</si>
  <si>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</si>
  <si>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</si>
  <si>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</si>
  <si>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</si>
  <si>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</si>
  <si>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</si>
  <si>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</si>
  <si>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</si>
  <si>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</si>
  <si>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</si>
  <si>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</si>
  <si>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</si>
  <si>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</si>
  <si>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</si>
  <si>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</si>
  <si>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</si>
  <si>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</si>
  <si>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</si>
  <si>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</si>
  <si>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</si>
  <si>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</si>
  <si>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</si>
  <si>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</si>
  <si>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Jugend-
ämter</t>
  </si>
  <si>
    <t>kreisangehö-
rige Gemeinden
ohne eigenes
Jugendamt/Ge-
meindeverbände</t>
  </si>
  <si>
    <t>überörtliche
Träger</t>
  </si>
  <si>
    <t>(Geld)
Leistungen
für
Berechtigte</t>
  </si>
  <si>
    <t>Förderung
der freien
Träger</t>
  </si>
  <si>
    <t>Lfd.
Nr.</t>
  </si>
  <si>
    <t>Art der Einrichtung
Trägergruppe</t>
  </si>
  <si>
    <t>Gebühren,
Entgelte</t>
  </si>
  <si>
    <t>Rückflüsse
aus freien
Trägern gewähr-
ten Zu-
schüssen</t>
  </si>
  <si>
    <t>Hilfen der
öffentlichen
Träger</t>
  </si>
  <si>
    <t>öffentlicher
Träger</t>
  </si>
  <si>
    <t>freier
Träger</t>
  </si>
  <si>
    <t>Darunter
von Ein-
richtungen</t>
  </si>
  <si>
    <t>je
Einwohner</t>
  </si>
  <si>
    <t xml:space="preserve"> </t>
  </si>
  <si>
    <t>Auszahlungen und Einzahlungen der öffentlichen Jugendhilfe für Einzel- und Gruppenhilfen</t>
  </si>
  <si>
    <t>Einzahlungen sowie nach Trägern</t>
  </si>
  <si>
    <t>Auszahlungen und Einzahlungen sowie nach Trägern</t>
  </si>
  <si>
    <t>nach Art der Auszahlungen, Art der Einrichtungen und Trägergruppen</t>
  </si>
  <si>
    <t>behörde) unterschieden. In der Jugendhilfestatistik werden nur die unmittelbaren Ist-Auszahlungen bzw.</t>
  </si>
  <si>
    <t>Bei den Auszahlungen handelt es sich um die Aufwendungen der Träger der öffentlichen Jugendhilfe für</t>
  </si>
  <si>
    <t>Sonstige laufende und einmalige Auszahlungen</t>
  </si>
  <si>
    <t>Die Statistik der Auszahlungen und Einzahlungen ist eine jährliche Erhebung, bei der sämtliche Aufwendungen</t>
  </si>
  <si>
    <t>Ist-Einzahlungen erfasst. Maßgebend ist der Aufwand der jeweiligen Gebietskörperschaft, der direkt für</t>
  </si>
  <si>
    <t>Auszahlungen und Einzahlungen für Einzel- und Gruppenhilfen</t>
  </si>
  <si>
    <t>Kostenbeiträge der jungen Menschen und ihrer Eltern sowie Einzahlungen aus übergeleiteten Ansprüchen</t>
  </si>
  <si>
    <t>Auszahlungen und Einzahlungen für Einrichtungen</t>
  </si>
  <si>
    <t>Hierbei handelt es sich um Auszahlungen und Einzahlungen für die Unterhaltung und den Betrieb von eigenen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</si>
  <si>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</si>
  <si>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</si>
  <si>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davon wurde der vorliegende Statistische Bericht bereits jetzt an die neue Terminologie angepasst. Durch</t>
  </si>
  <si>
    <t>diese Anpassung wurden die bisherigen Rechengrößen "Ausgaben" und "Einnahmen" in die Rechengrößen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</si>
  <si>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</si>
  <si>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</si>
  <si>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</si>
  <si>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</si>
  <si>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</si>
  <si>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 xml:space="preserve">      Auszahlungen für Personal</t>
  </si>
  <si>
    <t>sonstige
laufende und
einmalige
Auszahlungen</t>
  </si>
  <si>
    <t>Auszahlungen für sonstige Maß-</t>
  </si>
  <si>
    <t>3. Auszahlungen und Einzahlungen der öffentlichen Jugendhilfe für Einzel- und Gruppen-</t>
  </si>
  <si>
    <t>Noch: 3. Auszahlungen und Einzahlungen der öffentlichen Jugendhilfe für Einzel- und Gruppen-</t>
  </si>
  <si>
    <t>Aus-
zahlungen
für Personal</t>
  </si>
  <si>
    <t xml:space="preserve">Auszahlungen für Einrichtungen öffentlicher Träger </t>
  </si>
  <si>
    <t>Auszahlungen für Einrichtungen
freier Träger</t>
  </si>
  <si>
    <t>laufende Auszahlungen</t>
  </si>
  <si>
    <t>sonstige
laufende
Auszahlungen</t>
  </si>
  <si>
    <t>4. Auszahlungen und Einzahlungen der öffentlichen</t>
  </si>
  <si>
    <t>Einzahlungen
insgesamt</t>
  </si>
  <si>
    <t>Einzahlungen von Einrichtungen
öffentlicher Träger</t>
  </si>
  <si>
    <t>Art der Auszahlungen, Art der</t>
  </si>
  <si>
    <t>Aus-
zahlungen
insgesamt</t>
  </si>
  <si>
    <t>investive
Aus-
zahlungen</t>
  </si>
  <si>
    <t>Auszah-
lungen für
Personal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</si>
  <si>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</si>
  <si>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</si>
  <si>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</si>
  <si>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</si>
  <si>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</si>
  <si>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</si>
  <si>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 xml:space="preserve">5. Auszahlungen und Einzahlungen </t>
  </si>
  <si>
    <t>nach Art der Auszahlungen und</t>
  </si>
  <si>
    <t>Auszahlungen
für Personal
der
Jugendhilfe-
verwaltung</t>
  </si>
  <si>
    <t xml:space="preserve"> Auszahlungen insgesamt</t>
  </si>
  <si>
    <t xml:space="preserve"> Einzahlungen insgesamt</t>
  </si>
  <si>
    <t xml:space="preserve"> reine Auszahlungen insgesamt</t>
  </si>
  <si>
    <t>Zu den Einzahlungen zählen</t>
  </si>
  <si>
    <t>Träger der freien Jugendhilfe.</t>
  </si>
  <si>
    <t>Das sind Beträge für Hilfen für einzelne junge Menschen und für Maßnahmen für Gruppen junger Menschen,</t>
  </si>
  <si>
    <t>Übernahme der Pflegekosten bei Unterbringung im Heim</t>
  </si>
  <si>
    <t>Übernahme der Betreuungsaufwendungen bei Unterbringung im betreuten Wohnen in Form des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</si>
  <si>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</si>
  <si>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</si>
  <si>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>Davon für</t>
  </si>
  <si>
    <t xml:space="preserve">    Jugendhilfeverwaltung</t>
  </si>
  <si>
    <t xml:space="preserve"> Auszahlungen für Personal der </t>
  </si>
  <si>
    <t>Auszahlungen
insgesamt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</si>
  <si>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</si>
  <si>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</si>
  <si>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>Auszahlungen und Einzahlungen der öffentlichen Jugendhilfe 2000 bis 2006</t>
  </si>
  <si>
    <t>Auszahlungen und Einzahlungen der öffentlichen Jugendhilfe 2006 nach Trägergruppen</t>
  </si>
  <si>
    <t>2006 nach Art der Auszahlungen und Hilfen sowie nach Trägergruppen</t>
  </si>
  <si>
    <t xml:space="preserve">Auszahlungen und Einzahlungen der öffentlichen Jugendhilfe für Einrichtungen 2006 </t>
  </si>
  <si>
    <t xml:space="preserve">Auszahlungen und Einzahlungen der öffentlichen Jugendhilfe 2006 nach Art der  </t>
  </si>
  <si>
    <t>Auszahlungen der öffentlichen Jugendhilfe 2006 nach Hilfearten</t>
  </si>
  <si>
    <t>2. Auszahlungen und Einzahlungen der öffentlichen Jugendhilfe 2006 nach Trägergruppen</t>
  </si>
  <si>
    <t>hilfen 2006 nach Art der Auszahlungen und Hilfen sowie nach Trägergruppen</t>
  </si>
  <si>
    <t>hilfen 2006 nach Auszahlungsarten und Hilfen sowie nach Trägergruppen</t>
  </si>
  <si>
    <t>Jugendhilfe für Einrichtungen 2006 nach</t>
  </si>
  <si>
    <t>der öffentlichen Jugendhilfe 2006</t>
  </si>
  <si>
    <t>.</t>
  </si>
  <si>
    <t xml:space="preserve">14. Dezember 2006 (BGBl. I S. 3134),  zuletzt geändert durch Artikel 2 Abs. 23 des Gesetzes vom 19. Februar 2007 </t>
  </si>
  <si>
    <t>(BGBl. I S. 122), in Verbindung mit dem Gesetz über die Statistik für Bundeszwecke (Bundesstatistikgesetz -</t>
  </si>
  <si>
    <t xml:space="preserve">BStatG) vom 22. Januar 1987 (BGBl. I S. 462, 565), zuletzt geändert durch Artikel 3 des Gesetzes vom </t>
  </si>
  <si>
    <t>7. September 2007 (BGBl. I S. 2246).</t>
  </si>
  <si>
    <t>1. Auszahlungen und Einzahlungen der öffentlichen Jugendhilfe 2000 bis 2006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</si>
  <si>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</si>
  <si>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</si>
  <si>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</si>
  <si>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</si>
  <si>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</si>
  <si>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</si>
  <si>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</si>
  <si>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</si>
  <si>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</si>
  <si>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</si>
  <si>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</si>
  <si>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</si>
  <si>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</si>
  <si>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</si>
  <si>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</si>
  <si>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</si>
  <si>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</si>
  <si>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</si>
  <si>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</si>
  <si>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</si>
  <si>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</si>
  <si>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</si>
  <si>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</si>
  <si>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</si>
  <si>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</si>
  <si>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</si>
  <si>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</si>
  <si>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</si>
  <si>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</si>
  <si>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</si>
  <si>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</si>
  <si>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</si>
  <si>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</si>
  <si>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Auszahlungen und Einzahlungen der öffentlichen Jugendhilfe in Thüringen 2006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</si>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</sst>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  <numFmt numFmtId="200" formatCode="###\ ###"/>
    <numFmt numFmtId="201" formatCode="0_D;General"/>
    <numFmt numFmtId="202" formatCode="###\ ###_D;General"/>
  </numFmts>
  <fonts count="16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72" fontId="5" fillId="0" borderId="7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99" fontId="0" fillId="0" borderId="0" xfId="0" applyNumberFormat="1" applyAlignment="1">
      <alignment/>
    </xf>
    <xf numFmtId="199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6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201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 wrapText="1"/>
    </xf>
    <xf numFmtId="199" fontId="0" fillId="0" borderId="5" xfId="0" applyNumberFormat="1" applyFont="1" applyBorder="1" applyAlignment="1">
      <alignment horizontal="center" vertical="center" wrapText="1"/>
    </xf>
    <xf numFmtId="199" fontId="0" fillId="0" borderId="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Auszahlungen und Einzahlungen der öffentlichen Jugendhilfe 2000 bis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547</c:v>
                </c:pt>
                <c:pt idx="1">
                  <c:v>552</c:v>
                </c:pt>
                <c:pt idx="2">
                  <c:v>552</c:v>
                </c:pt>
                <c:pt idx="3">
                  <c:v>547</c:v>
                </c:pt>
                <c:pt idx="4">
                  <c:v>556</c:v>
                </c:pt>
                <c:pt idx="5">
                  <c:v>547</c:v>
                </c:pt>
                <c:pt idx="6">
                  <c:v>539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62</c:v>
                </c:pt>
                <c:pt idx="1">
                  <c:v>65</c:v>
                </c:pt>
                <c:pt idx="2">
                  <c:v>65</c:v>
                </c:pt>
                <c:pt idx="3">
                  <c:v>64</c:v>
                </c:pt>
                <c:pt idx="4">
                  <c:v>58</c:v>
                </c:pt>
                <c:pt idx="5">
                  <c:v>56</c:v>
                </c:pt>
                <c:pt idx="6">
                  <c:v>55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485</c:v>
                </c:pt>
                <c:pt idx="1">
                  <c:v>488</c:v>
                </c:pt>
                <c:pt idx="2">
                  <c:v>487</c:v>
                </c:pt>
                <c:pt idx="3">
                  <c:v>483</c:v>
                </c:pt>
                <c:pt idx="4">
                  <c:v>498</c:v>
                </c:pt>
                <c:pt idx="5">
                  <c:v>491</c:v>
                </c:pt>
                <c:pt idx="6">
                  <c:v>483</c:v>
                </c:pt>
              </c:numCache>
            </c:numRef>
          </c:val>
        </c:ser>
        <c:gapWidth val="60"/>
        <c:axId val="27544993"/>
        <c:axId val="46578346"/>
      </c:bar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8346"/>
        <c:crosses val="autoZero"/>
        <c:auto val="1"/>
        <c:lblOffset val="100"/>
        <c:noMultiLvlLbl val="0"/>
      </c:catAx>
      <c:valAx>
        <c:axId val="46578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925"/>
          <c:w val="0.9307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347435.438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19065.761</c:v>
                </c:pt>
              </c:numCache>
            </c:numRef>
          </c:val>
        </c:ser>
        <c:ser>
          <c:idx val="2"/>
          <c:order val="2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32458.551</c:v>
                </c:pt>
              </c:numCache>
            </c:numRef>
          </c:val>
        </c:ser>
        <c:overlap val="100"/>
        <c:axId val="16551931"/>
        <c:axId val="14749652"/>
      </c:barChart>
      <c:catAx>
        <c:axId val="16551931"/>
        <c:scaling>
          <c:orientation val="minMax"/>
        </c:scaling>
        <c:axPos val="b"/>
        <c:delete val="1"/>
        <c:majorTickMark val="out"/>
        <c:minorTickMark val="none"/>
        <c:tickLblPos val="nextTo"/>
        <c:crossAx val="14749652"/>
        <c:crosses val="autoZero"/>
        <c:auto val="1"/>
        <c:lblOffset val="100"/>
        <c:noMultiLvlLbl val="0"/>
      </c:catAx>
      <c:valAx>
        <c:axId val="14749652"/>
        <c:scaling>
          <c:orientation val="minMax"/>
        </c:scaling>
        <c:axPos val="l"/>
        <c:delete val="1"/>
        <c:majorTickMark val="out"/>
        <c:minorTickMark val="none"/>
        <c:tickLblPos val="nextTo"/>
        <c:crossAx val="16551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59875"/>
          <c:h val="0.90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Zahlengrafik!$A$28</c:f>
              <c:strCache>
                <c:ptCount val="1"/>
                <c:pt idx="0">
                  <c:v>Hilfe zur Erziehung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82183</c:v>
                </c:pt>
              </c:numCache>
            </c:numRef>
          </c:val>
        </c:ser>
        <c:ser>
          <c:idx val="1"/>
          <c:order val="1"/>
          <c:tx>
            <c:strRef>
              <c:f>Zahlengrafik!$A$29</c:f>
              <c:strCache>
                <c:ptCount val="1"/>
                <c:pt idx="0">
                  <c:v>Jugendarbeit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10986</c:v>
                </c:pt>
              </c:numCache>
            </c:numRef>
          </c:val>
        </c:ser>
        <c:ser>
          <c:idx val="2"/>
          <c:order val="2"/>
          <c:tx>
            <c:strRef>
              <c:f>Zahlengrafik!$A$30</c:f>
              <c:strCache>
                <c:ptCount val="1"/>
                <c:pt idx="0">
                  <c:v>Hilfe für junge Volljährige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4180</c:v>
                </c:pt>
              </c:numCache>
            </c:numRef>
          </c:val>
        </c:ser>
        <c:ser>
          <c:idx val="3"/>
          <c:order val="3"/>
          <c:tx>
            <c:strRef>
              <c:f>Zahlengrafik!$A$31</c:f>
              <c:strCache>
                <c:ptCount val="1"/>
                <c:pt idx="0">
                  <c:v>Eingl.hilfe f. seel. Behinderte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8322</c:v>
                </c:pt>
              </c:numCache>
            </c:numRef>
          </c:val>
        </c:ser>
        <c:ser>
          <c:idx val="4"/>
          <c:order val="4"/>
          <c:tx>
            <c:strRef>
              <c:f>Zahlengrafik!$A$32</c:f>
              <c:strCache>
                <c:ptCount val="1"/>
                <c:pt idx="0">
                  <c:v>übrige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34286</c:v>
                </c:pt>
              </c:numCache>
            </c:numRef>
          </c:val>
        </c:ser>
        <c:overlap val="100"/>
        <c:axId val="65638005"/>
        <c:axId val="53871134"/>
      </c:barChart>
      <c:catAx>
        <c:axId val="6563800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71134"/>
        <c:crosses val="autoZero"/>
        <c:auto val="1"/>
        <c:lblOffset val="100"/>
        <c:noMultiLvlLbl val="0"/>
      </c:catAx>
      <c:valAx>
        <c:axId val="53871134"/>
        <c:scaling>
          <c:orientation val="minMax"/>
        </c:scaling>
        <c:axPos val="l"/>
        <c:delete val="1"/>
        <c:majorTickMark val="out"/>
        <c:minorTickMark val="none"/>
        <c:tickLblPos val="nextTo"/>
        <c:crossAx val="65638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181475"/>
          <a:ext cx="2095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insgesamt
538,9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581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772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78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781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114300</xdr:rowOff>
    </xdr:from>
    <xdr:to>
      <xdr:col>16</xdr:col>
      <xdr:colOff>85725</xdr:colOff>
      <xdr:row>43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628650" y="4914900"/>
          <a:ext cx="2047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Einrichtungen der Jugendhilfe 74,0 %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32</xdr:col>
      <xdr:colOff>38100</xdr:colOff>
      <xdr:row>43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2914650" y="4924425"/>
          <a:ext cx="2305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Einzel- und Gruppenhilfen
26,0 %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657225" y="7648575"/>
          <a:ext cx="161925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647700" y="790575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4" name="Rectangle 18"/>
        <xdr:cNvSpPr>
          <a:spLocks/>
        </xdr:cNvSpPr>
      </xdr:nvSpPr>
      <xdr:spPr>
        <a:xfrm>
          <a:off x="647700" y="814387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62</xdr:row>
      <xdr:rowOff>9525</xdr:rowOff>
    </xdr:from>
    <xdr:to>
      <xdr:col>19</xdr:col>
      <xdr:colOff>0</xdr:colOff>
      <xdr:row>63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914650" y="7658100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9525</xdr:rowOff>
    </xdr:from>
    <xdr:to>
      <xdr:col>19</xdr:col>
      <xdr:colOff>0</xdr:colOff>
      <xdr:row>65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914650" y="790575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67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914650" y="8143875"/>
          <a:ext cx="161925" cy="13335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47625</xdr:rowOff>
    </xdr:from>
    <xdr:to>
      <xdr:col>19</xdr:col>
      <xdr:colOff>9525</xdr:colOff>
      <xdr:row>69</xdr:row>
      <xdr:rowOff>57150</xdr:rowOff>
    </xdr:to>
    <xdr:sp>
      <xdr:nvSpPr>
        <xdr:cNvPr id="18" name="Rectangle 23"/>
        <xdr:cNvSpPr>
          <a:spLocks/>
        </xdr:cNvSpPr>
      </xdr:nvSpPr>
      <xdr:spPr>
        <a:xfrm>
          <a:off x="2914650" y="8439150"/>
          <a:ext cx="171450" cy="13335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19</xdr:col>
      <xdr:colOff>9525</xdr:colOff>
      <xdr:row>72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2914650" y="8763000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13</xdr:col>
      <xdr:colOff>66675</xdr:colOff>
      <xdr:row>61</xdr:row>
      <xdr:rowOff>57150</xdr:rowOff>
    </xdr:to>
    <xdr:graphicFrame>
      <xdr:nvGraphicFramePr>
        <xdr:cNvPr id="20" name="Chart 30"/>
        <xdr:cNvGraphicFramePr/>
      </xdr:nvGraphicFramePr>
      <xdr:xfrm>
        <a:off x="28575" y="5562600"/>
        <a:ext cx="21431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46</xdr:row>
      <xdr:rowOff>19050</xdr:rowOff>
    </xdr:from>
    <xdr:to>
      <xdr:col>12</xdr:col>
      <xdr:colOff>76200</xdr:colOff>
      <xdr:row>47</xdr:row>
      <xdr:rowOff>38100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1533525" y="5686425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8,1 % </a:t>
          </a:r>
        </a:p>
      </xdr:txBody>
    </xdr:sp>
    <xdr:clientData/>
  </xdr:twoCellAnchor>
  <xdr:twoCellAnchor>
    <xdr:from>
      <xdr:col>9</xdr:col>
      <xdr:colOff>47625</xdr:colOff>
      <xdr:row>47</xdr:row>
      <xdr:rowOff>47625</xdr:rowOff>
    </xdr:from>
    <xdr:to>
      <xdr:col>12</xdr:col>
      <xdr:colOff>9525</xdr:colOff>
      <xdr:row>48</xdr:row>
      <xdr:rowOff>104775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1504950" y="5838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4,8 %</a:t>
          </a:r>
        </a:p>
      </xdr:txBody>
    </xdr:sp>
    <xdr:clientData/>
  </xdr:twoCellAnchor>
  <xdr:twoCellAnchor>
    <xdr:from>
      <xdr:col>9</xdr:col>
      <xdr:colOff>57150</xdr:colOff>
      <xdr:row>53</xdr:row>
      <xdr:rowOff>57150</xdr:rowOff>
    </xdr:from>
    <xdr:to>
      <xdr:col>13</xdr:col>
      <xdr:colOff>19050</xdr:colOff>
      <xdr:row>55</xdr:row>
      <xdr:rowOff>57150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1514475" y="6591300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87,1 %</a:t>
          </a:r>
        </a:p>
      </xdr:txBody>
    </xdr:sp>
    <xdr:clientData/>
  </xdr:twoCellAnchor>
  <xdr:twoCellAnchor>
    <xdr:from>
      <xdr:col>14</xdr:col>
      <xdr:colOff>47625</xdr:colOff>
      <xdr:row>45</xdr:row>
      <xdr:rowOff>76200</xdr:rowOff>
    </xdr:from>
    <xdr:to>
      <xdr:col>34</xdr:col>
      <xdr:colOff>47625</xdr:colOff>
      <xdr:row>61</xdr:row>
      <xdr:rowOff>95250</xdr:rowOff>
    </xdr:to>
    <xdr:graphicFrame>
      <xdr:nvGraphicFramePr>
        <xdr:cNvPr id="24" name="Chart 34"/>
        <xdr:cNvGraphicFramePr/>
      </xdr:nvGraphicFramePr>
      <xdr:xfrm>
        <a:off x="2314575" y="5619750"/>
        <a:ext cx="32385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123825</xdr:colOff>
      <xdr:row>46</xdr:row>
      <xdr:rowOff>57150</xdr:rowOff>
    </xdr:from>
    <xdr:to>
      <xdr:col>26</xdr:col>
      <xdr:colOff>152400</xdr:colOff>
      <xdr:row>47</xdr:row>
      <xdr:rowOff>95250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3848100" y="5724525"/>
          <a:ext cx="514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24,5 %</a:t>
          </a:r>
        </a:p>
      </xdr:txBody>
    </xdr:sp>
    <xdr:clientData/>
  </xdr:twoCellAnchor>
  <xdr:twoCellAnchor>
    <xdr:from>
      <xdr:col>23</xdr:col>
      <xdr:colOff>28575</xdr:colOff>
      <xdr:row>49</xdr:row>
      <xdr:rowOff>19050</xdr:rowOff>
    </xdr:from>
    <xdr:to>
      <xdr:col>28</xdr:col>
      <xdr:colOff>9525</xdr:colOff>
      <xdr:row>51</xdr:row>
      <xdr:rowOff>47625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3752850" y="605790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5,9 %
     3,0 %</a:t>
          </a:r>
        </a:p>
      </xdr:txBody>
    </xdr:sp>
    <xdr:clientData/>
  </xdr:twoCellAnchor>
  <xdr:twoCellAnchor>
    <xdr:from>
      <xdr:col>23</xdr:col>
      <xdr:colOff>85725</xdr:colOff>
      <xdr:row>51</xdr:row>
      <xdr:rowOff>28575</xdr:rowOff>
    </xdr:from>
    <xdr:to>
      <xdr:col>26</xdr:col>
      <xdr:colOff>85725</xdr:colOff>
      <xdr:row>52</xdr:row>
      <xdr:rowOff>57150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3810000" y="63150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7,8 %</a:t>
          </a:r>
        </a:p>
      </xdr:txBody>
    </xdr:sp>
    <xdr:clientData/>
  </xdr:twoCellAnchor>
  <xdr:twoCellAnchor>
    <xdr:from>
      <xdr:col>23</xdr:col>
      <xdr:colOff>38100</xdr:colOff>
      <xdr:row>55</xdr:row>
      <xdr:rowOff>0</xdr:rowOff>
    </xdr:from>
    <xdr:to>
      <xdr:col>26</xdr:col>
      <xdr:colOff>47625</xdr:colOff>
      <xdr:row>57</xdr:row>
      <xdr:rowOff>47625</xdr:rowOff>
    </xdr:to>
    <xdr:sp>
      <xdr:nvSpPr>
        <xdr:cNvPr id="28" name="TextBox 38"/>
        <xdr:cNvSpPr txBox="1">
          <a:spLocks noChangeArrowheads="1"/>
        </xdr:cNvSpPr>
      </xdr:nvSpPr>
      <xdr:spPr>
        <a:xfrm>
          <a:off x="3762375" y="6781800"/>
          <a:ext cx="4953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58,7 %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91</xdr:row>
      <xdr:rowOff>0</xdr:rowOff>
    </xdr:from>
    <xdr:to>
      <xdr:col>3</xdr:col>
      <xdr:colOff>676275</xdr:colOff>
      <xdr:row>91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62325" y="147351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91</xdr:row>
      <xdr:rowOff>0</xdr:rowOff>
    </xdr:from>
    <xdr:to>
      <xdr:col>4</xdr:col>
      <xdr:colOff>685800</xdr:colOff>
      <xdr:row>91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67175" y="1473517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85725</xdr:rowOff>
    </xdr:from>
    <xdr:to>
      <xdr:col>0</xdr:col>
      <xdr:colOff>1104900</xdr:colOff>
      <xdr:row>7</xdr:row>
      <xdr:rowOff>85725</xdr:rowOff>
    </xdr:to>
    <xdr:sp>
      <xdr:nvSpPr>
        <xdr:cNvPr id="3" name="Line 12"/>
        <xdr:cNvSpPr>
          <a:spLocks/>
        </xdr:cNvSpPr>
      </xdr:nvSpPr>
      <xdr:spPr>
        <a:xfrm>
          <a:off x="733425" y="12192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65</xdr:row>
      <xdr:rowOff>85725</xdr:rowOff>
    </xdr:from>
    <xdr:to>
      <xdr:col>0</xdr:col>
      <xdr:colOff>1104900</xdr:colOff>
      <xdr:row>65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733425" y="106108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8" customWidth="1"/>
  </cols>
  <sheetData>
    <row r="1" ht="15.75">
      <c r="A1" s="97" t="s">
        <v>331</v>
      </c>
    </row>
    <row r="4" ht="12.75">
      <c r="A4" s="69" t="s">
        <v>342</v>
      </c>
    </row>
    <row r="6" ht="12.75">
      <c r="A6" s="98" t="s">
        <v>332</v>
      </c>
    </row>
    <row r="9" ht="12.75">
      <c r="A9" s="98" t="s">
        <v>343</v>
      </c>
    </row>
    <row r="10" ht="12.75">
      <c r="A10" s="98" t="s">
        <v>344</v>
      </c>
    </row>
    <row r="13" ht="12.75">
      <c r="A13" s="98" t="s">
        <v>333</v>
      </c>
    </row>
    <row r="16" ht="12.75">
      <c r="A16" s="98" t="s">
        <v>334</v>
      </c>
    </row>
    <row r="17" ht="12.75">
      <c r="A17" s="98" t="s">
        <v>146</v>
      </c>
    </row>
    <row r="18" ht="12.75">
      <c r="A18" s="98" t="s">
        <v>335</v>
      </c>
    </row>
    <row r="19" ht="12.75">
      <c r="A19" s="98" t="s">
        <v>336</v>
      </c>
    </row>
    <row r="21" ht="12.75">
      <c r="A21" s="98" t="s">
        <v>337</v>
      </c>
    </row>
    <row r="24" ht="12.75">
      <c r="A24" s="99" t="s">
        <v>338</v>
      </c>
    </row>
    <row r="25" ht="51">
      <c r="A25" s="100" t="s">
        <v>339</v>
      </c>
    </row>
    <row r="28" ht="12.75">
      <c r="A28" s="99" t="s">
        <v>340</v>
      </c>
    </row>
    <row r="29" ht="51">
      <c r="A29" s="100" t="s">
        <v>341</v>
      </c>
    </row>
    <row r="30" ht="12.75">
      <c r="A30" s="98" t="s">
        <v>227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2" sqref="A2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7" width="11.00390625" style="0" customWidth="1"/>
    <col min="8" max="8" width="10.57421875" style="0" customWidth="1"/>
    <col min="9" max="9" width="10.421875" style="0" customWidth="1"/>
    <col min="10" max="10" width="12.28125" style="0" customWidth="1"/>
    <col min="11" max="11" width="11.8515625" style="0" customWidth="1"/>
    <col min="12" max="12" width="11.00390625" style="0" customWidth="1"/>
    <col min="13" max="13" width="10.421875" style="0" customWidth="1"/>
    <col min="14" max="14" width="10.14062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49" t="s">
        <v>273</v>
      </c>
      <c r="G1" s="50" t="s">
        <v>302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49" t="s">
        <v>274</v>
      </c>
      <c r="G2" s="50" t="s">
        <v>229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47" t="s">
        <v>104</v>
      </c>
      <c r="B4" s="115" t="s">
        <v>154</v>
      </c>
      <c r="C4" s="115" t="s">
        <v>264</v>
      </c>
      <c r="D4" s="129" t="s">
        <v>270</v>
      </c>
      <c r="E4" s="135"/>
      <c r="F4" s="135"/>
      <c r="G4" s="150" t="s">
        <v>271</v>
      </c>
      <c r="H4" s="151"/>
      <c r="I4" s="152"/>
      <c r="J4" s="115" t="s">
        <v>275</v>
      </c>
      <c r="K4" s="115" t="s">
        <v>261</v>
      </c>
      <c r="L4" s="115" t="s">
        <v>225</v>
      </c>
      <c r="M4" s="110" t="s">
        <v>272</v>
      </c>
      <c r="N4" s="146"/>
      <c r="O4" s="129" t="s">
        <v>104</v>
      </c>
      <c r="P4" s="1"/>
    </row>
    <row r="5" spans="1:16" ht="12.75">
      <c r="A5" s="148"/>
      <c r="B5" s="92"/>
      <c r="C5" s="142"/>
      <c r="D5" s="145"/>
      <c r="E5" s="155"/>
      <c r="F5" s="155"/>
      <c r="G5" s="153"/>
      <c r="H5" s="153"/>
      <c r="I5" s="154"/>
      <c r="J5" s="92"/>
      <c r="K5" s="142"/>
      <c r="L5" s="92"/>
      <c r="M5" s="111"/>
      <c r="N5" s="139"/>
      <c r="O5" s="144"/>
      <c r="P5" s="1"/>
    </row>
    <row r="6" spans="1:16" ht="12.75">
      <c r="A6" s="148"/>
      <c r="B6" s="92"/>
      <c r="C6" s="142"/>
      <c r="D6" s="120" t="s">
        <v>30</v>
      </c>
      <c r="E6" s="112" t="s">
        <v>85</v>
      </c>
      <c r="F6" s="113"/>
      <c r="G6" s="137" t="s">
        <v>30</v>
      </c>
      <c r="H6" s="112" t="s">
        <v>74</v>
      </c>
      <c r="I6" s="126"/>
      <c r="J6" s="92"/>
      <c r="K6" s="142"/>
      <c r="L6" s="92"/>
      <c r="M6" s="120" t="s">
        <v>73</v>
      </c>
      <c r="N6" s="115" t="s">
        <v>226</v>
      </c>
      <c r="O6" s="144"/>
      <c r="P6" s="1"/>
    </row>
    <row r="7" spans="1:16" ht="12.75">
      <c r="A7" s="148"/>
      <c r="B7" s="92"/>
      <c r="C7" s="142"/>
      <c r="D7" s="121"/>
      <c r="E7" s="115" t="s">
        <v>222</v>
      </c>
      <c r="F7" s="129" t="s">
        <v>217</v>
      </c>
      <c r="G7" s="138"/>
      <c r="H7" s="115" t="s">
        <v>223</v>
      </c>
      <c r="I7" s="115" t="s">
        <v>224</v>
      </c>
      <c r="J7" s="92"/>
      <c r="K7" s="142"/>
      <c r="L7" s="92"/>
      <c r="M7" s="121"/>
      <c r="N7" s="142"/>
      <c r="O7" s="144"/>
      <c r="P7" s="1"/>
    </row>
    <row r="8" spans="1:16" ht="12.75">
      <c r="A8" s="148"/>
      <c r="B8" s="92"/>
      <c r="C8" s="142"/>
      <c r="D8" s="121"/>
      <c r="E8" s="142"/>
      <c r="F8" s="144"/>
      <c r="G8" s="138"/>
      <c r="H8" s="92"/>
      <c r="I8" s="92"/>
      <c r="J8" s="92"/>
      <c r="K8" s="142"/>
      <c r="L8" s="92"/>
      <c r="M8" s="121"/>
      <c r="N8" s="142"/>
      <c r="O8" s="144"/>
      <c r="P8" s="1"/>
    </row>
    <row r="9" spans="1:16" ht="12.75">
      <c r="A9" s="148"/>
      <c r="B9" s="92"/>
      <c r="C9" s="143"/>
      <c r="D9" s="122"/>
      <c r="E9" s="143"/>
      <c r="F9" s="145"/>
      <c r="G9" s="139"/>
      <c r="H9" s="116"/>
      <c r="I9" s="116"/>
      <c r="J9" s="116"/>
      <c r="K9" s="143"/>
      <c r="L9" s="116"/>
      <c r="M9" s="122"/>
      <c r="N9" s="143"/>
      <c r="O9" s="144"/>
      <c r="P9" s="1"/>
    </row>
    <row r="10" spans="1:16" ht="12.75">
      <c r="A10" s="149"/>
      <c r="B10" s="116"/>
      <c r="C10" s="123" t="s">
        <v>103</v>
      </c>
      <c r="D10" s="124"/>
      <c r="E10" s="124"/>
      <c r="F10" s="124"/>
      <c r="G10" s="140" t="s">
        <v>103</v>
      </c>
      <c r="H10" s="140"/>
      <c r="I10" s="140"/>
      <c r="J10" s="140"/>
      <c r="K10" s="140"/>
      <c r="L10" s="140"/>
      <c r="M10" s="141"/>
      <c r="N10" s="55" t="s">
        <v>105</v>
      </c>
      <c r="O10" s="145"/>
      <c r="P10" s="1"/>
    </row>
    <row r="11" spans="1:16" ht="15.75" customHeight="1">
      <c r="A11" s="2"/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6"/>
      <c r="P11" s="1"/>
    </row>
    <row r="12" spans="1:16" ht="15.75" customHeight="1">
      <c r="A12" s="8">
        <v>1</v>
      </c>
      <c r="B12" s="32" t="s">
        <v>184</v>
      </c>
      <c r="C12" s="42">
        <v>50071.994</v>
      </c>
      <c r="D12" s="42">
        <v>17469.63</v>
      </c>
      <c r="E12" s="42">
        <v>16893.881</v>
      </c>
      <c r="F12" s="42">
        <v>575.749</v>
      </c>
      <c r="G12" s="42">
        <v>30556.013</v>
      </c>
      <c r="H12" s="42">
        <v>10151.506</v>
      </c>
      <c r="I12" s="42">
        <v>20404.507</v>
      </c>
      <c r="J12" s="42">
        <v>2046.351</v>
      </c>
      <c r="K12" s="42">
        <v>4356.906</v>
      </c>
      <c r="L12" s="42">
        <v>2917.624</v>
      </c>
      <c r="M12" s="42">
        <v>45715.088</v>
      </c>
      <c r="N12" s="57">
        <v>225.51</v>
      </c>
      <c r="O12" s="58">
        <v>1</v>
      </c>
      <c r="P12" s="1"/>
    </row>
    <row r="13" spans="1:16" ht="15.75" customHeight="1">
      <c r="A13" s="8">
        <v>2</v>
      </c>
      <c r="B13" s="32" t="s">
        <v>185</v>
      </c>
      <c r="C13" s="42">
        <v>27972.85</v>
      </c>
      <c r="D13" s="42">
        <v>12730.672</v>
      </c>
      <c r="E13" s="42">
        <v>12685.519</v>
      </c>
      <c r="F13" s="42">
        <v>45.153</v>
      </c>
      <c r="G13" s="42">
        <v>14604.381</v>
      </c>
      <c r="H13" s="42">
        <v>853.944</v>
      </c>
      <c r="I13" s="42">
        <v>13750.437</v>
      </c>
      <c r="J13" s="42">
        <v>637.797</v>
      </c>
      <c r="K13" s="42">
        <v>835.819</v>
      </c>
      <c r="L13" s="42">
        <v>7.42</v>
      </c>
      <c r="M13" s="42">
        <v>27137.031</v>
      </c>
      <c r="N13" s="59">
        <v>262.33</v>
      </c>
      <c r="O13" s="58">
        <v>2</v>
      </c>
      <c r="P13" s="1"/>
    </row>
    <row r="14" spans="1:16" ht="15.75" customHeight="1">
      <c r="A14" s="8">
        <v>3</v>
      </c>
      <c r="B14" s="32" t="s">
        <v>186</v>
      </c>
      <c r="C14" s="42">
        <v>30522.428</v>
      </c>
      <c r="D14" s="42">
        <v>12046.062</v>
      </c>
      <c r="E14" s="42">
        <v>10291.402</v>
      </c>
      <c r="F14" s="42">
        <v>1754.66</v>
      </c>
      <c r="G14" s="42">
        <v>18214.083</v>
      </c>
      <c r="H14" s="42">
        <v>8483.929</v>
      </c>
      <c r="I14" s="42">
        <v>9730.154</v>
      </c>
      <c r="J14" s="42">
        <v>262.283</v>
      </c>
      <c r="K14" s="42">
        <v>3177.255</v>
      </c>
      <c r="L14" s="42">
        <v>2495.502</v>
      </c>
      <c r="M14" s="42">
        <v>27345.173</v>
      </c>
      <c r="N14" s="59">
        <v>267.33</v>
      </c>
      <c r="O14" s="58">
        <v>3</v>
      </c>
      <c r="P14" s="1"/>
    </row>
    <row r="15" spans="1:16" ht="15.75" customHeight="1">
      <c r="A15" s="8">
        <v>4</v>
      </c>
      <c r="B15" s="32" t="s">
        <v>187</v>
      </c>
      <c r="C15" s="42">
        <v>9174.198</v>
      </c>
      <c r="D15" s="42">
        <v>2923.432</v>
      </c>
      <c r="E15" s="42">
        <v>2715.112</v>
      </c>
      <c r="F15" s="42">
        <v>208.32</v>
      </c>
      <c r="G15" s="42">
        <v>5102.569</v>
      </c>
      <c r="H15" s="42">
        <v>234.901</v>
      </c>
      <c r="I15" s="42">
        <v>4867.668</v>
      </c>
      <c r="J15" s="42">
        <v>1148.197</v>
      </c>
      <c r="K15" s="42">
        <v>273.176</v>
      </c>
      <c r="L15" s="42">
        <v>42.095</v>
      </c>
      <c r="M15" s="42">
        <v>8901.022</v>
      </c>
      <c r="N15" s="59">
        <v>210.51</v>
      </c>
      <c r="O15" s="58">
        <v>4</v>
      </c>
      <c r="P15" s="1"/>
    </row>
    <row r="16" spans="1:16" ht="15.75" customHeight="1">
      <c r="A16" s="8">
        <v>5</v>
      </c>
      <c r="B16" s="32" t="s">
        <v>188</v>
      </c>
      <c r="C16" s="42">
        <v>17598.379</v>
      </c>
      <c r="D16" s="42">
        <v>4905.425</v>
      </c>
      <c r="E16" s="42">
        <v>3842.416</v>
      </c>
      <c r="F16" s="42">
        <v>1063.009</v>
      </c>
      <c r="G16" s="42">
        <v>11115.673</v>
      </c>
      <c r="H16" s="42">
        <v>1374.679</v>
      </c>
      <c r="I16" s="42">
        <v>9740.994</v>
      </c>
      <c r="J16" s="42">
        <v>1577.281</v>
      </c>
      <c r="K16" s="42">
        <v>1160.881</v>
      </c>
      <c r="L16" s="42">
        <v>793.082</v>
      </c>
      <c r="M16" s="42">
        <v>16437.498</v>
      </c>
      <c r="N16" s="59">
        <v>254.68</v>
      </c>
      <c r="O16" s="58">
        <v>5</v>
      </c>
      <c r="P16" s="1"/>
    </row>
    <row r="17" spans="1:16" ht="15.75" customHeight="1">
      <c r="A17" s="8">
        <v>6</v>
      </c>
      <c r="B17" s="32" t="s">
        <v>189</v>
      </c>
      <c r="C17" s="42">
        <v>10913.578</v>
      </c>
      <c r="D17" s="42">
        <v>4257.879</v>
      </c>
      <c r="E17" s="42">
        <v>3865.83</v>
      </c>
      <c r="F17" s="44">
        <v>392.049</v>
      </c>
      <c r="G17" s="42">
        <v>6032.853</v>
      </c>
      <c r="H17" s="42">
        <v>1330.489</v>
      </c>
      <c r="I17" s="42">
        <v>4702.364</v>
      </c>
      <c r="J17" s="42">
        <v>622.846</v>
      </c>
      <c r="K17" s="42">
        <v>463.46</v>
      </c>
      <c r="L17" s="42">
        <v>273.093</v>
      </c>
      <c r="M17" s="42">
        <v>10450.118</v>
      </c>
      <c r="N17" s="59">
        <v>239.12</v>
      </c>
      <c r="O17" s="58">
        <v>6</v>
      </c>
      <c r="P17" s="1"/>
    </row>
    <row r="18" spans="1:16" ht="15.75" customHeight="1">
      <c r="A18" s="8"/>
      <c r="B18" s="3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9"/>
      <c r="O18" s="58"/>
      <c r="P18" s="1"/>
    </row>
    <row r="19" spans="1:16" ht="15.75" customHeight="1">
      <c r="A19" s="8">
        <v>7</v>
      </c>
      <c r="B19" s="32" t="s">
        <v>190</v>
      </c>
      <c r="C19" s="42">
        <v>20658.078</v>
      </c>
      <c r="D19" s="42">
        <v>6370.779</v>
      </c>
      <c r="E19" s="42">
        <v>4845.557</v>
      </c>
      <c r="F19" s="42">
        <v>1525.222</v>
      </c>
      <c r="G19" s="42">
        <v>12814.952</v>
      </c>
      <c r="H19" s="42">
        <v>4362.652</v>
      </c>
      <c r="I19" s="42">
        <v>8452.3</v>
      </c>
      <c r="J19" s="42">
        <v>1472.347</v>
      </c>
      <c r="K19" s="42">
        <v>1607.327</v>
      </c>
      <c r="L19" s="42">
        <v>1101.201</v>
      </c>
      <c r="M19" s="42">
        <v>19050.751</v>
      </c>
      <c r="N19" s="59">
        <v>173.94</v>
      </c>
      <c r="O19" s="58">
        <v>7</v>
      </c>
      <c r="P19" s="1"/>
    </row>
    <row r="20" spans="1:16" ht="15.75" customHeight="1">
      <c r="A20" s="8">
        <v>8</v>
      </c>
      <c r="B20" s="32" t="s">
        <v>191</v>
      </c>
      <c r="C20" s="42">
        <v>17673.495</v>
      </c>
      <c r="D20" s="42">
        <v>4503.32</v>
      </c>
      <c r="E20" s="42">
        <v>3393.024</v>
      </c>
      <c r="F20" s="42">
        <v>1110.296</v>
      </c>
      <c r="G20" s="42">
        <v>12011.937</v>
      </c>
      <c r="H20" s="42">
        <v>3738.803</v>
      </c>
      <c r="I20" s="42">
        <v>8273.134</v>
      </c>
      <c r="J20" s="42">
        <v>1158.238</v>
      </c>
      <c r="K20" s="42">
        <v>2427.245</v>
      </c>
      <c r="L20" s="42">
        <v>910.945</v>
      </c>
      <c r="M20" s="42">
        <v>15246.25</v>
      </c>
      <c r="N20" s="59">
        <v>163.76</v>
      </c>
      <c r="O20" s="58">
        <v>8</v>
      </c>
      <c r="P20" s="1"/>
    </row>
    <row r="21" spans="1:16" ht="15.75" customHeight="1">
      <c r="A21" s="8">
        <v>9</v>
      </c>
      <c r="B21" s="32" t="s">
        <v>192</v>
      </c>
      <c r="C21" s="42">
        <v>26769.008</v>
      </c>
      <c r="D21" s="42">
        <v>8195.808</v>
      </c>
      <c r="E21" s="42">
        <v>6312.015</v>
      </c>
      <c r="F21" s="42">
        <v>1883.793</v>
      </c>
      <c r="G21" s="42">
        <v>17821.328</v>
      </c>
      <c r="H21" s="42">
        <v>13589.441</v>
      </c>
      <c r="I21" s="42">
        <v>4231.887</v>
      </c>
      <c r="J21" s="42">
        <v>751.872</v>
      </c>
      <c r="K21" s="42">
        <v>3327.332</v>
      </c>
      <c r="L21" s="42">
        <v>2927.171</v>
      </c>
      <c r="M21" s="42">
        <v>23441.676</v>
      </c>
      <c r="N21" s="59">
        <v>170.5</v>
      </c>
      <c r="O21" s="58">
        <v>9</v>
      </c>
      <c r="P21" s="1"/>
    </row>
    <row r="22" spans="1:16" ht="15.75" customHeight="1">
      <c r="A22" s="8">
        <v>10</v>
      </c>
      <c r="B22" s="32" t="s">
        <v>193</v>
      </c>
      <c r="C22" s="42">
        <v>23131.568</v>
      </c>
      <c r="D22" s="42">
        <v>7090.357</v>
      </c>
      <c r="E22" s="42">
        <v>5898.962</v>
      </c>
      <c r="F22" s="42">
        <v>1191.395</v>
      </c>
      <c r="G22" s="42">
        <v>14309.366</v>
      </c>
      <c r="H22" s="42">
        <v>2666.771</v>
      </c>
      <c r="I22" s="42">
        <v>11642.595</v>
      </c>
      <c r="J22" s="42">
        <v>1731.845</v>
      </c>
      <c r="K22" s="42">
        <v>1824.438</v>
      </c>
      <c r="L22" s="42">
        <v>1399.138</v>
      </c>
      <c r="M22" s="42">
        <v>21307.13</v>
      </c>
      <c r="N22" s="59">
        <v>188.01</v>
      </c>
      <c r="O22" s="58">
        <v>10</v>
      </c>
      <c r="P22" s="1"/>
    </row>
    <row r="23" spans="1:16" ht="15.75" customHeight="1">
      <c r="A23" s="8">
        <v>11</v>
      </c>
      <c r="B23" s="32" t="s">
        <v>194</v>
      </c>
      <c r="C23" s="42">
        <v>16558.65</v>
      </c>
      <c r="D23" s="42">
        <v>4374.411</v>
      </c>
      <c r="E23" s="42">
        <v>3687.753</v>
      </c>
      <c r="F23" s="42">
        <v>686.658</v>
      </c>
      <c r="G23" s="42">
        <v>10723.553</v>
      </c>
      <c r="H23" s="42">
        <v>5893.707</v>
      </c>
      <c r="I23" s="42">
        <v>4829.846</v>
      </c>
      <c r="J23" s="42">
        <v>1460.686</v>
      </c>
      <c r="K23" s="42">
        <v>2328.353</v>
      </c>
      <c r="L23" s="42">
        <v>1818.063</v>
      </c>
      <c r="M23" s="42">
        <v>14230.297</v>
      </c>
      <c r="N23" s="59">
        <v>162.15</v>
      </c>
      <c r="O23" s="58">
        <v>11</v>
      </c>
      <c r="P23" s="1"/>
    </row>
    <row r="24" spans="1:16" ht="15.75" customHeight="1">
      <c r="A24" s="8">
        <v>12</v>
      </c>
      <c r="B24" s="32" t="s">
        <v>195</v>
      </c>
      <c r="C24" s="42">
        <v>23035.846</v>
      </c>
      <c r="D24" s="42">
        <v>3694.227</v>
      </c>
      <c r="E24" s="42">
        <v>3442.82</v>
      </c>
      <c r="F24" s="42">
        <v>251.407</v>
      </c>
      <c r="G24" s="42">
        <v>18594.433</v>
      </c>
      <c r="H24" s="42">
        <v>11340.405</v>
      </c>
      <c r="I24" s="42">
        <v>7254.028</v>
      </c>
      <c r="J24" s="42">
        <v>747.186</v>
      </c>
      <c r="K24" s="42">
        <v>3237.559</v>
      </c>
      <c r="L24" s="42">
        <v>2419.72</v>
      </c>
      <c r="M24" s="42">
        <v>19798.287</v>
      </c>
      <c r="N24" s="59">
        <v>144.96</v>
      </c>
      <c r="O24" s="58">
        <v>12</v>
      </c>
      <c r="P24" s="1"/>
    </row>
    <row r="25" spans="1:16" ht="15.75" customHeight="1">
      <c r="A25" s="8"/>
      <c r="B25" s="3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9"/>
      <c r="O25" s="58"/>
      <c r="P25" s="1"/>
    </row>
    <row r="26" spans="1:16" ht="15.75" customHeight="1">
      <c r="A26" s="8">
        <v>13</v>
      </c>
      <c r="B26" s="32" t="s">
        <v>196</v>
      </c>
      <c r="C26" s="42">
        <v>32003.831</v>
      </c>
      <c r="D26" s="42">
        <v>6988.52</v>
      </c>
      <c r="E26" s="42">
        <v>5681.149</v>
      </c>
      <c r="F26" s="42">
        <v>1307.371</v>
      </c>
      <c r="G26" s="42">
        <v>22855.02</v>
      </c>
      <c r="H26" s="42">
        <v>15123.833</v>
      </c>
      <c r="I26" s="42">
        <v>7731.187</v>
      </c>
      <c r="J26" s="42">
        <v>2160.291</v>
      </c>
      <c r="K26" s="42">
        <v>4429.26</v>
      </c>
      <c r="L26" s="42">
        <v>3165.237</v>
      </c>
      <c r="M26" s="42">
        <v>27574.571</v>
      </c>
      <c r="N26" s="59">
        <v>192.67</v>
      </c>
      <c r="O26" s="58">
        <v>13</v>
      </c>
      <c r="P26" s="1"/>
    </row>
    <row r="27" spans="1:16" ht="15.75" customHeight="1">
      <c r="A27" s="8">
        <v>14</v>
      </c>
      <c r="B27" s="32" t="s">
        <v>197</v>
      </c>
      <c r="C27" s="42">
        <v>15547.285</v>
      </c>
      <c r="D27" s="42">
        <v>2258.662</v>
      </c>
      <c r="E27" s="42">
        <v>1937.672</v>
      </c>
      <c r="F27" s="42">
        <v>320.99</v>
      </c>
      <c r="G27" s="42">
        <v>13029.127</v>
      </c>
      <c r="H27" s="42">
        <v>10072.531</v>
      </c>
      <c r="I27" s="42">
        <v>2956.596</v>
      </c>
      <c r="J27" s="42">
        <v>259.496</v>
      </c>
      <c r="K27" s="42">
        <v>2315.659</v>
      </c>
      <c r="L27" s="42">
        <v>2099.676</v>
      </c>
      <c r="M27" s="42">
        <v>13231.626</v>
      </c>
      <c r="N27" s="59">
        <v>173.01</v>
      </c>
      <c r="O27" s="58">
        <v>14</v>
      </c>
      <c r="P27" s="1"/>
    </row>
    <row r="28" spans="1:16" ht="15.75" customHeight="1">
      <c r="A28" s="8">
        <v>15</v>
      </c>
      <c r="B28" s="32" t="s">
        <v>198</v>
      </c>
      <c r="C28" s="42">
        <v>13666.084</v>
      </c>
      <c r="D28" s="42">
        <v>3124.439</v>
      </c>
      <c r="E28" s="42">
        <v>2158.648</v>
      </c>
      <c r="F28" s="42">
        <v>965.791</v>
      </c>
      <c r="G28" s="42">
        <v>9655.768</v>
      </c>
      <c r="H28" s="42">
        <v>7877.019</v>
      </c>
      <c r="I28" s="42">
        <v>1778.749</v>
      </c>
      <c r="J28" s="42">
        <v>885.877</v>
      </c>
      <c r="K28" s="42">
        <v>2364.269</v>
      </c>
      <c r="L28" s="42">
        <v>2101.602</v>
      </c>
      <c r="M28" s="42">
        <v>11301.815</v>
      </c>
      <c r="N28" s="59">
        <v>160.07</v>
      </c>
      <c r="O28" s="58">
        <v>15</v>
      </c>
      <c r="P28" s="1"/>
    </row>
    <row r="29" spans="1:16" ht="15.75" customHeight="1">
      <c r="A29" s="8">
        <v>16</v>
      </c>
      <c r="B29" s="32" t="s">
        <v>199</v>
      </c>
      <c r="C29" s="42">
        <v>24016.33</v>
      </c>
      <c r="D29" s="42">
        <v>6342.744</v>
      </c>
      <c r="E29" s="42">
        <v>4164.208</v>
      </c>
      <c r="F29" s="42">
        <v>2178.536</v>
      </c>
      <c r="G29" s="42">
        <v>15960.867</v>
      </c>
      <c r="H29" s="42">
        <v>12464.695</v>
      </c>
      <c r="I29" s="42">
        <v>3496.172</v>
      </c>
      <c r="J29" s="42">
        <v>1712.719</v>
      </c>
      <c r="K29" s="42">
        <v>4551.663</v>
      </c>
      <c r="L29" s="42">
        <v>3165.424</v>
      </c>
      <c r="M29" s="42">
        <v>19464.667</v>
      </c>
      <c r="N29" s="59">
        <v>167.22</v>
      </c>
      <c r="O29" s="58">
        <v>16</v>
      </c>
      <c r="P29" s="1"/>
    </row>
    <row r="30" spans="1:16" ht="15.75" customHeight="1">
      <c r="A30" s="8">
        <v>17</v>
      </c>
      <c r="B30" s="32" t="s">
        <v>200</v>
      </c>
      <c r="C30" s="42">
        <v>21164.34</v>
      </c>
      <c r="D30" s="42">
        <v>4433.637</v>
      </c>
      <c r="E30" s="42">
        <v>4020.186</v>
      </c>
      <c r="F30" s="42">
        <v>413.451</v>
      </c>
      <c r="G30" s="42">
        <v>16362.333</v>
      </c>
      <c r="H30" s="42">
        <v>10985.794</v>
      </c>
      <c r="I30" s="42">
        <v>5376.539</v>
      </c>
      <c r="J30" s="42">
        <v>368.37</v>
      </c>
      <c r="K30" s="42">
        <v>2740.179</v>
      </c>
      <c r="L30" s="42">
        <v>2485.807</v>
      </c>
      <c r="M30" s="42">
        <v>18424.161</v>
      </c>
      <c r="N30" s="59">
        <v>209.86</v>
      </c>
      <c r="O30" s="58">
        <v>17</v>
      </c>
      <c r="P30" s="1"/>
    </row>
    <row r="31" spans="1:16" ht="15.75" customHeight="1">
      <c r="A31" s="8">
        <v>18</v>
      </c>
      <c r="B31" s="32" t="s">
        <v>201</v>
      </c>
      <c r="C31" s="42">
        <v>10218.187</v>
      </c>
      <c r="D31" s="42">
        <v>3222.608</v>
      </c>
      <c r="E31" s="42">
        <v>2869.291</v>
      </c>
      <c r="F31" s="42">
        <v>353.317</v>
      </c>
      <c r="G31" s="42">
        <v>6258.52</v>
      </c>
      <c r="H31" s="42">
        <v>2002.545</v>
      </c>
      <c r="I31" s="42">
        <v>4255.975</v>
      </c>
      <c r="J31" s="42">
        <v>737.059</v>
      </c>
      <c r="K31" s="42">
        <v>1413.836</v>
      </c>
      <c r="L31" s="42">
        <v>608.692</v>
      </c>
      <c r="M31" s="42">
        <v>8804.351</v>
      </c>
      <c r="N31" s="59">
        <v>138.57</v>
      </c>
      <c r="O31" s="58">
        <v>18</v>
      </c>
      <c r="P31" s="1"/>
    </row>
    <row r="32" spans="1:16" ht="15.75" customHeight="1">
      <c r="A32" s="8"/>
      <c r="B32" s="3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9"/>
      <c r="O32" s="58"/>
      <c r="P32" s="1"/>
    </row>
    <row r="33" spans="1:16" ht="15.75" customHeight="1">
      <c r="A33" s="8">
        <v>19</v>
      </c>
      <c r="B33" s="32" t="s">
        <v>202</v>
      </c>
      <c r="C33" s="42">
        <v>19906.122</v>
      </c>
      <c r="D33" s="42">
        <v>4691.645</v>
      </c>
      <c r="E33" s="42">
        <v>4403.563</v>
      </c>
      <c r="F33" s="42">
        <v>288.082</v>
      </c>
      <c r="G33" s="42">
        <v>13664.065</v>
      </c>
      <c r="H33" s="42">
        <v>2958.383</v>
      </c>
      <c r="I33" s="42">
        <v>10705.682</v>
      </c>
      <c r="J33" s="42">
        <v>1550.412</v>
      </c>
      <c r="K33" s="42">
        <v>1835.47</v>
      </c>
      <c r="L33" s="42">
        <v>1248.426</v>
      </c>
      <c r="M33" s="42">
        <v>18070.652</v>
      </c>
      <c r="N33" s="59">
        <v>145.33</v>
      </c>
      <c r="O33" s="58">
        <v>19</v>
      </c>
      <c r="P33" s="1"/>
    </row>
    <row r="34" spans="1:16" ht="15.75" customHeight="1">
      <c r="A34" s="8">
        <v>20</v>
      </c>
      <c r="B34" s="32" t="s">
        <v>203</v>
      </c>
      <c r="C34" s="42">
        <v>18549.608</v>
      </c>
      <c r="D34" s="42">
        <v>3609.7</v>
      </c>
      <c r="E34" s="42">
        <v>2748.78</v>
      </c>
      <c r="F34" s="42">
        <v>860.92</v>
      </c>
      <c r="G34" s="42">
        <v>13902.668</v>
      </c>
      <c r="H34" s="42">
        <v>7738.026</v>
      </c>
      <c r="I34" s="42">
        <v>6164.642</v>
      </c>
      <c r="J34" s="42">
        <v>1037.24</v>
      </c>
      <c r="K34" s="42">
        <v>2670.14</v>
      </c>
      <c r="L34" s="42">
        <v>2167.24</v>
      </c>
      <c r="M34" s="42">
        <v>15879.468</v>
      </c>
      <c r="N34" s="59">
        <v>175.92</v>
      </c>
      <c r="O34" s="58">
        <v>20</v>
      </c>
      <c r="P34" s="1"/>
    </row>
    <row r="35" spans="1:16" ht="15.75" customHeight="1">
      <c r="A35" s="8">
        <v>21</v>
      </c>
      <c r="B35" s="32" t="s">
        <v>204</v>
      </c>
      <c r="C35" s="42">
        <v>14865.937</v>
      </c>
      <c r="D35" s="42">
        <v>4430.843</v>
      </c>
      <c r="E35" s="42">
        <v>4384.343</v>
      </c>
      <c r="F35" s="42">
        <v>46.5</v>
      </c>
      <c r="G35" s="42">
        <v>9226.684</v>
      </c>
      <c r="H35" s="42">
        <v>5574.972</v>
      </c>
      <c r="I35" s="42">
        <v>3651.712</v>
      </c>
      <c r="J35" s="42">
        <v>1208.41</v>
      </c>
      <c r="K35" s="42">
        <v>1782.521</v>
      </c>
      <c r="L35" s="42">
        <v>1293.096</v>
      </c>
      <c r="M35" s="42">
        <v>13083.416</v>
      </c>
      <c r="N35" s="59">
        <v>141.13</v>
      </c>
      <c r="O35" s="58">
        <v>21</v>
      </c>
      <c r="P35" s="1"/>
    </row>
    <row r="36" spans="1:16" ht="15.75" customHeight="1">
      <c r="A36" s="8">
        <v>22</v>
      </c>
      <c r="B36" s="32" t="s">
        <v>205</v>
      </c>
      <c r="C36" s="42">
        <v>26282.251</v>
      </c>
      <c r="D36" s="42">
        <v>4680.363</v>
      </c>
      <c r="E36" s="42">
        <v>3926.08</v>
      </c>
      <c r="F36" s="42">
        <v>754.283</v>
      </c>
      <c r="G36" s="42">
        <v>20063.308</v>
      </c>
      <c r="H36" s="42">
        <v>12183.909</v>
      </c>
      <c r="I36" s="42">
        <v>7879.399</v>
      </c>
      <c r="J36" s="42">
        <v>1538.58</v>
      </c>
      <c r="K36" s="42">
        <v>2906.31</v>
      </c>
      <c r="L36" s="42">
        <v>2262.015</v>
      </c>
      <c r="M36" s="42">
        <v>23375.941</v>
      </c>
      <c r="N36" s="59">
        <v>202.59</v>
      </c>
      <c r="O36" s="58">
        <v>22</v>
      </c>
      <c r="P36" s="1"/>
    </row>
    <row r="37" spans="1:16" ht="15.75" customHeight="1">
      <c r="A37" s="8">
        <v>23</v>
      </c>
      <c r="B37" s="32" t="s">
        <v>206</v>
      </c>
      <c r="C37" s="42">
        <v>21172.602</v>
      </c>
      <c r="D37" s="42">
        <v>4539.276</v>
      </c>
      <c r="E37" s="42">
        <v>3603.035</v>
      </c>
      <c r="F37" s="42">
        <v>936.241</v>
      </c>
      <c r="G37" s="42">
        <v>15678.992</v>
      </c>
      <c r="H37" s="42">
        <v>11654.979</v>
      </c>
      <c r="I37" s="42">
        <v>4024.013</v>
      </c>
      <c r="J37" s="42">
        <v>954.334</v>
      </c>
      <c r="K37" s="42">
        <v>3396.289</v>
      </c>
      <c r="L37" s="42">
        <v>3025.448</v>
      </c>
      <c r="M37" s="42">
        <v>17776.313</v>
      </c>
      <c r="N37" s="59">
        <v>168.44</v>
      </c>
      <c r="O37" s="58">
        <v>23</v>
      </c>
      <c r="P37" s="1"/>
    </row>
    <row r="38" spans="1:16" ht="15.75" customHeight="1">
      <c r="A38" s="8"/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9"/>
      <c r="O38" s="58"/>
      <c r="P38" s="1"/>
    </row>
    <row r="39" spans="1:16" ht="15.75" customHeight="1">
      <c r="A39" s="9">
        <v>24</v>
      </c>
      <c r="B39" s="33" t="s">
        <v>177</v>
      </c>
      <c r="C39" s="45">
        <v>491472.649</v>
      </c>
      <c r="D39" s="45">
        <v>136884.439</v>
      </c>
      <c r="E39" s="45">
        <v>117771.246</v>
      </c>
      <c r="F39" s="45">
        <v>19113.193</v>
      </c>
      <c r="G39" s="45">
        <v>328558.493</v>
      </c>
      <c r="H39" s="45">
        <v>162657.913</v>
      </c>
      <c r="I39" s="45">
        <v>165900.58</v>
      </c>
      <c r="J39" s="45">
        <v>26029.717</v>
      </c>
      <c r="K39" s="45">
        <v>55425.347</v>
      </c>
      <c r="L39" s="45">
        <v>40727.717</v>
      </c>
      <c r="M39" s="45">
        <v>436047.302</v>
      </c>
      <c r="N39" s="60">
        <v>187.71</v>
      </c>
      <c r="O39" s="61">
        <v>24</v>
      </c>
      <c r="P39" s="1"/>
    </row>
    <row r="40" spans="1:16" ht="15.75" customHeight="1">
      <c r="A40" s="9"/>
      <c r="B40" s="32" t="s">
        <v>207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0"/>
      <c r="O40" s="61"/>
      <c r="P40" s="1"/>
    </row>
    <row r="41" spans="1:16" ht="15.75" customHeight="1">
      <c r="A41" s="13">
        <v>25</v>
      </c>
      <c r="B41" s="32" t="s">
        <v>179</v>
      </c>
      <c r="C41" s="42">
        <v>251381.782</v>
      </c>
      <c r="D41" s="42">
        <v>136477.553</v>
      </c>
      <c r="E41" s="42">
        <v>117516.485</v>
      </c>
      <c r="F41" s="42">
        <v>18961.068</v>
      </c>
      <c r="G41" s="42">
        <v>89382.342</v>
      </c>
      <c r="H41" s="42">
        <v>22640.331</v>
      </c>
      <c r="I41" s="42">
        <v>66742.011</v>
      </c>
      <c r="J41" s="42">
        <v>25521.887</v>
      </c>
      <c r="K41" s="42">
        <v>21336.418</v>
      </c>
      <c r="L41" s="42">
        <v>6769.429</v>
      </c>
      <c r="M41" s="42">
        <v>230045.364</v>
      </c>
      <c r="N41" s="59">
        <v>99.03</v>
      </c>
      <c r="O41" s="58">
        <v>25</v>
      </c>
      <c r="P41" s="1"/>
    </row>
    <row r="42" spans="1:16" ht="15.75" customHeight="1">
      <c r="A42" s="13">
        <v>26</v>
      </c>
      <c r="B42" s="32" t="s">
        <v>208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59"/>
      <c r="O42" s="58"/>
      <c r="P42" s="1"/>
    </row>
    <row r="43" spans="1:16" ht="15.75" customHeight="1">
      <c r="A43" s="13"/>
      <c r="B43" s="32" t="s">
        <v>209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9"/>
      <c r="O43" s="58"/>
      <c r="P43" s="1"/>
    </row>
    <row r="44" spans="1:16" ht="15.75" customHeight="1">
      <c r="A44" s="13"/>
      <c r="B44" s="32" t="s">
        <v>210</v>
      </c>
      <c r="C44" s="42">
        <v>240090.867</v>
      </c>
      <c r="D44" s="42">
        <v>406.886</v>
      </c>
      <c r="E44" s="42">
        <v>254.761</v>
      </c>
      <c r="F44" s="42">
        <v>152.125</v>
      </c>
      <c r="G44" s="42">
        <v>239176.151</v>
      </c>
      <c r="H44" s="42">
        <v>140017.582</v>
      </c>
      <c r="I44" s="42">
        <v>99158.569</v>
      </c>
      <c r="J44" s="42">
        <v>507.83</v>
      </c>
      <c r="K44" s="42">
        <v>34088.929</v>
      </c>
      <c r="L44" s="42">
        <v>33958.288</v>
      </c>
      <c r="M44" s="42">
        <v>206001.938</v>
      </c>
      <c r="N44" s="59">
        <v>88.68</v>
      </c>
      <c r="O44" s="58">
        <v>26</v>
      </c>
      <c r="P44" s="1"/>
    </row>
    <row r="45" spans="1:16" ht="15.75" customHeight="1">
      <c r="A45" s="8">
        <v>27</v>
      </c>
      <c r="B45" s="32" t="s">
        <v>211</v>
      </c>
      <c r="C45" s="42">
        <v>47443.821</v>
      </c>
      <c r="D45" s="42">
        <v>3072.281</v>
      </c>
      <c r="E45" s="42">
        <v>759.508</v>
      </c>
      <c r="F45" s="42">
        <v>2312.773</v>
      </c>
      <c r="G45" s="42">
        <v>44371.54</v>
      </c>
      <c r="H45" s="42">
        <v>0</v>
      </c>
      <c r="I45" s="42">
        <v>44371.54</v>
      </c>
      <c r="J45" s="42">
        <v>0</v>
      </c>
      <c r="K45" s="42">
        <v>0</v>
      </c>
      <c r="L45" s="42">
        <v>0</v>
      </c>
      <c r="M45" s="42">
        <v>47443.821</v>
      </c>
      <c r="N45" s="59">
        <v>20.42</v>
      </c>
      <c r="O45" s="58">
        <v>27</v>
      </c>
      <c r="P45" s="1"/>
    </row>
    <row r="46" spans="1:16" ht="15.75" customHeight="1">
      <c r="A46" s="8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59"/>
      <c r="O46" s="58"/>
      <c r="P46" s="1"/>
    </row>
    <row r="47" spans="1:16" ht="15.75" customHeight="1">
      <c r="A47" s="9">
        <v>28</v>
      </c>
      <c r="B47" s="33" t="s">
        <v>212</v>
      </c>
      <c r="C47" s="45">
        <v>538916.47</v>
      </c>
      <c r="D47" s="45">
        <v>139956.72</v>
      </c>
      <c r="E47" s="45">
        <v>118530.754</v>
      </c>
      <c r="F47" s="45">
        <v>21425.966</v>
      </c>
      <c r="G47" s="45">
        <v>372930.033</v>
      </c>
      <c r="H47" s="45">
        <v>162657.913</v>
      </c>
      <c r="I47" s="45">
        <v>210272.12</v>
      </c>
      <c r="J47" s="45">
        <v>26029.717</v>
      </c>
      <c r="K47" s="45">
        <v>55425.347</v>
      </c>
      <c r="L47" s="45">
        <v>40727.717</v>
      </c>
      <c r="M47" s="45">
        <v>483491.123</v>
      </c>
      <c r="N47" s="60">
        <v>208.14</v>
      </c>
      <c r="O47" s="61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H6:I6"/>
    <mergeCell ref="C4:C9"/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F28" sqref="F28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</row>
    <row r="3" spans="1:8" ht="12.75">
      <c r="A3" t="s">
        <v>0</v>
      </c>
      <c r="B3">
        <v>547</v>
      </c>
      <c r="C3">
        <v>552</v>
      </c>
      <c r="D3">
        <v>552</v>
      </c>
      <c r="E3">
        <v>547</v>
      </c>
      <c r="F3">
        <v>556</v>
      </c>
      <c r="G3">
        <v>547</v>
      </c>
      <c r="H3">
        <v>539</v>
      </c>
    </row>
    <row r="4" spans="1:8" ht="12.75">
      <c r="A4" t="s">
        <v>17</v>
      </c>
      <c r="B4">
        <v>62</v>
      </c>
      <c r="C4">
        <v>65</v>
      </c>
      <c r="D4">
        <v>65</v>
      </c>
      <c r="E4">
        <v>64</v>
      </c>
      <c r="F4">
        <v>58</v>
      </c>
      <c r="G4">
        <v>56</v>
      </c>
      <c r="H4">
        <v>55</v>
      </c>
    </row>
    <row r="5" spans="1:8" ht="12.75">
      <c r="A5" t="s">
        <v>135</v>
      </c>
      <c r="B5">
        <v>485</v>
      </c>
      <c r="C5">
        <v>488</v>
      </c>
      <c r="D5">
        <v>487</v>
      </c>
      <c r="E5">
        <v>483</v>
      </c>
      <c r="F5">
        <v>498</v>
      </c>
      <c r="G5">
        <v>491</v>
      </c>
      <c r="H5">
        <v>483</v>
      </c>
    </row>
    <row r="18" ht="12.75">
      <c r="A18">
        <v>2006</v>
      </c>
    </row>
    <row r="19" spans="1:3" ht="12.75">
      <c r="A19" t="s">
        <v>76</v>
      </c>
      <c r="B19">
        <v>347435438</v>
      </c>
      <c r="C19" s="67">
        <f>B19/1000</f>
        <v>347435.438</v>
      </c>
    </row>
    <row r="20" spans="1:3" ht="12.75">
      <c r="A20" t="s">
        <v>75</v>
      </c>
      <c r="B20">
        <v>19065761</v>
      </c>
      <c r="C20" s="67">
        <f>B20/1000</f>
        <v>19065.761</v>
      </c>
    </row>
    <row r="21" spans="1:3" ht="12.75">
      <c r="A21" t="s">
        <v>136</v>
      </c>
      <c r="B21">
        <v>32458551</v>
      </c>
      <c r="C21" s="67">
        <f>B21/1000</f>
        <v>32458.551</v>
      </c>
    </row>
    <row r="27" ht="12.75">
      <c r="A27">
        <v>2006</v>
      </c>
    </row>
    <row r="28" spans="1:3" ht="12.75">
      <c r="A28" t="s">
        <v>137</v>
      </c>
      <c r="B28">
        <v>82183</v>
      </c>
      <c r="C28" s="67"/>
    </row>
    <row r="29" spans="1:3" ht="12.75">
      <c r="A29" t="s">
        <v>138</v>
      </c>
      <c r="B29">
        <v>10986</v>
      </c>
      <c r="C29" s="67"/>
    </row>
    <row r="30" spans="1:3" ht="12.75">
      <c r="A30" t="s">
        <v>55</v>
      </c>
      <c r="B30">
        <v>4180</v>
      </c>
      <c r="C30" s="67"/>
    </row>
    <row r="31" spans="1:3" ht="12.75">
      <c r="A31" t="s">
        <v>139</v>
      </c>
      <c r="B31">
        <v>8322</v>
      </c>
      <c r="C31" s="67"/>
    </row>
    <row r="32" spans="1:3" ht="12.75">
      <c r="A32" t="s">
        <v>136</v>
      </c>
      <c r="B32">
        <v>34286</v>
      </c>
      <c r="C32" s="67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01" t="s">
        <v>309</v>
      </c>
      <c r="B1" s="102"/>
    </row>
    <row r="6" spans="1:2" ht="14.25">
      <c r="A6" s="93">
        <v>0</v>
      </c>
      <c r="B6" s="94" t="s">
        <v>310</v>
      </c>
    </row>
    <row r="7" spans="1:2" ht="14.25">
      <c r="A7" s="95"/>
      <c r="B7" s="94" t="s">
        <v>311</v>
      </c>
    </row>
    <row r="8" spans="1:2" ht="14.25">
      <c r="A8" s="93" t="s">
        <v>312</v>
      </c>
      <c r="B8" s="94" t="s">
        <v>313</v>
      </c>
    </row>
    <row r="9" spans="1:2" ht="14.25">
      <c r="A9" s="93" t="s">
        <v>303</v>
      </c>
      <c r="B9" s="94" t="s">
        <v>314</v>
      </c>
    </row>
    <row r="10" spans="1:2" ht="14.25">
      <c r="A10" s="93" t="s">
        <v>315</v>
      </c>
      <c r="B10" s="94" t="s">
        <v>316</v>
      </c>
    </row>
    <row r="11" spans="1:2" ht="14.25">
      <c r="A11" s="93" t="s">
        <v>317</v>
      </c>
      <c r="B11" s="94" t="s">
        <v>318</v>
      </c>
    </row>
    <row r="12" spans="1:2" ht="14.25">
      <c r="A12" s="93" t="s">
        <v>319</v>
      </c>
      <c r="B12" s="94" t="s">
        <v>320</v>
      </c>
    </row>
    <row r="13" spans="1:2" ht="14.25">
      <c r="A13" s="93" t="s">
        <v>321</v>
      </c>
      <c r="B13" s="94" t="s">
        <v>322</v>
      </c>
    </row>
    <row r="14" spans="1:2" ht="14.25">
      <c r="A14" s="93" t="s">
        <v>323</v>
      </c>
      <c r="B14" s="94" t="s">
        <v>324</v>
      </c>
    </row>
    <row r="15" spans="1:2" ht="14.25">
      <c r="A15" s="93" t="s">
        <v>325</v>
      </c>
      <c r="B15" s="94" t="s">
        <v>326</v>
      </c>
    </row>
    <row r="16" ht="14.25">
      <c r="A16" s="94"/>
    </row>
    <row r="17" spans="1:2" ht="14.25">
      <c r="A17" s="94" t="s">
        <v>327</v>
      </c>
      <c r="B17" s="96" t="s">
        <v>328</v>
      </c>
    </row>
    <row r="18" spans="1:2" ht="14.25">
      <c r="A18" s="94" t="s">
        <v>329</v>
      </c>
      <c r="B18" s="96" t="s">
        <v>330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2" sqref="A2"/>
    </sheetView>
  </sheetViews>
  <sheetFormatPr defaultColWidth="11.421875" defaultRowHeight="12.75"/>
  <cols>
    <col min="1" max="1" width="3.140625" style="0" customWidth="1"/>
    <col min="7" max="7" width="11.7109375" style="0" customWidth="1"/>
  </cols>
  <sheetData>
    <row r="1" spans="1:8" ht="12.75">
      <c r="A1" s="15" t="s">
        <v>110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111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112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113</v>
      </c>
      <c r="B12" s="14" t="s">
        <v>292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114</v>
      </c>
      <c r="B14" s="14" t="s">
        <v>293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115</v>
      </c>
      <c r="B16" s="14" t="s">
        <v>228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294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116</v>
      </c>
      <c r="B19" s="14" t="s">
        <v>295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231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117</v>
      </c>
      <c r="B22" s="14" t="s">
        <v>296</v>
      </c>
      <c r="C22" s="14"/>
      <c r="D22" s="14"/>
      <c r="E22" s="14"/>
      <c r="F22" s="14"/>
      <c r="G22" s="14"/>
      <c r="H22" s="17"/>
    </row>
    <row r="23" spans="2:8" ht="12.75">
      <c r="B23" s="14" t="s">
        <v>230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118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292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297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112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119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291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304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305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306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307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120</v>
      </c>
      <c r="B11" s="29"/>
      <c r="C11" s="29"/>
      <c r="D11" s="29"/>
      <c r="E11" s="29"/>
      <c r="F11" s="29"/>
      <c r="G11" s="29"/>
      <c r="H11" s="29"/>
    </row>
    <row r="12" spans="1:8" ht="12.75">
      <c r="A12" s="15"/>
      <c r="B12" s="29"/>
      <c r="C12" s="29"/>
      <c r="D12" s="29"/>
      <c r="E12" s="29"/>
      <c r="F12" s="29"/>
      <c r="G12" s="29"/>
      <c r="H12" s="29"/>
    </row>
    <row r="13" spans="1:8" ht="12.75">
      <c r="A13" s="29" t="s">
        <v>241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242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243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244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245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290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235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121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122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151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147</v>
      </c>
      <c r="B23" s="29"/>
      <c r="C23" s="29"/>
      <c r="D23" s="29"/>
      <c r="E23" s="29"/>
      <c r="F23" s="29"/>
      <c r="G23" s="29"/>
      <c r="H23" s="29"/>
    </row>
    <row r="24" spans="1:8" ht="12.75">
      <c r="A24" s="29" t="s">
        <v>232</v>
      </c>
      <c r="B24" s="29"/>
      <c r="C24" s="29"/>
      <c r="D24" s="29"/>
      <c r="E24" s="29"/>
      <c r="F24" s="29"/>
      <c r="G24" s="29"/>
      <c r="H24" s="29"/>
    </row>
    <row r="25" spans="1:8" ht="12.75">
      <c r="A25" s="29" t="s">
        <v>236</v>
      </c>
      <c r="B25" s="29"/>
      <c r="C25" s="29"/>
      <c r="D25" s="29"/>
      <c r="E25" s="29"/>
      <c r="F25" s="29"/>
      <c r="G25" s="29"/>
      <c r="H25" s="29"/>
    </row>
    <row r="26" spans="1:8" ht="12.75">
      <c r="A26" s="29" t="s">
        <v>148</v>
      </c>
      <c r="B26" s="29"/>
      <c r="C26" s="29"/>
      <c r="D26" s="29"/>
      <c r="E26" s="29"/>
      <c r="F26" s="29"/>
      <c r="G26" s="29"/>
      <c r="H26" s="29"/>
    </row>
    <row r="27" spans="1:8" ht="12.75">
      <c r="A27" s="29" t="s">
        <v>149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150</v>
      </c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15" t="s">
        <v>123</v>
      </c>
      <c r="B30" s="29"/>
      <c r="C30" s="29"/>
      <c r="D30" s="29"/>
      <c r="E30" s="29"/>
      <c r="F30" s="29"/>
      <c r="G30" s="29"/>
      <c r="H30" s="29"/>
    </row>
    <row r="31" spans="1:8" ht="12.75">
      <c r="A31" s="29"/>
      <c r="B31" s="29"/>
      <c r="C31" s="29"/>
      <c r="D31" s="29"/>
      <c r="E31" s="29"/>
      <c r="F31" s="29"/>
      <c r="G31" s="29"/>
      <c r="H31" s="29"/>
    </row>
    <row r="32" spans="1:8" ht="12.75">
      <c r="A32" s="15" t="s">
        <v>237</v>
      </c>
      <c r="B32" s="29"/>
      <c r="C32" s="29"/>
      <c r="D32" s="29"/>
      <c r="E32" s="29"/>
      <c r="F32" s="29"/>
      <c r="G32" s="29"/>
      <c r="H32" s="29"/>
    </row>
    <row r="33" spans="1:8" ht="12.75">
      <c r="A33" s="29" t="s">
        <v>233</v>
      </c>
      <c r="B33" s="29"/>
      <c r="C33" s="29"/>
      <c r="D33" s="29"/>
      <c r="E33" s="29"/>
      <c r="F33" s="29"/>
      <c r="G33" s="29"/>
      <c r="H33" s="29"/>
    </row>
    <row r="34" spans="1:8" ht="12.75">
      <c r="A34" s="29" t="s">
        <v>124</v>
      </c>
      <c r="B34" s="29"/>
      <c r="C34" s="29"/>
      <c r="D34" s="29"/>
      <c r="E34" s="29"/>
      <c r="F34" s="29"/>
      <c r="G34" s="29"/>
      <c r="H34" s="29"/>
    </row>
    <row r="35" spans="1:8" ht="12.75">
      <c r="A35" s="29" t="s">
        <v>280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279</v>
      </c>
      <c r="B36" s="29"/>
      <c r="C36" s="29"/>
      <c r="D36" s="29"/>
      <c r="E36" s="29"/>
      <c r="F36" s="29"/>
      <c r="G36" s="29"/>
      <c r="H36" s="29"/>
    </row>
    <row r="37" spans="1:8" ht="12.75">
      <c r="A37" s="64" t="s">
        <v>125</v>
      </c>
      <c r="B37" s="29" t="s">
        <v>126</v>
      </c>
      <c r="C37" s="29"/>
      <c r="D37" s="29"/>
      <c r="E37" s="29"/>
      <c r="F37" s="29"/>
      <c r="G37" s="29"/>
      <c r="H37" s="29"/>
    </row>
    <row r="38" spans="1:8" ht="12.75">
      <c r="A38" s="64" t="s">
        <v>125</v>
      </c>
      <c r="B38" s="29" t="s">
        <v>238</v>
      </c>
      <c r="C38" s="29"/>
      <c r="D38" s="29"/>
      <c r="E38" s="29"/>
      <c r="F38" s="29"/>
      <c r="G38" s="29"/>
      <c r="H38" s="29"/>
    </row>
    <row r="39" spans="1:8" ht="12.75">
      <c r="A39" s="64" t="s">
        <v>125</v>
      </c>
      <c r="B39" s="29" t="s">
        <v>155</v>
      </c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15" t="s">
        <v>127</v>
      </c>
      <c r="B41" s="29"/>
      <c r="C41" s="29"/>
      <c r="D41" s="29"/>
      <c r="E41" s="29"/>
      <c r="F41" s="29"/>
      <c r="G41" s="29"/>
      <c r="H41" s="29"/>
    </row>
    <row r="42" spans="1:8" ht="12.75">
      <c r="A42" s="29" t="s">
        <v>281</v>
      </c>
      <c r="B42" s="29"/>
      <c r="C42" s="29"/>
      <c r="D42" s="29"/>
      <c r="E42" s="29"/>
      <c r="F42" s="29"/>
      <c r="G42" s="29"/>
      <c r="H42" s="29"/>
    </row>
    <row r="43" spans="1:8" ht="12.75">
      <c r="A43" s="29" t="s">
        <v>128</v>
      </c>
      <c r="B43" s="29"/>
      <c r="C43" s="29"/>
      <c r="D43" s="29"/>
      <c r="E43" s="29"/>
      <c r="F43" s="29"/>
      <c r="G43" s="29"/>
      <c r="H43" s="29"/>
    </row>
    <row r="44" spans="1:8" ht="12.75">
      <c r="A44" s="29" t="s">
        <v>125</v>
      </c>
      <c r="B44" s="29" t="s">
        <v>152</v>
      </c>
      <c r="C44" s="29"/>
      <c r="D44" s="29"/>
      <c r="E44" s="29"/>
      <c r="F44" s="29"/>
      <c r="G44" s="29"/>
      <c r="H44" s="29"/>
    </row>
    <row r="45" spans="1:8" ht="12.75">
      <c r="A45" s="29" t="s">
        <v>125</v>
      </c>
      <c r="B45" s="29" t="s">
        <v>282</v>
      </c>
      <c r="C45" s="29"/>
      <c r="D45" s="29"/>
      <c r="E45" s="29"/>
      <c r="F45" s="29"/>
      <c r="G45" s="29"/>
      <c r="H45" s="29"/>
    </row>
    <row r="46" spans="1:8" ht="12.75">
      <c r="A46" s="29" t="s">
        <v>125</v>
      </c>
      <c r="B46" s="29" t="s">
        <v>129</v>
      </c>
      <c r="C46" s="29"/>
      <c r="D46" s="29"/>
      <c r="E46" s="29"/>
      <c r="F46" s="29"/>
      <c r="G46" s="29"/>
      <c r="H46" s="29"/>
    </row>
    <row r="47" spans="1:8" ht="12.75">
      <c r="A47" s="29" t="s">
        <v>125</v>
      </c>
      <c r="B47" s="29" t="s">
        <v>283</v>
      </c>
      <c r="C47" s="29"/>
      <c r="D47" s="29"/>
      <c r="E47" s="29"/>
      <c r="F47" s="29"/>
      <c r="G47" s="29"/>
      <c r="H47" s="29"/>
    </row>
    <row r="48" spans="1:8" ht="12.75">
      <c r="A48" s="29"/>
      <c r="B48" s="29" t="s">
        <v>130</v>
      </c>
      <c r="C48" s="29"/>
      <c r="D48" s="29"/>
      <c r="E48" s="29"/>
      <c r="F48" s="29"/>
      <c r="G48" s="29"/>
      <c r="H48" s="29"/>
    </row>
    <row r="49" spans="1:8" ht="12.75">
      <c r="A49" s="29" t="s">
        <v>125</v>
      </c>
      <c r="B49" s="29" t="s">
        <v>131</v>
      </c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15" t="s">
        <v>234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132</v>
      </c>
      <c r="B52" s="29"/>
      <c r="C52" s="29"/>
      <c r="D52" s="29"/>
      <c r="E52" s="29"/>
      <c r="F52" s="29"/>
      <c r="G52" s="29"/>
      <c r="H52" s="29"/>
    </row>
    <row r="53" spans="1:8" ht="12.75">
      <c r="A53" s="29" t="s">
        <v>133</v>
      </c>
      <c r="B53" s="29"/>
      <c r="C53" s="29"/>
      <c r="D53" s="29"/>
      <c r="E53" s="29"/>
      <c r="F53" s="29"/>
      <c r="G53" s="29"/>
      <c r="H53" s="29"/>
    </row>
    <row r="54" spans="1:8" ht="12.75">
      <c r="A54" s="29" t="s">
        <v>134</v>
      </c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15" t="s">
        <v>239</v>
      </c>
      <c r="B56" s="29"/>
      <c r="C56" s="29"/>
      <c r="D56" s="29"/>
      <c r="E56" s="29"/>
      <c r="F56" s="29"/>
      <c r="G56" s="29"/>
      <c r="H56" s="29"/>
    </row>
    <row r="57" spans="1:8" ht="12.75">
      <c r="A57" s="29" t="s">
        <v>240</v>
      </c>
      <c r="B57" s="29"/>
      <c r="C57" s="29"/>
      <c r="D57" s="29"/>
      <c r="E57" s="29"/>
      <c r="F57" s="29"/>
      <c r="G57" s="29"/>
      <c r="H57" s="29"/>
    </row>
    <row r="58" spans="1:8" ht="12.75">
      <c r="A58" s="29" t="s">
        <v>156</v>
      </c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F28" sqref="F28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276</v>
      </c>
      <c r="I30" s="22"/>
      <c r="J30" s="22"/>
      <c r="K30" s="22"/>
      <c r="L30" s="22"/>
      <c r="M30" s="22"/>
      <c r="N30" s="22"/>
      <c r="O30" s="22"/>
      <c r="P30" s="22"/>
      <c r="Q30" s="25" t="s">
        <v>277</v>
      </c>
      <c r="R30" s="22"/>
      <c r="S30" s="22"/>
      <c r="T30" s="22"/>
      <c r="U30" s="22"/>
      <c r="V30" s="22"/>
      <c r="W30" s="22"/>
      <c r="X30" s="22"/>
      <c r="Y30" s="22"/>
      <c r="Z30" s="25" t="s">
        <v>278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6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103" t="s">
        <v>297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140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5" t="s">
        <v>143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141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5" t="s">
        <v>144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142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5" t="s">
        <v>145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 t="s">
        <v>284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90" t="s">
        <v>285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90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5" t="s">
        <v>142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1"/>
      <c r="B74" s="63" t="s">
        <v>146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</row>
    <row r="75" spans="1:35" ht="9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</row>
    <row r="76" ht="9.75" customHeight="1"/>
    <row r="77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2" sqref="A2"/>
    </sheetView>
  </sheetViews>
  <sheetFormatPr defaultColWidth="11.421875" defaultRowHeight="12.75"/>
  <cols>
    <col min="1" max="1" width="28.7109375" style="0" customWidth="1"/>
    <col min="2" max="9" width="8.57421875" style="0" customWidth="1"/>
    <col min="10" max="10" width="11.421875" style="78" customWidth="1"/>
  </cols>
  <sheetData>
    <row r="1" spans="1:8" ht="12.75">
      <c r="A1" s="106" t="s">
        <v>308</v>
      </c>
      <c r="B1" s="106"/>
      <c r="C1" s="106"/>
      <c r="D1" s="106"/>
      <c r="E1" s="106"/>
      <c r="F1" s="106"/>
      <c r="G1" s="106"/>
      <c r="H1" s="106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2.75">
      <c r="A4" s="107" t="s">
        <v>248</v>
      </c>
      <c r="B4" s="110">
        <v>2000</v>
      </c>
      <c r="C4" s="110">
        <v>2001</v>
      </c>
      <c r="D4" s="110">
        <v>2002</v>
      </c>
      <c r="E4" s="110">
        <v>2003</v>
      </c>
      <c r="F4" s="110">
        <v>2004</v>
      </c>
      <c r="G4" s="110">
        <v>2005</v>
      </c>
      <c r="H4" s="110">
        <v>2006</v>
      </c>
    </row>
    <row r="5" spans="1:8" ht="12.75">
      <c r="A5" s="108"/>
      <c r="B5" s="111"/>
      <c r="C5" s="111"/>
      <c r="D5" s="111"/>
      <c r="E5" s="111"/>
      <c r="F5" s="111"/>
      <c r="G5" s="111"/>
      <c r="H5" s="111"/>
    </row>
    <row r="6" spans="1:8" ht="12.75">
      <c r="A6" s="109"/>
      <c r="B6" s="30" t="s">
        <v>103</v>
      </c>
      <c r="C6" s="31"/>
      <c r="D6" s="31"/>
      <c r="E6" s="31"/>
      <c r="F6" s="31"/>
      <c r="G6" s="31"/>
      <c r="H6" s="31"/>
    </row>
    <row r="7" spans="1:8" ht="12.75">
      <c r="A7" s="32"/>
      <c r="B7" s="29"/>
      <c r="C7" s="29"/>
      <c r="D7" s="29"/>
      <c r="E7" s="29"/>
      <c r="F7" s="29"/>
      <c r="G7" s="29"/>
      <c r="H7" s="29"/>
    </row>
    <row r="8" spans="1:10" ht="12.75">
      <c r="A8" s="33" t="s">
        <v>246</v>
      </c>
      <c r="B8" s="34">
        <v>547129</v>
      </c>
      <c r="C8" s="34">
        <v>552278</v>
      </c>
      <c r="D8" s="34">
        <v>551611</v>
      </c>
      <c r="E8" s="34">
        <v>546967</v>
      </c>
      <c r="F8" s="34">
        <v>555663</v>
      </c>
      <c r="G8" s="79">
        <v>547446.917</v>
      </c>
      <c r="H8" s="79">
        <v>538916.47</v>
      </c>
      <c r="J8" s="79"/>
    </row>
    <row r="9" spans="1:8" ht="12.75">
      <c r="A9" s="33"/>
      <c r="B9" s="29"/>
      <c r="C9" s="29"/>
      <c r="D9" s="29"/>
      <c r="E9" s="29"/>
      <c r="F9" s="29"/>
      <c r="G9" s="78"/>
      <c r="H9" s="78"/>
    </row>
    <row r="10" spans="1:8" ht="12.75">
      <c r="A10" s="32" t="s">
        <v>1</v>
      </c>
      <c r="B10" s="29"/>
      <c r="C10" s="29"/>
      <c r="D10" s="29" t="s">
        <v>227</v>
      </c>
      <c r="E10" s="29"/>
      <c r="F10" s="29"/>
      <c r="G10" s="78"/>
      <c r="H10" s="78"/>
    </row>
    <row r="11" spans="1:8" ht="12.75">
      <c r="A11" s="32" t="s">
        <v>18</v>
      </c>
      <c r="B11" s="35">
        <v>130462</v>
      </c>
      <c r="C11" s="35">
        <v>139397</v>
      </c>
      <c r="D11" s="35">
        <v>142137</v>
      </c>
      <c r="E11" s="35">
        <v>140204</v>
      </c>
      <c r="F11" s="35">
        <v>135722</v>
      </c>
      <c r="G11" s="78">
        <v>134813.056</v>
      </c>
      <c r="H11" s="78">
        <v>139956.72</v>
      </c>
    </row>
    <row r="12" spans="1:8" ht="12.75">
      <c r="A12" s="32" t="s">
        <v>2</v>
      </c>
      <c r="B12" s="35"/>
      <c r="C12" s="35"/>
      <c r="D12" s="35"/>
      <c r="E12" s="35"/>
      <c r="F12" s="35"/>
      <c r="G12" s="78"/>
      <c r="H12" s="78"/>
    </row>
    <row r="13" spans="1:8" ht="12.75">
      <c r="A13" s="32" t="s">
        <v>3</v>
      </c>
      <c r="B13" s="35">
        <v>9976</v>
      </c>
      <c r="C13" s="35">
        <v>10144</v>
      </c>
      <c r="D13" s="35">
        <v>10945</v>
      </c>
      <c r="E13" s="35">
        <v>10683</v>
      </c>
      <c r="F13" s="35">
        <v>10268</v>
      </c>
      <c r="G13" s="78">
        <v>9459.67</v>
      </c>
      <c r="H13" s="78">
        <v>10986.043</v>
      </c>
    </row>
    <row r="14" spans="1:8" ht="12.75">
      <c r="A14" s="32" t="s">
        <v>4</v>
      </c>
      <c r="B14" s="35">
        <v>4408</v>
      </c>
      <c r="C14" s="35">
        <v>3765</v>
      </c>
      <c r="D14" s="35">
        <v>4429</v>
      </c>
      <c r="E14" s="35">
        <v>3823</v>
      </c>
      <c r="F14" s="35">
        <v>3276</v>
      </c>
      <c r="G14" s="78">
        <v>2667.189</v>
      </c>
      <c r="H14" s="78">
        <v>3176.305</v>
      </c>
    </row>
    <row r="15" spans="1:8" ht="12.75">
      <c r="A15" s="32" t="s">
        <v>5</v>
      </c>
      <c r="B15" s="35"/>
      <c r="C15" s="35"/>
      <c r="D15" s="35"/>
      <c r="E15" s="35"/>
      <c r="F15" s="35"/>
      <c r="G15" s="78"/>
      <c r="H15" s="78"/>
    </row>
    <row r="16" spans="1:8" ht="12.75">
      <c r="A16" s="32" t="s">
        <v>6</v>
      </c>
      <c r="B16" s="35">
        <v>5776</v>
      </c>
      <c r="C16" s="35">
        <v>7200</v>
      </c>
      <c r="D16" s="35">
        <v>8625</v>
      </c>
      <c r="E16" s="35">
        <v>9478</v>
      </c>
      <c r="F16" s="35">
        <v>10009</v>
      </c>
      <c r="G16" s="78">
        <v>12229.025</v>
      </c>
      <c r="H16" s="78">
        <v>16847.678</v>
      </c>
    </row>
    <row r="17" spans="1:8" ht="12.75">
      <c r="A17" s="32" t="s">
        <v>7</v>
      </c>
      <c r="B17" s="35">
        <v>86838</v>
      </c>
      <c r="C17" s="35">
        <v>88330</v>
      </c>
      <c r="D17" s="35">
        <v>88577</v>
      </c>
      <c r="E17" s="35">
        <v>85891</v>
      </c>
      <c r="F17" s="35">
        <v>83775</v>
      </c>
      <c r="G17" s="78">
        <v>82390.171</v>
      </c>
      <c r="H17" s="78">
        <v>82183.011</v>
      </c>
    </row>
    <row r="18" spans="1:8" ht="12.75">
      <c r="A18" s="32" t="s">
        <v>8</v>
      </c>
      <c r="B18" s="35">
        <v>5701</v>
      </c>
      <c r="C18" s="35">
        <v>6269</v>
      </c>
      <c r="D18" s="35">
        <v>6940</v>
      </c>
      <c r="E18" s="35">
        <v>6867</v>
      </c>
      <c r="F18" s="35">
        <v>6058</v>
      </c>
      <c r="G18" s="78">
        <v>4682.104</v>
      </c>
      <c r="H18" s="78">
        <v>4179.683</v>
      </c>
    </row>
    <row r="19" spans="1:8" ht="12.75">
      <c r="A19" s="32" t="s">
        <v>108</v>
      </c>
      <c r="B19" s="35">
        <v>416667</v>
      </c>
      <c r="C19" s="35">
        <v>412881</v>
      </c>
      <c r="D19" s="35">
        <v>409474</v>
      </c>
      <c r="E19" s="35">
        <v>406764</v>
      </c>
      <c r="F19" s="35">
        <v>419940</v>
      </c>
      <c r="G19" s="78">
        <v>412633.861</v>
      </c>
      <c r="H19" s="78">
        <v>398959.75</v>
      </c>
    </row>
    <row r="20" spans="1:8" ht="12.75">
      <c r="A20" s="32" t="s">
        <v>2</v>
      </c>
      <c r="B20" s="35"/>
      <c r="C20" s="35"/>
      <c r="D20" s="35"/>
      <c r="E20" s="35"/>
      <c r="F20" s="35"/>
      <c r="G20" s="78"/>
      <c r="H20" s="78"/>
    </row>
    <row r="21" spans="1:8" ht="12.75">
      <c r="A21" s="32" t="s">
        <v>9</v>
      </c>
      <c r="B21" s="35">
        <v>27582</v>
      </c>
      <c r="C21" s="35">
        <v>29330</v>
      </c>
      <c r="D21" s="35">
        <v>27876</v>
      </c>
      <c r="E21" s="35">
        <v>22409</v>
      </c>
      <c r="F21" s="35">
        <v>21351</v>
      </c>
      <c r="G21" s="78">
        <v>18653.7</v>
      </c>
      <c r="H21" s="78">
        <v>19065.761</v>
      </c>
    </row>
    <row r="22" spans="1:8" ht="12.75">
      <c r="A22" s="32" t="s">
        <v>10</v>
      </c>
      <c r="B22" s="35"/>
      <c r="C22" s="35"/>
      <c r="D22" s="35"/>
      <c r="E22" s="35"/>
      <c r="F22" s="35"/>
      <c r="G22" s="78"/>
      <c r="H22" s="78"/>
    </row>
    <row r="23" spans="1:8" ht="12.75">
      <c r="A23" s="32" t="s">
        <v>11</v>
      </c>
      <c r="B23" s="35">
        <v>79</v>
      </c>
      <c r="C23" s="35">
        <v>120</v>
      </c>
      <c r="D23" s="35">
        <v>135</v>
      </c>
      <c r="E23" s="35">
        <v>58</v>
      </c>
      <c r="F23" s="35">
        <v>21</v>
      </c>
      <c r="G23" s="78">
        <v>107.2</v>
      </c>
      <c r="H23" s="78">
        <v>111.11</v>
      </c>
    </row>
    <row r="24" spans="1:8" ht="12.75">
      <c r="A24" s="32" t="s">
        <v>12</v>
      </c>
      <c r="B24" s="35">
        <v>349527</v>
      </c>
      <c r="C24" s="35">
        <v>348410</v>
      </c>
      <c r="D24" s="35">
        <v>342830</v>
      </c>
      <c r="E24" s="35">
        <v>346664</v>
      </c>
      <c r="F24" s="35">
        <v>362069</v>
      </c>
      <c r="G24" s="78">
        <v>359061.903</v>
      </c>
      <c r="H24" s="78">
        <v>347435.438</v>
      </c>
    </row>
    <row r="25" spans="1:8" ht="12.75">
      <c r="A25" s="32" t="s">
        <v>13</v>
      </c>
      <c r="B25" s="35"/>
      <c r="C25" s="35"/>
      <c r="D25" s="35"/>
      <c r="E25" s="35"/>
      <c r="F25" s="35"/>
      <c r="G25" s="78"/>
      <c r="H25" s="78"/>
    </row>
    <row r="26" spans="1:8" ht="12.75">
      <c r="A26" s="32" t="s">
        <v>14</v>
      </c>
      <c r="B26" s="35"/>
      <c r="C26" s="35"/>
      <c r="D26" s="35"/>
      <c r="E26" s="35"/>
      <c r="F26" s="35"/>
      <c r="G26" s="78"/>
      <c r="H26" s="78"/>
    </row>
    <row r="27" spans="1:8" ht="12.75">
      <c r="A27" s="32" t="s">
        <v>15</v>
      </c>
      <c r="B27" s="35"/>
      <c r="C27" s="35"/>
      <c r="D27" s="35"/>
      <c r="E27" s="35"/>
      <c r="F27" s="35"/>
      <c r="G27" s="78"/>
      <c r="H27" s="78"/>
    </row>
    <row r="28" spans="1:8" ht="12.75">
      <c r="A28" s="32" t="s">
        <v>16</v>
      </c>
      <c r="B28" s="35">
        <v>6310</v>
      </c>
      <c r="C28" s="35">
        <v>5390</v>
      </c>
      <c r="D28" s="35">
        <v>4489</v>
      </c>
      <c r="E28" s="35">
        <v>3670</v>
      </c>
      <c r="F28" s="35">
        <v>2336</v>
      </c>
      <c r="G28" s="78">
        <v>2329.559</v>
      </c>
      <c r="H28" s="78">
        <v>1917.943</v>
      </c>
    </row>
    <row r="29" spans="1:8" ht="12.75">
      <c r="A29" s="32"/>
      <c r="B29" s="35"/>
      <c r="C29" s="35"/>
      <c r="D29" s="35"/>
      <c r="E29" s="35"/>
      <c r="F29" s="35"/>
      <c r="G29" s="78"/>
      <c r="H29" s="78"/>
    </row>
    <row r="30" spans="1:8" ht="12.75">
      <c r="A30" s="32"/>
      <c r="B30" s="35"/>
      <c r="C30" s="35"/>
      <c r="D30" s="35"/>
      <c r="E30" s="35"/>
      <c r="F30" s="35"/>
      <c r="G30" s="78"/>
      <c r="H30" s="78"/>
    </row>
    <row r="31" spans="1:8" ht="12.75">
      <c r="A31" s="33" t="s">
        <v>249</v>
      </c>
      <c r="B31" s="34">
        <v>62328</v>
      </c>
      <c r="C31" s="34">
        <v>64627</v>
      </c>
      <c r="D31" s="34">
        <v>65089</v>
      </c>
      <c r="E31" s="34">
        <v>64265</v>
      </c>
      <c r="F31" s="34">
        <v>57804</v>
      </c>
      <c r="G31" s="34">
        <v>56008.109</v>
      </c>
      <c r="H31" s="34">
        <v>55425.347</v>
      </c>
    </row>
    <row r="32" spans="1:6" ht="12.75">
      <c r="A32" s="33"/>
      <c r="B32" s="35"/>
      <c r="C32" s="35"/>
      <c r="D32" s="35"/>
      <c r="E32" s="35"/>
      <c r="F32" s="35"/>
    </row>
    <row r="33" spans="1:6" ht="12.75">
      <c r="A33" s="32" t="s">
        <v>1</v>
      </c>
      <c r="B33" s="35"/>
      <c r="C33" s="35"/>
      <c r="D33" s="35"/>
      <c r="E33" s="35"/>
      <c r="F33" s="35"/>
    </row>
    <row r="34" spans="1:8" ht="12.75">
      <c r="A34" s="32" t="s">
        <v>18</v>
      </c>
      <c r="B34" s="35">
        <v>12401</v>
      </c>
      <c r="C34" s="35">
        <v>11402</v>
      </c>
      <c r="D34" s="35">
        <v>14087</v>
      </c>
      <c r="E34" s="35">
        <v>14460</v>
      </c>
      <c r="F34" s="35">
        <v>13958</v>
      </c>
      <c r="G34" s="78">
        <v>13585</v>
      </c>
      <c r="H34" s="78">
        <v>14697.63</v>
      </c>
    </row>
    <row r="35" spans="1:8" ht="12.75">
      <c r="A35" s="32" t="s">
        <v>157</v>
      </c>
      <c r="B35" s="35"/>
      <c r="C35" s="35"/>
      <c r="D35" s="35"/>
      <c r="E35" s="35"/>
      <c r="F35" s="35"/>
      <c r="G35" s="78"/>
      <c r="H35" s="78"/>
    </row>
    <row r="36" spans="1:8" ht="12.75">
      <c r="A36" s="32" t="s">
        <v>24</v>
      </c>
      <c r="B36" s="35">
        <v>49926</v>
      </c>
      <c r="C36" s="35">
        <v>53225</v>
      </c>
      <c r="D36" s="35">
        <v>51002</v>
      </c>
      <c r="E36" s="35">
        <v>49805</v>
      </c>
      <c r="F36" s="35">
        <v>43846</v>
      </c>
      <c r="G36" s="78">
        <v>42424</v>
      </c>
      <c r="H36" s="78">
        <v>40727.717</v>
      </c>
    </row>
    <row r="37" spans="1:8" ht="12.75">
      <c r="A37" s="32"/>
      <c r="B37" s="29"/>
      <c r="C37" s="29"/>
      <c r="D37" s="29"/>
      <c r="E37" s="29"/>
      <c r="F37" s="29"/>
      <c r="G37" s="78"/>
      <c r="H37" s="78"/>
    </row>
    <row r="38" spans="1:8" ht="12.75">
      <c r="A38" s="32"/>
      <c r="B38" s="29"/>
      <c r="C38" s="29"/>
      <c r="D38" s="29"/>
      <c r="E38" s="29"/>
      <c r="F38" s="29"/>
      <c r="G38" s="78"/>
      <c r="H38" s="78"/>
    </row>
    <row r="39" spans="1:8" ht="12.75">
      <c r="A39" s="33" t="s">
        <v>247</v>
      </c>
      <c r="B39" s="34">
        <v>484801</v>
      </c>
      <c r="C39" s="34">
        <v>487651</v>
      </c>
      <c r="D39" s="34">
        <v>486522</v>
      </c>
      <c r="E39" s="34">
        <v>482702</v>
      </c>
      <c r="F39" s="34">
        <v>497858</v>
      </c>
      <c r="G39" s="34">
        <v>491439</v>
      </c>
      <c r="H39" s="34">
        <v>483491.123</v>
      </c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2.75">
      <c r="A42" s="29"/>
      <c r="B42" s="29"/>
      <c r="C42" s="29"/>
      <c r="D42" s="29"/>
      <c r="E42" s="29"/>
      <c r="F42" s="29"/>
      <c r="G42" s="29"/>
      <c r="H42" s="29"/>
    </row>
    <row r="43" spans="1:8" ht="12.75">
      <c r="A43" s="29"/>
      <c r="B43" s="29"/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29"/>
      <c r="B45" s="29"/>
      <c r="C45" s="29"/>
      <c r="D45" s="29"/>
      <c r="E45" s="29"/>
      <c r="F45" s="29"/>
      <c r="G45" s="29"/>
      <c r="H45" s="29"/>
    </row>
    <row r="46" spans="1:8" ht="12.75">
      <c r="A46" s="29"/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8" ht="12.75">
      <c r="A48" s="29"/>
      <c r="B48" s="29"/>
      <c r="C48" s="29"/>
      <c r="D48" s="29"/>
      <c r="E48" s="29"/>
      <c r="F48" s="29"/>
      <c r="G48" s="29"/>
      <c r="H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</sheetData>
  <mergeCells count="9">
    <mergeCell ref="A1:H1"/>
    <mergeCell ref="A4:A6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2" sqref="A2"/>
    </sheetView>
  </sheetViews>
  <sheetFormatPr defaultColWidth="11.421875" defaultRowHeight="12.75"/>
  <cols>
    <col min="1" max="1" width="28.7109375" style="0" customWidth="1"/>
    <col min="2" max="3" width="13.7109375" style="0" customWidth="1"/>
    <col min="4" max="4" width="14.00390625" style="0" customWidth="1"/>
    <col min="5" max="5" width="14.00390625" style="75" customWidth="1"/>
    <col min="6" max="6" width="8.421875" style="0" customWidth="1"/>
    <col min="7" max="7" width="6.140625" style="0" customWidth="1"/>
    <col min="8" max="8" width="6.00390625" style="0" customWidth="1"/>
    <col min="9" max="9" width="6.28125" style="0" customWidth="1"/>
    <col min="10" max="10" width="6.140625" style="0" customWidth="1"/>
    <col min="11" max="11" width="7.00390625" style="0" customWidth="1"/>
    <col min="12" max="12" width="8.8515625" style="0" customWidth="1"/>
    <col min="13" max="13" width="13.140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06" t="s">
        <v>298</v>
      </c>
      <c r="B1" s="106"/>
      <c r="C1" s="106"/>
      <c r="D1" s="106"/>
      <c r="E1" s="106"/>
      <c r="F1" s="3"/>
      <c r="G1" s="1"/>
      <c r="M1" s="69"/>
      <c r="N1" s="69"/>
      <c r="O1" s="69"/>
      <c r="P1" s="71"/>
      <c r="Q1" s="69"/>
      <c r="R1" s="69"/>
      <c r="S1" s="69"/>
    </row>
    <row r="2" spans="1:19" ht="12.75">
      <c r="A2" s="29"/>
      <c r="B2" s="29"/>
      <c r="C2" s="29"/>
      <c r="D2" s="29"/>
      <c r="E2" s="81"/>
      <c r="F2" s="1"/>
      <c r="G2" s="1"/>
      <c r="P2" s="70"/>
      <c r="Q2" s="70"/>
      <c r="R2" s="70"/>
      <c r="S2" s="70"/>
    </row>
    <row r="3" spans="1:19" ht="12.75">
      <c r="A3" s="29"/>
      <c r="B3" s="29"/>
      <c r="C3" s="29"/>
      <c r="D3" s="29"/>
      <c r="E3" s="81"/>
      <c r="F3" s="1"/>
      <c r="G3" s="1"/>
      <c r="P3" s="70"/>
      <c r="Q3" s="70"/>
      <c r="R3" s="70"/>
      <c r="S3" s="70"/>
    </row>
    <row r="4" spans="1:19" ht="12.75">
      <c r="A4" s="107" t="s">
        <v>248</v>
      </c>
      <c r="B4" s="120" t="s">
        <v>19</v>
      </c>
      <c r="C4" s="112" t="s">
        <v>20</v>
      </c>
      <c r="D4" s="113"/>
      <c r="E4" s="113"/>
      <c r="F4" s="6"/>
      <c r="G4" s="1"/>
      <c r="P4" s="70"/>
      <c r="Q4" s="70"/>
      <c r="R4" s="70"/>
      <c r="S4" s="70"/>
    </row>
    <row r="5" spans="1:19" ht="12.75">
      <c r="A5" s="108"/>
      <c r="B5" s="121"/>
      <c r="C5" s="115" t="s">
        <v>213</v>
      </c>
      <c r="D5" s="115" t="s">
        <v>214</v>
      </c>
      <c r="E5" s="117" t="s">
        <v>215</v>
      </c>
      <c r="F5" s="1"/>
      <c r="G5" s="1"/>
      <c r="P5" s="70"/>
      <c r="Q5" s="70"/>
      <c r="R5" s="70"/>
      <c r="S5" s="70"/>
    </row>
    <row r="6" spans="1:19" ht="12.75">
      <c r="A6" s="108"/>
      <c r="B6" s="121"/>
      <c r="C6" s="92"/>
      <c r="D6" s="92"/>
      <c r="E6" s="118"/>
      <c r="F6" s="1"/>
      <c r="G6" s="1"/>
      <c r="P6" s="70"/>
      <c r="Q6" s="70"/>
      <c r="R6" s="70"/>
      <c r="S6" s="70"/>
    </row>
    <row r="7" spans="1:19" ht="12.75">
      <c r="A7" s="108"/>
      <c r="B7" s="121"/>
      <c r="C7" s="92"/>
      <c r="D7" s="92"/>
      <c r="E7" s="118"/>
      <c r="F7" s="1"/>
      <c r="G7" s="1"/>
      <c r="P7" s="70"/>
      <c r="Q7" s="70"/>
      <c r="R7" s="70"/>
      <c r="S7" s="70"/>
    </row>
    <row r="8" spans="1:19" ht="12.75">
      <c r="A8" s="108"/>
      <c r="B8" s="121"/>
      <c r="C8" s="92"/>
      <c r="D8" s="92"/>
      <c r="E8" s="118"/>
      <c r="F8" s="1"/>
      <c r="G8" s="1"/>
      <c r="P8" s="70"/>
      <c r="Q8" s="70"/>
      <c r="R8" s="70"/>
      <c r="S8" s="70"/>
    </row>
    <row r="9" spans="1:19" ht="12.75">
      <c r="A9" s="108"/>
      <c r="B9" s="121"/>
      <c r="C9" s="92"/>
      <c r="D9" s="92"/>
      <c r="E9" s="118"/>
      <c r="F9" s="1"/>
      <c r="G9" s="1"/>
      <c r="P9" s="70"/>
      <c r="Q9" s="70"/>
      <c r="R9" s="70"/>
      <c r="S9" s="70"/>
    </row>
    <row r="10" spans="1:19" ht="12.75">
      <c r="A10" s="109"/>
      <c r="B10" s="122"/>
      <c r="C10" s="116"/>
      <c r="D10" s="116"/>
      <c r="E10" s="119"/>
      <c r="F10" s="5"/>
      <c r="G10" s="1"/>
      <c r="P10" s="70"/>
      <c r="Q10" s="70"/>
      <c r="R10" s="70"/>
      <c r="S10" s="70"/>
    </row>
    <row r="11" spans="1:19" ht="12.75">
      <c r="A11" s="29"/>
      <c r="B11" s="29"/>
      <c r="C11" s="29"/>
      <c r="D11" s="29"/>
      <c r="E11" s="81"/>
      <c r="F11" s="1"/>
      <c r="G11" s="1"/>
      <c r="P11" s="70"/>
      <c r="Q11" s="70"/>
      <c r="R11" s="70"/>
      <c r="S11" s="70"/>
    </row>
    <row r="12" spans="1:19" ht="12.75">
      <c r="A12" s="114" t="s">
        <v>103</v>
      </c>
      <c r="B12" s="114"/>
      <c r="C12" s="114"/>
      <c r="D12" s="114"/>
      <c r="E12" s="114"/>
      <c r="F12" s="3"/>
      <c r="G12" s="1"/>
      <c r="P12" s="70"/>
      <c r="Q12" s="70"/>
      <c r="R12" s="70"/>
      <c r="S12" s="70"/>
    </row>
    <row r="13" spans="1:19" ht="12.75">
      <c r="A13" s="29"/>
      <c r="B13" s="29"/>
      <c r="C13" s="29"/>
      <c r="D13" s="29"/>
      <c r="E13" s="81"/>
      <c r="F13" s="1"/>
      <c r="G13" s="1"/>
      <c r="P13" s="70"/>
      <c r="Q13" s="70"/>
      <c r="R13" s="70"/>
      <c r="S13" s="70"/>
    </row>
    <row r="14" spans="1:19" ht="12.75">
      <c r="A14" s="33" t="s">
        <v>246</v>
      </c>
      <c r="B14" s="36">
        <v>538916.47</v>
      </c>
      <c r="C14" s="36">
        <v>251381.782</v>
      </c>
      <c r="D14" s="36">
        <v>240090.867</v>
      </c>
      <c r="E14" s="82">
        <v>47443.821</v>
      </c>
      <c r="F14" s="1"/>
      <c r="G14" s="1"/>
      <c r="P14" s="70"/>
      <c r="Q14" s="70"/>
      <c r="R14" s="70"/>
      <c r="S14" s="70"/>
    </row>
    <row r="15" spans="1:19" ht="12.75">
      <c r="A15" s="32"/>
      <c r="B15" s="37"/>
      <c r="C15" s="37"/>
      <c r="D15" s="37"/>
      <c r="E15" s="81"/>
      <c r="F15" s="1"/>
      <c r="G15" s="1"/>
      <c r="P15" s="70"/>
      <c r="Q15" s="70"/>
      <c r="R15" s="70"/>
      <c r="S15" s="70"/>
    </row>
    <row r="16" spans="1:7" ht="12.75">
      <c r="A16" s="32" t="s">
        <v>1</v>
      </c>
      <c r="B16" s="37"/>
      <c r="C16" s="37"/>
      <c r="D16" s="37"/>
      <c r="E16" s="81"/>
      <c r="F16" s="1"/>
      <c r="G16" s="1"/>
    </row>
    <row r="17" spans="1:7" ht="12.75">
      <c r="A17" s="32" t="s">
        <v>21</v>
      </c>
      <c r="B17" s="37"/>
      <c r="C17" s="37"/>
      <c r="D17" s="37"/>
      <c r="E17" s="81"/>
      <c r="F17" s="1"/>
      <c r="G17" s="1"/>
    </row>
    <row r="18" spans="1:7" ht="12.75">
      <c r="A18" s="32" t="s">
        <v>22</v>
      </c>
      <c r="B18" s="80">
        <v>307218.384</v>
      </c>
      <c r="C18" s="80">
        <v>165678.703</v>
      </c>
      <c r="D18" s="80">
        <v>140780.173</v>
      </c>
      <c r="E18" s="83">
        <v>759.508</v>
      </c>
      <c r="F18" s="1"/>
      <c r="G18" s="1"/>
    </row>
    <row r="19" spans="1:19" ht="12.75">
      <c r="A19" s="32"/>
      <c r="B19" s="80"/>
      <c r="C19" s="80"/>
      <c r="D19" s="80"/>
      <c r="E19" s="83"/>
      <c r="F19" s="1"/>
      <c r="G19" s="1"/>
      <c r="M19" s="65"/>
      <c r="N19" s="15"/>
      <c r="O19" s="15"/>
      <c r="P19" s="15"/>
      <c r="Q19" s="15"/>
      <c r="R19" s="15"/>
      <c r="S19" s="15"/>
    </row>
    <row r="20" spans="1:15" ht="12.75">
      <c r="A20" s="32" t="s">
        <v>2</v>
      </c>
      <c r="B20" s="80"/>
      <c r="C20" s="80"/>
      <c r="D20" s="80"/>
      <c r="E20" s="83"/>
      <c r="F20" s="1"/>
      <c r="G20" s="1"/>
      <c r="M20" s="37"/>
      <c r="N20" s="1"/>
      <c r="O20" s="1"/>
    </row>
    <row r="21" spans="1:15" ht="12.75">
      <c r="A21" s="32" t="s">
        <v>250</v>
      </c>
      <c r="B21" s="80">
        <v>164380.221</v>
      </c>
      <c r="C21" s="80">
        <v>53993.335</v>
      </c>
      <c r="D21" s="80">
        <v>109627.378</v>
      </c>
      <c r="E21" s="83">
        <v>759.508</v>
      </c>
      <c r="F21" s="1"/>
      <c r="G21" s="1"/>
      <c r="M21" s="37"/>
      <c r="N21" s="1"/>
      <c r="O21" s="1"/>
    </row>
    <row r="22" spans="1:15" ht="12.75">
      <c r="A22" s="32"/>
      <c r="B22" s="80"/>
      <c r="C22" s="80"/>
      <c r="D22" s="80"/>
      <c r="E22" s="83"/>
      <c r="F22" s="1"/>
      <c r="G22" s="1"/>
      <c r="M22" s="38"/>
      <c r="N22" s="1"/>
      <c r="O22" s="1"/>
    </row>
    <row r="23" spans="1:15" ht="12.75">
      <c r="A23" s="32" t="s">
        <v>23</v>
      </c>
      <c r="B23" s="80"/>
      <c r="C23" s="80"/>
      <c r="D23" s="80"/>
      <c r="E23" s="83"/>
      <c r="F23" s="1"/>
      <c r="G23" s="1"/>
      <c r="M23" s="37"/>
      <c r="N23" s="1"/>
      <c r="O23" s="1"/>
    </row>
    <row r="24" spans="1:15" ht="12.75">
      <c r="A24" s="32" t="s">
        <v>24</v>
      </c>
      <c r="B24" s="80">
        <v>231698.086</v>
      </c>
      <c r="C24" s="80">
        <v>85703.079</v>
      </c>
      <c r="D24" s="80">
        <v>99310.694</v>
      </c>
      <c r="E24" s="83">
        <v>46684.313</v>
      </c>
      <c r="F24" s="1"/>
      <c r="G24" s="1"/>
      <c r="M24" s="36"/>
      <c r="N24" s="1"/>
      <c r="O24" s="1"/>
    </row>
    <row r="25" spans="1:15" ht="12.75">
      <c r="A25" s="32"/>
      <c r="B25" s="80"/>
      <c r="C25" s="80"/>
      <c r="D25" s="80"/>
      <c r="E25" s="83"/>
      <c r="F25" s="1"/>
      <c r="G25" s="1"/>
      <c r="M25" s="29"/>
      <c r="N25" s="1"/>
      <c r="O25" s="1"/>
    </row>
    <row r="26" spans="1:15" ht="12.75">
      <c r="A26" s="33" t="s">
        <v>249</v>
      </c>
      <c r="B26" s="36">
        <v>55425.347</v>
      </c>
      <c r="C26" s="36">
        <v>21336.418</v>
      </c>
      <c r="D26" s="36">
        <v>34088.929</v>
      </c>
      <c r="E26" s="82">
        <v>0</v>
      </c>
      <c r="M26" s="29"/>
      <c r="N26" s="1"/>
      <c r="O26" s="1"/>
    </row>
    <row r="27" spans="1:15" ht="12.75">
      <c r="A27" s="32" t="s">
        <v>25</v>
      </c>
      <c r="B27" s="80"/>
      <c r="C27" s="80"/>
      <c r="D27" s="80"/>
      <c r="E27" s="83"/>
      <c r="M27" s="66"/>
      <c r="N27" s="4"/>
      <c r="O27" s="1"/>
    </row>
    <row r="28" spans="1:15" ht="12.75">
      <c r="A28" s="32" t="s">
        <v>26</v>
      </c>
      <c r="B28" s="80"/>
      <c r="C28" s="80"/>
      <c r="D28" s="80"/>
      <c r="E28" s="83"/>
      <c r="M28" s="29"/>
      <c r="N28" s="1"/>
      <c r="O28" s="1"/>
    </row>
    <row r="29" spans="1:15" ht="12.75">
      <c r="A29" s="32" t="s">
        <v>27</v>
      </c>
      <c r="B29" s="80">
        <v>27379.473</v>
      </c>
      <c r="C29" s="80">
        <v>5538.088</v>
      </c>
      <c r="D29" s="80">
        <v>21841.385</v>
      </c>
      <c r="E29" s="83">
        <v>0</v>
      </c>
      <c r="M29" s="39"/>
      <c r="N29" s="1"/>
      <c r="O29" s="1"/>
    </row>
    <row r="30" spans="1:15" ht="12.75">
      <c r="A30" s="32"/>
      <c r="B30" s="80"/>
      <c r="C30" s="80"/>
      <c r="D30" s="80"/>
      <c r="E30" s="83"/>
      <c r="M30" s="40"/>
      <c r="N30" s="1"/>
      <c r="O30" s="1"/>
    </row>
    <row r="31" spans="1:15" ht="12.75">
      <c r="A31" s="33" t="s">
        <v>247</v>
      </c>
      <c r="B31" s="36">
        <v>483491.123</v>
      </c>
      <c r="C31" s="36">
        <v>230045.364</v>
      </c>
      <c r="D31" s="36">
        <v>206001.938</v>
      </c>
      <c r="E31" s="82">
        <v>47443.821</v>
      </c>
      <c r="M31" s="40"/>
      <c r="N31" s="1"/>
      <c r="O31" s="1"/>
    </row>
    <row r="32" spans="1:15" ht="12.75">
      <c r="A32" s="29"/>
      <c r="B32" s="29"/>
      <c r="C32" s="29"/>
      <c r="D32" s="29"/>
      <c r="M32" s="40"/>
      <c r="N32" s="1"/>
      <c r="O32" s="1"/>
    </row>
    <row r="33" spans="1:15" ht="12.75">
      <c r="A33" s="29"/>
      <c r="B33" s="29"/>
      <c r="C33" s="29"/>
      <c r="D33" s="29"/>
      <c r="M33" s="40"/>
      <c r="N33" s="1"/>
      <c r="O33" s="1"/>
    </row>
    <row r="34" spans="1:5" ht="12.75">
      <c r="A34" s="106" t="s">
        <v>28</v>
      </c>
      <c r="B34" s="106"/>
      <c r="C34" s="106"/>
      <c r="D34" s="106"/>
      <c r="E34" s="106"/>
    </row>
    <row r="35" spans="1:4" ht="12.75">
      <c r="A35" s="29"/>
      <c r="B35" s="29"/>
      <c r="C35" s="29"/>
      <c r="D35" s="29"/>
    </row>
    <row r="36" spans="1:5" ht="12.75">
      <c r="A36" s="33" t="s">
        <v>246</v>
      </c>
      <c r="B36" s="39">
        <v>100</v>
      </c>
      <c r="C36" s="39">
        <v>100</v>
      </c>
      <c r="D36" s="39">
        <v>100</v>
      </c>
      <c r="E36" s="82">
        <v>100</v>
      </c>
    </row>
    <row r="37" ht="12.75">
      <c r="A37" s="32"/>
    </row>
    <row r="38" ht="12.75">
      <c r="A38" s="32" t="s">
        <v>1</v>
      </c>
    </row>
    <row r="39" ht="12.75">
      <c r="A39" s="32" t="s">
        <v>21</v>
      </c>
    </row>
    <row r="40" spans="1:5" ht="12.75">
      <c r="A40" s="32" t="s">
        <v>22</v>
      </c>
      <c r="B40" s="40">
        <v>57</v>
      </c>
      <c r="C40" s="40">
        <v>65.9</v>
      </c>
      <c r="D40" s="40">
        <v>58.6</v>
      </c>
      <c r="E40" s="40">
        <v>1.6</v>
      </c>
    </row>
    <row r="41" spans="1:7" ht="12.75">
      <c r="A41" s="32"/>
      <c r="F41" s="1"/>
      <c r="G41" s="1"/>
    </row>
    <row r="42" spans="1:7" ht="12.75">
      <c r="A42" s="32" t="s">
        <v>2</v>
      </c>
      <c r="F42" s="1"/>
      <c r="G42" s="1"/>
    </row>
    <row r="43" spans="1:19" ht="12.75">
      <c r="A43" s="32" t="s">
        <v>250</v>
      </c>
      <c r="B43" s="40">
        <v>30.5</v>
      </c>
      <c r="C43" s="40">
        <v>21.5</v>
      </c>
      <c r="D43" s="40">
        <v>45.7</v>
      </c>
      <c r="E43" s="40">
        <v>1.6</v>
      </c>
      <c r="F43" s="1"/>
      <c r="G43" s="1"/>
      <c r="M43" s="69"/>
      <c r="N43" s="69"/>
      <c r="O43" s="69"/>
      <c r="P43" s="69"/>
      <c r="Q43" s="69"/>
      <c r="R43" s="69"/>
      <c r="S43" s="69"/>
    </row>
    <row r="44" spans="1:7" ht="12.75">
      <c r="A44" s="32"/>
      <c r="E44" s="81"/>
      <c r="F44" s="1"/>
      <c r="G44" s="1"/>
    </row>
    <row r="45" spans="1:7" ht="12.75">
      <c r="A45" s="32" t="s">
        <v>23</v>
      </c>
      <c r="E45" s="81"/>
      <c r="F45" s="1"/>
      <c r="G45" s="1"/>
    </row>
    <row r="46" spans="1:7" ht="12.75">
      <c r="A46" s="32" t="s">
        <v>24</v>
      </c>
      <c r="B46" s="40">
        <v>43</v>
      </c>
      <c r="C46" s="40">
        <v>34.1</v>
      </c>
      <c r="D46" s="40">
        <v>41.4</v>
      </c>
      <c r="E46" s="40">
        <v>98.4</v>
      </c>
      <c r="F46" s="1"/>
      <c r="G46" s="1"/>
    </row>
    <row r="47" spans="1:7" ht="12.75">
      <c r="A47" s="32"/>
      <c r="E47" s="81"/>
      <c r="F47" s="1"/>
      <c r="G47" s="1"/>
    </row>
    <row r="48" spans="1:7" ht="12.75">
      <c r="A48" s="33" t="s">
        <v>249</v>
      </c>
      <c r="B48" s="89">
        <v>10.3</v>
      </c>
      <c r="C48" s="89">
        <v>8.5</v>
      </c>
      <c r="D48" s="89">
        <v>14.2</v>
      </c>
      <c r="E48" s="82">
        <v>0</v>
      </c>
      <c r="F48" s="1"/>
      <c r="G48" s="1"/>
    </row>
    <row r="49" spans="1:7" ht="12.75">
      <c r="A49" s="32" t="s">
        <v>25</v>
      </c>
      <c r="E49" s="81"/>
      <c r="F49" s="1"/>
      <c r="G49" s="1"/>
    </row>
    <row r="50" spans="1:7" ht="12.75">
      <c r="A50" s="32" t="s">
        <v>26</v>
      </c>
      <c r="E50" s="81"/>
      <c r="F50" s="1"/>
      <c r="G50" s="1"/>
    </row>
    <row r="51" spans="1:7" ht="12.75">
      <c r="A51" s="32" t="s">
        <v>27</v>
      </c>
      <c r="B51" s="40">
        <v>5.1</v>
      </c>
      <c r="C51" s="40">
        <v>2.2</v>
      </c>
      <c r="D51" s="40">
        <v>9.1</v>
      </c>
      <c r="E51" s="81">
        <v>0</v>
      </c>
      <c r="F51" s="1"/>
      <c r="G51" s="1"/>
    </row>
    <row r="52" spans="1:7" ht="12.75">
      <c r="A52" s="32"/>
      <c r="E52" s="81"/>
      <c r="F52" s="1"/>
      <c r="G52" s="1"/>
    </row>
    <row r="53" spans="1:7" ht="12.75">
      <c r="A53" s="33" t="s">
        <v>247</v>
      </c>
      <c r="B53" s="89">
        <v>89.7</v>
      </c>
      <c r="C53" s="89">
        <v>91.5</v>
      </c>
      <c r="D53" s="89">
        <v>85.8</v>
      </c>
      <c r="E53" s="89">
        <v>100</v>
      </c>
      <c r="F53" s="1"/>
      <c r="G53" s="1"/>
    </row>
    <row r="54" spans="1:7" ht="12.75">
      <c r="A54" s="1"/>
      <c r="B54" s="1"/>
      <c r="C54" s="1"/>
      <c r="D54" s="1"/>
      <c r="E54" s="84"/>
      <c r="F54" s="1"/>
      <c r="G54" s="1"/>
    </row>
    <row r="55" spans="1:7" ht="12.75">
      <c r="A55" s="1"/>
      <c r="B55" s="1"/>
      <c r="C55" s="1"/>
      <c r="D55" s="1"/>
      <c r="E55" s="84"/>
      <c r="F55" s="1"/>
      <c r="G55" s="1"/>
    </row>
    <row r="56" spans="1:7" ht="12.75">
      <c r="A56" s="1"/>
      <c r="B56" s="1"/>
      <c r="C56" s="1"/>
      <c r="D56" s="1"/>
      <c r="E56" s="84"/>
      <c r="F56" s="1"/>
      <c r="G56" s="1"/>
    </row>
    <row r="57" spans="1:7" ht="12.75">
      <c r="A57" s="1"/>
      <c r="B57" s="1"/>
      <c r="C57" s="1"/>
      <c r="D57" s="1"/>
      <c r="E57" s="84"/>
      <c r="F57" s="1"/>
      <c r="G57" s="1"/>
    </row>
  </sheetData>
  <mergeCells count="9">
    <mergeCell ref="A34:E34"/>
    <mergeCell ref="C4:E4"/>
    <mergeCell ref="A1:E1"/>
    <mergeCell ref="A12:E12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4"/>
  <sheetViews>
    <sheetView workbookViewId="0" topLeftCell="A1">
      <selection activeCell="A3" sqref="A3"/>
    </sheetView>
  </sheetViews>
  <sheetFormatPr defaultColWidth="11.421875" defaultRowHeight="12.75"/>
  <cols>
    <col min="1" max="1" width="27.57421875" style="0" customWidth="1"/>
    <col min="2" max="2" width="12.140625" style="0" customWidth="1"/>
    <col min="3" max="3" width="10.28125" style="0" customWidth="1"/>
    <col min="4" max="5" width="10.57421875" style="0" customWidth="1"/>
    <col min="6" max="6" width="12.00390625" style="0" customWidth="1"/>
    <col min="7" max="7" width="9.8515625" style="0" customWidth="1"/>
    <col min="8" max="8" width="6.140625" style="0" customWidth="1"/>
    <col min="9" max="9" width="9.00390625" style="0" customWidth="1"/>
    <col min="10" max="10" width="8.8515625" style="0" customWidth="1"/>
    <col min="11" max="14" width="9.00390625" style="0" customWidth="1"/>
    <col min="15" max="15" width="6.28125" style="0" customWidth="1"/>
    <col min="16" max="16" width="5.421875" style="0" customWidth="1"/>
    <col min="17" max="17" width="85.00390625" style="0" customWidth="1"/>
    <col min="18" max="18" width="10.140625" style="0" customWidth="1"/>
    <col min="19" max="19" width="10.28125" style="70" customWidth="1"/>
    <col min="20" max="20" width="15.28125" style="0" bestFit="1" customWidth="1"/>
    <col min="21" max="21" width="15.28125" style="70" customWidth="1"/>
    <col min="22" max="22" width="17.8515625" style="0" bestFit="1" customWidth="1"/>
    <col min="23" max="23" width="17.8515625" style="75" customWidth="1"/>
    <col min="24" max="24" width="26.7109375" style="0" bestFit="1" customWidth="1"/>
    <col min="25" max="25" width="16.00390625" style="75" customWidth="1"/>
    <col min="26" max="26" width="18.421875" style="0" bestFit="1" customWidth="1"/>
    <col min="27" max="27" width="18.421875" style="75" customWidth="1"/>
    <col min="28" max="28" width="17.57421875" style="0" customWidth="1"/>
    <col min="29" max="29" width="11.421875" style="75" customWidth="1"/>
  </cols>
  <sheetData>
    <row r="1" spans="1:14" ht="12.75">
      <c r="A1" s="106" t="s">
        <v>253</v>
      </c>
      <c r="B1" s="106"/>
      <c r="C1" s="106"/>
      <c r="D1" s="106"/>
      <c r="E1" s="106"/>
      <c r="F1" s="106"/>
      <c r="G1" s="106"/>
      <c r="H1" s="1"/>
      <c r="I1" s="1"/>
      <c r="J1" s="1"/>
      <c r="K1" s="1"/>
      <c r="L1" s="1"/>
      <c r="M1" s="1"/>
      <c r="N1" s="1"/>
    </row>
    <row r="2" spans="1:14" ht="12.75">
      <c r="A2" s="106" t="s">
        <v>299</v>
      </c>
      <c r="B2" s="106"/>
      <c r="C2" s="106"/>
      <c r="D2" s="106"/>
      <c r="E2" s="106"/>
      <c r="F2" s="106"/>
      <c r="G2" s="106"/>
      <c r="H2" s="1"/>
      <c r="I2" s="1"/>
      <c r="J2" s="1"/>
      <c r="K2" s="1"/>
      <c r="L2" s="1"/>
      <c r="M2" s="1"/>
      <c r="N2" s="1"/>
    </row>
    <row r="3" spans="1:14" ht="12.75">
      <c r="A3" s="29"/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</row>
    <row r="4" spans="1:14" ht="12.75">
      <c r="A4" s="107" t="s">
        <v>153</v>
      </c>
      <c r="B4" s="115" t="s">
        <v>289</v>
      </c>
      <c r="C4" s="112" t="s">
        <v>286</v>
      </c>
      <c r="D4" s="113"/>
      <c r="E4" s="113"/>
      <c r="F4" s="113"/>
      <c r="G4" s="113"/>
      <c r="H4" s="1"/>
      <c r="I4" s="1"/>
      <c r="J4" s="1"/>
      <c r="K4" s="1"/>
      <c r="L4" s="1"/>
      <c r="M4" s="1"/>
      <c r="N4" s="1"/>
    </row>
    <row r="5" spans="1:14" ht="12.75">
      <c r="A5" s="108"/>
      <c r="B5" s="127"/>
      <c r="C5" s="112" t="s">
        <v>29</v>
      </c>
      <c r="D5" s="113"/>
      <c r="E5" s="113"/>
      <c r="F5" s="126"/>
      <c r="G5" s="129" t="s">
        <v>217</v>
      </c>
      <c r="H5" s="1"/>
      <c r="I5" s="1"/>
      <c r="J5" s="1"/>
      <c r="K5" s="1"/>
      <c r="L5" s="1"/>
      <c r="M5" s="1"/>
      <c r="N5" s="1"/>
    </row>
    <row r="6" spans="1:14" ht="12.75">
      <c r="A6" s="108"/>
      <c r="B6" s="127"/>
      <c r="C6" s="120" t="s">
        <v>30</v>
      </c>
      <c r="D6" s="112" t="s">
        <v>74</v>
      </c>
      <c r="E6" s="113"/>
      <c r="F6" s="126"/>
      <c r="G6" s="130"/>
      <c r="H6" s="1"/>
      <c r="I6" s="1"/>
      <c r="J6" s="1"/>
      <c r="K6" s="1"/>
      <c r="L6" s="1"/>
      <c r="M6" s="1"/>
      <c r="N6" s="1"/>
    </row>
    <row r="7" spans="1:14" ht="12.75">
      <c r="A7" s="108"/>
      <c r="B7" s="127"/>
      <c r="C7" s="133"/>
      <c r="D7" s="115" t="s">
        <v>255</v>
      </c>
      <c r="E7" s="115" t="s">
        <v>216</v>
      </c>
      <c r="F7" s="115" t="s">
        <v>251</v>
      </c>
      <c r="G7" s="131"/>
      <c r="H7" s="1"/>
      <c r="I7" s="1"/>
      <c r="J7" s="1"/>
      <c r="K7" s="1"/>
      <c r="L7" s="1"/>
      <c r="M7" s="1"/>
      <c r="N7" s="1"/>
    </row>
    <row r="8" spans="1:14" ht="12.75">
      <c r="A8" s="108"/>
      <c r="B8" s="127"/>
      <c r="C8" s="133"/>
      <c r="D8" s="92"/>
      <c r="E8" s="92"/>
      <c r="F8" s="92"/>
      <c r="G8" s="131"/>
      <c r="H8" s="1"/>
      <c r="I8" s="1"/>
      <c r="J8" s="1"/>
      <c r="K8" s="1"/>
      <c r="L8" s="1"/>
      <c r="M8" s="1"/>
      <c r="N8" s="1"/>
    </row>
    <row r="9" spans="1:14" ht="12.75">
      <c r="A9" s="108"/>
      <c r="B9" s="127"/>
      <c r="C9" s="133"/>
      <c r="D9" s="92"/>
      <c r="E9" s="92"/>
      <c r="F9" s="92"/>
      <c r="G9" s="131"/>
      <c r="H9" s="1"/>
      <c r="I9" s="1"/>
      <c r="J9" s="1"/>
      <c r="K9" s="1"/>
      <c r="L9" s="1"/>
      <c r="M9" s="1"/>
      <c r="N9" s="1"/>
    </row>
    <row r="10" spans="1:14" ht="12.75">
      <c r="A10" s="108"/>
      <c r="B10" s="127"/>
      <c r="C10" s="133"/>
      <c r="D10" s="92"/>
      <c r="E10" s="92"/>
      <c r="F10" s="92"/>
      <c r="G10" s="131"/>
      <c r="H10" s="1"/>
      <c r="I10" s="1"/>
      <c r="J10" s="1"/>
      <c r="K10" s="1"/>
      <c r="L10" s="1"/>
      <c r="M10" s="1"/>
      <c r="N10" s="1"/>
    </row>
    <row r="11" spans="1:14" ht="12.75">
      <c r="A11" s="108"/>
      <c r="B11" s="128"/>
      <c r="C11" s="134"/>
      <c r="D11" s="116"/>
      <c r="E11" s="116"/>
      <c r="F11" s="116"/>
      <c r="G11" s="132"/>
      <c r="H11" s="1"/>
      <c r="I11" s="1"/>
      <c r="J11" s="1"/>
      <c r="K11" s="1"/>
      <c r="L11" s="1"/>
      <c r="M11" s="1"/>
      <c r="N11" s="1"/>
    </row>
    <row r="12" spans="1:14" ht="12.75">
      <c r="A12" s="109"/>
      <c r="B12" s="123" t="s">
        <v>103</v>
      </c>
      <c r="C12" s="124"/>
      <c r="D12" s="124"/>
      <c r="E12" s="124"/>
      <c r="F12" s="124"/>
      <c r="G12" s="124"/>
      <c r="H12" s="1"/>
      <c r="I12" s="1"/>
      <c r="J12" s="1"/>
      <c r="K12" s="1"/>
      <c r="L12" s="1"/>
      <c r="M12" s="1"/>
      <c r="N12" s="1"/>
    </row>
    <row r="13" spans="1:14" ht="12.75">
      <c r="A13" s="41"/>
      <c r="B13" s="29"/>
      <c r="C13" s="29"/>
      <c r="D13" s="29"/>
      <c r="E13" s="29"/>
      <c r="F13" s="29"/>
      <c r="G13" s="29"/>
      <c r="H13" s="1"/>
      <c r="I13" s="1"/>
      <c r="J13" s="1"/>
      <c r="K13" s="1"/>
      <c r="L13" s="1"/>
      <c r="M13" s="1"/>
      <c r="N13" s="1"/>
    </row>
    <row r="14" spans="1:28" ht="12.75">
      <c r="A14" s="32" t="s">
        <v>86</v>
      </c>
      <c r="B14" s="77">
        <v>10986.043</v>
      </c>
      <c r="C14" s="42">
        <v>2519.893</v>
      </c>
      <c r="D14" s="42">
        <v>1491.055</v>
      </c>
      <c r="E14" s="42">
        <v>542.796</v>
      </c>
      <c r="F14" s="42">
        <v>486.042</v>
      </c>
      <c r="G14" s="42">
        <v>8466.15</v>
      </c>
      <c r="H14" s="1"/>
      <c r="I14" s="1"/>
      <c r="J14" s="1"/>
      <c r="K14" s="1"/>
      <c r="L14" s="1"/>
      <c r="M14" s="1"/>
      <c r="N14" s="1"/>
      <c r="O14" s="69"/>
      <c r="P14" s="69"/>
      <c r="Q14" s="69"/>
      <c r="R14" s="69"/>
      <c r="S14" s="71"/>
      <c r="T14" s="69"/>
      <c r="U14" s="71"/>
      <c r="V14" s="69"/>
      <c r="W14" s="76"/>
      <c r="X14" s="69"/>
      <c r="Y14" s="76"/>
      <c r="Z14" s="69"/>
      <c r="AA14" s="76"/>
      <c r="AB14" s="69"/>
    </row>
    <row r="15" spans="1:28" ht="12.75">
      <c r="A15" s="32" t="s">
        <v>1</v>
      </c>
      <c r="B15" s="77"/>
      <c r="C15" s="42"/>
      <c r="D15" s="42"/>
      <c r="E15" s="42"/>
      <c r="F15" s="42"/>
      <c r="G15" s="42"/>
      <c r="H15" s="1"/>
      <c r="I15" s="1"/>
      <c r="J15" s="1"/>
      <c r="K15" s="1"/>
      <c r="L15" s="1"/>
      <c r="M15" s="1"/>
      <c r="N15" s="1"/>
      <c r="O15" s="69"/>
      <c r="P15" s="69"/>
      <c r="Q15" s="69"/>
      <c r="R15" s="69"/>
      <c r="S15" s="71"/>
      <c r="T15" s="69"/>
      <c r="U15" s="71"/>
      <c r="V15" s="69"/>
      <c r="W15" s="76"/>
      <c r="X15" s="69"/>
      <c r="Y15" s="76"/>
      <c r="Z15" s="69"/>
      <c r="AA15" s="76"/>
      <c r="AB15" s="69"/>
    </row>
    <row r="16" spans="1:14" ht="12.75">
      <c r="A16" s="32" t="s">
        <v>78</v>
      </c>
      <c r="B16" s="42">
        <v>452.429</v>
      </c>
      <c r="C16" s="42">
        <v>58.472</v>
      </c>
      <c r="D16" s="42">
        <v>39.545</v>
      </c>
      <c r="E16" s="42">
        <v>14.718</v>
      </c>
      <c r="F16" s="42">
        <v>4.209</v>
      </c>
      <c r="G16" s="42">
        <v>393.957</v>
      </c>
      <c r="H16" s="1"/>
      <c r="I16" s="72"/>
      <c r="J16" s="72"/>
      <c r="K16" s="72"/>
      <c r="L16" s="72"/>
      <c r="M16" s="72"/>
      <c r="N16" s="72"/>
    </row>
    <row r="17" spans="1:14" ht="12.75">
      <c r="A17" s="32" t="s">
        <v>31</v>
      </c>
      <c r="B17" s="42">
        <v>716.68</v>
      </c>
      <c r="C17" s="42">
        <v>179.54</v>
      </c>
      <c r="D17" s="42">
        <v>7.122</v>
      </c>
      <c r="E17" s="42">
        <v>85.49</v>
      </c>
      <c r="F17" s="42">
        <v>86.928</v>
      </c>
      <c r="G17" s="42">
        <v>537.14</v>
      </c>
      <c r="H17" s="1"/>
      <c r="I17" s="72"/>
      <c r="J17" s="72"/>
      <c r="K17" s="72"/>
      <c r="L17" s="72"/>
      <c r="M17" s="72"/>
      <c r="N17" s="72"/>
    </row>
    <row r="18" spans="1:14" ht="12.75">
      <c r="A18" s="32" t="s">
        <v>32</v>
      </c>
      <c r="B18" s="42">
        <v>209.515</v>
      </c>
      <c r="C18" s="42">
        <v>165.481</v>
      </c>
      <c r="D18" s="42">
        <v>50.02</v>
      </c>
      <c r="E18" s="42">
        <v>52.232</v>
      </c>
      <c r="F18" s="42">
        <v>63.229</v>
      </c>
      <c r="G18" s="42">
        <v>44.034</v>
      </c>
      <c r="H18" s="1"/>
      <c r="I18" s="72"/>
      <c r="J18" s="72"/>
      <c r="K18" s="72"/>
      <c r="L18" s="72"/>
      <c r="M18" s="72"/>
      <c r="N18" s="72"/>
    </row>
    <row r="19" spans="1:14" ht="12.75">
      <c r="A19" s="32" t="s">
        <v>33</v>
      </c>
      <c r="B19" s="42">
        <v>61.638</v>
      </c>
      <c r="C19" s="42">
        <v>5.374</v>
      </c>
      <c r="D19" s="42">
        <v>5.374</v>
      </c>
      <c r="E19" s="42">
        <v>0</v>
      </c>
      <c r="F19" s="42">
        <v>0</v>
      </c>
      <c r="G19" s="42">
        <v>56.264</v>
      </c>
      <c r="H19" s="1"/>
      <c r="I19" s="72"/>
      <c r="J19" s="72"/>
      <c r="K19" s="72"/>
      <c r="L19" s="72"/>
      <c r="M19" s="72"/>
      <c r="N19" s="72"/>
    </row>
    <row r="20" spans="1:14" ht="12.75">
      <c r="A20" s="32" t="s">
        <v>34</v>
      </c>
      <c r="B20" s="42">
        <v>9545.781</v>
      </c>
      <c r="C20" s="42">
        <v>2111.026</v>
      </c>
      <c r="D20" s="42">
        <v>1388.994</v>
      </c>
      <c r="E20" s="42">
        <v>390.356</v>
      </c>
      <c r="F20" s="42">
        <v>331.676</v>
      </c>
      <c r="G20" s="42">
        <v>7434.755</v>
      </c>
      <c r="H20" s="1"/>
      <c r="I20" s="72"/>
      <c r="J20" s="72"/>
      <c r="K20" s="72"/>
      <c r="L20" s="72"/>
      <c r="M20" s="72"/>
      <c r="N20" s="72"/>
    </row>
    <row r="21" spans="1:14" ht="12.75">
      <c r="A21" s="32" t="s">
        <v>35</v>
      </c>
      <c r="B21" s="42">
        <v>3176.305</v>
      </c>
      <c r="C21" s="42">
        <v>1081.626</v>
      </c>
      <c r="D21" s="42">
        <v>751.952</v>
      </c>
      <c r="E21" s="42">
        <v>237.523</v>
      </c>
      <c r="F21" s="42">
        <v>92.151</v>
      </c>
      <c r="G21" s="42">
        <v>2094.679</v>
      </c>
      <c r="H21" s="1"/>
      <c r="I21" s="72"/>
      <c r="J21" s="72"/>
      <c r="K21" s="72"/>
      <c r="L21" s="72"/>
      <c r="M21" s="72"/>
      <c r="N21" s="72"/>
    </row>
    <row r="22" spans="1:14" ht="12.75">
      <c r="A22" s="32" t="s">
        <v>36</v>
      </c>
      <c r="B22" s="42"/>
      <c r="C22" s="42"/>
      <c r="D22" s="42"/>
      <c r="E22" s="42"/>
      <c r="F22" s="42"/>
      <c r="G22" s="42"/>
      <c r="H22" s="1"/>
      <c r="I22" s="72"/>
      <c r="J22" s="72"/>
      <c r="K22" s="72"/>
      <c r="L22" s="72"/>
      <c r="M22" s="72"/>
      <c r="N22" s="72"/>
    </row>
    <row r="23" spans="1:14" ht="12.75">
      <c r="A23" s="32" t="s">
        <v>37</v>
      </c>
      <c r="B23" s="72">
        <v>968.829</v>
      </c>
      <c r="C23" s="42">
        <v>366.661</v>
      </c>
      <c r="D23" s="42">
        <v>325.072</v>
      </c>
      <c r="E23" s="42">
        <v>0</v>
      </c>
      <c r="F23" s="42">
        <v>41.589</v>
      </c>
      <c r="G23" s="42">
        <v>602.168</v>
      </c>
      <c r="H23" s="1"/>
      <c r="I23" s="72"/>
      <c r="J23" s="72"/>
      <c r="K23" s="72"/>
      <c r="L23" s="72"/>
      <c r="M23" s="72"/>
      <c r="N23" s="72"/>
    </row>
    <row r="24" spans="1:14" ht="12.75">
      <c r="A24" s="32" t="s">
        <v>38</v>
      </c>
      <c r="B24" s="42"/>
      <c r="C24" s="42"/>
      <c r="D24" s="42"/>
      <c r="E24" s="42"/>
      <c r="F24" s="42"/>
      <c r="G24" s="42"/>
      <c r="H24" s="1"/>
      <c r="I24" s="72"/>
      <c r="J24" s="72"/>
      <c r="K24" s="72"/>
      <c r="L24" s="72"/>
      <c r="M24" s="72"/>
      <c r="N24" s="72"/>
    </row>
    <row r="25" spans="1:14" ht="12.75">
      <c r="A25" s="32" t="s">
        <v>39</v>
      </c>
      <c r="B25" s="42">
        <v>639.697</v>
      </c>
      <c r="C25" s="42">
        <v>423.3</v>
      </c>
      <c r="D25" s="42">
        <v>248.094</v>
      </c>
      <c r="E25" s="42">
        <v>27.426</v>
      </c>
      <c r="F25" s="42">
        <v>147.78</v>
      </c>
      <c r="G25" s="42">
        <v>216.397</v>
      </c>
      <c r="H25" s="1"/>
      <c r="I25" s="72"/>
      <c r="J25" s="72"/>
      <c r="K25" s="72"/>
      <c r="L25" s="72"/>
      <c r="M25" s="72"/>
      <c r="N25" s="72"/>
    </row>
    <row r="26" spans="1:14" ht="12.75">
      <c r="A26" s="32" t="s">
        <v>87</v>
      </c>
      <c r="B26" s="42"/>
      <c r="C26" s="42"/>
      <c r="D26" s="42"/>
      <c r="E26" s="42"/>
      <c r="F26" s="42"/>
      <c r="G26" s="42"/>
      <c r="H26" s="1"/>
      <c r="I26" s="72"/>
      <c r="J26" s="72"/>
      <c r="K26" s="72"/>
      <c r="L26" s="72"/>
      <c r="M26" s="72"/>
      <c r="N26" s="72"/>
    </row>
    <row r="27" spans="1:14" ht="12.75">
      <c r="A27" s="32" t="s">
        <v>88</v>
      </c>
      <c r="C27" s="42"/>
      <c r="D27" s="42"/>
      <c r="E27" s="42"/>
      <c r="F27" s="42"/>
      <c r="G27" s="42"/>
      <c r="H27" s="1"/>
      <c r="I27" s="72"/>
      <c r="J27" s="72"/>
      <c r="K27" s="72"/>
      <c r="L27" s="72"/>
      <c r="M27" s="72"/>
      <c r="N27" s="72"/>
    </row>
    <row r="28" spans="1:14" ht="12.75">
      <c r="A28" s="32" t="s">
        <v>89</v>
      </c>
      <c r="C28" s="42"/>
      <c r="D28" s="42"/>
      <c r="E28" s="42"/>
      <c r="F28" s="42"/>
      <c r="G28" s="42"/>
      <c r="H28" s="1"/>
      <c r="I28" s="72"/>
      <c r="J28" s="72"/>
      <c r="K28" s="72"/>
      <c r="L28" s="72"/>
      <c r="M28" s="72"/>
      <c r="N28" s="72"/>
    </row>
    <row r="29" spans="1:14" ht="12.75">
      <c r="A29" s="32" t="s">
        <v>99</v>
      </c>
      <c r="C29" s="42"/>
      <c r="D29" s="42"/>
      <c r="E29" s="42"/>
      <c r="F29" s="42"/>
      <c r="G29" s="42"/>
      <c r="H29" s="1"/>
      <c r="I29" s="72"/>
      <c r="J29" s="72"/>
      <c r="K29" s="72"/>
      <c r="L29" s="72"/>
      <c r="M29" s="72"/>
      <c r="N29" s="72"/>
    </row>
    <row r="30" spans="1:14" ht="12.75">
      <c r="A30" s="32" t="s">
        <v>90</v>
      </c>
      <c r="B30" s="77">
        <v>478.977</v>
      </c>
      <c r="C30" s="42">
        <v>446.977</v>
      </c>
      <c r="D30" s="42">
        <v>444.945</v>
      </c>
      <c r="E30" s="42">
        <v>0</v>
      </c>
      <c r="F30" s="42">
        <v>2.032</v>
      </c>
      <c r="G30" s="42">
        <v>32</v>
      </c>
      <c r="H30" s="1"/>
      <c r="I30" s="72"/>
      <c r="J30" s="72"/>
      <c r="K30" s="72"/>
      <c r="L30" s="72"/>
      <c r="M30" s="72"/>
      <c r="N30" s="72"/>
    </row>
    <row r="31" spans="1:14" ht="12.75">
      <c r="A31" s="32" t="s">
        <v>40</v>
      </c>
      <c r="C31" s="42"/>
      <c r="D31" s="42"/>
      <c r="E31" s="42"/>
      <c r="F31" s="42"/>
      <c r="G31" s="42"/>
      <c r="H31" s="1"/>
      <c r="I31" s="72"/>
      <c r="J31" s="72"/>
      <c r="K31" s="72"/>
      <c r="L31" s="72"/>
      <c r="M31" s="72"/>
      <c r="N31" s="72"/>
    </row>
    <row r="32" spans="1:14" ht="12.75">
      <c r="A32" s="32" t="s">
        <v>41</v>
      </c>
      <c r="C32" s="42"/>
      <c r="D32" s="42"/>
      <c r="E32" s="42"/>
      <c r="F32" s="42"/>
      <c r="G32" s="42"/>
      <c r="H32" s="1"/>
      <c r="I32" s="72"/>
      <c r="J32" s="72"/>
      <c r="K32" s="72"/>
      <c r="L32" s="72"/>
      <c r="M32" s="72"/>
      <c r="N32" s="72"/>
    </row>
    <row r="33" spans="1:14" ht="12.75">
      <c r="A33" s="32" t="s">
        <v>42</v>
      </c>
      <c r="B33" s="77">
        <v>2703.337</v>
      </c>
      <c r="C33" s="42">
        <v>2703.337</v>
      </c>
      <c r="D33" s="42">
        <v>37.366</v>
      </c>
      <c r="E33" s="42">
        <v>2665.944</v>
      </c>
      <c r="F33" s="87">
        <v>0</v>
      </c>
      <c r="G33" s="42">
        <v>0</v>
      </c>
      <c r="H33" s="1"/>
      <c r="I33" s="72"/>
      <c r="J33" s="72"/>
      <c r="K33" s="72"/>
      <c r="L33" s="72"/>
      <c r="M33" s="72"/>
      <c r="N33" s="72"/>
    </row>
    <row r="34" spans="1:14" ht="12.75">
      <c r="A34" s="32" t="s">
        <v>43</v>
      </c>
      <c r="B34" s="42"/>
      <c r="C34" s="42"/>
      <c r="D34" s="42"/>
      <c r="E34" s="42"/>
      <c r="F34" s="42"/>
      <c r="G34" s="42"/>
      <c r="H34" s="1"/>
      <c r="I34" s="72"/>
      <c r="J34" s="72"/>
      <c r="K34" s="72"/>
      <c r="L34" s="72"/>
      <c r="M34" s="72"/>
      <c r="N34" s="72"/>
    </row>
    <row r="35" spans="1:14" ht="12.75">
      <c r="A35" s="32" t="s">
        <v>44</v>
      </c>
      <c r="B35" s="42">
        <v>379.222</v>
      </c>
      <c r="C35" s="42">
        <v>379.222</v>
      </c>
      <c r="D35" s="42">
        <v>45.706</v>
      </c>
      <c r="E35" s="42">
        <v>333.516</v>
      </c>
      <c r="F35" s="42">
        <v>0</v>
      </c>
      <c r="G35" s="42">
        <v>0</v>
      </c>
      <c r="H35" s="1"/>
      <c r="I35" s="72"/>
      <c r="J35" s="72"/>
      <c r="K35" s="72"/>
      <c r="L35" s="72"/>
      <c r="M35" s="72"/>
      <c r="N35" s="72"/>
    </row>
    <row r="36" spans="1:14" ht="12.75">
      <c r="A36" s="32" t="s">
        <v>45</v>
      </c>
      <c r="B36" s="42"/>
      <c r="C36" s="42"/>
      <c r="D36" s="42"/>
      <c r="E36" s="42"/>
      <c r="F36" s="42"/>
      <c r="G36" s="42"/>
      <c r="H36" s="1"/>
      <c r="I36" s="72"/>
      <c r="J36" s="72"/>
      <c r="K36" s="72"/>
      <c r="L36" s="72"/>
      <c r="M36" s="72"/>
      <c r="N36" s="72"/>
    </row>
    <row r="37" spans="1:14" ht="12.75">
      <c r="A37" s="32" t="s">
        <v>46</v>
      </c>
      <c r="B37" s="42"/>
      <c r="C37" s="42"/>
      <c r="D37" s="42"/>
      <c r="E37" s="42"/>
      <c r="F37" s="42"/>
      <c r="G37" s="42"/>
      <c r="H37" s="1"/>
      <c r="I37" s="72"/>
      <c r="J37" s="72"/>
      <c r="K37" s="72"/>
      <c r="L37" s="72"/>
      <c r="M37" s="72"/>
      <c r="N37" s="72"/>
    </row>
    <row r="38" spans="1:14" ht="12.75">
      <c r="A38" s="32" t="s">
        <v>47</v>
      </c>
      <c r="B38" s="42">
        <v>14.529</v>
      </c>
      <c r="C38" s="42">
        <v>14.529</v>
      </c>
      <c r="D38" s="42">
        <v>9.029</v>
      </c>
      <c r="E38" s="42">
        <v>5.5</v>
      </c>
      <c r="F38" s="42">
        <v>0</v>
      </c>
      <c r="G38" s="42">
        <v>0</v>
      </c>
      <c r="H38" s="1"/>
      <c r="I38" s="72"/>
      <c r="J38" s="72"/>
      <c r="K38" s="72"/>
      <c r="L38" s="72"/>
      <c r="M38" s="72"/>
      <c r="N38" s="72"/>
    </row>
    <row r="39" spans="1:14" ht="12.75">
      <c r="A39" s="32" t="s">
        <v>91</v>
      </c>
      <c r="B39" s="42"/>
      <c r="C39" s="42"/>
      <c r="D39" s="42"/>
      <c r="E39" s="42"/>
      <c r="F39" s="42"/>
      <c r="G39" s="42"/>
      <c r="H39" s="1"/>
      <c r="I39" s="72"/>
      <c r="J39" s="72"/>
      <c r="K39" s="72"/>
      <c r="L39" s="72"/>
      <c r="M39" s="72"/>
      <c r="N39" s="72"/>
    </row>
    <row r="40" spans="1:14" ht="12.75">
      <c r="A40" s="32" t="s">
        <v>92</v>
      </c>
      <c r="B40" s="42">
        <v>16847.678</v>
      </c>
      <c r="C40" s="42">
        <v>16537.725</v>
      </c>
      <c r="D40" s="42">
        <v>947.659</v>
      </c>
      <c r="E40" s="42">
        <v>15195.527</v>
      </c>
      <c r="F40" s="42">
        <v>394.539</v>
      </c>
      <c r="G40" s="42">
        <v>309.953</v>
      </c>
      <c r="H40" s="1"/>
      <c r="I40" s="72"/>
      <c r="J40" s="72"/>
      <c r="K40" s="72"/>
      <c r="L40" s="72"/>
      <c r="M40" s="72"/>
      <c r="N40" s="72"/>
    </row>
    <row r="41" spans="1:14" ht="12.75">
      <c r="A41" s="32" t="s">
        <v>1</v>
      </c>
      <c r="B41" s="42"/>
      <c r="C41" s="42"/>
      <c r="D41" s="42"/>
      <c r="E41" s="42"/>
      <c r="F41" s="42"/>
      <c r="G41" s="42"/>
      <c r="H41" s="1"/>
      <c r="I41" s="72"/>
      <c r="J41" s="72"/>
      <c r="K41" s="72"/>
      <c r="L41" s="72"/>
      <c r="M41" s="72"/>
      <c r="N41" s="72"/>
    </row>
    <row r="42" spans="1:14" ht="12.75">
      <c r="A42" s="32" t="s">
        <v>93</v>
      </c>
      <c r="B42" s="42">
        <v>14376.064</v>
      </c>
      <c r="C42" s="42">
        <v>14221.24</v>
      </c>
      <c r="D42" s="42">
        <v>708.583</v>
      </c>
      <c r="E42" s="42">
        <v>13130.228</v>
      </c>
      <c r="F42" s="42">
        <v>382.429</v>
      </c>
      <c r="G42" s="42">
        <v>154.824</v>
      </c>
      <c r="H42" s="1"/>
      <c r="I42" s="72"/>
      <c r="J42" s="72"/>
      <c r="K42" s="72"/>
      <c r="L42" s="72"/>
      <c r="M42" s="72"/>
      <c r="N42" s="72"/>
    </row>
    <row r="43" spans="1:14" ht="12.75">
      <c r="A43" s="32" t="s">
        <v>94</v>
      </c>
      <c r="B43" s="42">
        <v>2408.864</v>
      </c>
      <c r="C43" s="42">
        <v>2253.735</v>
      </c>
      <c r="D43" s="42">
        <v>177.886</v>
      </c>
      <c r="E43" s="42">
        <v>2063.739</v>
      </c>
      <c r="F43" s="42">
        <v>12.11</v>
      </c>
      <c r="G43" s="42">
        <v>155.129</v>
      </c>
      <c r="H43" s="1"/>
      <c r="I43" s="72"/>
      <c r="J43" s="72"/>
      <c r="K43" s="72"/>
      <c r="L43" s="72"/>
      <c r="M43" s="72"/>
      <c r="N43" s="72"/>
    </row>
    <row r="44" spans="1:14" ht="12.75">
      <c r="A44" s="32" t="s">
        <v>95</v>
      </c>
      <c r="B44" s="42"/>
      <c r="C44" s="42"/>
      <c r="D44" s="42"/>
      <c r="E44" s="42"/>
      <c r="F44" s="42"/>
      <c r="G44" s="42"/>
      <c r="H44" s="1"/>
      <c r="I44" s="72"/>
      <c r="J44" s="72"/>
      <c r="K44" s="72"/>
      <c r="L44" s="72"/>
      <c r="M44" s="72"/>
      <c r="N44" s="72"/>
    </row>
    <row r="45" spans="1:14" ht="12.75">
      <c r="A45" s="32" t="s">
        <v>96</v>
      </c>
      <c r="B45" s="42">
        <v>62.75</v>
      </c>
      <c r="C45" s="42">
        <v>62.75</v>
      </c>
      <c r="D45" s="42">
        <v>61.19</v>
      </c>
      <c r="E45" s="87">
        <v>1.56</v>
      </c>
      <c r="F45" s="42">
        <v>0</v>
      </c>
      <c r="G45" s="42">
        <v>0</v>
      </c>
      <c r="H45" s="1"/>
      <c r="I45" s="72"/>
      <c r="J45" s="72"/>
      <c r="K45" s="72"/>
      <c r="L45" s="72"/>
      <c r="M45" s="72"/>
      <c r="N45" s="72"/>
    </row>
    <row r="46" spans="1:14" ht="12.75">
      <c r="A46" s="32" t="s">
        <v>98</v>
      </c>
      <c r="B46" s="42">
        <v>82183.011</v>
      </c>
      <c r="C46" s="42">
        <v>73681.181</v>
      </c>
      <c r="D46" s="42">
        <v>4490.32</v>
      </c>
      <c r="E46" s="42">
        <v>67874.763</v>
      </c>
      <c r="F46" s="42">
        <v>1316.098</v>
      </c>
      <c r="G46" s="42">
        <v>8501.83</v>
      </c>
      <c r="H46" s="1"/>
      <c r="I46" s="72"/>
      <c r="J46" s="72"/>
      <c r="K46" s="72"/>
      <c r="L46" s="72"/>
      <c r="M46" s="72"/>
      <c r="N46" s="72"/>
    </row>
    <row r="47" spans="1:14" ht="12.75">
      <c r="A47" s="32" t="s">
        <v>1</v>
      </c>
      <c r="B47" s="42"/>
      <c r="C47" s="42"/>
      <c r="D47" s="42"/>
      <c r="E47" s="42"/>
      <c r="F47" s="42"/>
      <c r="G47" s="42"/>
      <c r="H47" s="1"/>
      <c r="I47" s="72"/>
      <c r="J47" s="72"/>
      <c r="K47" s="72"/>
      <c r="L47" s="72"/>
      <c r="M47" s="72"/>
      <c r="N47" s="72"/>
    </row>
    <row r="48" spans="1:14" ht="12.75">
      <c r="A48" s="32" t="s">
        <v>48</v>
      </c>
      <c r="B48" s="42">
        <v>4727.846</v>
      </c>
      <c r="C48" s="42">
        <v>4282.508</v>
      </c>
      <c r="D48" s="42">
        <v>2801.988</v>
      </c>
      <c r="E48" s="42">
        <v>1478.134</v>
      </c>
      <c r="F48" s="42">
        <v>2.386</v>
      </c>
      <c r="G48" s="42">
        <v>445.338</v>
      </c>
      <c r="H48" s="1"/>
      <c r="I48" s="72"/>
      <c r="J48" s="72"/>
      <c r="K48" s="72"/>
      <c r="L48" s="72"/>
      <c r="M48" s="72"/>
      <c r="N48" s="72"/>
    </row>
    <row r="49" spans="1:14" ht="12.75">
      <c r="A49" s="32" t="s">
        <v>49</v>
      </c>
      <c r="B49" s="42">
        <v>1030.859</v>
      </c>
      <c r="C49" s="42">
        <v>186.745</v>
      </c>
      <c r="D49" s="42">
        <v>15.745</v>
      </c>
      <c r="E49" s="42">
        <v>0</v>
      </c>
      <c r="F49" s="42">
        <v>171</v>
      </c>
      <c r="G49" s="42">
        <v>844.114</v>
      </c>
      <c r="H49" s="1"/>
      <c r="I49" s="72"/>
      <c r="J49" s="72"/>
      <c r="K49" s="72"/>
      <c r="L49" s="72"/>
      <c r="M49" s="72"/>
      <c r="N49" s="72"/>
    </row>
    <row r="50" spans="1:14" ht="12.75">
      <c r="A50" s="32" t="s">
        <v>50</v>
      </c>
      <c r="B50" s="42">
        <v>677.695</v>
      </c>
      <c r="C50" s="42">
        <v>72.848</v>
      </c>
      <c r="D50" s="42">
        <v>32.783</v>
      </c>
      <c r="E50" s="42">
        <v>39.938</v>
      </c>
      <c r="F50" s="87">
        <v>0</v>
      </c>
      <c r="G50" s="42">
        <v>604.847</v>
      </c>
      <c r="H50" s="1"/>
      <c r="I50" s="72"/>
      <c r="J50" s="72"/>
      <c r="K50" s="72"/>
      <c r="L50" s="72"/>
      <c r="M50" s="72"/>
      <c r="N50" s="72"/>
    </row>
    <row r="51" spans="1:14" ht="12.75">
      <c r="A51" s="32" t="s">
        <v>51</v>
      </c>
      <c r="B51" s="42"/>
      <c r="C51" s="42"/>
      <c r="D51" s="42"/>
      <c r="E51" s="42"/>
      <c r="F51" s="42"/>
      <c r="G51" s="42"/>
      <c r="H51" s="1"/>
      <c r="I51" s="72"/>
      <c r="J51" s="72"/>
      <c r="K51" s="72"/>
      <c r="L51" s="72"/>
      <c r="M51" s="72"/>
      <c r="N51" s="72"/>
    </row>
    <row r="52" spans="1:15" ht="12.75">
      <c r="A52" s="32" t="s">
        <v>52</v>
      </c>
      <c r="B52" s="42">
        <v>2330.345</v>
      </c>
      <c r="C52" s="42">
        <v>744.777</v>
      </c>
      <c r="D52" s="42">
        <v>423.407</v>
      </c>
      <c r="E52" s="42">
        <v>0</v>
      </c>
      <c r="F52" s="42">
        <v>321.37</v>
      </c>
      <c r="G52" s="42">
        <v>1585.568</v>
      </c>
      <c r="H52" s="1"/>
      <c r="I52" s="72"/>
      <c r="J52" s="72"/>
      <c r="K52" s="72"/>
      <c r="L52" s="72"/>
      <c r="M52" s="72"/>
      <c r="N52" s="72"/>
      <c r="O52" s="12"/>
    </row>
    <row r="53" spans="1:15" ht="12.75">
      <c r="A53" s="32" t="s">
        <v>97</v>
      </c>
      <c r="B53" s="42">
        <v>5507.084</v>
      </c>
      <c r="C53" s="42">
        <v>884.389</v>
      </c>
      <c r="D53" s="42">
        <v>512.992</v>
      </c>
      <c r="E53" s="42">
        <v>0</v>
      </c>
      <c r="F53" s="42">
        <v>371.397</v>
      </c>
      <c r="G53" s="42">
        <v>4622.695</v>
      </c>
      <c r="H53" s="1"/>
      <c r="I53" s="72"/>
      <c r="J53" s="72"/>
      <c r="K53" s="72"/>
      <c r="L53" s="72"/>
      <c r="M53" s="72"/>
      <c r="N53" s="72"/>
      <c r="O53" s="12"/>
    </row>
    <row r="54" spans="1:14" ht="12.75">
      <c r="A54" s="32" t="s">
        <v>81</v>
      </c>
      <c r="B54" s="42">
        <v>6832.104</v>
      </c>
      <c r="C54" s="42">
        <v>6832.104</v>
      </c>
      <c r="D54" s="42">
        <v>77.378</v>
      </c>
      <c r="E54" s="42">
        <v>6612.339</v>
      </c>
      <c r="F54" s="42">
        <v>142.387</v>
      </c>
      <c r="G54" s="42">
        <v>0</v>
      </c>
      <c r="H54" s="1"/>
      <c r="I54" s="72"/>
      <c r="J54" s="72"/>
      <c r="K54" s="72"/>
      <c r="L54" s="72"/>
      <c r="M54" s="72"/>
      <c r="N54" s="72"/>
    </row>
    <row r="55" spans="1:14" ht="12.75">
      <c r="A55" s="32" t="s">
        <v>53</v>
      </c>
      <c r="B55" s="42">
        <v>11599.185</v>
      </c>
      <c r="C55" s="42">
        <v>11599.185</v>
      </c>
      <c r="D55" s="42">
        <v>311.896</v>
      </c>
      <c r="E55" s="42">
        <v>11056.67</v>
      </c>
      <c r="F55" s="42">
        <v>230.619</v>
      </c>
      <c r="G55" s="42">
        <v>0</v>
      </c>
      <c r="H55" s="1"/>
      <c r="I55" s="72"/>
      <c r="J55" s="72"/>
      <c r="K55" s="72"/>
      <c r="L55" s="72"/>
      <c r="M55" s="72"/>
      <c r="N55" s="72"/>
    </row>
    <row r="56" spans="1:14" ht="12.75">
      <c r="A56" s="32" t="s">
        <v>100</v>
      </c>
      <c r="B56" s="42"/>
      <c r="C56" s="42"/>
      <c r="D56" s="42"/>
      <c r="E56" s="42"/>
      <c r="F56" s="42"/>
      <c r="G56" s="42"/>
      <c r="H56" s="1"/>
      <c r="I56" s="72"/>
      <c r="J56" s="72"/>
      <c r="K56" s="72"/>
      <c r="L56" s="72"/>
      <c r="M56" s="72"/>
      <c r="N56" s="72"/>
    </row>
    <row r="57" spans="1:14" ht="12.75">
      <c r="A57" s="32" t="s">
        <v>101</v>
      </c>
      <c r="B57" s="42"/>
      <c r="C57" s="42"/>
      <c r="D57" s="42"/>
      <c r="E57" s="42"/>
      <c r="F57" s="42"/>
      <c r="G57" s="42"/>
      <c r="H57" s="1"/>
      <c r="I57" s="72"/>
      <c r="J57" s="72"/>
      <c r="K57" s="72"/>
      <c r="L57" s="72"/>
      <c r="M57" s="72"/>
      <c r="N57" s="72"/>
    </row>
    <row r="58" spans="1:14" ht="12.75">
      <c r="A58" s="32" t="s">
        <v>102</v>
      </c>
      <c r="B58" s="42">
        <v>47432.802</v>
      </c>
      <c r="C58" s="42">
        <v>47432.802</v>
      </c>
      <c r="D58" s="42">
        <v>279.799</v>
      </c>
      <c r="E58" s="42">
        <v>47076.221</v>
      </c>
      <c r="F58" s="42">
        <v>76.782</v>
      </c>
      <c r="G58" s="42">
        <v>0</v>
      </c>
      <c r="H58" s="1"/>
      <c r="I58" s="72"/>
      <c r="J58" s="72"/>
      <c r="K58" s="72"/>
      <c r="L58" s="72"/>
      <c r="M58" s="72"/>
      <c r="N58" s="72"/>
    </row>
    <row r="59" spans="1:14" ht="12.75">
      <c r="A59" s="125" t="s">
        <v>254</v>
      </c>
      <c r="B59" s="125"/>
      <c r="C59" s="125"/>
      <c r="D59" s="125"/>
      <c r="E59" s="125"/>
      <c r="F59" s="125"/>
      <c r="G59" s="125"/>
      <c r="H59" s="1"/>
      <c r="I59" s="72"/>
      <c r="J59" s="72"/>
      <c r="K59" s="72"/>
      <c r="L59" s="72"/>
      <c r="M59" s="72"/>
      <c r="N59" s="72"/>
    </row>
    <row r="60" spans="1:14" ht="12.75">
      <c r="A60" s="125" t="s">
        <v>300</v>
      </c>
      <c r="B60" s="125"/>
      <c r="C60" s="125"/>
      <c r="D60" s="125"/>
      <c r="E60" s="125"/>
      <c r="F60" s="125"/>
      <c r="G60" s="125"/>
      <c r="H60" s="1"/>
      <c r="I60" s="72"/>
      <c r="J60" s="72"/>
      <c r="K60" s="72"/>
      <c r="L60" s="72"/>
      <c r="M60" s="72"/>
      <c r="N60" s="72"/>
    </row>
    <row r="61" spans="1:14" ht="12.75">
      <c r="A61" s="29"/>
      <c r="B61" s="29"/>
      <c r="C61" s="29"/>
      <c r="D61" s="29"/>
      <c r="E61" s="29"/>
      <c r="F61" s="29"/>
      <c r="G61" s="29"/>
      <c r="H61" s="1"/>
      <c r="I61" s="72"/>
      <c r="J61" s="72"/>
      <c r="K61" s="72"/>
      <c r="L61" s="72"/>
      <c r="M61" s="72"/>
      <c r="N61" s="72"/>
    </row>
    <row r="62" spans="1:14" ht="12.75" customHeight="1">
      <c r="A62" s="107" t="s">
        <v>153</v>
      </c>
      <c r="B62" s="115" t="s">
        <v>289</v>
      </c>
      <c r="C62" s="112" t="s">
        <v>286</v>
      </c>
      <c r="D62" s="113"/>
      <c r="E62" s="113"/>
      <c r="F62" s="113"/>
      <c r="G62" s="113"/>
      <c r="H62" s="1"/>
      <c r="I62" s="72"/>
      <c r="J62" s="72"/>
      <c r="K62" s="72"/>
      <c r="L62" s="72"/>
      <c r="M62" s="72"/>
      <c r="N62" s="72"/>
    </row>
    <row r="63" spans="1:14" ht="12.75" customHeight="1">
      <c r="A63" s="108"/>
      <c r="B63" s="127"/>
      <c r="C63" s="112" t="s">
        <v>29</v>
      </c>
      <c r="D63" s="113"/>
      <c r="E63" s="113"/>
      <c r="F63" s="126"/>
      <c r="G63" s="129" t="s">
        <v>217</v>
      </c>
      <c r="H63" s="1"/>
      <c r="I63" s="72"/>
      <c r="J63" s="72"/>
      <c r="K63" s="72"/>
      <c r="L63" s="72"/>
      <c r="M63" s="72"/>
      <c r="N63" s="72"/>
    </row>
    <row r="64" spans="1:14" ht="12.75" customHeight="1">
      <c r="A64" s="108"/>
      <c r="B64" s="127"/>
      <c r="C64" s="120" t="s">
        <v>30</v>
      </c>
      <c r="D64" s="112" t="s">
        <v>74</v>
      </c>
      <c r="E64" s="113"/>
      <c r="F64" s="126"/>
      <c r="G64" s="130"/>
      <c r="H64" s="1"/>
      <c r="I64" s="72"/>
      <c r="J64" s="72"/>
      <c r="K64" s="72"/>
      <c r="L64" s="72"/>
      <c r="M64" s="72"/>
      <c r="N64" s="72"/>
    </row>
    <row r="65" spans="1:14" ht="12.75">
      <c r="A65" s="108"/>
      <c r="B65" s="127"/>
      <c r="C65" s="133"/>
      <c r="D65" s="115" t="s">
        <v>255</v>
      </c>
      <c r="E65" s="115" t="s">
        <v>216</v>
      </c>
      <c r="F65" s="115" t="s">
        <v>251</v>
      </c>
      <c r="G65" s="131"/>
      <c r="H65" s="1"/>
      <c r="I65" s="72"/>
      <c r="J65" s="72"/>
      <c r="K65" s="72"/>
      <c r="L65" s="72"/>
      <c r="M65" s="72"/>
      <c r="N65" s="72"/>
    </row>
    <row r="66" spans="1:14" ht="12.75">
      <c r="A66" s="108"/>
      <c r="B66" s="127"/>
      <c r="C66" s="133"/>
      <c r="D66" s="92"/>
      <c r="E66" s="92"/>
      <c r="F66" s="92"/>
      <c r="G66" s="131"/>
      <c r="H66" s="1"/>
      <c r="I66" s="72"/>
      <c r="J66" s="72"/>
      <c r="K66" s="72"/>
      <c r="L66" s="72"/>
      <c r="M66" s="72"/>
      <c r="N66" s="72"/>
    </row>
    <row r="67" spans="1:14" ht="12.75">
      <c r="A67" s="108"/>
      <c r="B67" s="127"/>
      <c r="C67" s="133"/>
      <c r="D67" s="92"/>
      <c r="E67" s="92"/>
      <c r="F67" s="92"/>
      <c r="G67" s="131"/>
      <c r="H67" s="1"/>
      <c r="I67" s="72"/>
      <c r="J67" s="72"/>
      <c r="K67" s="72"/>
      <c r="L67" s="72"/>
      <c r="M67" s="72"/>
      <c r="N67" s="72"/>
    </row>
    <row r="68" spans="1:14" ht="12.75">
      <c r="A68" s="108"/>
      <c r="B68" s="127"/>
      <c r="C68" s="133"/>
      <c r="D68" s="92"/>
      <c r="E68" s="92"/>
      <c r="F68" s="92"/>
      <c r="G68" s="131"/>
      <c r="H68" s="1"/>
      <c r="I68" s="72"/>
      <c r="J68" s="72"/>
      <c r="K68" s="72"/>
      <c r="L68" s="72"/>
      <c r="M68" s="72"/>
      <c r="N68" s="72"/>
    </row>
    <row r="69" spans="1:14" ht="12.75">
      <c r="A69" s="108"/>
      <c r="B69" s="128"/>
      <c r="C69" s="134"/>
      <c r="D69" s="116"/>
      <c r="E69" s="116"/>
      <c r="F69" s="116"/>
      <c r="G69" s="132"/>
      <c r="H69" s="1"/>
      <c r="I69" s="72"/>
      <c r="J69" s="72"/>
      <c r="K69" s="72"/>
      <c r="L69" s="72"/>
      <c r="M69" s="72"/>
      <c r="N69" s="72"/>
    </row>
    <row r="70" spans="1:14" ht="12.75">
      <c r="A70" s="109"/>
      <c r="B70" s="123" t="s">
        <v>103</v>
      </c>
      <c r="C70" s="124"/>
      <c r="D70" s="124"/>
      <c r="E70" s="124"/>
      <c r="F70" s="124"/>
      <c r="G70" s="124"/>
      <c r="H70" s="1"/>
      <c r="I70" s="72"/>
      <c r="J70" s="72"/>
      <c r="K70" s="72"/>
      <c r="L70" s="72"/>
      <c r="M70" s="72"/>
      <c r="N70" s="72"/>
    </row>
    <row r="71" spans="1:14" ht="12.75">
      <c r="A71" s="91"/>
      <c r="B71" s="43"/>
      <c r="C71" s="43"/>
      <c r="D71" s="43"/>
      <c r="E71" s="43"/>
      <c r="F71" s="43"/>
      <c r="G71" s="43"/>
      <c r="H71" s="1"/>
      <c r="I71" s="72"/>
      <c r="J71" s="72"/>
      <c r="K71" s="72"/>
      <c r="L71" s="72"/>
      <c r="M71" s="72"/>
      <c r="N71" s="72"/>
    </row>
    <row r="72" spans="1:14" ht="12.75">
      <c r="A72" s="32" t="s">
        <v>82</v>
      </c>
      <c r="B72" s="42"/>
      <c r="C72" s="42"/>
      <c r="D72" s="42"/>
      <c r="E72" s="42"/>
      <c r="F72" s="42"/>
      <c r="G72" s="42"/>
      <c r="H72" s="1"/>
      <c r="I72" s="72"/>
      <c r="J72" s="72"/>
      <c r="K72" s="72"/>
      <c r="L72" s="72"/>
      <c r="M72" s="72"/>
      <c r="N72" s="72"/>
    </row>
    <row r="73" spans="1:14" ht="12.75">
      <c r="A73" s="32" t="s">
        <v>83</v>
      </c>
      <c r="B73" s="42">
        <v>2045.091</v>
      </c>
      <c r="C73" s="42">
        <v>1645.823</v>
      </c>
      <c r="D73" s="42">
        <v>34.332</v>
      </c>
      <c r="E73" s="42">
        <v>1611.461</v>
      </c>
      <c r="F73" s="87">
        <v>0.03</v>
      </c>
      <c r="G73" s="42">
        <v>399.268</v>
      </c>
      <c r="H73" s="1"/>
      <c r="I73" s="72"/>
      <c r="J73" s="72"/>
      <c r="K73" s="72"/>
      <c r="L73" s="72"/>
      <c r="M73" s="72"/>
      <c r="N73" s="72"/>
    </row>
    <row r="74" spans="1:14" ht="12.75">
      <c r="A74" s="32" t="s">
        <v>79</v>
      </c>
      <c r="B74" s="29"/>
      <c r="C74" s="29"/>
      <c r="D74" s="29"/>
      <c r="E74" s="29"/>
      <c r="F74" s="29"/>
      <c r="G74" s="29"/>
      <c r="H74" s="1"/>
      <c r="I74" s="72"/>
      <c r="J74" s="72"/>
      <c r="K74" s="72"/>
      <c r="L74" s="72"/>
      <c r="M74" s="72"/>
      <c r="N74" s="72"/>
    </row>
    <row r="75" spans="1:14" ht="12.75">
      <c r="A75" s="32" t="s">
        <v>80</v>
      </c>
      <c r="B75" s="29"/>
      <c r="C75" s="29"/>
      <c r="D75" s="29"/>
      <c r="E75" s="29"/>
      <c r="F75" s="29"/>
      <c r="G75" s="29"/>
      <c r="H75" s="1"/>
      <c r="I75" s="72"/>
      <c r="J75" s="72"/>
      <c r="K75" s="72"/>
      <c r="L75" s="72"/>
      <c r="M75" s="72"/>
      <c r="N75" s="72"/>
    </row>
    <row r="76" spans="1:14" ht="12.75">
      <c r="A76" s="32" t="s">
        <v>54</v>
      </c>
      <c r="B76" s="42">
        <v>8322.37</v>
      </c>
      <c r="C76" s="42">
        <v>8322.37</v>
      </c>
      <c r="D76" s="42">
        <v>110.837</v>
      </c>
      <c r="E76" s="42">
        <v>8210.881</v>
      </c>
      <c r="F76" s="42">
        <v>0.652</v>
      </c>
      <c r="G76" s="42">
        <v>0</v>
      </c>
      <c r="H76" s="1"/>
      <c r="I76" s="72"/>
      <c r="J76" s="72"/>
      <c r="K76" s="72"/>
      <c r="L76" s="72"/>
      <c r="M76" s="72"/>
      <c r="N76" s="72"/>
    </row>
    <row r="77" spans="1:14" ht="12.75">
      <c r="A77" s="32" t="s">
        <v>55</v>
      </c>
      <c r="B77" s="42">
        <v>4179.683</v>
      </c>
      <c r="C77" s="42">
        <v>4179.683</v>
      </c>
      <c r="D77" s="42">
        <v>49.376</v>
      </c>
      <c r="E77" s="42">
        <v>4105.105</v>
      </c>
      <c r="F77" s="42">
        <v>25.202</v>
      </c>
      <c r="G77" s="42">
        <v>0</v>
      </c>
      <c r="H77" s="1"/>
      <c r="I77" s="72"/>
      <c r="J77" s="72"/>
      <c r="K77" s="72"/>
      <c r="L77" s="72"/>
      <c r="M77" s="72"/>
      <c r="N77" s="72"/>
    </row>
    <row r="78" spans="1:14" ht="12.75">
      <c r="A78" s="32" t="s">
        <v>56</v>
      </c>
      <c r="B78" s="42"/>
      <c r="C78" s="42"/>
      <c r="D78" s="42"/>
      <c r="E78" s="42"/>
      <c r="F78" s="42"/>
      <c r="G78" s="42"/>
      <c r="H78" s="1"/>
      <c r="I78" s="72"/>
      <c r="J78" s="72"/>
      <c r="K78" s="72"/>
      <c r="L78" s="72"/>
      <c r="M78" s="72"/>
      <c r="N78" s="72"/>
    </row>
    <row r="79" spans="1:14" ht="12.75">
      <c r="A79" s="32" t="s">
        <v>57</v>
      </c>
      <c r="B79" s="42"/>
      <c r="C79" s="42"/>
      <c r="D79" s="42"/>
      <c r="E79" s="42"/>
      <c r="F79" s="42"/>
      <c r="G79" s="42"/>
      <c r="H79" s="1"/>
      <c r="I79" s="72"/>
      <c r="J79" s="72"/>
      <c r="K79" s="72"/>
      <c r="L79" s="72"/>
      <c r="M79" s="72"/>
      <c r="N79" s="72"/>
    </row>
    <row r="80" spans="1:14" ht="12.75">
      <c r="A80" s="32" t="s">
        <v>58</v>
      </c>
      <c r="B80" s="42">
        <v>2269.614</v>
      </c>
      <c r="C80" s="42">
        <v>2173.614</v>
      </c>
      <c r="D80" s="42">
        <v>227.673</v>
      </c>
      <c r="E80" s="42">
        <v>1931.678</v>
      </c>
      <c r="F80" s="42">
        <v>14.263</v>
      </c>
      <c r="G80" s="42">
        <v>96</v>
      </c>
      <c r="H80" s="1"/>
      <c r="I80" s="72"/>
      <c r="J80" s="72"/>
      <c r="K80" s="72"/>
      <c r="L80" s="72"/>
      <c r="M80" s="72"/>
      <c r="N80" s="72"/>
    </row>
    <row r="81" spans="1:14" ht="12.75">
      <c r="A81" s="32" t="s">
        <v>59</v>
      </c>
      <c r="B81" s="42"/>
      <c r="C81" s="42"/>
      <c r="D81" s="42"/>
      <c r="E81" s="42"/>
      <c r="F81" s="42"/>
      <c r="G81" s="42"/>
      <c r="H81" s="1"/>
      <c r="I81" s="72"/>
      <c r="J81" s="72"/>
      <c r="K81" s="72"/>
      <c r="L81" s="72"/>
      <c r="M81" s="72"/>
      <c r="N81" s="72"/>
    </row>
    <row r="82" spans="1:14" ht="12.75">
      <c r="A82" s="32" t="s">
        <v>60</v>
      </c>
      <c r="B82" s="42"/>
      <c r="C82" s="42"/>
      <c r="D82" s="42"/>
      <c r="E82" s="42"/>
      <c r="F82" s="42"/>
      <c r="G82" s="42"/>
      <c r="H82" s="1"/>
      <c r="I82" s="72"/>
      <c r="J82" s="72"/>
      <c r="K82" s="72"/>
      <c r="L82" s="72"/>
      <c r="M82" s="72"/>
      <c r="N82" s="72"/>
    </row>
    <row r="83" spans="1:14" ht="12.75">
      <c r="A83" s="32" t="s">
        <v>61</v>
      </c>
      <c r="B83" s="42">
        <v>954.916</v>
      </c>
      <c r="C83" s="42">
        <v>954.916</v>
      </c>
      <c r="D83" s="42">
        <v>945.7</v>
      </c>
      <c r="E83" s="42">
        <v>0</v>
      </c>
      <c r="F83" s="44">
        <v>9.216</v>
      </c>
      <c r="G83" s="42">
        <v>0</v>
      </c>
      <c r="H83" s="1"/>
      <c r="I83" s="72"/>
      <c r="J83" s="72"/>
      <c r="K83" s="72"/>
      <c r="L83" s="72"/>
      <c r="M83" s="72"/>
      <c r="N83" s="72"/>
    </row>
    <row r="84" spans="1:14" ht="12.75">
      <c r="A84" s="32" t="s">
        <v>62</v>
      </c>
      <c r="B84" s="42">
        <v>423.557</v>
      </c>
      <c r="C84" s="42">
        <v>423.557</v>
      </c>
      <c r="D84" s="42">
        <v>418.943</v>
      </c>
      <c r="E84" s="42">
        <v>0</v>
      </c>
      <c r="F84" s="42">
        <v>4.614</v>
      </c>
      <c r="G84" s="42">
        <v>0</v>
      </c>
      <c r="H84" s="1"/>
      <c r="I84" s="72"/>
      <c r="J84" s="72"/>
      <c r="K84" s="72"/>
      <c r="L84" s="72"/>
      <c r="M84" s="72"/>
      <c r="N84" s="72"/>
    </row>
    <row r="85" spans="1:14" ht="12.75">
      <c r="A85" s="32" t="s">
        <v>63</v>
      </c>
      <c r="B85" s="42"/>
      <c r="C85" s="42"/>
      <c r="D85" s="42"/>
      <c r="E85" s="42"/>
      <c r="F85" s="42"/>
      <c r="G85" s="42"/>
      <c r="H85" s="1"/>
      <c r="I85" s="72"/>
      <c r="J85" s="72"/>
      <c r="K85" s="72"/>
      <c r="L85" s="72"/>
      <c r="M85" s="72"/>
      <c r="N85" s="72"/>
    </row>
    <row r="86" spans="1:14" ht="12.75">
      <c r="A86" s="32" t="s">
        <v>64</v>
      </c>
      <c r="B86" s="42">
        <v>1693.185</v>
      </c>
      <c r="C86" s="42">
        <v>1140.737</v>
      </c>
      <c r="D86" s="42">
        <v>1110.289</v>
      </c>
      <c r="E86" s="42">
        <v>0</v>
      </c>
      <c r="F86" s="42">
        <v>30.448</v>
      </c>
      <c r="G86" s="42">
        <v>552.448</v>
      </c>
      <c r="H86" s="1"/>
      <c r="I86" s="72"/>
      <c r="J86" s="72"/>
      <c r="K86" s="72"/>
      <c r="L86" s="72"/>
      <c r="M86" s="72"/>
      <c r="N86" s="72"/>
    </row>
    <row r="87" spans="1:14" ht="12.75">
      <c r="A87" s="32" t="s">
        <v>65</v>
      </c>
      <c r="B87" s="42"/>
      <c r="C87" s="42"/>
      <c r="D87" s="42"/>
      <c r="E87" s="42"/>
      <c r="F87" s="42"/>
      <c r="G87" s="42"/>
      <c r="H87" s="1"/>
      <c r="I87" s="72"/>
      <c r="J87" s="72"/>
      <c r="K87" s="72"/>
      <c r="L87" s="72"/>
      <c r="M87" s="72"/>
      <c r="N87" s="72"/>
    </row>
    <row r="88" spans="1:14" ht="12.75">
      <c r="A88" s="32" t="s">
        <v>66</v>
      </c>
      <c r="B88" s="42">
        <v>1305.414</v>
      </c>
      <c r="C88" s="42">
        <v>1305.414</v>
      </c>
      <c r="D88" s="42">
        <v>1299.473</v>
      </c>
      <c r="E88" s="42">
        <v>0</v>
      </c>
      <c r="F88" s="42">
        <v>5.941</v>
      </c>
      <c r="G88" s="42">
        <v>0</v>
      </c>
      <c r="H88" s="1"/>
      <c r="I88" s="72"/>
      <c r="J88" s="72"/>
      <c r="K88" s="72"/>
      <c r="L88" s="72"/>
      <c r="M88" s="72"/>
      <c r="N88" s="72"/>
    </row>
    <row r="89" spans="1:14" ht="12.75">
      <c r="A89" s="32" t="s">
        <v>67</v>
      </c>
      <c r="B89" s="42">
        <v>59.239</v>
      </c>
      <c r="C89" s="42">
        <v>59.239</v>
      </c>
      <c r="D89" s="42">
        <v>37.882</v>
      </c>
      <c r="E89" s="42">
        <v>2.437</v>
      </c>
      <c r="F89" s="42">
        <v>18.92</v>
      </c>
      <c r="G89" s="42">
        <v>0</v>
      </c>
      <c r="H89" s="1"/>
      <c r="I89" s="72"/>
      <c r="J89" s="72"/>
      <c r="K89" s="72"/>
      <c r="L89" s="72"/>
      <c r="M89" s="72"/>
      <c r="N89" s="72"/>
    </row>
    <row r="90" spans="1:14" ht="12.75">
      <c r="A90" s="32" t="s">
        <v>68</v>
      </c>
      <c r="B90" s="42"/>
      <c r="C90" s="42"/>
      <c r="D90" s="42"/>
      <c r="E90" s="42"/>
      <c r="F90" s="42"/>
      <c r="G90" s="42"/>
      <c r="H90" s="1"/>
      <c r="I90" s="72"/>
      <c r="J90" s="72"/>
      <c r="K90" s="72"/>
      <c r="L90" s="72"/>
      <c r="M90" s="72"/>
      <c r="N90" s="72"/>
    </row>
    <row r="91" spans="1:14" ht="12.75">
      <c r="A91" s="32" t="s">
        <v>69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1"/>
      <c r="I91" s="72"/>
      <c r="J91" s="72"/>
      <c r="K91" s="72"/>
      <c r="L91" s="72"/>
      <c r="M91" s="72"/>
      <c r="N91" s="72"/>
    </row>
    <row r="92" spans="1:14" ht="12.75">
      <c r="A92" s="32" t="s">
        <v>252</v>
      </c>
      <c r="B92" s="42"/>
      <c r="C92" s="42"/>
      <c r="D92" s="42"/>
      <c r="E92" s="42"/>
      <c r="F92" s="42"/>
      <c r="G92" s="42"/>
      <c r="H92" s="1"/>
      <c r="I92" s="72"/>
      <c r="J92" s="72"/>
      <c r="K92" s="72"/>
      <c r="L92" s="72"/>
      <c r="M92" s="72"/>
      <c r="N92" s="72"/>
    </row>
    <row r="93" spans="1:14" ht="12.75">
      <c r="A93" s="32" t="s">
        <v>109</v>
      </c>
      <c r="B93" s="42"/>
      <c r="C93" s="42"/>
      <c r="D93" s="42"/>
      <c r="E93" s="42"/>
      <c r="F93" s="42"/>
      <c r="G93" s="42"/>
      <c r="H93" s="1"/>
      <c r="I93" s="72"/>
      <c r="J93" s="72"/>
      <c r="K93" s="72"/>
      <c r="L93" s="72"/>
      <c r="M93" s="72"/>
      <c r="N93" s="72"/>
    </row>
    <row r="94" spans="1:14" ht="12.75">
      <c r="A94" s="32" t="s">
        <v>70</v>
      </c>
      <c r="B94" s="42">
        <v>2371.114</v>
      </c>
      <c r="C94" s="42">
        <v>1816.773</v>
      </c>
      <c r="D94" s="42">
        <v>859.827</v>
      </c>
      <c r="E94" s="42">
        <v>948.061</v>
      </c>
      <c r="F94" s="42">
        <v>8.885</v>
      </c>
      <c r="G94" s="42">
        <v>554.341</v>
      </c>
      <c r="H94" s="1"/>
      <c r="I94" s="72"/>
      <c r="J94" s="72"/>
      <c r="K94" s="72"/>
      <c r="L94" s="72"/>
      <c r="M94" s="72"/>
      <c r="N94" s="72"/>
    </row>
    <row r="95" spans="1:14" ht="12.75">
      <c r="A95" s="32"/>
      <c r="B95" s="42"/>
      <c r="C95" s="42"/>
      <c r="D95" s="42"/>
      <c r="E95" s="42"/>
      <c r="F95" s="42"/>
      <c r="G95" s="42"/>
      <c r="H95" s="1"/>
      <c r="I95" s="72"/>
      <c r="J95" s="72"/>
      <c r="K95" s="72"/>
      <c r="L95" s="72"/>
      <c r="M95" s="72"/>
      <c r="N95" s="72"/>
    </row>
    <row r="96" spans="1:14" ht="12.75">
      <c r="A96" s="33" t="s">
        <v>246</v>
      </c>
      <c r="B96" s="45">
        <v>139956.72</v>
      </c>
      <c r="C96" s="45">
        <v>118530.754</v>
      </c>
      <c r="D96" s="45">
        <v>13851.198</v>
      </c>
      <c r="E96" s="45">
        <v>102081.157</v>
      </c>
      <c r="F96" s="45">
        <v>2598.399</v>
      </c>
      <c r="G96" s="45">
        <v>21425.966</v>
      </c>
      <c r="H96" s="1"/>
      <c r="I96" s="72"/>
      <c r="J96" s="72"/>
      <c r="K96" s="72"/>
      <c r="L96" s="72"/>
      <c r="M96" s="72"/>
      <c r="N96" s="72"/>
    </row>
    <row r="97" spans="1:14" ht="12.75">
      <c r="A97" s="32" t="s">
        <v>1</v>
      </c>
      <c r="B97" s="42"/>
      <c r="C97" s="42"/>
      <c r="D97" s="42"/>
      <c r="E97" s="42"/>
      <c r="F97" s="42"/>
      <c r="G97" s="42"/>
      <c r="H97" s="1"/>
      <c r="I97" s="72"/>
      <c r="J97" s="72"/>
      <c r="K97" s="72"/>
      <c r="L97" s="72"/>
      <c r="M97" s="72"/>
      <c r="N97" s="72"/>
    </row>
    <row r="98" spans="1:14" ht="12.75">
      <c r="A98" s="32" t="s">
        <v>71</v>
      </c>
      <c r="B98" s="42">
        <v>136477.553</v>
      </c>
      <c r="C98" s="42">
        <v>117516.485</v>
      </c>
      <c r="D98" s="42">
        <v>12993.632</v>
      </c>
      <c r="E98" s="42">
        <v>102078.757</v>
      </c>
      <c r="F98" s="42">
        <v>2444.096</v>
      </c>
      <c r="G98" s="42">
        <v>18961.068</v>
      </c>
      <c r="H98" s="1"/>
      <c r="I98" s="72"/>
      <c r="J98" s="72"/>
      <c r="K98" s="72"/>
      <c r="L98" s="72"/>
      <c r="M98" s="72"/>
      <c r="N98" s="72"/>
    </row>
    <row r="99" spans="1:15" ht="12.75">
      <c r="A99" s="32" t="s">
        <v>72</v>
      </c>
      <c r="B99" s="42"/>
      <c r="C99" s="42"/>
      <c r="D99" s="42"/>
      <c r="E99" s="42"/>
      <c r="F99" s="42"/>
      <c r="G99" s="42"/>
      <c r="H99" s="1"/>
      <c r="I99" s="72"/>
      <c r="J99" s="72"/>
      <c r="K99" s="72"/>
      <c r="L99" s="72"/>
      <c r="M99" s="72"/>
      <c r="N99" s="72"/>
      <c r="O99" s="12"/>
    </row>
    <row r="100" spans="1:15" ht="12.75">
      <c r="A100" s="32" t="s">
        <v>106</v>
      </c>
      <c r="B100" s="42"/>
      <c r="C100" s="42"/>
      <c r="D100" s="42"/>
      <c r="E100" s="42"/>
      <c r="F100" s="42"/>
      <c r="G100" s="42"/>
      <c r="H100" s="1"/>
      <c r="I100" s="72"/>
      <c r="J100" s="72"/>
      <c r="K100" s="72"/>
      <c r="L100" s="72"/>
      <c r="M100" s="72"/>
      <c r="N100" s="72"/>
      <c r="O100" s="12"/>
    </row>
    <row r="101" spans="1:14" ht="12.75">
      <c r="A101" s="32" t="s">
        <v>107</v>
      </c>
      <c r="B101" s="42">
        <v>406.886</v>
      </c>
      <c r="C101" s="42">
        <v>254.761</v>
      </c>
      <c r="D101" s="42">
        <v>98.058</v>
      </c>
      <c r="E101" s="42">
        <v>2.4</v>
      </c>
      <c r="F101" s="42">
        <v>154.303</v>
      </c>
      <c r="G101" s="42">
        <v>152.125</v>
      </c>
      <c r="H101" s="1"/>
      <c r="I101" s="72"/>
      <c r="J101" s="72"/>
      <c r="K101" s="72"/>
      <c r="L101" s="72"/>
      <c r="M101" s="72"/>
      <c r="N101" s="72"/>
    </row>
    <row r="102" spans="1:14" ht="12.75">
      <c r="A102" s="32" t="s">
        <v>84</v>
      </c>
      <c r="B102" s="42">
        <v>3072.281</v>
      </c>
      <c r="C102" s="42">
        <v>759.508</v>
      </c>
      <c r="D102" s="42">
        <v>759.508</v>
      </c>
      <c r="E102" s="42">
        <v>0</v>
      </c>
      <c r="F102" s="42">
        <v>0</v>
      </c>
      <c r="G102" s="42">
        <v>2312.773</v>
      </c>
      <c r="H102" s="1"/>
      <c r="I102" s="72"/>
      <c r="J102" s="72"/>
      <c r="K102" s="72"/>
      <c r="L102" s="72"/>
      <c r="M102" s="72"/>
      <c r="N102" s="72"/>
    </row>
    <row r="103" spans="1:14" ht="12.75">
      <c r="A103" s="32"/>
      <c r="B103" s="29"/>
      <c r="C103" s="29"/>
      <c r="D103" s="29"/>
      <c r="E103" s="29"/>
      <c r="F103" s="29"/>
      <c r="G103" s="29"/>
      <c r="H103" s="1"/>
      <c r="I103" s="72"/>
      <c r="J103" s="72"/>
      <c r="K103" s="72"/>
      <c r="L103" s="72"/>
      <c r="M103" s="72"/>
      <c r="N103" s="72"/>
    </row>
    <row r="104" spans="1:14" ht="12.75">
      <c r="A104" s="33" t="s">
        <v>249</v>
      </c>
      <c r="B104" s="88">
        <v>14697.63</v>
      </c>
      <c r="C104" s="86" t="s">
        <v>303</v>
      </c>
      <c r="D104" s="86" t="s">
        <v>303</v>
      </c>
      <c r="E104" s="86" t="s">
        <v>303</v>
      </c>
      <c r="F104" s="86" t="s">
        <v>303</v>
      </c>
      <c r="G104" s="86" t="s">
        <v>303</v>
      </c>
      <c r="H104" s="11"/>
      <c r="I104" s="73"/>
      <c r="J104" s="73"/>
      <c r="K104" s="73"/>
      <c r="L104" s="73"/>
      <c r="M104" s="73"/>
      <c r="N104" s="73"/>
    </row>
    <row r="105" spans="1:14" ht="12.75">
      <c r="A105" s="32"/>
      <c r="B105" s="42"/>
      <c r="C105" s="47"/>
      <c r="D105" s="47"/>
      <c r="E105" s="47"/>
      <c r="F105" s="47"/>
      <c r="G105" s="47"/>
      <c r="H105" s="1"/>
      <c r="I105" s="72"/>
      <c r="J105" s="72"/>
      <c r="K105" s="72"/>
      <c r="L105" s="72"/>
      <c r="M105" s="72"/>
      <c r="N105" s="72"/>
    </row>
    <row r="106" spans="1:14" ht="12.75">
      <c r="A106" s="33" t="s">
        <v>247</v>
      </c>
      <c r="B106" s="88">
        <v>125259.09</v>
      </c>
      <c r="C106" s="86" t="s">
        <v>303</v>
      </c>
      <c r="D106" s="86" t="s">
        <v>303</v>
      </c>
      <c r="E106" s="86" t="s">
        <v>303</v>
      </c>
      <c r="F106" s="86" t="s">
        <v>303</v>
      </c>
      <c r="G106" s="86" t="s">
        <v>303</v>
      </c>
      <c r="H106" s="1"/>
      <c r="I106" s="72"/>
      <c r="J106" s="72"/>
      <c r="K106" s="72"/>
      <c r="L106" s="72"/>
      <c r="M106" s="72"/>
      <c r="N106" s="72"/>
    </row>
    <row r="107" spans="1:14" ht="12.75">
      <c r="A107" s="32" t="s">
        <v>1</v>
      </c>
      <c r="B107" s="42"/>
      <c r="C107" s="42"/>
      <c r="D107" s="42"/>
      <c r="E107" s="46"/>
      <c r="F107" s="46"/>
      <c r="G107" s="46"/>
      <c r="H107" s="1"/>
      <c r="I107" s="72"/>
      <c r="J107" s="72"/>
      <c r="K107" s="72"/>
      <c r="L107" s="72"/>
      <c r="M107" s="72"/>
      <c r="N107" s="72"/>
    </row>
    <row r="108" spans="1:14" ht="12.75">
      <c r="A108" s="32" t="s">
        <v>71</v>
      </c>
      <c r="B108" s="72">
        <v>121910.564</v>
      </c>
      <c r="C108" s="85" t="s">
        <v>303</v>
      </c>
      <c r="D108" s="85" t="s">
        <v>303</v>
      </c>
      <c r="E108" s="85" t="s">
        <v>303</v>
      </c>
      <c r="F108" s="85" t="s">
        <v>303</v>
      </c>
      <c r="G108" s="85" t="s">
        <v>303</v>
      </c>
      <c r="H108" s="10"/>
      <c r="I108" s="74"/>
      <c r="J108" s="74"/>
      <c r="K108" s="74"/>
      <c r="L108" s="74"/>
      <c r="M108" s="74"/>
      <c r="N108" s="74"/>
    </row>
    <row r="109" spans="1:14" ht="12.75">
      <c r="A109" s="32" t="s">
        <v>72</v>
      </c>
      <c r="B109" s="42"/>
      <c r="C109" s="48"/>
      <c r="D109" s="48"/>
      <c r="E109" s="48"/>
      <c r="F109" s="48"/>
      <c r="G109" s="48"/>
      <c r="H109" s="1"/>
      <c r="I109" s="72"/>
      <c r="J109" s="72"/>
      <c r="K109" s="72"/>
      <c r="L109" s="72"/>
      <c r="M109" s="72"/>
      <c r="N109" s="72"/>
    </row>
    <row r="110" spans="1:14" ht="12.75">
      <c r="A110" s="32" t="s">
        <v>106</v>
      </c>
      <c r="B110" s="42"/>
      <c r="C110" s="48"/>
      <c r="D110" s="48"/>
      <c r="E110" s="48"/>
      <c r="F110" s="48"/>
      <c r="G110" s="48"/>
      <c r="H110" s="1"/>
      <c r="I110" s="72"/>
      <c r="J110" s="72"/>
      <c r="K110" s="72"/>
      <c r="L110" s="72"/>
      <c r="M110" s="72"/>
      <c r="N110" s="72"/>
    </row>
    <row r="111" spans="1:14" ht="12.75">
      <c r="A111" s="32" t="s">
        <v>107</v>
      </c>
      <c r="B111" s="72">
        <v>276.245</v>
      </c>
      <c r="C111" s="85" t="s">
        <v>303</v>
      </c>
      <c r="D111" s="85" t="s">
        <v>303</v>
      </c>
      <c r="E111" s="85" t="s">
        <v>303</v>
      </c>
      <c r="F111" s="85" t="s">
        <v>303</v>
      </c>
      <c r="G111" s="85" t="s">
        <v>303</v>
      </c>
      <c r="H111" s="1"/>
      <c r="I111" s="1"/>
      <c r="J111" s="1"/>
      <c r="K111" s="1"/>
      <c r="L111" s="1"/>
      <c r="M111" s="1"/>
      <c r="N111" s="1"/>
    </row>
    <row r="112" spans="1:14" ht="12.75">
      <c r="A112" s="32" t="s">
        <v>84</v>
      </c>
      <c r="B112" s="72">
        <v>3072.281</v>
      </c>
      <c r="C112" s="85" t="s">
        <v>303</v>
      </c>
      <c r="D112" s="85" t="s">
        <v>303</v>
      </c>
      <c r="E112" s="85" t="s">
        <v>303</v>
      </c>
      <c r="F112" s="85" t="s">
        <v>303</v>
      </c>
      <c r="G112" s="85" t="s">
        <v>303</v>
      </c>
      <c r="H112" s="1"/>
      <c r="I112" s="1"/>
      <c r="J112" s="1"/>
      <c r="K112" s="1"/>
      <c r="L112" s="1"/>
      <c r="M112" s="1"/>
      <c r="N112" s="1"/>
    </row>
    <row r="113" spans="1:14" ht="12.75">
      <c r="A113" s="29"/>
      <c r="B113" s="29"/>
      <c r="C113" s="29"/>
      <c r="D113" s="29"/>
      <c r="E113" s="29"/>
      <c r="F113" s="29"/>
      <c r="G113" s="29"/>
      <c r="H113" s="1"/>
      <c r="I113" s="1"/>
      <c r="J113" s="1"/>
      <c r="K113" s="1"/>
      <c r="L113" s="1"/>
      <c r="M113" s="1"/>
      <c r="N113" s="1"/>
    </row>
    <row r="114" spans="1:14" ht="12.75">
      <c r="A114" s="29"/>
      <c r="B114" s="29"/>
      <c r="C114" s="29"/>
      <c r="D114" s="29"/>
      <c r="E114" s="29"/>
      <c r="F114" s="29"/>
      <c r="G114" s="29"/>
      <c r="H114" s="1"/>
      <c r="I114" s="1"/>
      <c r="J114" s="1"/>
      <c r="K114" s="1"/>
      <c r="L114" s="1"/>
      <c r="M114" s="1"/>
      <c r="N114" s="1"/>
    </row>
    <row r="115" spans="1:14" ht="12.75">
      <c r="A115" s="29"/>
      <c r="B115" s="29"/>
      <c r="C115" s="29"/>
      <c r="D115" s="29"/>
      <c r="E115" s="29"/>
      <c r="F115" s="29"/>
      <c r="G115" s="29"/>
      <c r="H115" s="1"/>
      <c r="I115" s="1"/>
      <c r="J115" s="1"/>
      <c r="K115" s="1"/>
      <c r="L115" s="1"/>
      <c r="M115" s="1"/>
      <c r="N115" s="1"/>
    </row>
    <row r="116" spans="1:14" ht="12.75">
      <c r="A116" s="29"/>
      <c r="B116" s="29"/>
      <c r="C116" s="29"/>
      <c r="D116" s="29"/>
      <c r="E116" s="29"/>
      <c r="F116" s="29"/>
      <c r="G116" s="29"/>
      <c r="H116" s="1"/>
      <c r="I116" s="1"/>
      <c r="J116" s="1"/>
      <c r="K116" s="1"/>
      <c r="L116" s="1"/>
      <c r="M116" s="1"/>
      <c r="N116" s="1"/>
    </row>
    <row r="117" spans="1:14" ht="12.75">
      <c r="A117" s="29"/>
      <c r="B117" s="29"/>
      <c r="C117" s="29"/>
      <c r="D117" s="29"/>
      <c r="E117" s="29"/>
      <c r="F117" s="29"/>
      <c r="G117" s="29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</sheetData>
  <mergeCells count="26">
    <mergeCell ref="C4:G4"/>
    <mergeCell ref="C5:F5"/>
    <mergeCell ref="B12:G12"/>
    <mergeCell ref="D7:D11"/>
    <mergeCell ref="E7:E11"/>
    <mergeCell ref="C6:C11"/>
    <mergeCell ref="C64:C69"/>
    <mergeCell ref="D64:F64"/>
    <mergeCell ref="D65:D69"/>
    <mergeCell ref="A1:G1"/>
    <mergeCell ref="A2:G2"/>
    <mergeCell ref="A4:A12"/>
    <mergeCell ref="B4:B11"/>
    <mergeCell ref="F7:F11"/>
    <mergeCell ref="G5:G11"/>
    <mergeCell ref="D6:F6"/>
    <mergeCell ref="E65:E69"/>
    <mergeCell ref="F65:F69"/>
    <mergeCell ref="B70:G70"/>
    <mergeCell ref="A59:G59"/>
    <mergeCell ref="A60:G60"/>
    <mergeCell ref="C62:G62"/>
    <mergeCell ref="C63:F63"/>
    <mergeCell ref="A62:A70"/>
    <mergeCell ref="B62:B69"/>
    <mergeCell ref="G63:G6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7"/>
  <sheetViews>
    <sheetView workbookViewId="0" topLeftCell="E1">
      <selection activeCell="E3" sqref="E3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6" width="10.57421875" style="0" customWidth="1"/>
    <col min="7" max="7" width="12.00390625" style="0" customWidth="1"/>
    <col min="8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  <col min="19" max="19" width="15.57421875" style="70" customWidth="1"/>
    <col min="20" max="22" width="12.421875" style="70" customWidth="1"/>
    <col min="23" max="23" width="12.421875" style="70" bestFit="1" customWidth="1"/>
    <col min="24" max="24" width="12.421875" style="70" customWidth="1"/>
    <col min="25" max="25" width="12.421875" style="67" hidden="1" customWidth="1"/>
    <col min="26" max="26" width="12.421875" style="70" bestFit="1" customWidth="1"/>
    <col min="27" max="27" width="12.421875" style="70" customWidth="1"/>
    <col min="28" max="28" width="11.57421875" style="70" bestFit="1" customWidth="1"/>
    <col min="29" max="29" width="11.57421875" style="70" customWidth="1"/>
    <col min="30" max="30" width="11.57421875" style="70" bestFit="1" customWidth="1"/>
    <col min="31" max="31" width="11.57421875" style="70" customWidth="1"/>
    <col min="32" max="32" width="12.421875" style="70" bestFit="1" customWidth="1"/>
    <col min="33" max="33" width="12.421875" style="70" customWidth="1"/>
    <col min="34" max="34" width="12.421875" style="70" bestFit="1" customWidth="1"/>
    <col min="35" max="35" width="12.421875" style="70" customWidth="1"/>
    <col min="36" max="41" width="11.57421875" style="70" bestFit="1" customWidth="1"/>
    <col min="42" max="42" width="12.421875" style="70" bestFit="1" customWidth="1"/>
  </cols>
  <sheetData>
    <row r="1" spans="1:18" ht="12.75">
      <c r="A1" s="29"/>
      <c r="B1" s="29"/>
      <c r="C1" s="29"/>
      <c r="D1" s="29"/>
      <c r="E1" s="29"/>
      <c r="F1" s="29"/>
      <c r="G1" s="29"/>
      <c r="H1" s="49" t="s">
        <v>260</v>
      </c>
      <c r="I1" s="50" t="s">
        <v>301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49" t="s">
        <v>263</v>
      </c>
      <c r="I2" s="50" t="s">
        <v>77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107" t="s">
        <v>218</v>
      </c>
      <c r="B4" s="115" t="s">
        <v>219</v>
      </c>
      <c r="C4" s="115" t="s">
        <v>264</v>
      </c>
      <c r="D4" s="112" t="s">
        <v>256</v>
      </c>
      <c r="E4" s="113"/>
      <c r="F4" s="113"/>
      <c r="G4" s="113"/>
      <c r="H4" s="113"/>
      <c r="I4" s="135" t="s">
        <v>257</v>
      </c>
      <c r="J4" s="135"/>
      <c r="K4" s="107"/>
      <c r="L4" s="115" t="s">
        <v>267</v>
      </c>
      <c r="M4" s="129" t="s">
        <v>262</v>
      </c>
      <c r="N4" s="135"/>
      <c r="O4" s="107"/>
      <c r="P4" s="115" t="s">
        <v>221</v>
      </c>
      <c r="Q4" s="115" t="s">
        <v>269</v>
      </c>
      <c r="R4" s="129" t="s">
        <v>104</v>
      </c>
    </row>
    <row r="5" spans="1:18" ht="12.75">
      <c r="A5" s="108"/>
      <c r="B5" s="92"/>
      <c r="C5" s="92"/>
      <c r="D5" s="120" t="s">
        <v>30</v>
      </c>
      <c r="E5" s="112" t="s">
        <v>258</v>
      </c>
      <c r="F5" s="113"/>
      <c r="G5" s="126"/>
      <c r="H5" s="129" t="s">
        <v>265</v>
      </c>
      <c r="I5" s="136"/>
      <c r="J5" s="136"/>
      <c r="K5" s="109"/>
      <c r="L5" s="92"/>
      <c r="M5" s="132"/>
      <c r="N5" s="136"/>
      <c r="O5" s="109"/>
      <c r="P5" s="92"/>
      <c r="Q5" s="92"/>
      <c r="R5" s="131"/>
    </row>
    <row r="6" spans="1:18" ht="12.75">
      <c r="A6" s="108"/>
      <c r="B6" s="92"/>
      <c r="C6" s="92"/>
      <c r="D6" s="121"/>
      <c r="E6" s="120" t="s">
        <v>30</v>
      </c>
      <c r="F6" s="112" t="s">
        <v>74</v>
      </c>
      <c r="G6" s="126"/>
      <c r="H6" s="131"/>
      <c r="I6" s="137" t="s">
        <v>30</v>
      </c>
      <c r="J6" s="112" t="s">
        <v>74</v>
      </c>
      <c r="K6" s="126"/>
      <c r="L6" s="92"/>
      <c r="M6" s="120" t="s">
        <v>30</v>
      </c>
      <c r="N6" s="112" t="s">
        <v>74</v>
      </c>
      <c r="O6" s="126"/>
      <c r="P6" s="92"/>
      <c r="Q6" s="92"/>
      <c r="R6" s="131"/>
    </row>
    <row r="7" spans="1:18" ht="12.75">
      <c r="A7" s="108"/>
      <c r="B7" s="92"/>
      <c r="C7" s="92"/>
      <c r="D7" s="121"/>
      <c r="E7" s="121"/>
      <c r="F7" s="115" t="s">
        <v>266</v>
      </c>
      <c r="G7" s="115" t="s">
        <v>259</v>
      </c>
      <c r="H7" s="131"/>
      <c r="I7" s="138"/>
      <c r="J7" s="115" t="s">
        <v>158</v>
      </c>
      <c r="K7" s="115" t="s">
        <v>159</v>
      </c>
      <c r="L7" s="92"/>
      <c r="M7" s="121"/>
      <c r="N7" s="115" t="s">
        <v>220</v>
      </c>
      <c r="O7" s="115" t="s">
        <v>268</v>
      </c>
      <c r="P7" s="92"/>
      <c r="Q7" s="92"/>
      <c r="R7" s="131"/>
    </row>
    <row r="8" spans="1:18" ht="12.75">
      <c r="A8" s="108"/>
      <c r="B8" s="92"/>
      <c r="C8" s="92"/>
      <c r="D8" s="121"/>
      <c r="E8" s="121"/>
      <c r="F8" s="92"/>
      <c r="G8" s="92"/>
      <c r="H8" s="131"/>
      <c r="I8" s="138"/>
      <c r="J8" s="92"/>
      <c r="K8" s="92"/>
      <c r="L8" s="92"/>
      <c r="M8" s="121"/>
      <c r="N8" s="92"/>
      <c r="O8" s="92"/>
      <c r="P8" s="92"/>
      <c r="Q8" s="92"/>
      <c r="R8" s="131"/>
    </row>
    <row r="9" spans="1:18" ht="12.75">
      <c r="A9" s="108"/>
      <c r="B9" s="92"/>
      <c r="C9" s="116"/>
      <c r="D9" s="122"/>
      <c r="E9" s="122"/>
      <c r="F9" s="116"/>
      <c r="G9" s="116"/>
      <c r="H9" s="132"/>
      <c r="I9" s="139"/>
      <c r="J9" s="116"/>
      <c r="K9" s="116"/>
      <c r="L9" s="116"/>
      <c r="M9" s="122"/>
      <c r="N9" s="116"/>
      <c r="O9" s="116"/>
      <c r="P9" s="116"/>
      <c r="Q9" s="116"/>
      <c r="R9" s="131"/>
    </row>
    <row r="10" spans="1:18" ht="12.75">
      <c r="A10" s="109"/>
      <c r="B10" s="116"/>
      <c r="C10" s="123" t="s">
        <v>103</v>
      </c>
      <c r="D10" s="124"/>
      <c r="E10" s="124"/>
      <c r="F10" s="124"/>
      <c r="G10" s="124"/>
      <c r="H10" s="124"/>
      <c r="I10" s="140" t="s">
        <v>103</v>
      </c>
      <c r="J10" s="140"/>
      <c r="K10" s="140"/>
      <c r="L10" s="140"/>
      <c r="M10" s="140"/>
      <c r="N10" s="140"/>
      <c r="O10" s="140"/>
      <c r="P10" s="140"/>
      <c r="Q10" s="141"/>
      <c r="R10" s="132"/>
    </row>
    <row r="11" spans="1:42" ht="12.75">
      <c r="A11" s="51"/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2"/>
      <c r="S11" s="71"/>
      <c r="T11" s="71"/>
      <c r="U11" s="71"/>
      <c r="V11" s="71"/>
      <c r="W11" s="71"/>
      <c r="X11" s="71"/>
      <c r="Y11" s="68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18" ht="12.75">
      <c r="A12" s="53">
        <v>1</v>
      </c>
      <c r="B12" s="32" t="s">
        <v>141</v>
      </c>
      <c r="C12" s="42">
        <v>19065.761</v>
      </c>
      <c r="D12" s="42">
        <v>9232.663</v>
      </c>
      <c r="E12" s="42">
        <v>8347.116</v>
      </c>
      <c r="F12" s="42">
        <v>5190.526</v>
      </c>
      <c r="G12" s="42">
        <v>3156.59</v>
      </c>
      <c r="H12" s="42">
        <v>885.547</v>
      </c>
      <c r="I12" s="42">
        <v>9833.098</v>
      </c>
      <c r="J12" s="42">
        <v>8822.315</v>
      </c>
      <c r="K12" s="42">
        <v>1010.783</v>
      </c>
      <c r="L12" s="42">
        <v>1120.02</v>
      </c>
      <c r="M12" s="42">
        <v>1005.618</v>
      </c>
      <c r="N12" s="42">
        <v>119.744</v>
      </c>
      <c r="O12" s="42">
        <v>885.874</v>
      </c>
      <c r="P12" s="42">
        <v>114.402</v>
      </c>
      <c r="Q12" s="42">
        <v>17945.741</v>
      </c>
      <c r="R12" s="58">
        <v>1</v>
      </c>
    </row>
    <row r="13" spans="1:18" ht="12.75">
      <c r="A13" s="53"/>
      <c r="B13" s="3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8"/>
    </row>
    <row r="14" spans="1:18" ht="12.75">
      <c r="A14" s="53">
        <v>2</v>
      </c>
      <c r="B14" s="32" t="s">
        <v>160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58"/>
    </row>
    <row r="15" spans="1:18" ht="12.75">
      <c r="A15" s="53"/>
      <c r="B15" s="32" t="s">
        <v>161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58"/>
    </row>
    <row r="16" spans="1:18" ht="12.75">
      <c r="A16" s="53"/>
      <c r="B16" s="32" t="s">
        <v>162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58"/>
    </row>
    <row r="17" spans="1:18" ht="12.75">
      <c r="A17" s="53"/>
      <c r="B17" s="32" t="s">
        <v>163</v>
      </c>
      <c r="C17" s="42">
        <v>111.11</v>
      </c>
      <c r="D17" s="42">
        <v>3.209</v>
      </c>
      <c r="E17" s="42">
        <v>2.649</v>
      </c>
      <c r="F17" s="42">
        <v>0</v>
      </c>
      <c r="G17" s="42">
        <v>2.649</v>
      </c>
      <c r="H17" s="42">
        <v>0.56</v>
      </c>
      <c r="I17" s="42">
        <v>107.901</v>
      </c>
      <c r="J17" s="42">
        <v>107.901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111.11</v>
      </c>
      <c r="R17" s="58">
        <v>2</v>
      </c>
    </row>
    <row r="18" spans="1:18" ht="12.75">
      <c r="A18" s="53"/>
      <c r="B18" s="3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58"/>
    </row>
    <row r="19" spans="1:18" ht="12.75">
      <c r="A19" s="53">
        <v>3</v>
      </c>
      <c r="B19" s="32" t="s">
        <v>164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58"/>
    </row>
    <row r="20" spans="1:18" ht="12.75">
      <c r="A20" s="53"/>
      <c r="B20" s="32" t="s">
        <v>165</v>
      </c>
      <c r="C20" s="42">
        <v>339.31</v>
      </c>
      <c r="D20" s="42">
        <v>15.33</v>
      </c>
      <c r="E20" s="42">
        <v>15.33</v>
      </c>
      <c r="F20" s="42">
        <v>0.528</v>
      </c>
      <c r="G20" s="42">
        <v>14.802</v>
      </c>
      <c r="H20" s="42">
        <v>0</v>
      </c>
      <c r="I20" s="42">
        <v>323.98</v>
      </c>
      <c r="J20" s="42">
        <v>323.98</v>
      </c>
      <c r="K20" s="42">
        <v>0</v>
      </c>
      <c r="L20" s="62">
        <v>4</v>
      </c>
      <c r="M20" s="62">
        <v>4</v>
      </c>
      <c r="N20" s="42">
        <v>0</v>
      </c>
      <c r="O20" s="62">
        <v>4</v>
      </c>
      <c r="P20" s="42">
        <v>0</v>
      </c>
      <c r="Q20" s="42">
        <v>335.31</v>
      </c>
      <c r="R20" s="58">
        <v>3</v>
      </c>
    </row>
    <row r="21" spans="1:18" ht="12.75">
      <c r="A21" s="53"/>
      <c r="B21" s="3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58"/>
    </row>
    <row r="22" spans="1:18" ht="12.75">
      <c r="A22" s="53">
        <v>4</v>
      </c>
      <c r="B22" s="32" t="s">
        <v>166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58"/>
    </row>
    <row r="23" spans="1:18" ht="12.75">
      <c r="A23" s="53"/>
      <c r="B23" s="32" t="s">
        <v>167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58">
        <v>4</v>
      </c>
    </row>
    <row r="24" spans="1:18" ht="12.75">
      <c r="A24" s="53"/>
      <c r="B24" s="3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58"/>
    </row>
    <row r="25" spans="1:18" ht="12.75">
      <c r="A25" s="53">
        <v>5</v>
      </c>
      <c r="B25" s="32" t="s">
        <v>140</v>
      </c>
      <c r="C25" s="42">
        <v>347435.438</v>
      </c>
      <c r="D25" s="42">
        <v>150412.476</v>
      </c>
      <c r="E25" s="42">
        <v>139508.603</v>
      </c>
      <c r="F25" s="42">
        <v>116899.207</v>
      </c>
      <c r="G25" s="42">
        <v>22609.396</v>
      </c>
      <c r="H25" s="42">
        <v>10903.873</v>
      </c>
      <c r="I25" s="42">
        <v>197022.962</v>
      </c>
      <c r="J25" s="42">
        <v>192233.552</v>
      </c>
      <c r="K25" s="42">
        <v>4789.41</v>
      </c>
      <c r="L25" s="42">
        <v>37395.735</v>
      </c>
      <c r="M25" s="42">
        <v>34866.862</v>
      </c>
      <c r="N25" s="42">
        <v>24215.84</v>
      </c>
      <c r="O25" s="42">
        <v>10651.022</v>
      </c>
      <c r="P25" s="42">
        <v>2528.873</v>
      </c>
      <c r="Q25" s="42">
        <v>310039.703</v>
      </c>
      <c r="R25" s="58">
        <v>5</v>
      </c>
    </row>
    <row r="26" spans="1:18" ht="12.75">
      <c r="A26" s="53"/>
      <c r="B26" s="3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8"/>
    </row>
    <row r="27" spans="1:18" ht="12.75">
      <c r="A27" s="53">
        <v>6</v>
      </c>
      <c r="B27" s="32" t="s">
        <v>168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8"/>
    </row>
    <row r="28" spans="1:18" ht="12.75">
      <c r="A28" s="53"/>
      <c r="B28" s="32" t="s">
        <v>169</v>
      </c>
      <c r="C28" s="42">
        <v>3708.721</v>
      </c>
      <c r="D28" s="42">
        <v>818.241</v>
      </c>
      <c r="E28" s="42">
        <v>815.11</v>
      </c>
      <c r="F28" s="42">
        <v>746.637</v>
      </c>
      <c r="G28" s="42">
        <v>68.473</v>
      </c>
      <c r="H28" s="42">
        <v>3.131</v>
      </c>
      <c r="I28" s="42">
        <v>2890.48</v>
      </c>
      <c r="J28" s="42">
        <v>2888.168</v>
      </c>
      <c r="K28" s="42">
        <v>2.312</v>
      </c>
      <c r="L28" s="42">
        <v>270.798</v>
      </c>
      <c r="M28" s="44">
        <v>265.273</v>
      </c>
      <c r="N28" s="42">
        <v>84.006</v>
      </c>
      <c r="O28" s="44">
        <v>181.267</v>
      </c>
      <c r="P28" s="42">
        <v>5.525</v>
      </c>
      <c r="Q28" s="42">
        <v>3437.923</v>
      </c>
      <c r="R28" s="58">
        <v>6</v>
      </c>
    </row>
    <row r="29" spans="1:18" ht="12.75">
      <c r="A29" s="53"/>
      <c r="B29" s="3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58"/>
    </row>
    <row r="30" spans="1:18" ht="12.75">
      <c r="A30" s="53">
        <v>7</v>
      </c>
      <c r="B30" s="32" t="s">
        <v>170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58"/>
    </row>
    <row r="31" spans="1:18" ht="12.75">
      <c r="A31" s="53"/>
      <c r="B31" s="32" t="s">
        <v>171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8"/>
    </row>
    <row r="32" spans="1:18" ht="12.75">
      <c r="A32" s="53"/>
      <c r="B32" s="32" t="s">
        <v>172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58"/>
    </row>
    <row r="33" spans="1:18" ht="12.75">
      <c r="A33" s="53"/>
      <c r="B33" s="32" t="s">
        <v>173</v>
      </c>
      <c r="C33" s="42">
        <v>1917.943</v>
      </c>
      <c r="D33" s="42">
        <v>1917.943</v>
      </c>
      <c r="E33" s="42">
        <v>1879.294</v>
      </c>
      <c r="F33" s="42">
        <v>1598.769</v>
      </c>
      <c r="G33" s="42">
        <v>280.525</v>
      </c>
      <c r="H33" s="42">
        <v>38.649</v>
      </c>
      <c r="I33" s="42">
        <v>0</v>
      </c>
      <c r="J33" s="42">
        <v>0</v>
      </c>
      <c r="K33" s="42">
        <v>0</v>
      </c>
      <c r="L33" s="42">
        <v>1899.796</v>
      </c>
      <c r="M33" s="42">
        <v>1899.796</v>
      </c>
      <c r="N33" s="42">
        <v>1871.988</v>
      </c>
      <c r="O33" s="42">
        <v>27.808</v>
      </c>
      <c r="P33" s="42">
        <v>0</v>
      </c>
      <c r="Q33" s="42">
        <v>18.147</v>
      </c>
      <c r="R33" s="58">
        <v>7</v>
      </c>
    </row>
    <row r="34" spans="1:18" ht="12.75">
      <c r="A34" s="53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58"/>
    </row>
    <row r="35" spans="1:18" ht="12.75">
      <c r="A35" s="53">
        <v>8</v>
      </c>
      <c r="B35" s="32" t="s">
        <v>174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58"/>
    </row>
    <row r="36" spans="1:18" ht="12.75">
      <c r="A36" s="53"/>
      <c r="B36" s="32" t="s">
        <v>175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58">
        <v>8</v>
      </c>
    </row>
    <row r="37" spans="1:18" ht="12.75">
      <c r="A37" s="53"/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58"/>
    </row>
    <row r="38" spans="1:18" ht="12.75">
      <c r="A38" s="53">
        <v>9</v>
      </c>
      <c r="B38" s="32" t="s">
        <v>176</v>
      </c>
      <c r="C38" s="42">
        <v>351.75</v>
      </c>
      <c r="D38" s="42">
        <v>258.051</v>
      </c>
      <c r="E38" s="42">
        <v>240.911</v>
      </c>
      <c r="F38" s="42">
        <v>63.639</v>
      </c>
      <c r="G38" s="42">
        <v>177.272</v>
      </c>
      <c r="H38" s="42">
        <v>17.14</v>
      </c>
      <c r="I38" s="42">
        <v>93.699</v>
      </c>
      <c r="J38" s="42">
        <v>93.699</v>
      </c>
      <c r="K38" s="42">
        <v>0</v>
      </c>
      <c r="L38" s="42">
        <v>37.368</v>
      </c>
      <c r="M38" s="42">
        <v>36.595</v>
      </c>
      <c r="N38" s="42">
        <v>15.634</v>
      </c>
      <c r="O38" s="42">
        <v>20.961</v>
      </c>
      <c r="P38" s="42">
        <v>0.773</v>
      </c>
      <c r="Q38" s="42">
        <v>314.382</v>
      </c>
      <c r="R38" s="58">
        <v>9</v>
      </c>
    </row>
    <row r="39" spans="1:18" ht="12.75">
      <c r="A39" s="53"/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8"/>
    </row>
    <row r="40" spans="1:18" ht="12.75">
      <c r="A40" s="54">
        <v>10</v>
      </c>
      <c r="B40" s="33" t="s">
        <v>177</v>
      </c>
      <c r="C40" s="45">
        <v>372930.033</v>
      </c>
      <c r="D40" s="45">
        <v>162657.913</v>
      </c>
      <c r="E40" s="45">
        <v>150809.013</v>
      </c>
      <c r="F40" s="45">
        <v>124499.306</v>
      </c>
      <c r="G40" s="45">
        <v>26309.707</v>
      </c>
      <c r="H40" s="45">
        <v>11848.9</v>
      </c>
      <c r="I40" s="45">
        <v>210272.12</v>
      </c>
      <c r="J40" s="45">
        <v>204469.615</v>
      </c>
      <c r="K40" s="45">
        <v>5802.505</v>
      </c>
      <c r="L40" s="45">
        <v>40727.717</v>
      </c>
      <c r="M40" s="45">
        <v>38078.144</v>
      </c>
      <c r="N40" s="45">
        <v>26307.212</v>
      </c>
      <c r="O40" s="45">
        <v>11770.932</v>
      </c>
      <c r="P40" s="45">
        <v>2649.573</v>
      </c>
      <c r="Q40" s="45">
        <v>332202.316</v>
      </c>
      <c r="R40" s="61">
        <v>10</v>
      </c>
    </row>
    <row r="41" spans="1:18" ht="12.75">
      <c r="A41" s="53"/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58"/>
    </row>
    <row r="42" spans="1:18" ht="12.75">
      <c r="A42" s="53">
        <v>11</v>
      </c>
      <c r="B42" s="32" t="s">
        <v>288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58"/>
    </row>
    <row r="43" spans="1:18" ht="12.75">
      <c r="A43" s="53"/>
      <c r="B43" s="32" t="s">
        <v>287</v>
      </c>
      <c r="C43" s="42">
        <v>26029.717</v>
      </c>
      <c r="D43" s="42">
        <v>26029.717</v>
      </c>
      <c r="E43" s="42">
        <v>26029.717</v>
      </c>
      <c r="F43" s="42">
        <v>26029.717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26029.717</v>
      </c>
      <c r="R43" s="58">
        <v>11</v>
      </c>
    </row>
    <row r="44" spans="1:18" ht="12.75">
      <c r="A44" s="53"/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58"/>
    </row>
    <row r="45" spans="1:18" ht="12.75">
      <c r="A45" s="54">
        <v>12</v>
      </c>
      <c r="B45" s="33" t="s">
        <v>178</v>
      </c>
      <c r="C45" s="45">
        <v>398959.75</v>
      </c>
      <c r="D45" s="45">
        <v>188687.63</v>
      </c>
      <c r="E45" s="45">
        <v>176838.73</v>
      </c>
      <c r="F45" s="45">
        <v>150529.023</v>
      </c>
      <c r="G45" s="45">
        <v>26309.707</v>
      </c>
      <c r="H45" s="45">
        <v>11848.9</v>
      </c>
      <c r="I45" s="45">
        <v>210272.12</v>
      </c>
      <c r="J45" s="45">
        <v>204469.615</v>
      </c>
      <c r="K45" s="45">
        <v>5802.505</v>
      </c>
      <c r="L45" s="45">
        <v>40727.717</v>
      </c>
      <c r="M45" s="45">
        <v>38078.144</v>
      </c>
      <c r="N45" s="45">
        <v>26307.212</v>
      </c>
      <c r="O45" s="45">
        <v>11770.932</v>
      </c>
      <c r="P45" s="45">
        <v>2649.573</v>
      </c>
      <c r="Q45" s="45">
        <v>358232.033</v>
      </c>
      <c r="R45" s="61">
        <v>12</v>
      </c>
    </row>
    <row r="46" spans="1:18" ht="12.75">
      <c r="A46" s="53"/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58"/>
    </row>
    <row r="47" spans="1:18" ht="12.75">
      <c r="A47" s="53"/>
      <c r="B47" s="32" t="s">
        <v>207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58"/>
    </row>
    <row r="48" spans="1:18" ht="12.75">
      <c r="A48" s="53">
        <v>13</v>
      </c>
      <c r="B48" s="32" t="s">
        <v>179</v>
      </c>
      <c r="C48" s="42">
        <v>114904.229</v>
      </c>
      <c r="D48" s="42">
        <v>48162.218</v>
      </c>
      <c r="E48" s="42">
        <v>46585.99</v>
      </c>
      <c r="F48" s="42">
        <v>40999.703</v>
      </c>
      <c r="G48" s="42">
        <v>5586.287</v>
      </c>
      <c r="H48" s="42">
        <v>1576.228</v>
      </c>
      <c r="I48" s="42">
        <v>66742.011</v>
      </c>
      <c r="J48" s="42">
        <v>66372.049</v>
      </c>
      <c r="K48" s="42">
        <v>369.962</v>
      </c>
      <c r="L48" s="42">
        <v>6769.429</v>
      </c>
      <c r="M48" s="42">
        <v>5917.831</v>
      </c>
      <c r="N48" s="42">
        <v>4469.929</v>
      </c>
      <c r="O48" s="42">
        <v>1447.902</v>
      </c>
      <c r="P48" s="42">
        <v>851.598</v>
      </c>
      <c r="Q48" s="42">
        <v>108134.8</v>
      </c>
      <c r="R48" s="58">
        <v>13</v>
      </c>
    </row>
    <row r="49" spans="1:18" ht="12.75">
      <c r="A49" s="53">
        <v>14</v>
      </c>
      <c r="B49" s="32" t="s">
        <v>180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58"/>
    </row>
    <row r="50" spans="1:18" ht="12.75">
      <c r="A50" s="53"/>
      <c r="B50" s="32" t="s">
        <v>181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58"/>
    </row>
    <row r="51" spans="1:18" ht="12.75">
      <c r="A51" s="53"/>
      <c r="B51" s="32" t="s">
        <v>182</v>
      </c>
      <c r="C51" s="42">
        <v>239683.981</v>
      </c>
      <c r="D51" s="42">
        <v>140525.412</v>
      </c>
      <c r="E51" s="42">
        <v>130252.74</v>
      </c>
      <c r="F51" s="42">
        <v>109529.32</v>
      </c>
      <c r="G51" s="42">
        <v>20723.42</v>
      </c>
      <c r="H51" s="42">
        <v>10272.672</v>
      </c>
      <c r="I51" s="42">
        <v>99158.569</v>
      </c>
      <c r="J51" s="42">
        <v>95963.704</v>
      </c>
      <c r="K51" s="42">
        <v>3194.865</v>
      </c>
      <c r="L51" s="42">
        <v>33958.288</v>
      </c>
      <c r="M51" s="42">
        <v>32160.313</v>
      </c>
      <c r="N51" s="42">
        <v>21837.283</v>
      </c>
      <c r="O51" s="42">
        <v>10323.03</v>
      </c>
      <c r="P51" s="42">
        <v>1797.975</v>
      </c>
      <c r="Q51" s="42">
        <v>205725.693</v>
      </c>
      <c r="R51" s="58">
        <v>14</v>
      </c>
    </row>
    <row r="52" spans="1:18" ht="12.75">
      <c r="A52" s="53">
        <v>15</v>
      </c>
      <c r="B52" s="32" t="s">
        <v>183</v>
      </c>
      <c r="C52" s="42">
        <v>44371.54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44371.54</v>
      </c>
      <c r="J52" s="42">
        <v>42133.862</v>
      </c>
      <c r="K52" s="42">
        <v>2237.678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44371.54</v>
      </c>
      <c r="R52" s="58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2007-09-27T08:12:05Z</cp:lastPrinted>
  <dcterms:created xsi:type="dcterms:W3CDTF">2000-09-18T11:36:22Z</dcterms:created>
  <dcterms:modified xsi:type="dcterms:W3CDTF">2008-02-21T10:25:18Z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