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hartsheets/sheet2.xml" ContentType="application/vnd.openxmlformats-officedocument.spreadsheetml.chart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7.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100" windowHeight="8565" tabRatio="819" activeTab="0"/>
  </bookViews>
  <sheets>
    <sheet name="Impressum" sheetId="1" r:id="rId1"/>
    <sheet name="Zeichenerklärg." sheetId="2" r:id="rId2"/>
    <sheet name="Inhaltsverz" sheetId="3" r:id="rId3"/>
    <sheet name="Vorbemerk" sheetId="4" r:id="rId4"/>
    <sheet name="Graf1+2" sheetId="5" r:id="rId5"/>
    <sheet name="Tab1" sheetId="6" r:id="rId6"/>
    <sheet name="Tab2+3" sheetId="7" r:id="rId7"/>
    <sheet name="Tab4" sheetId="8" r:id="rId8"/>
    <sheet name="Graf3+4" sheetId="9" r:id="rId9"/>
    <sheet name="Tab5" sheetId="10" r:id="rId10"/>
    <sheet name="Tab6+7" sheetId="11" r:id="rId11"/>
    <sheet name="Tab8" sheetId="12" r:id="rId12"/>
    <sheet name="Tab9" sheetId="13" r:id="rId13"/>
    <sheet name="Hilfstab1" sheetId="14" r:id="rId14"/>
    <sheet name="Hilfstab2" sheetId="15" r:id="rId15"/>
  </sheets>
  <definedNames>
    <definedName name="_xlnm.Print_Area" localSheetId="5">'Tab1'!$A$1:$F$51</definedName>
    <definedName name="_xlnm.Print_Area" localSheetId="6">'Tab2+3'!$A$1:$P$51</definedName>
    <definedName name="_xlnm.Print_Area" localSheetId="7">'Tab4'!$A$1:$N$103</definedName>
    <definedName name="_xlnm.Print_Area" localSheetId="9">'Tab5'!$A$1:$F$51</definedName>
    <definedName name="_xlnm.Print_Area" localSheetId="10">'Tab6+7'!$A$1:$Q$48</definedName>
    <definedName name="_xlnm.Print_Area" localSheetId="11">'Tab8'!$A$1:$J$94</definedName>
    <definedName name="_xlnm.Print_Area" localSheetId="12">'Tab9'!$A$1:$K$41</definedName>
  </definedNames>
  <calcPr fullCalcOnLoad="1"/>
</workbook>
</file>

<file path=xl/sharedStrings.xml><?xml version="1.0" encoding="utf-8"?>
<sst xmlns="http://schemas.openxmlformats.org/spreadsheetml/2006/main" count="992" uniqueCount="386">
  <si>
    <r>
      <t xml:space="preserve">  Zuweisungen und Zuschüssen</t>
    </r>
    <r>
      <rPr>
        <vertAlign val="superscript"/>
        <sz val="10"/>
        <rFont val="Helvetica"/>
        <family val="2"/>
      </rPr>
      <t xml:space="preserve"> 1)</t>
    </r>
  </si>
  <si>
    <t>Die von den Kassen im Berichtsjahr erfassten Zahlungsvorgänge werden auf Grund der Rechnungsbelege den mittelempfangenden bzw. -verwendenden organisatorischen Einheiten (Institute, Seminare, zentrale Einrichtungen) zugeordnet und entsprechend dem fachlichen Schwerpunkt dieser Einheiten nach Fächern und Einnahme-/Ausgabekategorien summarisch nachgewiesen, soweit dies nach den Rechnungsunterlagen zweckmäßig und möglich ist. Die Angaben der einzelnen Hochschulen werden vom Thüringer Landesamt für Statistik erhoben, unter verschiedenen Aspekten (Hochschularten, Fächergruppen, Lehr- und Forschungsbereichen) aufbereitet und, als Landesergebnis zusammengefasst, an das Statistische Bundesamt weitergeleitet und als Statistischer Bericht veröffentlicht.</t>
  </si>
  <si>
    <t>Der Berichtskreis der Hochschulfinanzstatistik umfasst alle Hochschulen des Landes Thüringen. Auskunftspflichtig sind nach § 5 Abs. 2 des Hochschulstatistikgesetzes die Leiter der Hochschulen einschließlich der Hochschulkliniken und sonstiger der Ausbildung von Studenten dienenden Krankenanstalten. In Thüringen betrifft das 11 Hochschulen und 1 Hochschulklinik. Am 1. Januar 2003 wurde laut Staatsvertrag zwischen dem Vatikan und dem Freistaat Thüringen die Theologische Fakultät Erfurt als vierte Fakultät in die Universität Erfurt eingegliedert.</t>
  </si>
  <si>
    <t>Projektmittel der Forschungsförderung des Bundes, der Länder, der EU und anderer öffentlicher Stellen,</t>
  </si>
  <si>
    <t>Mittel der Wirtschaft, die für die Durchführung von Forschungsaufträgen bzw. als Spende zur Wissenschaftsförderung gezahlt werden,</t>
  </si>
  <si>
    <t>Mittel der DFG für Graduiertenkollegs, Sonderforschungsbereiche, Forschergruppen, des Normal- und Schwerpunktverfahrens,</t>
  </si>
  <si>
    <t>Mittel für Forschungszwecke von anderen Ländern (nicht vom Träger),</t>
  </si>
  <si>
    <t>Mittel für Graduierten-, Doktoranden-, Postdoktoranden-, Habilitandenstipendien (soweit die Mittel von der Hochschule verwaltet werden)</t>
  </si>
  <si>
    <t>Mittel des Bundes im Rahmen der Förderung von Spitzenuniversitäten und Exzellenz-Zentren,</t>
  </si>
  <si>
    <t xml:space="preserve">Mittel aus Technologietransfer (mit nennenswertem Element von Weiterentwicklung),
Forschungsprämie des Bundesministeriums für Bildung und Forschung (für den Wissens- und 
Technologietransfer mit Unternehmen), </t>
  </si>
  <si>
    <t>Mittel für die Durchführung von speziellen Weiterbildungsveranstaltungen, für die Entwicklung 
neuer Lehrveranstaltung und –methoden,</t>
  </si>
  <si>
    <t>Mittel der Bundesagentur für Arbeit für FuE-Personal, im Rahmen von ABM, Stiftungslehrstühle und –professuren,</t>
  </si>
  <si>
    <t>Mittel der Hochschulfördergesellschaften, Geldspenden für Lehre und Forschung, Wissenschaftspreise (soweit eine Zweckbindung für Lehre und Forschung besteht, wie z.B. Leibniz-Preis),</t>
  </si>
  <si>
    <t>Mittel der Grundausstattung der Hochschulen,</t>
  </si>
  <si>
    <t>Zuweisungen und Zuschüsse des Hochschulträgers,</t>
  </si>
  <si>
    <t>Zuweisungen der Länder an private Hochschulen zur Finanzierung der Grundausstattung,</t>
  </si>
  <si>
    <t>Mittel aus Zentral- und Fremdkapiteln des Trägerlandes,</t>
  </si>
  <si>
    <t>Mittel aus dem Programm zur Sicherung der Leistungsfähigkeit und zum Offenhalten der Hochschulen in besonders belasteten Fachrichtungen u. dgl. (sog. Überlastprogramme),</t>
  </si>
  <si>
    <t>Mittel nach dem Hochschulbauförderungsgesetz,</t>
  </si>
  <si>
    <t>Mittel der Strukturförderung,</t>
  </si>
  <si>
    <t>Mittel der indirekten Forschungsförderung (Bundes und Landesmittel zur Finanzierung der DFG, der Begabtenförderungswerke usw.),</t>
  </si>
  <si>
    <t>Wissenschaftspreise (soweit keine Zweckbindung für Lehre und Forschung besteht),</t>
  </si>
  <si>
    <t>Mittel der Vorhaben, die von Hochschulmitgliedern in Nebentätigkeit verwendet werden,</t>
  </si>
  <si>
    <t>Mittel für Forschungsprojekte, die nicht über Hochschul- oder Verwahrkonten abgewickelt werden,</t>
  </si>
  <si>
    <t>Mittel der rechtlich selbständigen Institute an Hochschulen,</t>
  </si>
  <si>
    <t>Mittel personenbezogener Förderung (z.B. Doktoranden, Postdoktoranden bzw. Habilitationsstipendien),</t>
  </si>
  <si>
    <t>Gebühren, Einnahmen aus der Veräußerung von Sachvermögen sowie aus wirtschaftlicher Tätigkeit (Ausnahme: Forschungsaufträge),</t>
  </si>
  <si>
    <t>Zusatzmittel zur Förderung der Krankenbehandlung.</t>
  </si>
  <si>
    <t>Umsatzsteuer, die bei umsatzsteuerpflichtigen Drittmitteleinnahmen von der Hochschule vereinnahmt wird.</t>
  </si>
  <si>
    <t>Mittel für Franchising von Studiengängen,</t>
  </si>
  <si>
    <t>Mittel für Technologieberatung, Patentrecherchen,</t>
  </si>
  <si>
    <t>Mittel aus Technologietransfer (ohne Weiterentwicklung)</t>
  </si>
  <si>
    <t>Mittel aus Beratungsleistungen, Gutachten (ohne Weiterentwicklung),</t>
  </si>
  <si>
    <t>Mittel aus der Veräußerung von Patenten, Lizenzen u. dgl.,</t>
  </si>
  <si>
    <t>Studiengebühren, Sponsoringeinnahmen, Sachspenden</t>
  </si>
  <si>
    <r>
      <t xml:space="preserve">darunter
Erwerb von Grundstücken und Gebäuden, Baumaßnahmen </t>
    </r>
    <r>
      <rPr>
        <vertAlign val="superscript"/>
        <sz val="10"/>
        <rFont val="Helvetica"/>
        <family val="2"/>
      </rPr>
      <t>1)</t>
    </r>
  </si>
  <si>
    <t>1) einschließlich Mieten, Pachten und Energiekosten - 2) einschl. Ersteinrichtungen laut HBFG - 3) ohne Bewirtschaftung und Unterhaltung der Grundstücke und Gebäude der Uni-Klinik</t>
  </si>
  <si>
    <t xml:space="preserve">  sonstige laufende Ausgaben</t>
  </si>
  <si>
    <t>sonstige
laufende
Ausgaben</t>
  </si>
  <si>
    <t xml:space="preserve">1) bis 2005 einschließlich Drittmittel </t>
  </si>
  <si>
    <r>
      <t xml:space="preserve">-  367 </t>
    </r>
    <r>
      <rPr>
        <vertAlign val="superscript"/>
        <sz val="9"/>
        <rFont val="Helvetica"/>
        <family val="2"/>
      </rPr>
      <t>2)</t>
    </r>
  </si>
  <si>
    <t>Leihgaben der Wirtschaft, von Stiftungen und der DFG, die nur für begrenzte Dauer der Hochschule zur Verfügung gestellt werden,</t>
  </si>
  <si>
    <r>
      <t>Nicht zu den Drittmitteln zählen</t>
    </r>
    <r>
      <rPr>
        <i/>
        <sz val="9.5"/>
        <rFont val="Helvetica"/>
        <family val="2"/>
      </rPr>
      <t>:</t>
    </r>
  </si>
  <si>
    <t xml:space="preserve">Veränderung </t>
  </si>
  <si>
    <t xml:space="preserve">gegenüber </t>
  </si>
  <si>
    <t>Laufende Ausgaben</t>
  </si>
  <si>
    <t xml:space="preserve">  Personalausgaben</t>
  </si>
  <si>
    <t>Investitionsausgaben</t>
  </si>
  <si>
    <t>Insgesamt</t>
  </si>
  <si>
    <t>Universitätskliniken</t>
  </si>
  <si>
    <t>Universitäten</t>
  </si>
  <si>
    <t>Kunsthochschulen</t>
  </si>
  <si>
    <t>Fachhochschulen</t>
  </si>
  <si>
    <t>Verwaltungsfachhochschulen</t>
  </si>
  <si>
    <t>Staatliche Hochschulen zusammen</t>
  </si>
  <si>
    <t>Sprach- und Kulturwissenschaften</t>
  </si>
  <si>
    <t>Sport</t>
  </si>
  <si>
    <t>Rechts-, Wirtschafts- und</t>
  </si>
  <si>
    <t xml:space="preserve">  Sozialwissenschaften</t>
  </si>
  <si>
    <t>Mathematik, Naturwissenschaften</t>
  </si>
  <si>
    <t>Agrar-, Forst- und</t>
  </si>
  <si>
    <t xml:space="preserve">  Ernährungswissenschaften</t>
  </si>
  <si>
    <t>Ingenieurwissenschaften</t>
  </si>
  <si>
    <t>Kunst, Kunstwissenschaft</t>
  </si>
  <si>
    <t>Zentrale Einrichtungen und nicht</t>
  </si>
  <si>
    <t>sowie nach Hochschularten und Fächergruppen</t>
  </si>
  <si>
    <t>Da</t>
  </si>
  <si>
    <t>von</t>
  </si>
  <si>
    <t>Ausgaben</t>
  </si>
  <si>
    <t xml:space="preserve"> davon</t>
  </si>
  <si>
    <t xml:space="preserve"> Universitätskliniken</t>
  </si>
  <si>
    <t xml:space="preserve"> Universitäten</t>
  </si>
  <si>
    <t xml:space="preserve"> Kunsthochschulen</t>
  </si>
  <si>
    <t xml:space="preserve"> Fachhochschulen</t>
  </si>
  <si>
    <t xml:space="preserve"> Verwaltungsfachhochschulen</t>
  </si>
  <si>
    <t>Fächergruppen und Hochschularten</t>
  </si>
  <si>
    <t>Rechts-,</t>
  </si>
  <si>
    <t>Agrar-, Forst-</t>
  </si>
  <si>
    <t xml:space="preserve">Zentrale Einrich- </t>
  </si>
  <si>
    <t>Human-</t>
  </si>
  <si>
    <t xml:space="preserve">und </t>
  </si>
  <si>
    <t>Ingenieur-</t>
  </si>
  <si>
    <t>Kunst, Kunst-</t>
  </si>
  <si>
    <t>tungen und nicht</t>
  </si>
  <si>
    <t xml:space="preserve"> Sozial-</t>
  </si>
  <si>
    <t>Ernährungs-</t>
  </si>
  <si>
    <t>wissenschaften</t>
  </si>
  <si>
    <t>aufteilbare</t>
  </si>
  <si>
    <t>mäßiger Gliederung sowie nach Lehr- und Forschungsbereichen</t>
  </si>
  <si>
    <t>Davon</t>
  </si>
  <si>
    <t>Philosophie</t>
  </si>
  <si>
    <t>Geschichte</t>
  </si>
  <si>
    <t xml:space="preserve">-  </t>
  </si>
  <si>
    <t>Altphilologie (klassische Philologie)</t>
  </si>
  <si>
    <t>Anglistik, Amerikanistik</t>
  </si>
  <si>
    <t>Romanistik</t>
  </si>
  <si>
    <t>Slawistik, Baltistik, Finno-Ugristik</t>
  </si>
  <si>
    <t>Psychologie</t>
  </si>
  <si>
    <t>Erziehungswissenschaften</t>
  </si>
  <si>
    <t>Sonderpädagogik</t>
  </si>
  <si>
    <t>Politikwissenschaften</t>
  </si>
  <si>
    <t>Sozialwissenschaften</t>
  </si>
  <si>
    <t>Sozialwesen</t>
  </si>
  <si>
    <t>Rechtswissenschaften</t>
  </si>
  <si>
    <t>Verwaltungswissenschaft</t>
  </si>
  <si>
    <t>Wirtschaftswissenschaften</t>
  </si>
  <si>
    <t>Wirtschaftsingenieurwesen</t>
  </si>
  <si>
    <t>Mathematik, Naturwissenschaften allgemein</t>
  </si>
  <si>
    <t>Mathematik</t>
  </si>
  <si>
    <t>Informatik</t>
  </si>
  <si>
    <t>Physik, Astronomie</t>
  </si>
  <si>
    <t>Chemie</t>
  </si>
  <si>
    <t>Pharmazie</t>
  </si>
  <si>
    <t>Biologie</t>
  </si>
  <si>
    <t>Geowissenschaften (ohne Geographie)</t>
  </si>
  <si>
    <t>Geographie</t>
  </si>
  <si>
    <t>Landespflege, Umweltgestaltung</t>
  </si>
  <si>
    <t>Ernährungs- und Haushaltswissenschaften</t>
  </si>
  <si>
    <t>Ingenieurwissenschaften allgemein</t>
  </si>
  <si>
    <t>Elektrotechnik</t>
  </si>
  <si>
    <t>Architektur</t>
  </si>
  <si>
    <t>Bauingenieurwesen</t>
  </si>
  <si>
    <t>Kunst, Kunstwissenschaft allgemein</t>
  </si>
  <si>
    <t>Gestaltung</t>
  </si>
  <si>
    <t>Musik, Musikwissenschaft</t>
  </si>
  <si>
    <t>Zentralbibliothek</t>
  </si>
  <si>
    <t>Hochschulrechenzentrum</t>
  </si>
  <si>
    <t>Soziale Einrichtungen</t>
  </si>
  <si>
    <t>Übrige Ausbildungseinrichtungen</t>
  </si>
  <si>
    <t xml:space="preserve">Insgesamt </t>
  </si>
  <si>
    <t>Einnahmen aus</t>
  </si>
  <si>
    <t xml:space="preserve">  darunter Drittmittel</t>
  </si>
  <si>
    <t xml:space="preserve">Agrar-, Forst- und </t>
  </si>
  <si>
    <t xml:space="preserve"> sowie nach Hochschularten und Fächergruppen</t>
  </si>
  <si>
    <t xml:space="preserve"> </t>
  </si>
  <si>
    <t xml:space="preserve"> Wirtschafts- und</t>
  </si>
  <si>
    <t>9. Drittmittelzuweisungen</t>
  </si>
  <si>
    <t>Universitäts-</t>
  </si>
  <si>
    <t>Kunst-</t>
  </si>
  <si>
    <t>Fachhoch-</t>
  </si>
  <si>
    <t>kliniken</t>
  </si>
  <si>
    <t>hochschulen</t>
  </si>
  <si>
    <t>schulen</t>
  </si>
  <si>
    <t>Art der Ausgaben</t>
  </si>
  <si>
    <t>Hochschulart</t>
  </si>
  <si>
    <t>Fächergruppe</t>
  </si>
  <si>
    <t>Art der Einnahmen</t>
  </si>
  <si>
    <t>nach haushaltsmäßiger Gliederung, Hochschularten und Fächergruppen</t>
  </si>
  <si>
    <t xml:space="preserve"> nach haushaltsmäßiger Gliederung, Hochschularten und Fächergruppen</t>
  </si>
  <si>
    <t xml:space="preserve">  aufteilbare Ausgaben</t>
  </si>
  <si>
    <t>1000 EUR</t>
  </si>
  <si>
    <t>Zahnmedizin (klinisch-praktisch)</t>
  </si>
  <si>
    <t>Humanmedizin allgemein</t>
  </si>
  <si>
    <t>Humanmedizin</t>
  </si>
  <si>
    <t xml:space="preserve">  aufteilbare Einnahmen</t>
  </si>
  <si>
    <t>medizin</t>
  </si>
  <si>
    <t>Zentrale Hochschulverwaltung</t>
  </si>
  <si>
    <t>Zentrale wissenschaftliche Einrichtungen</t>
  </si>
  <si>
    <t>Forstwissenschaft, Holzwirtschaft</t>
  </si>
  <si>
    <t>__________</t>
  </si>
  <si>
    <t>%</t>
  </si>
  <si>
    <t>Inhaltsverzeichnis</t>
  </si>
  <si>
    <t>Seite</t>
  </si>
  <si>
    <t>Vorbemerkungen</t>
  </si>
  <si>
    <t>Gesamteinschätzung</t>
  </si>
  <si>
    <t>Tabellen</t>
  </si>
  <si>
    <t>1.</t>
  </si>
  <si>
    <t>2.</t>
  </si>
  <si>
    <t>3.</t>
  </si>
  <si>
    <t>4.</t>
  </si>
  <si>
    <t>5.</t>
  </si>
  <si>
    <t>6.</t>
  </si>
  <si>
    <t>7.</t>
  </si>
  <si>
    <t>8.</t>
  </si>
  <si>
    <t>9.</t>
  </si>
  <si>
    <t>Grafiken</t>
  </si>
  <si>
    <t>Ziel der Statistik</t>
  </si>
  <si>
    <t>Hauptzweck der Hochschulfinanzstatistik ist es, alle Ist-Ausgaben und -Einnahmen der Hochschulen und der über Verwahrkonten vereinnahmten Drittmittel in einer jährlichen Totalerhebung, aufgeteilt nach Fächergruppen und Lehr- und Forschungsbereichen, nachzuweisen.</t>
  </si>
  <si>
    <t>Die Ergebnisse der Hochschulfinanzstatistik finden für Zwecke der Gesetzgebung sowie der Planung in Bund, Ländern und Hochschulen im Rahmen der jeweiligen Zuständigkeiten Verwendung. Sie sind die Basis für eine Vielzahl von bildungs- und forschungspolitischen Entscheidungen. Die Statistik stellt Informationen über die Lehr-  und Forschungsstruktur der Hochschulen zur Verfügung und zeigt insbesondere die Unterschiede in der Finanzausstattung zwischen den einzelnen Lehr- und Forschungsbereichen und den einzelnen Hochschulen auf.</t>
  </si>
  <si>
    <t>Sie liefert wichtige Daten zur Rahmenplanung für den Aus- und Neubau von Hochschulen (Gemeinschaftsaufgabe nach Artikel 94a Grundgesetz) und ist für die Erstellung von Hochschulentwicklungsplänen, für die Aufstellung der Haushaltspläne, für die Beurteilung der Effizienz des Hochschulwesens sowie für die Forschungs- und Technologiepolitik von großer Bedeutung.</t>
  </si>
  <si>
    <t>Eine tiefere Gliederung wie in den übrigen Hochschulstatistiken (Studenten-, Personalstatistik) ist für die Hoch-schulfinanzen nicht vorgesehen; mehrere verwandte Fachgebiete sind zu Lehr- und Forschungsbereichen und diese wiederum zu neun großen Fächergruppen zusammengefasst. Das Fachgebiet bezeichnet die an der Hochschule nachweisbare kleinste organisatorische Einheit (z.B. Lehrstuhl, Fachbereich u.Ä.).</t>
  </si>
  <si>
    <t>Rechtsgrundlagen der Statistik</t>
  </si>
  <si>
    <t>Erhebungsmerkmale</t>
  </si>
  <si>
    <t>Nach § 3 Abs. 1 Nr. 6 des Hochschulstatistikgesetzes sind jährlich nach Abschluss der Jahresrechnung die Ist-Ausgaben und -Einnahmen der Haushalte und der über Verwahrkonten vereinnahmten Drittmittel in fachlicher und organisatorischer Zuordnung sowie haushaltsmäßiger Gliederung zu erheben.</t>
  </si>
  <si>
    <r>
      <t xml:space="preserve">Die </t>
    </r>
    <r>
      <rPr>
        <b/>
        <sz val="9.5"/>
        <rFont val="Helvetica"/>
        <family val="0"/>
      </rPr>
      <t>fachliche und organisatorische Zuordnung</t>
    </r>
    <r>
      <rPr>
        <sz val="9.5"/>
        <rFont val="Helvetica"/>
        <family val="0"/>
      </rPr>
      <t xml:space="preserve"> der Einnahmen und Ausgaben erfolgt dadurch, dass die Finanzen für die kleinsten organisatorischen Einheiten der Hochschulen ermittelt werden. Über die Zuordnung der organisatorischen Einheiten zu den Lehr- und Forschungsbereichen stellt man dann die fachliche Gliederung her. Die fachliche Gliederung erfolgt entsprechend dem Fächerschlüssel der Hochschulfinanzstatistik.</t>
    </r>
  </si>
  <si>
    <r>
      <t xml:space="preserve">Unter </t>
    </r>
    <r>
      <rPr>
        <b/>
        <sz val="9.5"/>
        <rFont val="Helvetica"/>
        <family val="0"/>
      </rPr>
      <t>haushaltsmäßiger Gliederung</t>
    </r>
    <r>
      <rPr>
        <sz val="9.5"/>
        <rFont val="Helvetica"/>
        <family val="0"/>
      </rPr>
      <t xml:space="preserve"> wird in der Hochschulfinanzstatistik der Nachweis nach Einnahme- und Ausgabearten verstanden.</t>
    </r>
  </si>
  <si>
    <t>Drittmittel</t>
  </si>
  <si>
    <t>Drittmittel sind solche Mittel, die zur Förderung von Forschung und Entwicklung sowie des wissenschaftlichen Nachwuchses und der Lehre zusätzlich zum regulären Hochschulhaushalt (Grundausstattung) von öffentlichen oder privaten Stellen eingebracht werden. Drittmittel können der Hochschule selbst, einer ihrer Einrichtungen (z.B. Fakultäten, Fachbereiche) oder einzelnen Wissenschaftlern im Hauptamt zur Verfügung gestellt werden. In der Hochschulfinanzstatistik werden aber grundsätzlich nur solche Mittel erfasst, die in die Hochschulhaushalte eingestellt bzw. die von der Hochschule auf Verwahrkonten verwaltet werden.</t>
  </si>
  <si>
    <t>Zu den Drittmitteln zählen:</t>
  </si>
  <si>
    <t>-</t>
  </si>
  <si>
    <r>
      <t>Berichtskreis</t>
    </r>
    <r>
      <rPr>
        <sz val="9.5"/>
        <rFont val="Helvetica"/>
        <family val="0"/>
      </rPr>
      <t xml:space="preserve"> </t>
    </r>
  </si>
  <si>
    <t>Der Berichtskreis der Hochschulfinanzstatistik deckt sich weitgehend mit dem Berichtskreis der anderen Hochschulstatistiken (Studenten-, Prüfungs-, Personal- und Raumbestandsstatistik).</t>
  </si>
  <si>
    <t>Unter Hochschulen sind alle nach Landesrecht anerkannten Hochschulen, unabhängig von der Trägerschaft zu verstehen. Sie dienen der Pflege und der Entwicklung der Wissenschaften und der Künste durch Forschung, Lehre und Studium und bereiten auf berufliche Tätigkeiten vor, die die Auswertung wissenschaftlicher Erkenntnisse und Methoden oder die Fähigkeit zur künstlerischen Gestaltung erfordern.</t>
  </si>
  <si>
    <r>
      <t xml:space="preserve">Universitätskliniken </t>
    </r>
    <r>
      <rPr>
        <sz val="9.5"/>
        <rFont val="Helvetica"/>
        <family val="0"/>
      </rPr>
      <t>sind Akademische Lehrkrankenhäuser, den Hochschulen angeschlossene Kliniken oder als Landesbetriebe geführte Universitätskliniken, hier nur Klinikum der Friedrich-Schiller Universität Jena.</t>
    </r>
  </si>
  <si>
    <r>
      <t xml:space="preserve">Zu den </t>
    </r>
    <r>
      <rPr>
        <b/>
        <sz val="9.5"/>
        <rFont val="Helvetica"/>
        <family val="0"/>
      </rPr>
      <t xml:space="preserve">Universitäten </t>
    </r>
    <r>
      <rPr>
        <sz val="9.5"/>
        <rFont val="Helvetica"/>
        <family val="0"/>
      </rPr>
      <t>zählen die Technischen Universitäten und andere wissenschaftliche Hochschulen (außer Theologische Fakultät als wissenschaftliche Hochschule) mit anerkanntem Universitätsstatus.</t>
    </r>
  </si>
  <si>
    <r>
      <t xml:space="preserve">Fachhochschulen </t>
    </r>
    <r>
      <rPr>
        <sz val="9.5"/>
        <rFont val="Helvetica"/>
        <family val="0"/>
      </rPr>
      <t>umfassen größtenteils die früheren Ingenieurschulen und höheren Fachschulen. Ihr Besuch setzt die Fachhochschulreife voraus. Bei erfolgreichem Abschluss wird die allgemeine Hochschulreife erworben.</t>
    </r>
  </si>
  <si>
    <r>
      <t xml:space="preserve">In den </t>
    </r>
    <r>
      <rPr>
        <b/>
        <sz val="9.5"/>
        <rFont val="Helvetica"/>
        <family val="0"/>
      </rPr>
      <t xml:space="preserve">Verwaltungsfachhochschulen </t>
    </r>
    <r>
      <rPr>
        <sz val="9.5"/>
        <rFont val="Helvetica"/>
        <family val="0"/>
      </rPr>
      <t>sind diejenigen verwaltungsinternen Fachhochschulen zusammengefasst, an denen Nachwuchskräfte für den gehobenen nichttechnischen Dienst des Bundes und des Landes ausgebildet werden (einschließlich der Fachhochschule für Forstwirtschaft in Schwarzburg).</t>
    </r>
  </si>
  <si>
    <t>Zentr. Einrichtungen und nicht aufteilbare Ausgaben</t>
  </si>
  <si>
    <t>Agrar-, Forst-, Ernährungswissenschaften</t>
  </si>
  <si>
    <t>Rechts-, Wirtschafts- und Sozialwissenschaften</t>
  </si>
  <si>
    <t xml:space="preserve">  </t>
  </si>
  <si>
    <t>Personalausgaben</t>
  </si>
  <si>
    <t>Zentrale Einrichtungen u. nicht aufteilbare Ausgaben</t>
  </si>
  <si>
    <t>Agrar-, Forst-, Ernährung</t>
  </si>
  <si>
    <t>Rechts-, Wirtschaft-, Sozialwissenschaften</t>
  </si>
  <si>
    <t>Kunst u. Kunstwissenschaft</t>
  </si>
  <si>
    <t xml:space="preserve">-   </t>
  </si>
  <si>
    <t>Lfd.
Nr.</t>
  </si>
  <si>
    <t>Jahr</t>
  </si>
  <si>
    <t>Sprach- und
Kultur-
wissenschaften</t>
  </si>
  <si>
    <t>Mathematik,
Natur-
wissenschaften</t>
  </si>
  <si>
    <t>Zuweisungen</t>
  </si>
  <si>
    <t>Verwaltungs-
fachhoch-
schulen</t>
  </si>
  <si>
    <r>
      <t>Kunsthochschulen</t>
    </r>
    <r>
      <rPr>
        <sz val="9.5"/>
        <rFont val="Helvetica"/>
        <family val="0"/>
      </rPr>
      <t xml:space="preserve"> sind Hochschulen für bildende Künste, Gestaltung, Musik, Film und Fernsehen. Die Aufnahmebedingungen sind unterschiedlich; die Aufnahme kann auf Grund von Begabungsnachweisen oder Eignungsprüfungen erfolgen, hier nur die Hochschule für Musik Weimar.</t>
    </r>
  </si>
  <si>
    <t xml:space="preserve">  Bewirtschaftung/Unterhaltung der</t>
  </si>
  <si>
    <t xml:space="preserve">  Erwerb von Grundstücken und</t>
  </si>
  <si>
    <t xml:space="preserve">  sonstige Investitionen</t>
  </si>
  <si>
    <t>1. Ausgaben der Hochschulen 2003 bis 2006 im Vergleich</t>
  </si>
  <si>
    <t>Mieten und Pachten für
Grundstücke und Gebäude</t>
  </si>
  <si>
    <t>Energie-
kosten</t>
  </si>
  <si>
    <t>Bewirtschaftung und 
Unterhaltung der Grundstücke
und Gebäude</t>
  </si>
  <si>
    <t>laufende</t>
  </si>
  <si>
    <t>Private Hochschulen</t>
  </si>
  <si>
    <t>1) einschl. Ersteinrichtungen laut HBFG</t>
  </si>
  <si>
    <t>11 668</t>
  </si>
  <si>
    <t>4 561</t>
  </si>
  <si>
    <t>Beiträge 
der 
Studierenden</t>
  </si>
  <si>
    <t>Einnahmen aus 
wirtschaftlicher 
Tätigkeit und 
Vermögen</t>
  </si>
  <si>
    <t>vom öffentlichen 
Bereich</t>
  </si>
  <si>
    <t>von anderen 
Bereichen</t>
  </si>
  <si>
    <t>andere 
Einnahmen 
aus Zuweisungen 
und Zuschüssen</t>
  </si>
  <si>
    <r>
      <t xml:space="preserve">    Grundstücke und Gebäude </t>
    </r>
    <r>
      <rPr>
        <vertAlign val="superscript"/>
        <sz val="10"/>
        <rFont val="Helvetica"/>
        <family val="2"/>
      </rPr>
      <t>1)</t>
    </r>
  </si>
  <si>
    <r>
      <t xml:space="preserve">    Gebäuden, Baumaßnahmen</t>
    </r>
    <r>
      <rPr>
        <vertAlign val="superscript"/>
        <sz val="10"/>
        <rFont val="Helvetica"/>
        <family val="2"/>
      </rPr>
      <t xml:space="preserve"> 2)</t>
    </r>
  </si>
  <si>
    <t>Wirtschafts-</t>
  </si>
  <si>
    <t xml:space="preserve"> und Sozial-</t>
  </si>
  <si>
    <t>Sprach- und Kulturwissenschaften allgemein</t>
  </si>
  <si>
    <t>Maschinenbau / Verfahrenstechnik</t>
  </si>
  <si>
    <t>Verkehrstechnik, Nautik</t>
  </si>
  <si>
    <t>Zentral verwaltete Hörsäle und Lehrräume</t>
  </si>
  <si>
    <t>Zentrale Betriebs- und  Versorgungseinrichtungen</t>
  </si>
  <si>
    <r>
      <t>Verwaltungseinnahmen</t>
    </r>
    <r>
      <rPr>
        <vertAlign val="superscript"/>
        <sz val="10"/>
        <rFont val="Helvetica"/>
        <family val="2"/>
      </rPr>
      <t xml:space="preserve"> 1)</t>
    </r>
  </si>
  <si>
    <t xml:space="preserve">  vom öffentlichen Bereich</t>
  </si>
  <si>
    <t xml:space="preserve">  von anderen Bereichen</t>
  </si>
  <si>
    <t>.</t>
  </si>
  <si>
    <t>x</t>
  </si>
  <si>
    <t xml:space="preserve">5. Einnahmen der Hochschulen 2003 bis 2006 im Vergleich </t>
  </si>
  <si>
    <t>Dritt</t>
  </si>
  <si>
    <t>mittel</t>
  </si>
  <si>
    <t>sowie nach Lehr- und Forschungsbereichen</t>
  </si>
  <si>
    <t>2003 bis 2006 nach Hochschularten</t>
  </si>
  <si>
    <t>Drittmittel für Lehre und Forschung vom öffentlichen Bereich (ohne Träger)</t>
  </si>
  <si>
    <t xml:space="preserve">  von Ländern (ohne Mittel vom Träger der Hochschule)</t>
  </si>
  <si>
    <t xml:space="preserve">  von der Europäischen Union </t>
  </si>
  <si>
    <t xml:space="preserve">  von anderen internationalen Organisationen (z.B. OECD, UN)</t>
  </si>
  <si>
    <t xml:space="preserve">  von Hochschulfördergesellschaften</t>
  </si>
  <si>
    <t xml:space="preserve">  von Stiftungen u. dgl.</t>
  </si>
  <si>
    <t xml:space="preserve">  und Zuschüssen</t>
  </si>
  <si>
    <t>_________</t>
  </si>
  <si>
    <t>2. Ausgaben der Hochschulen 2006 nach haushaltsmäßiger Gliederung</t>
  </si>
  <si>
    <t>3. Ausgaben der Hochschulen 2003 bis 2006 nach</t>
  </si>
  <si>
    <t>darunter
Vergütung der
Beamten</t>
  </si>
  <si>
    <t xml:space="preserve">Bibliothekswissenschaft, Dokumentation, </t>
  </si>
  <si>
    <t xml:space="preserve">  Publizistik</t>
  </si>
  <si>
    <t xml:space="preserve">Allgemeine und vergleichende Literatur- und </t>
  </si>
  <si>
    <t xml:space="preserve">  Sprachwissenschaft</t>
  </si>
  <si>
    <t xml:space="preserve">Germanistik (Deutsch, germanische Sprachen </t>
  </si>
  <si>
    <t xml:space="preserve">  ohne Anglistik)</t>
  </si>
  <si>
    <t xml:space="preserve">Sonstige/Außereuropäische Sprach- und </t>
  </si>
  <si>
    <t xml:space="preserve">  Kulturwissenschaften</t>
  </si>
  <si>
    <t xml:space="preserve">Rechts-, Wirtschafts- und Sozialwissenschaften </t>
  </si>
  <si>
    <t xml:space="preserve">  allgemein</t>
  </si>
  <si>
    <t xml:space="preserve">Agrar-, Forst- und Ernährungswissenschaften </t>
  </si>
  <si>
    <t xml:space="preserve">Mit der Hochschule verbundene sowie </t>
  </si>
  <si>
    <t xml:space="preserve">  hochschulfremde Einrichtungen</t>
  </si>
  <si>
    <t>6. Einnahmen der Hochschulen 2006 nach haushaltsmäßiger Gliederung</t>
  </si>
  <si>
    <t xml:space="preserve">7. Einnahmen der Hochschulen 2003 bis 2006 nach </t>
  </si>
  <si>
    <t xml:space="preserve">  vom Bund (ohne Zuweisungen nach dem Hochschulbauförderungsgesetz, </t>
  </si>
  <si>
    <t xml:space="preserve">  von der Bundesagentur für Arbeit, soweit hieraus Personal mit Lehr- und </t>
  </si>
  <si>
    <t xml:space="preserve">  von sonstigen öffentlichen Bereichen (z.B. ERP, Lastenausgleichsfonds, </t>
  </si>
  <si>
    <t xml:space="preserve">    und Forschungszwecke (ohne Einnahmen für Materialprüfungen u. dgl., aus </t>
  </si>
  <si>
    <t xml:space="preserve">    Veröffentlichungen,  Gebühren, aus wirtschaftlicher Tätigkeit und aus Vermögens-</t>
  </si>
  <si>
    <t xml:space="preserve">    veräußerungen)</t>
  </si>
  <si>
    <t xml:space="preserve">    Sportanlagen, Bibliotheken u. dgl.)</t>
  </si>
  <si>
    <t xml:space="preserve">    Sozialversicherung)</t>
  </si>
  <si>
    <t xml:space="preserve">    Forschungsaufgaben finanziert wird</t>
  </si>
  <si>
    <t xml:space="preserve">    Überlastprogramm, dem Graduierten- und Bundesausbildungsförderungsgesetz </t>
  </si>
  <si>
    <t xml:space="preserve">    sowie für die sonstige Förderung von Studenten)</t>
  </si>
  <si>
    <t xml:space="preserve">8. Einnahmen der Hochschulen 2006 nach haushaltsmäßiger Gliederung </t>
  </si>
  <si>
    <t>4. Ausgaben der Hochschulen 2006 nach haushalts</t>
  </si>
  <si>
    <t xml:space="preserve">Noch: 8. Einnahmen der Hochschulen 2006 nach haushaltsmäßiger Gliederung </t>
  </si>
  <si>
    <t>Noch 4. Ausgaben der Hochschulen 2006 nach haushalts</t>
  </si>
  <si>
    <t xml:space="preserve">-         </t>
  </si>
  <si>
    <t>Hochschulart
Fächergruppe</t>
  </si>
  <si>
    <t>Bewirtschaftung/Unterhaltung der Grundstücke/Gebäude</t>
  </si>
  <si>
    <t>Übrige laufende Ausgaben</t>
  </si>
  <si>
    <t>Erwerb von Grundstücken/Gebäuden und Baumaßnahmen</t>
  </si>
  <si>
    <t>Sonstige Investitionen</t>
  </si>
  <si>
    <t>Universitätsklinik</t>
  </si>
  <si>
    <t>Verwaltungsfachhhochschulen</t>
  </si>
  <si>
    <t xml:space="preserve">-       </t>
  </si>
  <si>
    <t>Ausgaben der Hochschulen 2003 bis 2006 im Vergleich nach haushaltsmäßiger Gliederung, Hochschularten und Fächergruppen</t>
  </si>
  <si>
    <t>Ausgaben der Hochschulen 2003 bis 2006 nach Fächergruppen und Hochschularten</t>
  </si>
  <si>
    <t>Einnahmen der Hochschulen 2003 bis 2006 im Vergleich nach haushaltsmäßiger Gliederung, Hochschularten und Fächergruppen</t>
  </si>
  <si>
    <t>Einnahmen der Hochschulen 2003 bis 2006 nach Fächergruppen und Hochschularten</t>
  </si>
  <si>
    <t>Drittmittelzuweisungen 2003 bis 2006 nach Hochschularten</t>
  </si>
  <si>
    <t>Ausgaben der Hochschulen 2003 bis 2006 nach Fächergruppen</t>
  </si>
  <si>
    <t>Einnahmen der Hochschulen 2006 nach Fächergruppen</t>
  </si>
  <si>
    <t>Ausgaben der Hochschulen 2006 nach haushaltsmäßiger Gliederung sowie nach Hochschularten und Fächergruppen</t>
  </si>
  <si>
    <t>Ausgaben der Hochschulen 2006 nach haushaltsmäßiger Gliederung sowie nach 
Lehr- und Forschungsbereichen</t>
  </si>
  <si>
    <t>Einnahmen der Hochschulen 2006 nach haushaltsmäßiger Gliederung sowie nach Hochschularten und Fächergruppen</t>
  </si>
  <si>
    <t>Einnahmen der Hochschulen 2006 nach haushaltsmäßiger Gliederung sowie nach 
Lehr- und Forschungsbereichen</t>
  </si>
  <si>
    <t>Einnahmen der Hochschulen 2006 nach Hochschularten</t>
  </si>
  <si>
    <t xml:space="preserve">  von der Deutschen Forschungsgemeinschaft</t>
  </si>
  <si>
    <t xml:space="preserve">    für Sonderforschungsbereiche</t>
  </si>
  <si>
    <t xml:space="preserve">    für Graduiertenkollegs, Habilitanden-, Postdoktoranden, Doktorandenstipendien</t>
  </si>
  <si>
    <r>
      <t xml:space="preserve">darunter
Erwerb von Grund-
stücken und Gebäuden, Bau-
maßnahmen </t>
    </r>
    <r>
      <rPr>
        <vertAlign val="superscript"/>
        <sz val="9"/>
        <rFont val="Helvetica"/>
        <family val="2"/>
      </rPr>
      <t>1)</t>
    </r>
  </si>
  <si>
    <t>Berichtsstellen sind die Verwaltungen der einzelnen Hochschulen und im staatlichen Bereich auch Verwaltungseinheiten außerhalb der Hochschulen, soweit sie Haushaltsmittel der Hochschulen bewirtschaften, z.B. die Staatsbauämter und die Landesfinanzdirektion.</t>
  </si>
  <si>
    <t xml:space="preserve">Rechtsgrundlage für die Hochschulstatistiken ist das Gesetz über die Statistik für das Hochschulwesen (Hochschulstatistikgesetz - HStatG) vom 2. November 1990 (BGBl. I S. 2414), zuletzt geändert durch Artikel 2 des Gesetzes vom 25. Juni 2005 (BGBl. I S. 1860). 
Durch die Revision der Hochschulfinanzstatistik ergeben sich ab der Jahreserhebung 2006 Veränderungen in der Erfassung und Darstellung der Daten.
Ergänzende Bestimmungen liefert das Gesetz über die Statistik der öffentlichen Finanzen und des Personals im öffentlichen Dienst (Finanz- und Personalstatistikgesetz - FPStatG) in der Bekanntmachung der Neufassung vom 22. Februar 2006 (BGBl. I Nr.10 S. 438 ff.); speziell aber § 11 Abs. 2 Nr. 1a, wenn hochschulexterne Stellen 
(z.B. Bauämter, Besoldungsstellen) Mittel für die Hochschulen verwalten und bewirtschaften. </t>
  </si>
  <si>
    <t xml:space="preserve">
Die Hochschulen erhalten ihre finanzielle Grundausstattung durch die Hochschulträger, im Freistaat Thüringen 
ist das das Land.
Sie finanzieren ihre Ausgaben aber auch durch eigene Einnahmen. Im Jahr 2006 konnten die Hochschulen (ohne Uni-Klinik) 81 Millionen EUR einnehmen. Das waren 11 Millionen EUR bzw. 15,9 Prozent mehr als im 
Jahr 2005.</t>
  </si>
  <si>
    <t xml:space="preserve">
Von den Einnahmen waren 72 Millionen EUR eingeworbene Drittmittel, Mittel zur Förderung von Wissenschaft, Forschung und Lehre.
Mit 67 Millionen EUR warben die Universitäten den größten Anteil ein. Die größten Drittmittelgeber waren der Bund und die Deutsche Forschungsgemeinschaft.
Die Uni-Klinik als Einrichtung für Lehre und Krankenbehandlung hatte im Jahr 2006 Ausgaben in Höhe von 
321 Millionen EUR, darunter 185 Millionen EUR für Personalausgaben. Die Einnahmen, die vorrangig aus den Pflegesätzen der Krankenkassen für die Krankenbehandlung erzielt werden, betrugen 252 Millionen EUR. 
Die Uni-Klinik warb 14 Millionen EUR Drittmittel ein.</t>
  </si>
  <si>
    <r>
      <t xml:space="preserve">29 541 </t>
    </r>
    <r>
      <rPr>
        <vertAlign val="superscript"/>
        <sz val="10"/>
        <rFont val="Helvetica"/>
        <family val="2"/>
      </rPr>
      <t>3)</t>
    </r>
  </si>
  <si>
    <r>
      <t xml:space="preserve">29 342 </t>
    </r>
    <r>
      <rPr>
        <vertAlign val="superscript"/>
        <sz val="10"/>
        <rFont val="Helvetica"/>
        <family val="2"/>
      </rPr>
      <t>3)</t>
    </r>
  </si>
  <si>
    <r>
      <t xml:space="preserve">33 096 </t>
    </r>
    <r>
      <rPr>
        <vertAlign val="superscript"/>
        <sz val="10"/>
        <rFont val="Helvetica"/>
        <family val="2"/>
      </rPr>
      <t>3)</t>
    </r>
  </si>
  <si>
    <t xml:space="preserve">1) einschl. Ersteinrichtungen laut HBFG - 2) Rückzahlungen für gemeinsame Berufungen leitender Wissenschaftler von </t>
  </si>
  <si>
    <t>Forschungseinrichtungen</t>
  </si>
  <si>
    <t>Ausgaben der Hochschulen 2006 nach haushaltsmäßiger Gliederung</t>
  </si>
  <si>
    <t xml:space="preserve">Die Fächergruppen Mathematik, Naturwissenschaften (92 Millionen EUR), Ingenieurwissenschaften, 
(86 Millionen EUR) und Sprach- und Kulturwissenschaften (54 Millionen EUR) waren am stärksten an den Ausgaben beteiligt.
299 Millionen EUR bzw. zwei Drittel der Ausgaben entfielen auf Personalausgaben.
Das Investitionsvolumen betrug 48 Millionen EUR. Damit wurde jeder neunte Euro investiert.
</t>
  </si>
  <si>
    <t>zusammen</t>
  </si>
  <si>
    <t>Agrar-, Forst- und Ernährungs-</t>
  </si>
  <si>
    <t xml:space="preserve">  wissenschaften</t>
  </si>
  <si>
    <t>Bewirtschaftung und Unterhaltung der Grundstücke
und Gebäude</t>
  </si>
  <si>
    <t>Kulturwissenschaften im engeren Sinne</t>
  </si>
  <si>
    <t>Katholische Theologie</t>
  </si>
  <si>
    <t xml:space="preserve">Andere Einnahmen aus Zuweisungen </t>
  </si>
  <si>
    <t>Drittmittel für Lehre und Forschung von anderen Bereichen (ohne Träger)</t>
  </si>
  <si>
    <t xml:space="preserve">    davon</t>
  </si>
  <si>
    <t xml:space="preserve">    für Normal- und Schwerpunktverfahren, sonstige Förderverfahren</t>
  </si>
  <si>
    <t xml:space="preserve">  von der gewerblichen Wirtschaft und sonstigen nicht öffentlichen Bereichen für Lehr-  </t>
  </si>
  <si>
    <t xml:space="preserve">  von Gemeinden, Gemeinde- und Zweckverbänden (ohne Erstattungen für </t>
  </si>
  <si>
    <t>Sprach- u. Kulturwissenschaften</t>
  </si>
  <si>
    <t>Agrar-, Forst- u. Ernährungs-</t>
  </si>
  <si>
    <t xml:space="preserve">Zentrale Einrichtungen und nicht </t>
  </si>
  <si>
    <t>Lehr- und
Forschungsbereich</t>
  </si>
  <si>
    <t>Personal-
ausgaben</t>
  </si>
  <si>
    <t>Im Jahr 2006 wendeten die Thüringer Hochschulen (ohne Uni-Klinik) 437 Millionen EUR für Lehre und Forschung auf. Das waren 16 Millionen EUR bzw. 3,8 Prozent mehr als im Jahr 2005.
Diese Ausgaben verteilen sich mit 337 Millionen EUR auf die Universitäten (Veränderung zum Vorjahr 
+ 2,9 Prozent), 83 Millionen EUR auf die Fachhochschulen (+ 8,9 Prozent), 11 Millionen EUR auf die Kunsthochschule (- 5,1 Prozent) und 5 Millionen EUR auf die Verwaltungsfachhochschulen (+ 8,1 Prozent).</t>
  </si>
  <si>
    <t xml:space="preserve">Nicht aufteilbare Ausgaben (Hochschulen) </t>
  </si>
  <si>
    <t>Nicht aufteilebare Einnahmen (Hochschulen)</t>
  </si>
  <si>
    <t>Evangelische Theologie</t>
  </si>
  <si>
    <t xml:space="preserve">Nicht aufteilbare Ausgaben (Kliniken) </t>
  </si>
  <si>
    <t xml:space="preserve">  Zentrale Dienste</t>
  </si>
  <si>
    <t xml:space="preserve">Nicht aufteilbare Einnahmen (Kliniken)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</si>
  <si>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</si>
  <si>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</si>
  <si>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</si>
  <si>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</si>
  <si>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</si>
  <si>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</si>
  <si>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</si>
  <si>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</si>
  <si>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</si>
  <si>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</si>
  <si>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</si>
  <si>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</si>
  <si>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</si>
  <si>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Ausgaben und Einnahmen der Hochschulen in Thüringen 2003-2006</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</si>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</sst>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 "/>
    <numFmt numFmtId="173" formatCode="#\ ###\ ##0\ \ "/>
    <numFmt numFmtId="174" formatCode="\ \ \ \ \ 0.0\ \ \ "/>
    <numFmt numFmtId="175" formatCode="#\ ##0\ &quot;DM&quot;"/>
    <numFmt numFmtId="176" formatCode="###0\ \ \ "/>
    <numFmt numFmtId="177" formatCode="###\ ##0"/>
    <numFmt numFmtId="178" formatCode="###\ ##0\ \ "/>
    <numFmt numFmtId="179" formatCode="#\ ###\ ##0\ \ \ \ \ \ \ "/>
    <numFmt numFmtId="180" formatCode="\ \ \ \ \ \ \ \ \ "/>
    <numFmt numFmtId="181" formatCode="\ \ \ \ \ \ \ \ \ \ \ \ \ \ \ \ \ \ \ \ \ \ \ \ \ \ "/>
    <numFmt numFmtId="182" formatCode="#\ ###\ ##0"/>
    <numFmt numFmtId="183" formatCode="\ #\ ##0\ &quot;DM&quot;"/>
    <numFmt numFmtId="184" formatCode="\ \ \ \ \ 0.0\ \ "/>
    <numFmt numFmtId="185" formatCode="\ \ \ \ \ \ 0.0\ \ \ "/>
    <numFmt numFmtId="186" formatCode="#\ ###\ ##0\ \r"/>
    <numFmt numFmtId="187" formatCode="\ \ \ \ 0.0\ \ \ "/>
    <numFmt numFmtId="188" formatCode="\ \ \ \ \ \ \ \ 0.0\ \ \ "/>
    <numFmt numFmtId="189" formatCode="#\ ###\ ###\ \ "/>
    <numFmt numFmtId="190" formatCode="#\ ###\ ###\ \r"/>
    <numFmt numFmtId="191" formatCode="#\ ###\ ###"/>
    <numFmt numFmtId="192" formatCode="\ \ \ 0.0\ \ \ "/>
    <numFmt numFmtId="193" formatCode="###0\ &quot;DM&quot;"/>
    <numFmt numFmtId="194" formatCode="\ ###0\ &quot;DM&quot;"/>
    <numFmt numFmtId="195" formatCode="General_)"/>
    <numFmt numFmtId="196" formatCode="\ \ \ #0.0\ \ \ "/>
    <numFmt numFmtId="197" formatCode="\ \ \ \ #0.0\ \ \ "/>
    <numFmt numFmtId="198" formatCode="\ \ \ \ \ #0.0\ \ \ "/>
    <numFmt numFmtId="199" formatCode="#\ ###\ ##0\ "/>
    <numFmt numFmtId="200" formatCode="\ \ \ \ \ 0.0#####\ \ \ "/>
    <numFmt numFmtId="201" formatCode="###0\ "/>
    <numFmt numFmtId="202" formatCode="0.0"/>
    <numFmt numFmtId="203" formatCode="###\ ###\ ##0.0_D_D;_D_D_D_D_)\-* ###\ ###\ ##0.0_D_D;;* @_D_D"/>
    <numFmt numFmtId="204" formatCode="###\ ###\ ##0.0_D_D;_D_D_D_)\-* ###\ ###\ ##0.0_D_D;;* @_D_D"/>
    <numFmt numFmtId="205" formatCode="###\ ###\ ##0.0_D;_D_D_D_)\-* ###\ ###\ ##0.0_D_D;;* @_D_D"/>
    <numFmt numFmtId="206" formatCode="###\ ###\ ##0.0_D_M;_D_D_D_)\-* ###\ ###\ ##0.0_D_D;;* @_D_D"/>
    <numFmt numFmtId="207" formatCode="###\ ###\ ##0.0_D_S;_D_D_D_)\-* ###\ ###\ ##0.0_D_D;;* @_D_D"/>
    <numFmt numFmtId="208" formatCode="###\ ###\ ##0.0_D_D;_D_D_D_D_)\-* ###\ ###\ ##0.0_D_D_D;;* @_D_D"/>
    <numFmt numFmtId="209" formatCode="###\ ###\ ##0.0_D_D_D;_D_D_D_D_)\-* ###\ ###\ ##0.0_D_D_D;;* @_D_D"/>
    <numFmt numFmtId="210" formatCode="###\ ###\ ##0.0_D_D_D;_D_D_D_D_D_D_)\-* ###\ ###\ ##0.0_D_D_D;;* @_D_D"/>
    <numFmt numFmtId="211" formatCode="###\ ###\ ##0.0_D_D_D_D_D_D_D_)\-* ###\ ###\ ##0.0_D_D_D_D_D;;* @_D_D"/>
    <numFmt numFmtId="212" formatCode="###\ ###\ ##0.0_D_D_D_D_D_D_D_)\-* ###\ ###\ ##0.0_D_D_D_D_D;;* @_D_D_D_D_D"/>
    <numFmt numFmtId="213" formatCode="###\ ###\ ##0.0_D_D_D_D_D_D_D_)\-* ###\ ###\ ##0.0_D_D_D_D_D;;* @_D_D_D_D"/>
    <numFmt numFmtId="214" formatCode="###\ ###\ ##0.0_D_D_D_D_D_D_D_)\-* ###\ ###\ ##0.0_D_D_D_D_D;;* @_D_D_D"/>
    <numFmt numFmtId="215" formatCode="###\ ###\ ##0.0_D_D_D_D_D_D_D_)\-* ###\ ###\ ##0.0_D_D_D_D_D;;* @_D"/>
    <numFmt numFmtId="216" formatCode="###\ ###\ ##0.0;_D_D_D_D_)\-* ###\ ###\ ##0.0;;* @"/>
    <numFmt numFmtId="217" formatCode="&quot;Ja&quot;;&quot;Ja&quot;;&quot;Nein&quot;"/>
    <numFmt numFmtId="218" formatCode="&quot;Wahr&quot;;&quot;Wahr&quot;;&quot;Falsch&quot;"/>
    <numFmt numFmtId="219" formatCode="&quot;Ein&quot;;&quot;Ein&quot;;&quot;Aus&quot;"/>
    <numFmt numFmtId="220" formatCode="[$€-2]\ #,##0.00_);[Red]\([$€-2]\ #,##0.00\)"/>
  </numFmts>
  <fonts count="31">
    <font>
      <sz val="10"/>
      <name val="Arial"/>
      <family val="0"/>
    </font>
    <font>
      <b/>
      <sz val="10"/>
      <name val="Arial"/>
      <family val="0"/>
    </font>
    <font>
      <i/>
      <sz val="10"/>
      <name val="Arial"/>
      <family val="0"/>
    </font>
    <font>
      <b/>
      <i/>
      <sz val="10"/>
      <name val="Arial"/>
      <family val="0"/>
    </font>
    <font>
      <b/>
      <sz val="9"/>
      <name val="Helvetica"/>
      <family val="0"/>
    </font>
    <font>
      <sz val="9"/>
      <name val="Helvetica"/>
      <family val="0"/>
    </font>
    <font>
      <b/>
      <sz val="10"/>
      <name val="Helvetica"/>
      <family val="0"/>
    </font>
    <font>
      <b/>
      <sz val="10"/>
      <name val="MS Sans Serif"/>
      <family val="0"/>
    </font>
    <font>
      <sz val="10"/>
      <name val="Helvetica"/>
      <family val="0"/>
    </font>
    <font>
      <sz val="10"/>
      <color indexed="10"/>
      <name val="Arial"/>
      <family val="0"/>
    </font>
    <font>
      <sz val="8"/>
      <name val="Arial"/>
      <family val="0"/>
    </font>
    <font>
      <u val="single"/>
      <sz val="7.5"/>
      <color indexed="12"/>
      <name val="Arial"/>
      <family val="0"/>
    </font>
    <font>
      <u val="single"/>
      <sz val="7.5"/>
      <color indexed="36"/>
      <name val="Arial"/>
      <family val="0"/>
    </font>
    <font>
      <b/>
      <sz val="9.5"/>
      <name val="Helvetica"/>
      <family val="0"/>
    </font>
    <font>
      <sz val="9.5"/>
      <name val="Helvetica"/>
      <family val="0"/>
    </font>
    <font>
      <sz val="12"/>
      <name val="Arial"/>
      <family val="0"/>
    </font>
    <font>
      <sz val="11"/>
      <name val="Arial"/>
      <family val="0"/>
    </font>
    <font>
      <sz val="16.75"/>
      <name val="Arial"/>
      <family val="0"/>
    </font>
    <font>
      <sz val="18"/>
      <name val="Arial"/>
      <family val="0"/>
    </font>
    <font>
      <sz val="8.25"/>
      <name val="Arial"/>
      <family val="2"/>
    </font>
    <font>
      <b/>
      <sz val="11"/>
      <name val="Arial"/>
      <family val="2"/>
    </font>
    <font>
      <sz val="8.5"/>
      <name val="Arial"/>
      <family val="2"/>
    </font>
    <font>
      <vertAlign val="superscript"/>
      <sz val="9"/>
      <name val="Helvetica"/>
      <family val="0"/>
    </font>
    <font>
      <vertAlign val="superscript"/>
      <sz val="10"/>
      <name val="Helvetica"/>
      <family val="2"/>
    </font>
    <font>
      <sz val="9"/>
      <name val="Arial"/>
      <family val="0"/>
    </font>
    <font>
      <i/>
      <sz val="9.5"/>
      <name val="Helvetica"/>
      <family val="2"/>
    </font>
    <font>
      <sz val="7"/>
      <name val="Arial"/>
      <family val="2"/>
    </font>
    <font>
      <sz val="11.75"/>
      <name val="Arial"/>
      <family val="0"/>
    </font>
    <font>
      <b/>
      <sz val="9.75"/>
      <name val="Arial"/>
      <family val="2"/>
    </font>
    <font>
      <sz val="17"/>
      <name val="Arial"/>
      <family val="0"/>
    </font>
    <font>
      <b/>
      <sz val="12"/>
      <name val="Arial"/>
      <family val="2"/>
    </font>
  </fonts>
  <fills count="2">
    <fill>
      <patternFill/>
    </fill>
    <fill>
      <patternFill patternType="gray125"/>
    </fill>
  </fills>
  <borders count="37">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medium"/>
      <top>
        <color indexed="63"/>
      </top>
      <bottom style="thin"/>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style="thin"/>
    </border>
    <border>
      <left>
        <color indexed="63"/>
      </left>
      <right style="thin"/>
      <top style="medium"/>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style="thin"/>
      <top style="thin"/>
      <bottom>
        <color indexed="63"/>
      </bottom>
    </border>
    <border>
      <left style="thin"/>
      <right>
        <color indexed="63"/>
      </right>
      <top style="thin"/>
      <bottom style="thin"/>
    </border>
    <border>
      <left style="thin"/>
      <right style="thin"/>
      <top style="medium"/>
      <bottom>
        <color indexed="63"/>
      </bottom>
    </border>
    <border>
      <left style="thin"/>
      <right style="thin"/>
      <top>
        <color indexed="63"/>
      </top>
      <bottom style="thin"/>
    </border>
    <border>
      <left style="thin"/>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medium"/>
      <right style="thin"/>
      <top style="medium"/>
      <bottom>
        <color indexed="63"/>
      </bottom>
    </border>
    <border>
      <left style="medium"/>
      <right style="thin"/>
      <top>
        <color indexed="63"/>
      </top>
      <bottom style="thin"/>
    </border>
    <border>
      <left style="thin"/>
      <right style="thin"/>
      <top style="thin"/>
      <bottom style="thin"/>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96">
    <xf numFmtId="0" fontId="0" fillId="0" borderId="0" xfId="0" applyAlignment="1">
      <alignment vertical="center"/>
    </xf>
    <xf numFmtId="0" fontId="4" fillId="0" borderId="0" xfId="0" applyFont="1" applyAlignment="1">
      <alignment horizontal="centerContinuous"/>
    </xf>
    <xf numFmtId="0" fontId="5" fillId="0" borderId="1" xfId="0" applyFont="1" applyBorder="1" applyAlignment="1">
      <alignment horizontal="center"/>
    </xf>
    <xf numFmtId="0" fontId="5" fillId="0" borderId="0" xfId="0" applyNumberFormat="1" applyFont="1" applyBorder="1" applyAlignment="1">
      <alignment horizontal="center"/>
    </xf>
    <xf numFmtId="0" fontId="5" fillId="0" borderId="1" xfId="0" applyFont="1" applyBorder="1" applyAlignment="1">
      <alignment horizontal="left"/>
    </xf>
    <xf numFmtId="0" fontId="4" fillId="0" borderId="1" xfId="0" applyFont="1" applyBorder="1" applyAlignment="1">
      <alignment horizontal="left"/>
    </xf>
    <xf numFmtId="173" fontId="4" fillId="0" borderId="0" xfId="0" applyNumberFormat="1" applyFont="1" applyAlignment="1">
      <alignment horizontal="right"/>
    </xf>
    <xf numFmtId="0" fontId="5" fillId="0" borderId="0" xfId="0" applyFont="1" applyAlignment="1">
      <alignment vertical="center"/>
    </xf>
    <xf numFmtId="0" fontId="5" fillId="0" borderId="0" xfId="0" applyFont="1" applyAlignment="1">
      <alignment horizontal="centerContinuous"/>
    </xf>
    <xf numFmtId="0" fontId="5" fillId="0" borderId="2" xfId="0" applyFont="1" applyBorder="1" applyAlignment="1">
      <alignment vertical="center"/>
    </xf>
    <xf numFmtId="0" fontId="5" fillId="0" borderId="3"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horizontal="center"/>
    </xf>
    <xf numFmtId="0" fontId="5" fillId="0" borderId="0" xfId="0" applyFont="1" applyAlignment="1">
      <alignment horizont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173" fontId="5" fillId="0" borderId="0" xfId="0" applyNumberFormat="1" applyFont="1" applyAlignment="1">
      <alignment vertical="center"/>
    </xf>
    <xf numFmtId="173" fontId="5" fillId="0" borderId="0" xfId="0" applyNumberFormat="1" applyFont="1" applyAlignment="1" quotePrefix="1">
      <alignment horizontal="right"/>
    </xf>
    <xf numFmtId="173" fontId="4" fillId="0" borderId="0" xfId="0" applyNumberFormat="1" applyFont="1" applyAlignment="1">
      <alignment vertical="center"/>
    </xf>
    <xf numFmtId="0" fontId="6" fillId="0" borderId="0" xfId="0" applyFont="1" applyAlignment="1">
      <alignment vertical="center"/>
    </xf>
    <xf numFmtId="0" fontId="4" fillId="0" borderId="0" xfId="0" applyFont="1" applyAlignment="1">
      <alignment horizontal="centerContinuous"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182" fontId="4" fillId="0" borderId="0" xfId="0" applyNumberFormat="1" applyFont="1" applyAlignment="1">
      <alignment horizontal="centerContinuous" vertical="center"/>
    </xf>
    <xf numFmtId="182" fontId="4" fillId="0" borderId="0" xfId="0" applyNumberFormat="1" applyFont="1" applyAlignment="1">
      <alignment horizontal="right" vertical="center"/>
    </xf>
    <xf numFmtId="0" fontId="5" fillId="0" borderId="0" xfId="0" applyFont="1" applyAlignment="1">
      <alignment vertical="center"/>
    </xf>
    <xf numFmtId="0" fontId="5" fillId="0" borderId="2"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0" xfId="0" applyFont="1" applyAlignment="1">
      <alignment horizontal="centerContinuous" vertical="center"/>
    </xf>
    <xf numFmtId="0" fontId="5" fillId="0" borderId="3" xfId="0" applyFont="1" applyBorder="1" applyAlignment="1">
      <alignment vertical="center"/>
    </xf>
    <xf numFmtId="0" fontId="5" fillId="0" borderId="3" xfId="0" applyFont="1" applyBorder="1" applyAlignment="1">
      <alignment horizontal="center" vertical="center"/>
    </xf>
    <xf numFmtId="0" fontId="5" fillId="0" borderId="0" xfId="0" applyFont="1" applyBorder="1" applyAlignment="1">
      <alignment horizontal="centerContinuous" vertical="center"/>
    </xf>
    <xf numFmtId="0" fontId="5" fillId="0" borderId="8" xfId="0" applyFont="1" applyBorder="1" applyAlignment="1">
      <alignment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vertical="center"/>
    </xf>
    <xf numFmtId="173" fontId="5" fillId="0" borderId="7" xfId="0" applyNumberFormat="1" applyFont="1" applyBorder="1" applyAlignment="1">
      <alignment horizontal="right" vertical="center"/>
    </xf>
    <xf numFmtId="173" fontId="5" fillId="0" borderId="0" xfId="0" applyNumberFormat="1" applyFont="1" applyAlignment="1" quotePrefix="1">
      <alignment horizontal="right" vertical="center"/>
    </xf>
    <xf numFmtId="173" fontId="5" fillId="0" borderId="0" xfId="0" applyNumberFormat="1" applyFont="1" applyAlignment="1">
      <alignment horizontal="right" vertical="center"/>
    </xf>
    <xf numFmtId="173" fontId="5" fillId="0" borderId="0" xfId="0" applyNumberFormat="1" applyFont="1" applyAlignment="1">
      <alignment vertical="center"/>
    </xf>
    <xf numFmtId="173" fontId="5" fillId="0" borderId="0" xfId="0" applyNumberFormat="1" applyFont="1" applyAlignment="1">
      <alignment horizontal="left" vertical="center"/>
    </xf>
    <xf numFmtId="173" fontId="4" fillId="0" borderId="0" xfId="0" applyNumberFormat="1" applyFont="1" applyAlignment="1">
      <alignment horizontal="right" vertical="center"/>
    </xf>
    <xf numFmtId="182" fontId="5" fillId="0" borderId="0" xfId="0" applyNumberFormat="1" applyFont="1" applyAlignment="1">
      <alignment vertical="center"/>
    </xf>
    <xf numFmtId="0" fontId="4" fillId="0" borderId="0" xfId="0" applyFont="1" applyAlignment="1">
      <alignment vertical="center"/>
    </xf>
    <xf numFmtId="173" fontId="5" fillId="0" borderId="7" xfId="0" applyNumberFormat="1" applyFont="1" applyFill="1" applyBorder="1" applyAlignment="1">
      <alignment horizontal="right" vertical="center"/>
    </xf>
    <xf numFmtId="173" fontId="5" fillId="0" borderId="0" xfId="0" applyNumberFormat="1" applyFont="1" applyFill="1" applyAlignment="1">
      <alignment horizontal="right" vertical="center"/>
    </xf>
    <xf numFmtId="173" fontId="5" fillId="0" borderId="0" xfId="0" applyNumberFormat="1" applyFont="1" applyFill="1" applyAlignment="1" quotePrefix="1">
      <alignment horizontal="right" vertical="center"/>
    </xf>
    <xf numFmtId="0" fontId="5" fillId="0" borderId="0" xfId="0" applyFont="1" applyFill="1" applyAlignment="1">
      <alignment vertical="center"/>
    </xf>
    <xf numFmtId="0" fontId="4" fillId="0" borderId="0" xfId="0" applyFont="1" applyFill="1" applyAlignment="1">
      <alignment horizontal="left" vertical="center"/>
    </xf>
    <xf numFmtId="0" fontId="5" fillId="0" borderId="10" xfId="0" applyFont="1" applyBorder="1" applyAlignment="1">
      <alignment vertical="center"/>
    </xf>
    <xf numFmtId="0" fontId="7" fillId="0" borderId="0" xfId="0" applyFont="1" applyAlignment="1">
      <alignment vertical="center"/>
    </xf>
    <xf numFmtId="0" fontId="5" fillId="0" borderId="0" xfId="0" applyNumberFormat="1" applyFont="1" applyAlignment="1">
      <alignment vertical="center"/>
    </xf>
    <xf numFmtId="0" fontId="5" fillId="0" borderId="9" xfId="0" applyFont="1" applyBorder="1" applyAlignment="1">
      <alignment vertical="center"/>
    </xf>
    <xf numFmtId="0" fontId="0" fillId="0" borderId="0" xfId="0" applyBorder="1" applyAlignment="1">
      <alignment vertical="center"/>
    </xf>
    <xf numFmtId="0" fontId="4" fillId="0" borderId="1" xfId="0" applyFont="1" applyBorder="1" applyAlignment="1">
      <alignment horizontal="left" vertical="center"/>
    </xf>
    <xf numFmtId="173" fontId="4" fillId="0" borderId="0" xfId="0" applyNumberFormat="1" applyFont="1" applyAlignment="1" quotePrefix="1">
      <alignment horizontal="right"/>
    </xf>
    <xf numFmtId="173" fontId="4" fillId="0" borderId="0" xfId="0" applyNumberFormat="1" applyFont="1" applyAlignment="1">
      <alignment/>
    </xf>
    <xf numFmtId="189" fontId="5" fillId="0" borderId="11" xfId="0" applyNumberFormat="1" applyFont="1" applyBorder="1" applyAlignment="1">
      <alignment horizontal="right"/>
    </xf>
    <xf numFmtId="189" fontId="5" fillId="0" borderId="2" xfId="0" applyNumberFormat="1" applyFont="1" applyBorder="1" applyAlignment="1">
      <alignment horizontal="centerContinuous"/>
    </xf>
    <xf numFmtId="173" fontId="4" fillId="0" borderId="0" xfId="0" applyNumberFormat="1" applyFont="1" applyAlignment="1">
      <alignment horizontal="left" vertical="center"/>
    </xf>
    <xf numFmtId="0" fontId="0" fillId="0" borderId="3" xfId="0" applyBorder="1" applyAlignment="1">
      <alignment vertical="center"/>
    </xf>
    <xf numFmtId="173" fontId="4" fillId="0" borderId="0" xfId="0" applyNumberFormat="1" applyFont="1" applyAlignment="1">
      <alignment horizontal="left"/>
    </xf>
    <xf numFmtId="0" fontId="4" fillId="0" borderId="0" xfId="0" applyNumberFormat="1" applyFont="1" applyAlignment="1">
      <alignment vertical="center"/>
    </xf>
    <xf numFmtId="0" fontId="5" fillId="0" borderId="12" xfId="0" applyNumberFormat="1" applyFont="1" applyBorder="1" applyAlignment="1">
      <alignment vertical="center"/>
    </xf>
    <xf numFmtId="0" fontId="5" fillId="0" borderId="3" xfId="0" applyNumberFormat="1" applyFont="1" applyBorder="1" applyAlignment="1">
      <alignment horizontal="center"/>
    </xf>
    <xf numFmtId="0" fontId="4" fillId="0" borderId="3" xfId="0" applyNumberFormat="1" applyFont="1" applyBorder="1" applyAlignment="1">
      <alignment horizontal="center"/>
    </xf>
    <xf numFmtId="0" fontId="7" fillId="0" borderId="3" xfId="0" applyFont="1" applyBorder="1" applyAlignment="1">
      <alignment vertical="center"/>
    </xf>
    <xf numFmtId="0" fontId="4" fillId="0" borderId="0" xfId="0" applyNumberFormat="1" applyFont="1" applyBorder="1" applyAlignment="1">
      <alignment horizontal="center"/>
    </xf>
    <xf numFmtId="0" fontId="5" fillId="0" borderId="3" xfId="0" applyNumberFormat="1" applyFont="1" applyBorder="1" applyAlignment="1">
      <alignment vertical="center"/>
    </xf>
    <xf numFmtId="194" fontId="5" fillId="0" borderId="13" xfId="0" applyNumberFormat="1" applyFont="1" applyBorder="1" applyAlignment="1">
      <alignment horizontal="centerContinuous" vertical="center"/>
    </xf>
    <xf numFmtId="193" fontId="5" fillId="0" borderId="2" xfId="0" applyNumberFormat="1" applyFont="1" applyBorder="1" applyAlignment="1">
      <alignment horizontal="centerContinuous"/>
    </xf>
    <xf numFmtId="173" fontId="5" fillId="0" borderId="13" xfId="0" applyNumberFormat="1" applyFont="1" applyBorder="1" applyAlignment="1">
      <alignment horizontal="centerContinuous" vertical="center"/>
    </xf>
    <xf numFmtId="0" fontId="5" fillId="0" borderId="4" xfId="0" applyNumberFormat="1" applyFont="1" applyBorder="1" applyAlignment="1">
      <alignment horizontal="center"/>
    </xf>
    <xf numFmtId="0" fontId="5" fillId="0" borderId="10" xfId="0" applyFont="1" applyBorder="1" applyAlignment="1">
      <alignment horizontal="center"/>
    </xf>
    <xf numFmtId="173" fontId="5" fillId="0" borderId="3" xfId="0" applyNumberFormat="1" applyFont="1" applyBorder="1" applyAlignment="1">
      <alignment horizontal="center"/>
    </xf>
    <xf numFmtId="0" fontId="0" fillId="0" borderId="14" xfId="0" applyBorder="1" applyAlignment="1">
      <alignment horizontal="centerContinuous"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173" fontId="5" fillId="0" borderId="11" xfId="0" applyNumberFormat="1" applyFont="1" applyBorder="1" applyAlignment="1">
      <alignment horizontal="centerContinuous"/>
    </xf>
    <xf numFmtId="0" fontId="0" fillId="0" borderId="15" xfId="0" applyBorder="1" applyAlignment="1">
      <alignment horizontal="centerContinuous" vertical="center"/>
    </xf>
    <xf numFmtId="173" fontId="5" fillId="0" borderId="16" xfId="0" applyNumberFormat="1" applyFont="1" applyBorder="1" applyAlignment="1">
      <alignment horizontal="centerContinuous"/>
    </xf>
    <xf numFmtId="0" fontId="6" fillId="0" borderId="0" xfId="0" applyFont="1" applyAlignment="1">
      <alignment horizontal="centerContinuous"/>
    </xf>
    <xf numFmtId="0" fontId="8" fillId="0" borderId="1" xfId="0" applyFont="1" applyBorder="1" applyAlignment="1">
      <alignment horizontal="center"/>
    </xf>
    <xf numFmtId="173" fontId="8" fillId="0" borderId="0" xfId="0" applyNumberFormat="1" applyFont="1" applyBorder="1" applyAlignment="1">
      <alignment horizontal="centerContinuous"/>
    </xf>
    <xf numFmtId="173" fontId="8" fillId="0" borderId="0" xfId="0" applyNumberFormat="1" applyFont="1" applyAlignment="1">
      <alignment horizontal="right"/>
    </xf>
    <xf numFmtId="173" fontId="6" fillId="0" borderId="0" xfId="0" applyNumberFormat="1" applyFont="1" applyAlignment="1">
      <alignment horizontal="right"/>
    </xf>
    <xf numFmtId="178" fontId="8" fillId="0" borderId="0" xfId="0" applyNumberFormat="1" applyFont="1" applyAlignment="1">
      <alignment horizontal="right" vertical="center"/>
    </xf>
    <xf numFmtId="0" fontId="8" fillId="0" borderId="1" xfId="0" applyFont="1" applyBorder="1" applyAlignment="1">
      <alignment vertical="center"/>
    </xf>
    <xf numFmtId="173" fontId="8" fillId="0" borderId="0" xfId="0" applyNumberFormat="1" applyFont="1" applyAlignment="1" quotePrefix="1">
      <alignment horizontal="right"/>
    </xf>
    <xf numFmtId="173" fontId="5" fillId="0" borderId="2" xfId="0" applyNumberFormat="1" applyFont="1" applyBorder="1" applyAlignment="1">
      <alignment horizontal="centerContinuous" vertical="center"/>
    </xf>
    <xf numFmtId="173" fontId="5" fillId="0" borderId="17" xfId="0" applyNumberFormat="1" applyFont="1" applyBorder="1" applyAlignment="1">
      <alignment horizontal="center"/>
    </xf>
    <xf numFmtId="0" fontId="0" fillId="0" borderId="0" xfId="0" applyFont="1" applyAlignment="1">
      <alignment vertical="center"/>
    </xf>
    <xf numFmtId="189" fontId="9" fillId="0" borderId="0" xfId="0" applyNumberFormat="1" applyFont="1" applyAlignment="1">
      <alignment vertical="center"/>
    </xf>
    <xf numFmtId="0" fontId="5" fillId="0" borderId="18"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0" xfId="0" applyFont="1" applyAlignment="1">
      <alignment horizontal="left" wrapText="1"/>
    </xf>
    <xf numFmtId="0" fontId="14" fillId="0" borderId="0" xfId="0" applyFont="1" applyAlignment="1">
      <alignment horizontal="center"/>
    </xf>
    <xf numFmtId="0" fontId="0" fillId="0" borderId="0" xfId="0" applyAlignment="1">
      <alignment horizontal="left" wrapText="1"/>
    </xf>
    <xf numFmtId="0" fontId="8" fillId="0" borderId="0" xfId="0" applyFont="1" applyAlignment="1">
      <alignment vertical="center"/>
    </xf>
    <xf numFmtId="0" fontId="0" fillId="0" borderId="0" xfId="20">
      <alignment/>
      <protection/>
    </xf>
    <xf numFmtId="0" fontId="10" fillId="0" borderId="0" xfId="20" applyFont="1">
      <alignment/>
      <protection/>
    </xf>
    <xf numFmtId="1" fontId="0" fillId="0" borderId="0" xfId="20" applyNumberFormat="1">
      <alignment/>
      <protection/>
    </xf>
    <xf numFmtId="0" fontId="8" fillId="0" borderId="0" xfId="21" applyFont="1" applyBorder="1">
      <alignment/>
      <protection/>
    </xf>
    <xf numFmtId="0" fontId="6" fillId="0" borderId="0" xfId="0" applyFont="1" applyBorder="1" applyAlignment="1">
      <alignment vertical="center"/>
    </xf>
    <xf numFmtId="0" fontId="0" fillId="0" borderId="0" xfId="21" applyBorder="1">
      <alignment/>
      <protection/>
    </xf>
    <xf numFmtId="0" fontId="8" fillId="0" borderId="0" xfId="0" applyFont="1" applyBorder="1" applyAlignment="1">
      <alignment vertical="center"/>
    </xf>
    <xf numFmtId="202" fontId="0" fillId="0" borderId="0" xfId="21" applyNumberFormat="1" applyBorder="1">
      <alignment/>
      <protection/>
    </xf>
    <xf numFmtId="0" fontId="0" fillId="0" borderId="0" xfId="21" applyBorder="1" applyAlignment="1">
      <alignment horizontal="left" wrapText="1"/>
      <protection/>
    </xf>
    <xf numFmtId="0" fontId="0" fillId="0" borderId="0" xfId="0" applyFill="1" applyBorder="1" applyAlignment="1">
      <alignment vertical="center"/>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19" xfId="0" applyFont="1" applyBorder="1" applyAlignment="1">
      <alignment horizontal="right" vertical="center" wrapText="1"/>
    </xf>
    <xf numFmtId="0" fontId="5" fillId="0" borderId="7" xfId="0" applyFont="1" applyBorder="1" applyAlignment="1">
      <alignment horizontal="centerContinuous"/>
    </xf>
    <xf numFmtId="0" fontId="5" fillId="0" borderId="7" xfId="0" applyFont="1" applyBorder="1" applyAlignment="1">
      <alignment horizontal="right"/>
    </xf>
    <xf numFmtId="173" fontId="5" fillId="0" borderId="0" xfId="0" applyNumberFormat="1" applyFont="1" applyFill="1" applyBorder="1" applyAlignment="1">
      <alignment horizontal="right" vertical="center"/>
    </xf>
    <xf numFmtId="0" fontId="5" fillId="0" borderId="21" xfId="0" applyFont="1" applyBorder="1" applyAlignment="1">
      <alignment vertical="center"/>
    </xf>
    <xf numFmtId="0" fontId="4" fillId="0" borderId="2" xfId="0" applyFont="1" applyBorder="1" applyAlignment="1">
      <alignment horizontal="centerContinuous" vertical="center"/>
    </xf>
    <xf numFmtId="0" fontId="4" fillId="0" borderId="2" xfId="0" applyFont="1" applyFill="1" applyBorder="1" applyAlignment="1">
      <alignment horizontal="right" vertical="center"/>
    </xf>
    <xf numFmtId="0" fontId="5" fillId="0" borderId="7" xfId="0" applyFont="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4" fillId="0" borderId="0" xfId="0" applyFont="1" applyBorder="1" applyAlignment="1">
      <alignment horizontal="centerContinuous" vertical="center"/>
    </xf>
    <xf numFmtId="0" fontId="5" fillId="0" borderId="2" xfId="0" applyFont="1" applyBorder="1" applyAlignment="1">
      <alignment horizontal="center" vertical="center"/>
    </xf>
    <xf numFmtId="173" fontId="4" fillId="0" borderId="2" xfId="0" applyNumberFormat="1" applyFont="1" applyBorder="1" applyAlignment="1">
      <alignment horizontal="left" vertical="center"/>
    </xf>
    <xf numFmtId="0" fontId="6"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3" xfId="0" applyFont="1" applyBorder="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4" fillId="0" borderId="8" xfId="0" applyFont="1" applyBorder="1" applyAlignment="1">
      <alignment horizontal="center" vertical="center"/>
    </xf>
    <xf numFmtId="173" fontId="4" fillId="0" borderId="0" xfId="0" applyNumberFormat="1" applyFont="1" applyFill="1" applyAlignment="1">
      <alignment horizontal="right" vertical="center"/>
    </xf>
    <xf numFmtId="173" fontId="5" fillId="0" borderId="0" xfId="0" applyNumberFormat="1" applyFont="1" applyAlignment="1">
      <alignment horizontal="right" vertical="center"/>
    </xf>
    <xf numFmtId="173" fontId="5" fillId="0" borderId="8" xfId="0" applyNumberFormat="1" applyFont="1" applyBorder="1" applyAlignment="1">
      <alignment vertical="center"/>
    </xf>
    <xf numFmtId="189" fontId="9" fillId="0" borderId="8" xfId="0" applyNumberFormat="1" applyFont="1" applyBorder="1" applyAlignment="1">
      <alignment vertical="center"/>
    </xf>
    <xf numFmtId="0" fontId="1" fillId="0" borderId="0" xfId="0" applyFont="1" applyBorder="1" applyAlignment="1">
      <alignment vertical="center"/>
    </xf>
    <xf numFmtId="189" fontId="5" fillId="0" borderId="22" xfId="0" applyNumberFormat="1" applyFont="1" applyBorder="1" applyAlignment="1">
      <alignment/>
    </xf>
    <xf numFmtId="189" fontId="5" fillId="0" borderId="11" xfId="0" applyNumberFormat="1" applyFont="1" applyBorder="1" applyAlignment="1">
      <alignment/>
    </xf>
    <xf numFmtId="173" fontId="4" fillId="0" borderId="0" xfId="0" applyNumberFormat="1" applyFont="1" applyBorder="1" applyAlignment="1">
      <alignment horizontal="left" vertical="center"/>
    </xf>
    <xf numFmtId="173" fontId="5" fillId="0" borderId="0" xfId="0" applyNumberFormat="1" applyFont="1" applyAlignment="1">
      <alignment horizontal="left" vertical="center"/>
    </xf>
    <xf numFmtId="173" fontId="4" fillId="0" borderId="8" xfId="0" applyNumberFormat="1" applyFont="1" applyBorder="1" applyAlignment="1">
      <alignment vertical="center"/>
    </xf>
    <xf numFmtId="173" fontId="5" fillId="0" borderId="23" xfId="0" applyNumberFormat="1" applyFont="1" applyBorder="1" applyAlignment="1">
      <alignment horizontal="center"/>
    </xf>
    <xf numFmtId="173" fontId="5" fillId="0" borderId="24" xfId="0" applyNumberFormat="1" applyFont="1" applyBorder="1" applyAlignment="1">
      <alignment horizontal="center"/>
    </xf>
    <xf numFmtId="173" fontId="5" fillId="0" borderId="25" xfId="0" applyNumberFormat="1" applyFont="1" applyBorder="1" applyAlignment="1">
      <alignment horizontal="centerContinuous" vertical="center"/>
    </xf>
    <xf numFmtId="173" fontId="5" fillId="0" borderId="2" xfId="0" applyNumberFormat="1" applyFont="1" applyBorder="1" applyAlignment="1">
      <alignment vertical="center"/>
    </xf>
    <xf numFmtId="209" fontId="6" fillId="0" borderId="0" xfId="0" applyNumberFormat="1" applyFont="1" applyAlignment="1">
      <alignment horizontal="right"/>
    </xf>
    <xf numFmtId="0" fontId="5" fillId="0" borderId="8" xfId="0" applyFont="1" applyBorder="1" applyAlignment="1">
      <alignment vertical="center"/>
    </xf>
    <xf numFmtId="0" fontId="4" fillId="0" borderId="8" xfId="0" applyFont="1" applyBorder="1" applyAlignment="1">
      <alignment vertical="center"/>
    </xf>
    <xf numFmtId="173" fontId="5" fillId="0" borderId="26" xfId="0" applyNumberFormat="1" applyFont="1" applyBorder="1" applyAlignment="1">
      <alignment horizontal="center"/>
    </xf>
    <xf numFmtId="0" fontId="5" fillId="0" borderId="12" xfId="0" applyFont="1" applyBorder="1" applyAlignment="1">
      <alignment vertical="center"/>
    </xf>
    <xf numFmtId="173" fontId="5" fillId="0" borderId="3" xfId="0" applyNumberFormat="1" applyFont="1" applyFill="1" applyBorder="1" applyAlignment="1">
      <alignment horizontal="right" vertical="center"/>
    </xf>
    <xf numFmtId="0" fontId="24" fillId="0" borderId="7" xfId="0" applyFont="1" applyBorder="1" applyAlignment="1">
      <alignment vertical="center"/>
    </xf>
    <xf numFmtId="0" fontId="24" fillId="0" borderId="0" xfId="0" applyFont="1" applyAlignment="1">
      <alignment vertical="center"/>
    </xf>
    <xf numFmtId="0" fontId="24" fillId="0" borderId="0" xfId="0" applyFont="1" applyAlignment="1">
      <alignment horizontal="left"/>
    </xf>
    <xf numFmtId="0" fontId="24" fillId="0" borderId="0" xfId="0" applyFont="1" applyBorder="1" applyAlignment="1">
      <alignment vertical="center"/>
    </xf>
    <xf numFmtId="0" fontId="24" fillId="0" borderId="2" xfId="0" applyFont="1" applyBorder="1" applyAlignment="1">
      <alignment vertical="center"/>
    </xf>
    <xf numFmtId="0" fontId="24" fillId="0" borderId="12" xfId="0" applyFont="1" applyBorder="1" applyAlignment="1">
      <alignment vertical="center"/>
    </xf>
    <xf numFmtId="0" fontId="5" fillId="0" borderId="7" xfId="0" applyFont="1" applyBorder="1" applyAlignment="1">
      <alignment horizontal="left"/>
    </xf>
    <xf numFmtId="0" fontId="0" fillId="0" borderId="0" xfId="21" applyFont="1" applyBorder="1" applyAlignment="1">
      <alignment horizontal="left"/>
      <protection/>
    </xf>
    <xf numFmtId="189" fontId="5" fillId="0" borderId="27" xfId="0" applyNumberFormat="1" applyFont="1" applyBorder="1" applyAlignment="1">
      <alignment horizontal="center" vertical="center" wrapText="1"/>
    </xf>
    <xf numFmtId="189" fontId="5" fillId="0" borderId="20" xfId="0" applyNumberFormat="1" applyFont="1" applyBorder="1" applyAlignment="1">
      <alignment horizontal="center" vertical="center" wrapText="1"/>
    </xf>
    <xf numFmtId="173" fontId="5" fillId="0" borderId="0" xfId="0" applyNumberFormat="1" applyFont="1" applyBorder="1" applyAlignment="1">
      <alignment horizontal="right" vertical="center"/>
    </xf>
    <xf numFmtId="0" fontId="4" fillId="0" borderId="0" xfId="0" applyFont="1" applyAlignment="1">
      <alignment horizontal="right" vertical="center"/>
    </xf>
    <xf numFmtId="0" fontId="5" fillId="0" borderId="0" xfId="0" applyFont="1" applyAlignment="1">
      <alignment horizontal="right" vertical="center"/>
    </xf>
    <xf numFmtId="189" fontId="9" fillId="0" borderId="0" xfId="0" applyNumberFormat="1" applyFont="1" applyAlignment="1">
      <alignment horizontal="right" vertical="center"/>
    </xf>
    <xf numFmtId="0" fontId="8" fillId="0" borderId="0" xfId="0" applyFont="1" applyAlignment="1">
      <alignment vertical="top"/>
    </xf>
    <xf numFmtId="0" fontId="8" fillId="0" borderId="0" xfId="0" applyFont="1" applyAlignment="1">
      <alignment wrapText="1"/>
    </xf>
    <xf numFmtId="0" fontId="8" fillId="0" borderId="0" xfId="0" applyFont="1" applyAlignment="1">
      <alignment vertical="center"/>
    </xf>
    <xf numFmtId="0" fontId="0" fillId="0" borderId="0" xfId="0" applyFont="1" applyAlignment="1">
      <alignment vertical="center"/>
    </xf>
    <xf numFmtId="0" fontId="14" fillId="0" borderId="0" xfId="0" applyFont="1" applyAlignment="1">
      <alignment horizontal="left" vertical="center"/>
    </xf>
    <xf numFmtId="0" fontId="8" fillId="0" borderId="0" xfId="0" applyFont="1" applyAlignment="1">
      <alignment horizontal="centerContinuous"/>
    </xf>
    <xf numFmtId="173" fontId="8" fillId="0" borderId="0" xfId="0" applyNumberFormat="1" applyFont="1" applyAlignment="1">
      <alignment horizontal="centerContinuous"/>
    </xf>
    <xf numFmtId="0" fontId="8" fillId="0" borderId="2" xfId="0" applyFont="1" applyBorder="1" applyAlignment="1">
      <alignment vertical="center"/>
    </xf>
    <xf numFmtId="0" fontId="0" fillId="0" borderId="2" xfId="0" applyFont="1" applyBorder="1" applyAlignment="1">
      <alignment vertical="center"/>
    </xf>
    <xf numFmtId="0" fontId="0" fillId="0" borderId="0" xfId="0" applyFont="1" applyBorder="1" applyAlignment="1">
      <alignment vertical="center"/>
    </xf>
    <xf numFmtId="0" fontId="8" fillId="0" borderId="3" xfId="0" applyFont="1" applyBorder="1" applyAlignment="1">
      <alignment vertical="center"/>
    </xf>
    <xf numFmtId="0" fontId="8" fillId="0" borderId="7" xfId="0" applyFont="1" applyBorder="1" applyAlignment="1">
      <alignment vertical="center"/>
    </xf>
    <xf numFmtId="0" fontId="8" fillId="0" borderId="0" xfId="0" applyFont="1" applyBorder="1" applyAlignment="1">
      <alignment horizontal="center"/>
    </xf>
    <xf numFmtId="0" fontId="8" fillId="0" borderId="4" xfId="0" applyFont="1" applyBorder="1" applyAlignment="1">
      <alignment vertical="center"/>
    </xf>
    <xf numFmtId="0" fontId="8" fillId="0" borderId="9" xfId="0" applyFont="1" applyBorder="1" applyAlignment="1">
      <alignment vertical="center"/>
    </xf>
    <xf numFmtId="0" fontId="8" fillId="0" borderId="3" xfId="0" applyFont="1" applyBorder="1" applyAlignment="1">
      <alignment horizontal="center"/>
    </xf>
    <xf numFmtId="173" fontId="8" fillId="0" borderId="0" xfId="0" applyNumberFormat="1" applyFont="1" applyAlignment="1">
      <alignment horizontal="right"/>
    </xf>
    <xf numFmtId="0" fontId="8" fillId="0" borderId="8" xfId="0" applyFont="1" applyBorder="1" applyAlignment="1">
      <alignment horizontal="center"/>
    </xf>
    <xf numFmtId="173" fontId="8" fillId="0" borderId="0" xfId="0" applyNumberFormat="1" applyFont="1" applyAlignment="1">
      <alignment vertical="center"/>
    </xf>
    <xf numFmtId="0" fontId="8" fillId="0" borderId="0" xfId="0" applyFont="1" applyBorder="1" applyAlignment="1">
      <alignment horizontal="center"/>
    </xf>
    <xf numFmtId="173" fontId="8" fillId="0" borderId="0" xfId="0" applyNumberFormat="1" applyFont="1" applyAlignment="1">
      <alignment vertical="center"/>
    </xf>
    <xf numFmtId="0" fontId="6" fillId="0" borderId="3" xfId="0" applyFont="1" applyBorder="1" applyAlignment="1">
      <alignment horizontal="center"/>
    </xf>
    <xf numFmtId="0" fontId="6" fillId="0" borderId="0" xfId="0" applyFont="1" applyBorder="1" applyAlignment="1">
      <alignment horizontal="center"/>
    </xf>
    <xf numFmtId="173" fontId="6" fillId="0" borderId="0" xfId="0" applyNumberFormat="1" applyFont="1" applyAlignment="1">
      <alignment vertical="center"/>
    </xf>
    <xf numFmtId="0" fontId="6" fillId="0" borderId="8" xfId="0" applyFont="1" applyBorder="1" applyAlignment="1">
      <alignment horizontal="center"/>
    </xf>
    <xf numFmtId="0" fontId="8" fillId="0" borderId="3" xfId="0" applyFont="1" applyBorder="1" applyAlignment="1">
      <alignment horizontal="center"/>
    </xf>
    <xf numFmtId="0" fontId="8" fillId="0" borderId="1" xfId="0" applyFont="1" applyBorder="1" applyAlignment="1">
      <alignment vertical="center"/>
    </xf>
    <xf numFmtId="0" fontId="8" fillId="0" borderId="8" xfId="0" applyFont="1" applyBorder="1" applyAlignment="1">
      <alignment horizontal="center"/>
    </xf>
    <xf numFmtId="0" fontId="6" fillId="0" borderId="0" xfId="0" applyFont="1" applyBorder="1" applyAlignment="1">
      <alignment vertical="center"/>
    </xf>
    <xf numFmtId="0" fontId="6" fillId="0" borderId="1" xfId="0" applyFont="1" applyBorder="1" applyAlignment="1">
      <alignment vertical="center"/>
    </xf>
    <xf numFmtId="0" fontId="0" fillId="0" borderId="0" xfId="0" applyFont="1" applyAlignment="1">
      <alignment horizontal="centerContinuous"/>
    </xf>
    <xf numFmtId="0" fontId="6" fillId="0" borderId="0" xfId="0" applyFont="1" applyAlignment="1">
      <alignment horizontal="right"/>
    </xf>
    <xf numFmtId="0" fontId="6" fillId="0" borderId="0" xfId="0" applyFont="1" applyAlignment="1">
      <alignment horizontal="left"/>
    </xf>
    <xf numFmtId="0" fontId="8" fillId="0" borderId="12" xfId="0" applyFont="1" applyBorder="1" applyAlignment="1">
      <alignment horizontal="center"/>
    </xf>
    <xf numFmtId="0" fontId="8" fillId="0" borderId="9" xfId="0" applyFont="1" applyBorder="1" applyAlignment="1">
      <alignment horizontal="center"/>
    </xf>
    <xf numFmtId="0" fontId="8" fillId="0" borderId="28" xfId="0" applyFont="1" applyBorder="1" applyAlignment="1">
      <alignment horizontal="center"/>
    </xf>
    <xf numFmtId="0" fontId="8" fillId="0" borderId="18" xfId="0" applyFont="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xf>
    <xf numFmtId="0" fontId="0" fillId="0" borderId="3" xfId="0" applyFont="1" applyBorder="1" applyAlignment="1">
      <alignment vertical="center"/>
    </xf>
    <xf numFmtId="0" fontId="8" fillId="0" borderId="29" xfId="0" applyFont="1" applyBorder="1" applyAlignment="1">
      <alignment horizontal="center"/>
    </xf>
    <xf numFmtId="0" fontId="8" fillId="0" borderId="10" xfId="0" applyFont="1" applyBorder="1" applyAlignment="1">
      <alignment vertical="center"/>
    </xf>
    <xf numFmtId="193" fontId="8" fillId="0" borderId="13" xfId="0" applyNumberFormat="1" applyFont="1" applyBorder="1" applyAlignment="1">
      <alignment horizontal="centerContinuous"/>
    </xf>
    <xf numFmtId="0" fontId="8" fillId="0" borderId="13" xfId="0" applyFont="1" applyBorder="1" applyAlignment="1">
      <alignment horizontal="centerContinuous"/>
    </xf>
    <xf numFmtId="0" fontId="8" fillId="0" borderId="6" xfId="0" applyFont="1" applyBorder="1" applyAlignment="1">
      <alignment vertical="center"/>
    </xf>
    <xf numFmtId="0" fontId="6" fillId="0" borderId="3" xfId="0" applyFont="1" applyBorder="1" applyAlignment="1">
      <alignment horizontal="center"/>
    </xf>
    <xf numFmtId="0" fontId="6" fillId="0" borderId="1" xfId="0" applyFont="1" applyBorder="1" applyAlignment="1">
      <alignment horizontal="left" vertical="center"/>
    </xf>
    <xf numFmtId="0" fontId="6" fillId="0" borderId="8" xfId="0" applyFont="1" applyBorder="1" applyAlignment="1">
      <alignment horizontal="center"/>
    </xf>
    <xf numFmtId="173" fontId="8" fillId="0" borderId="0" xfId="0" applyNumberFormat="1" applyFont="1" applyAlignment="1">
      <alignment horizontal="right" vertical="center"/>
    </xf>
    <xf numFmtId="173" fontId="8" fillId="0" borderId="0" xfId="0" applyNumberFormat="1" applyFont="1" applyAlignment="1" quotePrefix="1">
      <alignment horizontal="right" vertical="center"/>
    </xf>
    <xf numFmtId="173" fontId="8" fillId="0" borderId="0" xfId="0" applyNumberFormat="1" applyFont="1" applyAlignment="1">
      <alignment vertical="center"/>
    </xf>
    <xf numFmtId="189" fontId="8" fillId="0" borderId="0" xfId="0" applyNumberFormat="1" applyFont="1" applyAlignment="1">
      <alignment horizontal="centerContinuous"/>
    </xf>
    <xf numFmtId="189" fontId="6" fillId="0" borderId="0" xfId="0" applyNumberFormat="1" applyFont="1" applyAlignment="1">
      <alignment horizontal="right"/>
    </xf>
    <xf numFmtId="189" fontId="6" fillId="0" borderId="0" xfId="0" applyNumberFormat="1" applyFont="1" applyAlignment="1">
      <alignment horizontal="left"/>
    </xf>
    <xf numFmtId="189" fontId="0" fillId="0" borderId="0" xfId="0" applyNumberFormat="1" applyFont="1" applyAlignment="1">
      <alignment vertical="center"/>
    </xf>
    <xf numFmtId="189" fontId="8" fillId="0" borderId="2" xfId="0" applyNumberFormat="1" applyFont="1" applyBorder="1" applyAlignment="1">
      <alignment horizontal="centerContinuous"/>
    </xf>
    <xf numFmtId="189" fontId="0" fillId="0" borderId="2" xfId="0" applyNumberFormat="1" applyFont="1" applyBorder="1" applyAlignment="1">
      <alignment vertical="center"/>
    </xf>
    <xf numFmtId="189" fontId="8" fillId="0" borderId="22" xfId="0" applyNumberFormat="1" applyFont="1" applyBorder="1" applyAlignment="1">
      <alignment/>
    </xf>
    <xf numFmtId="189" fontId="8" fillId="0" borderId="11" xfId="0" applyNumberFormat="1" applyFont="1" applyBorder="1" applyAlignment="1">
      <alignment/>
    </xf>
    <xf numFmtId="189" fontId="8" fillId="0" borderId="11" xfId="0" applyNumberFormat="1" applyFont="1" applyBorder="1" applyAlignment="1">
      <alignment horizontal="right"/>
    </xf>
    <xf numFmtId="189" fontId="8" fillId="0" borderId="11" xfId="0" applyNumberFormat="1" applyFont="1" applyBorder="1" applyAlignment="1">
      <alignment wrapText="1"/>
    </xf>
    <xf numFmtId="189" fontId="8" fillId="0" borderId="15" xfId="0" applyNumberFormat="1" applyFont="1" applyBorder="1" applyAlignment="1">
      <alignment/>
    </xf>
    <xf numFmtId="189" fontId="8" fillId="0" borderId="18" xfId="0" applyNumberFormat="1" applyFont="1" applyBorder="1" applyAlignment="1">
      <alignment horizontal="center"/>
    </xf>
    <xf numFmtId="173" fontId="8" fillId="0" borderId="0" xfId="0" applyNumberFormat="1" applyFont="1" applyBorder="1" applyAlignment="1">
      <alignment vertical="center"/>
    </xf>
    <xf numFmtId="189" fontId="8" fillId="0" borderId="27" xfId="0" applyNumberFormat="1" applyFont="1" applyBorder="1" applyAlignment="1">
      <alignment horizontal="right" vertical="center"/>
    </xf>
    <xf numFmtId="189" fontId="8" fillId="0" borderId="20" xfId="0" applyNumberFormat="1" applyFont="1" applyBorder="1" applyAlignment="1">
      <alignment vertical="center"/>
    </xf>
    <xf numFmtId="189" fontId="8" fillId="0" borderId="8" xfId="0" applyNumberFormat="1" applyFont="1" applyBorder="1" applyAlignment="1">
      <alignment horizontal="center" vertical="center" wrapText="1"/>
    </xf>
    <xf numFmtId="173" fontId="8" fillId="0" borderId="0" xfId="0" applyNumberFormat="1" applyFont="1" applyBorder="1" applyAlignment="1">
      <alignment horizontal="center" vertical="center" wrapText="1"/>
    </xf>
    <xf numFmtId="189" fontId="8" fillId="0" borderId="8" xfId="0" applyNumberFormat="1" applyFont="1" applyBorder="1" applyAlignment="1">
      <alignment horizontal="center" vertical="center"/>
    </xf>
    <xf numFmtId="193" fontId="8" fillId="0" borderId="4" xfId="0" applyNumberFormat="1" applyFont="1" applyBorder="1" applyAlignment="1">
      <alignment horizontal="centerContinuous"/>
    </xf>
    <xf numFmtId="175" fontId="8" fillId="0" borderId="2" xfId="0" applyNumberFormat="1" applyFont="1" applyBorder="1" applyAlignment="1">
      <alignment horizontal="centerContinuous"/>
    </xf>
    <xf numFmtId="193" fontId="8" fillId="0" borderId="2" xfId="0" applyNumberFormat="1" applyFont="1" applyBorder="1" applyAlignment="1">
      <alignment horizontal="centerContinuous"/>
    </xf>
    <xf numFmtId="189" fontId="8" fillId="0" borderId="14" xfId="0" applyNumberFormat="1" applyFont="1" applyBorder="1" applyAlignment="1">
      <alignment horizontal="center"/>
    </xf>
    <xf numFmtId="189" fontId="8" fillId="0" borderId="6" xfId="0" applyNumberFormat="1" applyFont="1" applyBorder="1" applyAlignment="1">
      <alignment horizontal="centerContinuous"/>
    </xf>
    <xf numFmtId="0" fontId="0" fillId="0" borderId="0" xfId="0" applyFont="1" applyBorder="1" applyAlignment="1">
      <alignment horizontal="centerContinuous"/>
    </xf>
    <xf numFmtId="189" fontId="8" fillId="0" borderId="0" xfId="0" applyNumberFormat="1" applyFont="1" applyAlignment="1">
      <alignment horizontal="right"/>
    </xf>
    <xf numFmtId="189" fontId="8" fillId="0" borderId="8" xfId="0" applyNumberFormat="1" applyFont="1" applyBorder="1" applyAlignment="1">
      <alignment horizontal="right"/>
    </xf>
    <xf numFmtId="173" fontId="8" fillId="0" borderId="0" xfId="0" applyNumberFormat="1" applyFont="1" applyBorder="1" applyAlignment="1">
      <alignment horizontal="right"/>
    </xf>
    <xf numFmtId="173" fontId="8" fillId="0" borderId="8" xfId="0" applyNumberFormat="1" applyFont="1" applyBorder="1" applyAlignment="1">
      <alignment vertical="center"/>
    </xf>
    <xf numFmtId="173" fontId="8" fillId="0" borderId="8" xfId="0" applyNumberFormat="1" applyFont="1" applyBorder="1" applyAlignment="1" quotePrefix="1">
      <alignment horizontal="right" vertical="center"/>
    </xf>
    <xf numFmtId="178" fontId="8" fillId="0" borderId="8" xfId="0" applyNumberFormat="1" applyFont="1" applyBorder="1" applyAlignment="1" quotePrefix="1">
      <alignment horizontal="right" vertical="center"/>
    </xf>
    <xf numFmtId="178" fontId="8" fillId="0" borderId="0" xfId="0" applyNumberFormat="1" applyFont="1" applyAlignment="1">
      <alignment vertical="center"/>
    </xf>
    <xf numFmtId="173" fontId="8" fillId="0" borderId="0" xfId="0" applyNumberFormat="1" applyFont="1" applyBorder="1" applyAlignment="1">
      <alignment horizontal="center"/>
    </xf>
    <xf numFmtId="173" fontId="8" fillId="0" borderId="8" xfId="0" applyNumberFormat="1" applyFont="1" applyBorder="1" applyAlignment="1" quotePrefix="1">
      <alignment horizontal="right"/>
    </xf>
    <xf numFmtId="173" fontId="8" fillId="0" borderId="1" xfId="0" applyNumberFormat="1" applyFont="1" applyBorder="1" applyAlignment="1">
      <alignment vertical="center"/>
    </xf>
    <xf numFmtId="173" fontId="8" fillId="0" borderId="0" xfId="0" applyNumberFormat="1" applyFont="1" applyAlignment="1">
      <alignment horizontal="right" vertical="center"/>
    </xf>
    <xf numFmtId="173" fontId="8" fillId="0" borderId="8" xfId="0" applyNumberFormat="1" applyFont="1" applyBorder="1" applyAlignment="1" quotePrefix="1">
      <alignment horizontal="right" vertical="center"/>
    </xf>
    <xf numFmtId="173" fontId="8" fillId="0" borderId="8" xfId="0" applyNumberFormat="1" applyFont="1" applyBorder="1" applyAlignment="1">
      <alignment vertical="center"/>
    </xf>
    <xf numFmtId="189" fontId="0" fillId="0" borderId="0" xfId="0" applyNumberFormat="1" applyFont="1" applyAlignment="1">
      <alignment horizontal="right" vertical="center"/>
    </xf>
    <xf numFmtId="173" fontId="8" fillId="0" borderId="0" xfId="0" applyNumberFormat="1" applyFont="1" applyAlignment="1" quotePrefix="1">
      <alignment horizontal="right" vertical="center"/>
    </xf>
    <xf numFmtId="173" fontId="8" fillId="0" borderId="3" xfId="0" applyNumberFormat="1" applyFont="1" applyBorder="1" applyAlignment="1">
      <alignment horizontal="right" vertical="center"/>
    </xf>
    <xf numFmtId="173" fontId="8" fillId="0" borderId="0" xfId="0" applyNumberFormat="1" applyFont="1" applyBorder="1" applyAlignment="1">
      <alignment vertical="center"/>
    </xf>
    <xf numFmtId="173" fontId="6" fillId="0" borderId="1" xfId="0" applyNumberFormat="1" applyFont="1" applyBorder="1" applyAlignment="1">
      <alignment vertical="center"/>
    </xf>
    <xf numFmtId="173" fontId="6" fillId="0" borderId="0" xfId="0" applyNumberFormat="1" applyFont="1" applyAlignment="1">
      <alignment horizontal="right" vertical="center"/>
    </xf>
    <xf numFmtId="173" fontId="6" fillId="0" borderId="3" xfId="0" applyNumberFormat="1" applyFont="1" applyBorder="1" applyAlignment="1">
      <alignment horizontal="right" vertical="center"/>
    </xf>
    <xf numFmtId="173" fontId="6" fillId="0" borderId="0" xfId="0" applyNumberFormat="1" applyFont="1" applyBorder="1" applyAlignment="1">
      <alignment vertical="center"/>
    </xf>
    <xf numFmtId="0" fontId="6" fillId="0" borderId="0" xfId="0" applyFont="1" applyBorder="1" applyAlignment="1">
      <alignment horizontal="center"/>
    </xf>
    <xf numFmtId="173" fontId="0" fillId="0" borderId="0" xfId="0" applyNumberFormat="1" applyFont="1" applyAlignment="1">
      <alignment vertical="center"/>
    </xf>
    <xf numFmtId="173" fontId="6" fillId="0" borderId="0" xfId="0" applyNumberFormat="1" applyFont="1" applyAlignment="1">
      <alignment horizontal="right"/>
    </xf>
    <xf numFmtId="173" fontId="6" fillId="0" borderId="0" xfId="0" applyNumberFormat="1" applyFont="1" applyAlignment="1">
      <alignment horizontal="left"/>
    </xf>
    <xf numFmtId="0" fontId="8" fillId="0" borderId="21" xfId="0" applyFont="1" applyBorder="1" applyAlignment="1">
      <alignment horizontal="center"/>
    </xf>
    <xf numFmtId="0" fontId="8" fillId="0" borderId="3" xfId="0" applyFont="1" applyBorder="1" applyAlignment="1">
      <alignment horizontal="centerContinuous"/>
    </xf>
    <xf numFmtId="0" fontId="8" fillId="0" borderId="0" xfId="0" applyFont="1" applyAlignment="1">
      <alignment horizontal="center"/>
    </xf>
    <xf numFmtId="0" fontId="0" fillId="0" borderId="8" xfId="0" applyFont="1" applyBorder="1" applyAlignment="1">
      <alignment vertical="center"/>
    </xf>
    <xf numFmtId="0" fontId="6" fillId="0" borderId="1" xfId="0" applyFont="1" applyFill="1" applyBorder="1" applyAlignment="1">
      <alignment horizontal="left" vertical="center"/>
    </xf>
    <xf numFmtId="0" fontId="0" fillId="0" borderId="0" xfId="0" applyFont="1" applyAlignment="1">
      <alignment horizontal="right" vertical="center"/>
    </xf>
    <xf numFmtId="2" fontId="0" fillId="0" borderId="0" xfId="0" applyNumberFormat="1" applyFont="1" applyAlignment="1">
      <alignment vertical="center"/>
    </xf>
    <xf numFmtId="0" fontId="6" fillId="0" borderId="0" xfId="0" applyFont="1" applyAlignment="1">
      <alignment horizontal="centerContinuous"/>
    </xf>
    <xf numFmtId="173" fontId="6" fillId="0" borderId="0" xfId="0" applyNumberFormat="1" applyFont="1" applyAlignment="1">
      <alignment horizontal="centerContinuous"/>
    </xf>
    <xf numFmtId="184" fontId="6" fillId="0" borderId="0" xfId="0" applyNumberFormat="1" applyFont="1" applyAlignment="1">
      <alignment horizontal="centerContinuous"/>
    </xf>
    <xf numFmtId="0" fontId="6" fillId="0" borderId="0" xfId="0" applyFont="1" applyBorder="1" applyAlignment="1">
      <alignment horizontal="centerContinuous"/>
    </xf>
    <xf numFmtId="174" fontId="6" fillId="0" borderId="0" xfId="0" applyNumberFormat="1" applyFont="1" applyAlignment="1">
      <alignment horizontal="centerContinuous"/>
    </xf>
    <xf numFmtId="0" fontId="8" fillId="0" borderId="9" xfId="0" applyFont="1" applyBorder="1" applyAlignment="1">
      <alignment horizontal="centerContinuous"/>
    </xf>
    <xf numFmtId="0" fontId="8" fillId="0" borderId="12" xfId="0" applyFont="1" applyBorder="1" applyAlignment="1">
      <alignment horizontal="right"/>
    </xf>
    <xf numFmtId="0" fontId="8" fillId="0" borderId="7" xfId="0" applyFont="1" applyBorder="1" applyAlignment="1">
      <alignment horizontal="center"/>
    </xf>
    <xf numFmtId="0" fontId="8" fillId="0" borderId="1" xfId="0" applyFont="1" applyBorder="1" applyAlignment="1">
      <alignment horizontal="center"/>
    </xf>
    <xf numFmtId="0" fontId="8" fillId="0" borderId="8" xfId="0" applyNumberFormat="1" applyFont="1" applyBorder="1" applyAlignment="1">
      <alignment horizontal="center"/>
    </xf>
    <xf numFmtId="0" fontId="8" fillId="0" borderId="1" xfId="0" applyFont="1" applyBorder="1" applyAlignment="1">
      <alignment horizontal="centerContinuous"/>
    </xf>
    <xf numFmtId="0" fontId="8" fillId="0" borderId="17" xfId="0" applyFont="1" applyBorder="1" applyAlignment="1">
      <alignment vertical="center"/>
    </xf>
    <xf numFmtId="0" fontId="8" fillId="0" borderId="16" xfId="0" applyNumberFormat="1" applyFont="1" applyBorder="1" applyAlignment="1">
      <alignment horizontal="center"/>
    </xf>
    <xf numFmtId="0" fontId="8" fillId="0" borderId="5" xfId="0" applyFont="1" applyBorder="1" applyAlignment="1">
      <alignment horizontal="centerContinuous"/>
    </xf>
    <xf numFmtId="193" fontId="8" fillId="0" borderId="16" xfId="0" applyNumberFormat="1" applyFont="1" applyBorder="1" applyAlignment="1">
      <alignment horizontal="centerContinuous"/>
    </xf>
    <xf numFmtId="173" fontId="8" fillId="0" borderId="0" xfId="0" applyNumberFormat="1" applyFont="1" applyBorder="1" applyAlignment="1">
      <alignment horizontal="centerContinuous"/>
    </xf>
    <xf numFmtId="173" fontId="8" fillId="0" borderId="3" xfId="0" applyNumberFormat="1" applyFont="1" applyBorder="1" applyAlignment="1">
      <alignment horizontal="centerContinuous"/>
    </xf>
    <xf numFmtId="172" fontId="8" fillId="0" borderId="0" xfId="0" applyNumberFormat="1" applyFont="1" applyBorder="1" applyAlignment="1">
      <alignment horizontal="center"/>
    </xf>
    <xf numFmtId="0" fontId="8" fillId="0" borderId="9" xfId="0" applyFont="1" applyBorder="1" applyAlignment="1">
      <alignment horizontal="left"/>
    </xf>
    <xf numFmtId="173" fontId="8" fillId="0" borderId="7" xfId="0" applyNumberFormat="1" applyFont="1" applyBorder="1" applyAlignment="1">
      <alignment horizontal="right"/>
    </xf>
    <xf numFmtId="0" fontId="8" fillId="0" borderId="7" xfId="0" applyFont="1" applyBorder="1" applyAlignment="1">
      <alignment horizontal="right"/>
    </xf>
    <xf numFmtId="174" fontId="8" fillId="0" borderId="7" xfId="0" applyNumberFormat="1" applyFont="1" applyBorder="1" applyAlignment="1">
      <alignment horizontal="right"/>
    </xf>
    <xf numFmtId="173" fontId="8" fillId="0" borderId="0" xfId="0" applyNumberFormat="1" applyFont="1" applyAlignment="1">
      <alignment/>
    </xf>
    <xf numFmtId="209" fontId="8" fillId="0" borderId="0" xfId="0" applyNumberFormat="1" applyFont="1" applyAlignment="1">
      <alignment horizontal="right"/>
    </xf>
    <xf numFmtId="215" fontId="8" fillId="0" borderId="0" xfId="0" applyNumberFormat="1" applyFont="1" applyAlignment="1">
      <alignment horizontal="right"/>
    </xf>
    <xf numFmtId="214" fontId="8" fillId="0" borderId="0" xfId="0" applyNumberFormat="1" applyFont="1" applyAlignment="1">
      <alignment horizontal="right"/>
    </xf>
    <xf numFmtId="173" fontId="6" fillId="0" borderId="0" xfId="0" applyNumberFormat="1" applyFont="1" applyAlignment="1">
      <alignment/>
    </xf>
    <xf numFmtId="178" fontId="8" fillId="0" borderId="0" xfId="0" applyNumberFormat="1" applyFont="1" applyAlignment="1">
      <alignment horizontal="right" vertical="center"/>
    </xf>
    <xf numFmtId="173" fontId="8" fillId="0" borderId="0" xfId="0" applyNumberFormat="1" applyFont="1" applyAlignment="1" quotePrefix="1">
      <alignment horizontal="right"/>
    </xf>
    <xf numFmtId="185" fontId="6" fillId="0" borderId="0" xfId="0" applyNumberFormat="1" applyFont="1" applyAlignment="1">
      <alignment/>
    </xf>
    <xf numFmtId="0" fontId="8" fillId="0" borderId="0" xfId="0" applyFont="1" applyAlignment="1">
      <alignment horizontal="right"/>
    </xf>
    <xf numFmtId="174" fontId="8" fillId="0" borderId="0" xfId="0" applyNumberFormat="1" applyFont="1" applyAlignment="1">
      <alignment horizontal="right"/>
    </xf>
    <xf numFmtId="0" fontId="8" fillId="0" borderId="0" xfId="0" applyFont="1" applyAlignment="1">
      <alignment horizontal="left"/>
    </xf>
    <xf numFmtId="0" fontId="8" fillId="0" borderId="0" xfId="0" applyFont="1" applyBorder="1" applyAlignment="1">
      <alignment horizontal="centerContinuous"/>
    </xf>
    <xf numFmtId="0" fontId="6" fillId="0" borderId="0" xfId="0" applyFont="1" applyBorder="1" applyAlignment="1">
      <alignment horizontal="right"/>
    </xf>
    <xf numFmtId="0" fontId="8" fillId="0" borderId="0" xfId="0" applyFont="1" applyAlignment="1">
      <alignment horizontal="centerContinuous"/>
    </xf>
    <xf numFmtId="173" fontId="8" fillId="0" borderId="0" xfId="0" applyNumberFormat="1" applyFont="1" applyAlignment="1">
      <alignment horizontal="centerContinuous"/>
    </xf>
    <xf numFmtId="0" fontId="8" fillId="0" borderId="2" xfId="0" applyFont="1" applyBorder="1" applyAlignment="1">
      <alignment vertical="center"/>
    </xf>
    <xf numFmtId="0" fontId="8" fillId="0" borderId="0" xfId="0" applyFont="1" applyBorder="1" applyAlignment="1">
      <alignment vertical="center"/>
    </xf>
    <xf numFmtId="0" fontId="8" fillId="0" borderId="3" xfId="0" applyFont="1" applyBorder="1" applyAlignment="1">
      <alignment vertical="center"/>
    </xf>
    <xf numFmtId="0" fontId="8" fillId="0" borderId="18" xfId="0" applyFont="1" applyBorder="1" applyAlignment="1">
      <alignment horizontal="centerContinuous"/>
    </xf>
    <xf numFmtId="0" fontId="8" fillId="0" borderId="7" xfId="0" applyFont="1" applyBorder="1" applyAlignment="1">
      <alignment horizontal="centerContinuous"/>
    </xf>
    <xf numFmtId="0" fontId="8" fillId="0" borderId="7" xfId="0" applyFont="1" applyBorder="1" applyAlignment="1">
      <alignment/>
    </xf>
    <xf numFmtId="0" fontId="8" fillId="0" borderId="7" xfId="0" applyFont="1" applyBorder="1" applyAlignment="1">
      <alignment vertical="center"/>
    </xf>
    <xf numFmtId="0" fontId="8" fillId="0" borderId="15" xfId="0" applyFont="1" applyBorder="1" applyAlignment="1">
      <alignment vertical="center"/>
    </xf>
    <xf numFmtId="0" fontId="8" fillId="0" borderId="27"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lignment horizontal="right" vertical="center" wrapText="1"/>
    </xf>
    <xf numFmtId="0" fontId="8" fillId="0" borderId="20" xfId="0" applyFont="1" applyBorder="1" applyAlignment="1">
      <alignment horizontal="center"/>
    </xf>
    <xf numFmtId="0" fontId="8" fillId="0" borderId="0" xfId="0" applyFont="1" applyBorder="1" applyAlignment="1">
      <alignment vertical="center" wrapText="1"/>
    </xf>
    <xf numFmtId="0" fontId="8" fillId="0" borderId="4" xfId="0" applyFont="1" applyBorder="1" applyAlignment="1">
      <alignment vertical="center"/>
    </xf>
    <xf numFmtId="0" fontId="8" fillId="0" borderId="5" xfId="0" applyFont="1" applyBorder="1" applyAlignment="1">
      <alignment vertical="center"/>
    </xf>
    <xf numFmtId="0" fontId="8" fillId="0" borderId="2" xfId="0" applyFont="1" applyBorder="1" applyAlignment="1">
      <alignment horizontal="center"/>
    </xf>
    <xf numFmtId="0" fontId="8" fillId="0" borderId="9" xfId="0" applyFont="1" applyBorder="1" applyAlignment="1">
      <alignment vertical="center"/>
    </xf>
    <xf numFmtId="0" fontId="8" fillId="0" borderId="18" xfId="0" applyFont="1" applyBorder="1" applyAlignment="1">
      <alignment vertical="center"/>
    </xf>
    <xf numFmtId="0" fontId="8" fillId="0" borderId="0" xfId="0" applyFont="1" applyAlignment="1">
      <alignment/>
    </xf>
    <xf numFmtId="0" fontId="8" fillId="0" borderId="12" xfId="0" applyFont="1" applyBorder="1" applyAlignment="1">
      <alignment horizontal="center"/>
    </xf>
    <xf numFmtId="0" fontId="8" fillId="0" borderId="9" xfId="0" applyFont="1" applyBorder="1" applyAlignment="1">
      <alignment horizontal="center"/>
    </xf>
    <xf numFmtId="0" fontId="8" fillId="0" borderId="28" xfId="0" applyFont="1" applyBorder="1" applyAlignment="1">
      <alignment horizontal="center"/>
    </xf>
    <xf numFmtId="0" fontId="8" fillId="0" borderId="18" xfId="0" applyFont="1" applyBorder="1" applyAlignment="1">
      <alignment horizontal="center"/>
    </xf>
    <xf numFmtId="0" fontId="8" fillId="0" borderId="21" xfId="0" applyFont="1" applyBorder="1" applyAlignment="1">
      <alignment horizontal="center" vertical="center"/>
    </xf>
    <xf numFmtId="0" fontId="8" fillId="0" borderId="21" xfId="0" applyFont="1" applyBorder="1" applyAlignment="1">
      <alignment horizontal="centerContinuous"/>
    </xf>
    <xf numFmtId="0" fontId="8" fillId="0" borderId="29" xfId="0" applyFont="1" applyBorder="1" applyAlignment="1">
      <alignment horizontal="center"/>
    </xf>
    <xf numFmtId="0" fontId="8" fillId="0" borderId="10" xfId="0" applyFont="1" applyBorder="1" applyAlignment="1">
      <alignment vertical="center"/>
    </xf>
    <xf numFmtId="193" fontId="8" fillId="0" borderId="13" xfId="0" applyNumberFormat="1" applyFont="1" applyBorder="1" applyAlignment="1">
      <alignment horizontal="centerContinuous"/>
    </xf>
    <xf numFmtId="0" fontId="8" fillId="0" borderId="13" xfId="0" applyFont="1" applyBorder="1" applyAlignment="1">
      <alignment horizontal="centerContinuous"/>
    </xf>
    <xf numFmtId="0" fontId="8" fillId="0" borderId="6" xfId="0" applyFont="1" applyBorder="1" applyAlignment="1">
      <alignment vertical="center"/>
    </xf>
    <xf numFmtId="0" fontId="6" fillId="0" borderId="1" xfId="0" applyFont="1" applyBorder="1" applyAlignment="1">
      <alignment horizontal="left" vertical="center"/>
    </xf>
    <xf numFmtId="173" fontId="6" fillId="0" borderId="0" xfId="0" applyNumberFormat="1" applyFont="1" applyAlignment="1">
      <alignment vertical="center"/>
    </xf>
    <xf numFmtId="173" fontId="8" fillId="0" borderId="0" xfId="0" applyNumberFormat="1" applyFont="1" applyAlignment="1">
      <alignment vertical="center"/>
    </xf>
    <xf numFmtId="173" fontId="5" fillId="0" borderId="0" xfId="0" applyNumberFormat="1" applyFont="1" applyBorder="1" applyAlignment="1" quotePrefix="1">
      <alignment horizontal="right" vertical="center"/>
    </xf>
    <xf numFmtId="0" fontId="14" fillId="0" borderId="0" xfId="0" applyFont="1" applyAlignment="1">
      <alignment vertical="center"/>
    </xf>
    <xf numFmtId="0" fontId="14" fillId="0" borderId="0" xfId="0" applyFont="1" applyAlignment="1">
      <alignment horizontal="right" vertical="top" wrapText="1"/>
    </xf>
    <xf numFmtId="0" fontId="25" fillId="0" borderId="0" xfId="0" applyFont="1" applyAlignment="1">
      <alignment vertical="center"/>
    </xf>
    <xf numFmtId="0" fontId="14" fillId="0" borderId="0" xfId="0" applyFont="1" applyAlignment="1">
      <alignment horizontal="right" vertical="top"/>
    </xf>
    <xf numFmtId="0" fontId="14" fillId="0" borderId="0" xfId="0" applyFont="1" applyAlignment="1">
      <alignment horizontal="right" vertical="center"/>
    </xf>
    <xf numFmtId="0" fontId="6" fillId="0" borderId="3" xfId="0" applyFont="1" applyBorder="1" applyAlignment="1">
      <alignment vertical="center"/>
    </xf>
    <xf numFmtId="173" fontId="8" fillId="0" borderId="3" xfId="0" applyNumberFormat="1" applyFont="1" applyBorder="1" applyAlignment="1">
      <alignment vertical="center"/>
    </xf>
    <xf numFmtId="0" fontId="8" fillId="0" borderId="28" xfId="0" applyFont="1" applyBorder="1" applyAlignment="1">
      <alignment horizontal="right"/>
    </xf>
    <xf numFmtId="0" fontId="8" fillId="0" borderId="0" xfId="0" applyNumberFormat="1" applyFont="1" applyBorder="1" applyAlignment="1">
      <alignment horizontal="center"/>
    </xf>
    <xf numFmtId="0" fontId="8" fillId="0" borderId="29" xfId="0" applyFont="1" applyBorder="1" applyAlignment="1">
      <alignment vertical="center"/>
    </xf>
    <xf numFmtId="173" fontId="8" fillId="0" borderId="13" xfId="0" applyNumberFormat="1" applyFont="1" applyBorder="1" applyAlignment="1">
      <alignment horizontal="centerContinuous"/>
    </xf>
    <xf numFmtId="0" fontId="8" fillId="0" borderId="1" xfId="0" applyFont="1" applyBorder="1" applyAlignment="1">
      <alignment horizontal="left"/>
    </xf>
    <xf numFmtId="0" fontId="8" fillId="0" borderId="1" xfId="0" applyFont="1" applyBorder="1" applyAlignment="1">
      <alignment horizontal="left" wrapText="1"/>
    </xf>
    <xf numFmtId="0" fontId="6" fillId="0" borderId="1" xfId="0" applyFont="1" applyBorder="1" applyAlignment="1">
      <alignment horizontal="left"/>
    </xf>
    <xf numFmtId="0" fontId="6" fillId="0" borderId="0" xfId="0" applyFont="1" applyBorder="1" applyAlignment="1">
      <alignment horizontal="left"/>
    </xf>
    <xf numFmtId="189" fontId="8" fillId="0" borderId="27" xfId="0" applyNumberFormat="1" applyFont="1" applyBorder="1" applyAlignment="1">
      <alignment horizontal="center" vertical="center" wrapText="1"/>
    </xf>
    <xf numFmtId="189" fontId="8" fillId="0" borderId="19" xfId="0" applyNumberFormat="1" applyFont="1" applyBorder="1" applyAlignment="1">
      <alignment horizontal="center" vertical="center" wrapText="1"/>
    </xf>
    <xf numFmtId="0" fontId="6" fillId="0" borderId="0" xfId="0" applyFont="1" applyAlignment="1">
      <alignment vertical="top"/>
    </xf>
    <xf numFmtId="0" fontId="8" fillId="0" borderId="1" xfId="0" applyFont="1" applyBorder="1" applyAlignment="1">
      <alignment/>
    </xf>
    <xf numFmtId="0" fontId="4" fillId="0" borderId="1" xfId="0" applyFont="1" applyBorder="1" applyAlignment="1">
      <alignment vertical="center"/>
    </xf>
    <xf numFmtId="173" fontId="4" fillId="0" borderId="0" xfId="0" applyNumberFormat="1" applyFont="1" applyAlignment="1" quotePrefix="1">
      <alignment horizontal="right" vertical="center"/>
    </xf>
    <xf numFmtId="0" fontId="1" fillId="0" borderId="3" xfId="0" applyFont="1" applyBorder="1" applyAlignment="1">
      <alignment vertical="center"/>
    </xf>
    <xf numFmtId="0" fontId="4" fillId="0" borderId="3" xfId="0" applyNumberFormat="1" applyFont="1" applyBorder="1" applyAlignment="1">
      <alignment vertical="center"/>
    </xf>
    <xf numFmtId="0" fontId="4" fillId="0" borderId="0" xfId="0" applyNumberFormat="1" applyFont="1" applyBorder="1" applyAlignment="1">
      <alignment vertical="center"/>
    </xf>
    <xf numFmtId="0" fontId="5" fillId="0" borderId="1" xfId="0" applyFont="1" applyBorder="1" applyAlignment="1">
      <alignment vertical="center"/>
    </xf>
    <xf numFmtId="0" fontId="8" fillId="0" borderId="13" xfId="0" applyFont="1" applyBorder="1" applyAlignment="1">
      <alignment vertical="center"/>
    </xf>
    <xf numFmtId="0" fontId="8" fillId="0" borderId="11"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5" fillId="0" borderId="22" xfId="0" applyFont="1" applyBorder="1" applyAlignment="1">
      <alignment vertical="center"/>
    </xf>
    <xf numFmtId="0" fontId="5" fillId="0" borderId="27" xfId="0" applyFont="1" applyBorder="1" applyAlignment="1">
      <alignment horizontal="center" vertical="center"/>
    </xf>
    <xf numFmtId="0" fontId="5" fillId="0" borderId="11" xfId="0" applyFont="1" applyBorder="1" applyAlignment="1">
      <alignment/>
    </xf>
    <xf numFmtId="173" fontId="4" fillId="0" borderId="0" xfId="0" applyNumberFormat="1" applyFont="1" applyFill="1" applyBorder="1" applyAlignment="1">
      <alignment horizontal="right" vertical="center"/>
    </xf>
    <xf numFmtId="0" fontId="8" fillId="0" borderId="30" xfId="0" applyFont="1" applyBorder="1" applyAlignment="1">
      <alignment horizontal="center" vertical="center"/>
    </xf>
    <xf numFmtId="0" fontId="8" fillId="0" borderId="0" xfId="0" applyFont="1" applyAlignment="1">
      <alignment horizontal="left" wrapText="1"/>
    </xf>
    <xf numFmtId="0" fontId="8" fillId="0" borderId="21" xfId="0" applyFont="1" applyBorder="1" applyAlignment="1">
      <alignment horizontal="center" vertical="center"/>
    </xf>
    <xf numFmtId="0" fontId="8" fillId="0" borderId="31" xfId="0" applyFont="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4" fillId="0" borderId="0" xfId="0" applyFont="1" applyFill="1" applyAlignment="1">
      <alignment horizontal="left" vertical="top" wrapText="1"/>
    </xf>
    <xf numFmtId="0" fontId="14" fillId="0" borderId="0" xfId="0" applyFont="1" applyFill="1" applyAlignment="1">
      <alignment horizontal="left" vertical="top"/>
    </xf>
    <xf numFmtId="0" fontId="14" fillId="0" borderId="0" xfId="0" applyFont="1" applyAlignment="1">
      <alignment horizontal="justify" wrapText="1"/>
    </xf>
    <xf numFmtId="0" fontId="8" fillId="0" borderId="0" xfId="0" applyFont="1" applyAlignment="1">
      <alignment horizontal="left" vertical="top" wrapText="1"/>
    </xf>
    <xf numFmtId="0" fontId="14" fillId="0" borderId="0" xfId="0" applyFont="1" applyAlignment="1">
      <alignment horizontal="left" vertical="center" wrapText="1"/>
    </xf>
    <xf numFmtId="0" fontId="14" fillId="0" borderId="0" xfId="0" applyFont="1" applyAlignment="1">
      <alignment horizontal="left" vertical="center"/>
    </xf>
    <xf numFmtId="0" fontId="13" fillId="0" borderId="0" xfId="0" applyFont="1" applyAlignment="1">
      <alignment horizontal="justify" wrapText="1"/>
    </xf>
    <xf numFmtId="0" fontId="14" fillId="0" borderId="0" xfId="0" applyFont="1" applyAlignment="1">
      <alignment horizontal="justify" wrapText="1"/>
    </xf>
    <xf numFmtId="0" fontId="14" fillId="0" borderId="0" xfId="0" applyFont="1" applyAlignment="1">
      <alignment horizontal="left" vertical="top" wrapText="1"/>
    </xf>
    <xf numFmtId="0" fontId="8" fillId="0" borderId="29"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8" fillId="0" borderId="28" xfId="0" applyFont="1" applyBorder="1" applyAlignment="1">
      <alignment horizontal="center" vertical="center" wrapText="1"/>
    </xf>
    <xf numFmtId="193" fontId="8" fillId="0" borderId="25" xfId="0" applyNumberFormat="1" applyFont="1" applyBorder="1" applyAlignment="1">
      <alignment horizontal="center"/>
    </xf>
    <xf numFmtId="193" fontId="8" fillId="0" borderId="13" xfId="0" applyNumberFormat="1" applyFont="1" applyBorder="1" applyAlignment="1">
      <alignment horizontal="center"/>
    </xf>
    <xf numFmtId="0" fontId="8" fillId="0" borderId="2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8" xfId="0" applyFont="1" applyBorder="1" applyAlignment="1">
      <alignment horizontal="center"/>
    </xf>
    <xf numFmtId="0" fontId="8" fillId="0" borderId="12"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2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8" xfId="0" applyFont="1" applyBorder="1" applyAlignment="1">
      <alignment horizontal="center"/>
    </xf>
    <xf numFmtId="0" fontId="8" fillId="0" borderId="3" xfId="0" applyFont="1" applyBorder="1" applyAlignment="1">
      <alignment horizontal="center"/>
    </xf>
    <xf numFmtId="0" fontId="8" fillId="0" borderId="12" xfId="0" applyFont="1" applyBorder="1" applyAlignment="1">
      <alignment horizontal="center" vertical="center" wrapText="1"/>
    </xf>
    <xf numFmtId="0" fontId="8" fillId="0" borderId="17" xfId="0" applyFont="1" applyBorder="1" applyAlignment="1">
      <alignment horizontal="center" vertical="center"/>
    </xf>
    <xf numFmtId="193" fontId="5" fillId="0" borderId="25" xfId="0" applyNumberFormat="1" applyFont="1" applyBorder="1" applyAlignment="1">
      <alignment horizontal="center"/>
    </xf>
    <xf numFmtId="193" fontId="5" fillId="0" borderId="13" xfId="0" applyNumberFormat="1" applyFont="1" applyBorder="1" applyAlignment="1">
      <alignment horizontal="center"/>
    </xf>
    <xf numFmtId="193" fontId="5" fillId="0" borderId="14" xfId="0" applyNumberFormat="1" applyFont="1" applyBorder="1" applyAlignment="1">
      <alignment horizont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1" xfId="0" applyFont="1" applyBorder="1" applyAlignment="1">
      <alignment horizontal="center" vertical="center"/>
    </xf>
    <xf numFmtId="0" fontId="5" fillId="0" borderId="35" xfId="0" applyFont="1" applyBorder="1" applyAlignment="1">
      <alignment horizontal="center" vertical="center"/>
    </xf>
    <xf numFmtId="0" fontId="5" fillId="0" borderId="2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30" xfId="0" applyFont="1" applyBorder="1" applyAlignment="1">
      <alignment horizontal="center" vertical="center"/>
    </xf>
    <xf numFmtId="0" fontId="5" fillId="0" borderId="29" xfId="0" applyFont="1" applyBorder="1" applyAlignment="1">
      <alignment horizontal="center"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8" fillId="0" borderId="24" xfId="0" applyFont="1" applyBorder="1" applyAlignment="1">
      <alignment horizontal="center" vertical="center"/>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0" fontId="8" fillId="0" borderId="3" xfId="0" applyFont="1" applyBorder="1" applyAlignment="1">
      <alignment horizontal="center" vertical="center"/>
    </xf>
    <xf numFmtId="0" fontId="8" fillId="0" borderId="31" xfId="0" applyFont="1" applyBorder="1" applyAlignment="1">
      <alignment horizontal="center" vertical="center"/>
    </xf>
    <xf numFmtId="0" fontId="8" fillId="0" borderId="28" xfId="0" applyFont="1" applyBorder="1" applyAlignment="1">
      <alignment horizontal="center" vertical="center" wrapText="1"/>
    </xf>
    <xf numFmtId="0" fontId="8" fillId="0" borderId="21"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horizontal="center" vertical="center" wrapText="1"/>
    </xf>
    <xf numFmtId="0" fontId="8" fillId="0" borderId="17" xfId="0" applyFont="1" applyBorder="1" applyAlignment="1">
      <alignment horizontal="center" vertical="center"/>
    </xf>
    <xf numFmtId="0" fontId="8" fillId="0" borderId="0" xfId="0" applyFont="1" applyBorder="1" applyAlignment="1">
      <alignment horizontal="center"/>
    </xf>
    <xf numFmtId="0" fontId="8" fillId="0" borderId="3"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189" fontId="8" fillId="0" borderId="3" xfId="0" applyNumberFormat="1" applyFont="1" applyBorder="1" applyAlignment="1">
      <alignment horizontal="center" vertical="center"/>
    </xf>
    <xf numFmtId="189" fontId="8" fillId="0" borderId="17" xfId="0" applyNumberFormat="1" applyFont="1" applyBorder="1" applyAlignment="1">
      <alignment horizontal="center" vertical="center"/>
    </xf>
    <xf numFmtId="0" fontId="8" fillId="0" borderId="7" xfId="0" applyFont="1" applyBorder="1" applyAlignment="1">
      <alignment horizontal="center"/>
    </xf>
    <xf numFmtId="0" fontId="8" fillId="0" borderId="12" xfId="0" applyFont="1" applyBorder="1" applyAlignment="1">
      <alignment horizontal="center"/>
    </xf>
    <xf numFmtId="0" fontId="8" fillId="0" borderId="1" xfId="0" applyFont="1" applyBorder="1" applyAlignment="1">
      <alignment horizontal="center" vertical="center" wrapText="1"/>
    </xf>
    <xf numFmtId="189" fontId="8" fillId="0" borderId="36" xfId="0" applyNumberFormat="1" applyFont="1" applyBorder="1" applyAlignment="1">
      <alignment horizontal="center" vertical="center" wrapText="1"/>
    </xf>
    <xf numFmtId="189" fontId="8" fillId="0" borderId="32" xfId="0" applyNumberFormat="1" applyFont="1" applyBorder="1" applyAlignment="1">
      <alignment horizontal="center" vertical="center" wrapText="1"/>
    </xf>
    <xf numFmtId="189" fontId="8" fillId="0" borderId="33" xfId="0" applyNumberFormat="1" applyFont="1" applyBorder="1" applyAlignment="1">
      <alignment horizontal="center" vertical="center"/>
    </xf>
    <xf numFmtId="0" fontId="8" fillId="0" borderId="0" xfId="0" applyFont="1" applyBorder="1" applyAlignment="1">
      <alignment horizontal="center" vertical="center" wrapText="1"/>
    </xf>
    <xf numFmtId="189" fontId="5" fillId="0" borderId="3" xfId="0" applyNumberFormat="1" applyFont="1" applyBorder="1" applyAlignment="1">
      <alignment horizontal="center" vertical="center"/>
    </xf>
    <xf numFmtId="189" fontId="5" fillId="0" borderId="17" xfId="0" applyNumberFormat="1" applyFont="1" applyBorder="1" applyAlignment="1">
      <alignment horizontal="center" vertical="center"/>
    </xf>
    <xf numFmtId="189" fontId="5" fillId="0" borderId="36" xfId="0" applyNumberFormat="1" applyFont="1" applyBorder="1" applyAlignment="1">
      <alignment horizontal="center" vertical="center" wrapText="1"/>
    </xf>
    <xf numFmtId="189" fontId="5" fillId="0" borderId="27" xfId="0" applyNumberFormat="1" applyFont="1" applyBorder="1" applyAlignment="1">
      <alignment horizontal="center" vertical="center" wrapText="1"/>
    </xf>
    <xf numFmtId="189" fontId="5" fillId="0" borderId="19" xfId="0" applyNumberFormat="1" applyFont="1" applyBorder="1" applyAlignment="1">
      <alignment horizontal="center" vertical="center"/>
    </xf>
    <xf numFmtId="189" fontId="5" fillId="0" borderId="32" xfId="0" applyNumberFormat="1" applyFont="1" applyBorder="1" applyAlignment="1">
      <alignment horizontal="center" vertical="center" wrapText="1"/>
    </xf>
    <xf numFmtId="189" fontId="5" fillId="0" borderId="33" xfId="0" applyNumberFormat="1" applyFont="1" applyBorder="1" applyAlignment="1">
      <alignment horizontal="center" vertical="center"/>
    </xf>
    <xf numFmtId="0" fontId="5" fillId="0" borderId="8"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0" fontId="5" fillId="0" borderId="3" xfId="0" applyNumberFormat="1" applyFont="1" applyBorder="1" applyAlignment="1">
      <alignment horizontal="center" vertical="center"/>
    </xf>
    <xf numFmtId="173" fontId="5" fillId="0" borderId="3" xfId="0" applyNumberFormat="1" applyFont="1" applyBorder="1" applyAlignment="1">
      <alignment horizontal="center" vertical="center"/>
    </xf>
    <xf numFmtId="173" fontId="5" fillId="0" borderId="32" xfId="0" applyNumberFormat="1" applyFont="1" applyBorder="1" applyAlignment="1">
      <alignment horizontal="center" vertical="center" wrapText="1"/>
    </xf>
    <xf numFmtId="173" fontId="5" fillId="0" borderId="8" xfId="0" applyNumberFormat="1" applyFont="1" applyBorder="1" applyAlignment="1">
      <alignment horizontal="center" vertical="center"/>
    </xf>
    <xf numFmtId="173" fontId="5" fillId="0" borderId="33" xfId="0" applyNumberFormat="1" applyFont="1" applyBorder="1" applyAlignment="1">
      <alignment horizontal="center" vertical="center"/>
    </xf>
    <xf numFmtId="173" fontId="5" fillId="0" borderId="24" xfId="0" applyNumberFormat="1" applyFont="1" applyBorder="1" applyAlignment="1">
      <alignment horizontal="center" vertical="center"/>
    </xf>
    <xf numFmtId="0" fontId="30"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1" fillId="0" borderId="0" xfId="0" applyFont="1" applyAlignment="1">
      <alignment vertical="center"/>
    </xf>
    <xf numFmtId="0" fontId="20"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vertical="center"/>
    </xf>
    <xf numFmtId="0" fontId="0" fillId="0" borderId="0" xfId="0" applyAlignment="1">
      <alignment horizontal="center"/>
    </xf>
    <xf numFmtId="0" fontId="16" fillId="0" borderId="0" xfId="0" applyFont="1" applyAlignment="1">
      <alignment vertical="center"/>
    </xf>
  </cellXfs>
  <cellStyles count="10">
    <cellStyle name="Normal" xfId="0"/>
    <cellStyle name="Followed Hyperlink" xfId="15"/>
    <cellStyle name="Comma" xfId="16"/>
    <cellStyle name="Comma [0]" xfId="17"/>
    <cellStyle name="Hyperlink" xfId="18"/>
    <cellStyle name="Percent" xfId="19"/>
    <cellStyle name="Standard_Grafiken Ausgaben" xfId="20"/>
    <cellStyle name="Standard_Grafiken Einnahmen-K"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chartsheet" Target="chartsheets/sheet2.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25"/>
          <c:y val="0.1555"/>
          <c:w val="0.574"/>
          <c:h val="0.75825"/>
        </c:manualLayout>
      </c:layout>
      <c:barChart>
        <c:barDir val="bar"/>
        <c:grouping val="clustered"/>
        <c:varyColors val="0"/>
        <c:ser>
          <c:idx val="0"/>
          <c:order val="0"/>
          <c:tx>
            <c:strRef>
              <c:f>Hilfstab1!$C$3</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Hilfstab1!$B$4:$B$12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Hilfstab1!$C$4:$C$12</c:f>
              <c:numCache>
                <c:ptCount val="9"/>
                <c:pt idx="0">
                  <c:v>146</c:v>
                </c:pt>
                <c:pt idx="1">
                  <c:v>14</c:v>
                </c:pt>
                <c:pt idx="2">
                  <c:v>86</c:v>
                </c:pt>
                <c:pt idx="3">
                  <c:v>9</c:v>
                </c:pt>
                <c:pt idx="4">
                  <c:v>314</c:v>
                </c:pt>
                <c:pt idx="5">
                  <c:v>92</c:v>
                </c:pt>
                <c:pt idx="6">
                  <c:v>37</c:v>
                </c:pt>
                <c:pt idx="7">
                  <c:v>5</c:v>
                </c:pt>
                <c:pt idx="8">
                  <c:v>54</c:v>
                </c:pt>
              </c:numCache>
            </c:numRef>
          </c:val>
        </c:ser>
        <c:ser>
          <c:idx val="1"/>
          <c:order val="1"/>
          <c:tx>
            <c:strRef>
              <c:f>Hilfstab1!$D$3</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Hilfstab1!$B$4:$B$12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Hilfstab1!$D$4:$D$12</c:f>
              <c:numCache>
                <c:ptCount val="9"/>
                <c:pt idx="0">
                  <c:v>165</c:v>
                </c:pt>
                <c:pt idx="1">
                  <c:v>14</c:v>
                </c:pt>
                <c:pt idx="2">
                  <c:v>82</c:v>
                </c:pt>
                <c:pt idx="3">
                  <c:v>8</c:v>
                </c:pt>
                <c:pt idx="4">
                  <c:v>313</c:v>
                </c:pt>
                <c:pt idx="5">
                  <c:v>75</c:v>
                </c:pt>
                <c:pt idx="6">
                  <c:v>33</c:v>
                </c:pt>
                <c:pt idx="7">
                  <c:v>4</c:v>
                </c:pt>
                <c:pt idx="8">
                  <c:v>48</c:v>
                </c:pt>
              </c:numCache>
            </c:numRef>
          </c:val>
        </c:ser>
        <c:ser>
          <c:idx val="2"/>
          <c:order val="2"/>
          <c:tx>
            <c:strRef>
              <c:f>Hilfstab1!$E$3</c:f>
              <c:strCache>
                <c:ptCount val="1"/>
                <c:pt idx="0">
                  <c:v>2004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Hilfstab1!$B$4:$B$12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Hilfstab1!$E$4:$E$12</c:f>
              <c:numCache>
                <c:ptCount val="9"/>
                <c:pt idx="0">
                  <c:v>155</c:v>
                </c:pt>
                <c:pt idx="1">
                  <c:v>13</c:v>
                </c:pt>
                <c:pt idx="2">
                  <c:v>84</c:v>
                </c:pt>
                <c:pt idx="3">
                  <c:v>7</c:v>
                </c:pt>
                <c:pt idx="4">
                  <c:v>311</c:v>
                </c:pt>
                <c:pt idx="5">
                  <c:v>77</c:v>
                </c:pt>
                <c:pt idx="6">
                  <c:v>36</c:v>
                </c:pt>
                <c:pt idx="7">
                  <c:v>4</c:v>
                </c:pt>
                <c:pt idx="8">
                  <c:v>47</c:v>
                </c:pt>
              </c:numCache>
            </c:numRef>
          </c:val>
        </c:ser>
        <c:ser>
          <c:idx val="3"/>
          <c:order val="3"/>
          <c:tx>
            <c:strRef>
              <c:f>Hilfstab1!$F$3</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Hilfstab1!$B$4:$B$12</c:f>
              <c:strCache>
                <c:ptCount val="9"/>
                <c:pt idx="0">
                  <c:v>Zentr. Einrichtungen und nicht aufteilbare Ausgaben</c:v>
                </c:pt>
                <c:pt idx="1">
                  <c:v>Kunst, Kunstwissenschaft</c:v>
                </c:pt>
                <c:pt idx="2">
                  <c:v>Ingenieurwissenschaften</c:v>
                </c:pt>
                <c:pt idx="3">
                  <c:v>Agrar-, Forst-, Ernährungswissenschaften</c:v>
                </c:pt>
                <c:pt idx="4">
                  <c:v>Humanmedizin</c:v>
                </c:pt>
                <c:pt idx="5">
                  <c:v>Mathematik, Naturwissenschaften</c:v>
                </c:pt>
                <c:pt idx="6">
                  <c:v>Rechts-, Wirtschafts- und Sozialwissenschaften</c:v>
                </c:pt>
                <c:pt idx="7">
                  <c:v>Sport</c:v>
                </c:pt>
                <c:pt idx="8">
                  <c:v>Sprach- und Kulturwissenschaften</c:v>
                </c:pt>
              </c:strCache>
            </c:strRef>
          </c:cat>
          <c:val>
            <c:numRef>
              <c:f>Hilfstab1!$F$4:$F$12</c:f>
              <c:numCache>
                <c:ptCount val="9"/>
                <c:pt idx="0">
                  <c:v>155</c:v>
                </c:pt>
                <c:pt idx="1">
                  <c:v>13</c:v>
                </c:pt>
                <c:pt idx="2">
                  <c:v>84</c:v>
                </c:pt>
                <c:pt idx="3">
                  <c:v>7</c:v>
                </c:pt>
                <c:pt idx="4">
                  <c:v>322</c:v>
                </c:pt>
                <c:pt idx="5">
                  <c:v>78</c:v>
                </c:pt>
                <c:pt idx="6">
                  <c:v>36</c:v>
                </c:pt>
                <c:pt idx="7">
                  <c:v>4</c:v>
                </c:pt>
                <c:pt idx="8">
                  <c:v>45</c:v>
                </c:pt>
              </c:numCache>
            </c:numRef>
          </c:val>
        </c:ser>
        <c:gapWidth val="50"/>
        <c:axId val="21057608"/>
        <c:axId val="55300745"/>
      </c:barChart>
      <c:catAx>
        <c:axId val="21057608"/>
        <c:scaling>
          <c:orientation val="minMax"/>
        </c:scaling>
        <c:axPos val="l"/>
        <c:delete val="0"/>
        <c:numFmt formatCode="General" sourceLinked="1"/>
        <c:majorTickMark val="none"/>
        <c:minorTickMark val="none"/>
        <c:tickLblPos val="none"/>
        <c:txPr>
          <a:bodyPr/>
          <a:lstStyle/>
          <a:p>
            <a:pPr>
              <a:defRPr lang="en-US" cap="none" sz="825" b="0" i="0" u="none" baseline="0">
                <a:latin typeface="Arial"/>
                <a:ea typeface="Arial"/>
                <a:cs typeface="Arial"/>
              </a:defRPr>
            </a:pPr>
          </a:p>
        </c:txPr>
        <c:crossAx val="55300745"/>
        <c:crosses val="autoZero"/>
        <c:auto val="1"/>
        <c:lblOffset val="100"/>
        <c:noMultiLvlLbl val="0"/>
      </c:catAx>
      <c:valAx>
        <c:axId val="55300745"/>
        <c:scaling>
          <c:orientation val="minMax"/>
          <c:max val="500"/>
        </c:scaling>
        <c:axPos val="b"/>
        <c:title>
          <c:tx>
            <c:rich>
              <a:bodyPr vert="horz" rot="0" anchor="ctr"/>
              <a:lstStyle/>
              <a:p>
                <a:pPr algn="ctr">
                  <a:defRPr/>
                </a:pPr>
                <a:r>
                  <a:rPr lang="en-US" cap="none" sz="825" b="0" i="0" u="none" baseline="0">
                    <a:latin typeface="Arial"/>
                    <a:ea typeface="Arial"/>
                    <a:cs typeface="Arial"/>
                  </a:rPr>
                  <a:t>Millionen EUR</a:t>
                </a:r>
              </a:p>
            </c:rich>
          </c:tx>
          <c:layout>
            <c:manualLayout>
              <c:xMode val="factor"/>
              <c:yMode val="factor"/>
              <c:x val="0"/>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25" b="0" i="0" u="none" baseline="0">
                <a:latin typeface="Arial"/>
                <a:ea typeface="Arial"/>
                <a:cs typeface="Arial"/>
              </a:defRPr>
            </a:pPr>
          </a:p>
        </c:txPr>
        <c:crossAx val="21057608"/>
        <c:crossesAt val="1"/>
        <c:crossBetween val="between"/>
        <c:dispUnits/>
        <c:majorUnit val="100"/>
        <c:minorUnit val="100"/>
      </c:valAx>
    </c:plotArea>
    <c:legend>
      <c:legendPos val="r"/>
      <c:layout>
        <c:manualLayout>
          <c:xMode val="edge"/>
          <c:yMode val="edge"/>
          <c:x val="0.854"/>
          <c:y val="0.6765"/>
          <c:w val="0.08825"/>
          <c:h val="0.155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6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675" b="0" i="0" u="none" baseline="0">
              <a:latin typeface="Arial"/>
              <a:ea typeface="Arial"/>
              <a:cs typeface="Arial"/>
            </a:defRPr>
          </a:pPr>
        </a:p>
      </c:txPr>
    </c:title>
    <c:plotArea>
      <c:layout>
        <c:manualLayout>
          <c:xMode val="edge"/>
          <c:yMode val="edge"/>
          <c:x val="0.3925"/>
          <c:y val="0.14325"/>
          <c:w val="0.574"/>
          <c:h val="0.7725"/>
        </c:manualLayout>
      </c:layout>
      <c:barChart>
        <c:barDir val="bar"/>
        <c:grouping val="clustered"/>
        <c:varyColors val="0"/>
        <c:ser>
          <c:idx val="0"/>
          <c:order val="0"/>
          <c:tx>
            <c:strRef>
              <c:f>Hilfstab1!$C$15</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Hilfstab1!$B$16:$B$20</c:f>
              <c:strCache>
                <c:ptCount val="5"/>
                <c:pt idx="0">
                  <c:v>Sonstige Investitionen</c:v>
                </c:pt>
                <c:pt idx="1">
                  <c:v>Erwerb von Grundstücken/Gebäuden und Baumaßnahmen</c:v>
                </c:pt>
                <c:pt idx="2">
                  <c:v>Übrige laufende Ausgaben</c:v>
                </c:pt>
                <c:pt idx="3">
                  <c:v>Bewirtschaftung/Unterhaltung der Grundstücke/Gebäude</c:v>
                </c:pt>
                <c:pt idx="4">
                  <c:v>Personalausgaben</c:v>
                </c:pt>
              </c:strCache>
            </c:strRef>
          </c:cat>
          <c:val>
            <c:numRef>
              <c:f>Hilfstab1!$C$16:$C$20</c:f>
              <c:numCache>
                <c:ptCount val="5"/>
                <c:pt idx="0">
                  <c:v>35</c:v>
                </c:pt>
                <c:pt idx="1">
                  <c:v>34</c:v>
                </c:pt>
                <c:pt idx="2">
                  <c:v>155</c:v>
                </c:pt>
                <c:pt idx="3">
                  <c:v>49</c:v>
                </c:pt>
                <c:pt idx="4">
                  <c:v>484</c:v>
                </c:pt>
              </c:numCache>
            </c:numRef>
          </c:val>
        </c:ser>
        <c:gapWidth val="50"/>
        <c:axId val="27944658"/>
        <c:axId val="50175331"/>
      </c:barChart>
      <c:catAx>
        <c:axId val="27944658"/>
        <c:scaling>
          <c:orientation val="minMax"/>
        </c:scaling>
        <c:axPos val="l"/>
        <c:delete val="0"/>
        <c:numFmt formatCode="General" sourceLinked="1"/>
        <c:majorTickMark val="none"/>
        <c:minorTickMark val="none"/>
        <c:tickLblPos val="none"/>
        <c:txPr>
          <a:bodyPr/>
          <a:lstStyle/>
          <a:p>
            <a:pPr>
              <a:defRPr lang="en-US" cap="none" sz="850" b="0" i="0" u="none" baseline="0">
                <a:latin typeface="Arial"/>
                <a:ea typeface="Arial"/>
                <a:cs typeface="Arial"/>
              </a:defRPr>
            </a:pPr>
          </a:p>
        </c:txPr>
        <c:crossAx val="50175331"/>
        <c:crosses val="autoZero"/>
        <c:auto val="1"/>
        <c:lblOffset val="100"/>
        <c:noMultiLvlLbl val="0"/>
      </c:catAx>
      <c:valAx>
        <c:axId val="50175331"/>
        <c:scaling>
          <c:orientation val="minMax"/>
          <c:max val="500"/>
        </c:scaling>
        <c:axPos val="b"/>
        <c:title>
          <c:tx>
            <c:rich>
              <a:bodyPr vert="horz" rot="0" anchor="ctr"/>
              <a:lstStyle/>
              <a:p>
                <a:pPr algn="ctr">
                  <a:defRPr/>
                </a:pPr>
                <a:r>
                  <a:rPr lang="en-US" cap="none" sz="800" b="0" i="0" u="none" baseline="0">
                    <a:latin typeface="Arial"/>
                    <a:ea typeface="Arial"/>
                    <a:cs typeface="Arial"/>
                  </a:rPr>
                  <a:t>Millionen EUR</a:t>
                </a:r>
              </a:p>
            </c:rich>
          </c:tx>
          <c:layout>
            <c:manualLayout>
              <c:xMode val="factor"/>
              <c:yMode val="factor"/>
              <c:x val="0"/>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50" b="0" i="0" u="none" baseline="0">
                <a:latin typeface="Arial"/>
                <a:ea typeface="Arial"/>
                <a:cs typeface="Arial"/>
              </a:defRPr>
            </a:pPr>
          </a:p>
        </c:txPr>
        <c:crossAx val="27944658"/>
        <c:crossesAt val="1"/>
        <c:crossBetween val="between"/>
        <c:dispUnits/>
        <c:majorUnit val="100"/>
        <c:minorUnit val="100"/>
      </c:valAx>
    </c:plotArea>
    <c:plotVisOnly val="1"/>
    <c:dispBlanksAs val="gap"/>
    <c:showDLblsOverMax val="0"/>
  </c:chart>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4"/>
          <c:y val="0.15425"/>
          <c:w val="0.70675"/>
          <c:h val="0.81675"/>
        </c:manualLayout>
      </c:layout>
      <c:barChart>
        <c:barDir val="col"/>
        <c:grouping val="clustered"/>
        <c:varyColors val="0"/>
        <c:axId val="46656222"/>
        <c:axId val="17252815"/>
      </c:barChart>
      <c:catAx>
        <c:axId val="4665622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7252815"/>
        <c:crosses val="autoZero"/>
        <c:auto val="1"/>
        <c:lblOffset val="100"/>
        <c:noMultiLvlLbl val="0"/>
      </c:catAx>
      <c:valAx>
        <c:axId val="17252815"/>
        <c:scaling>
          <c:orientation val="minMax"/>
        </c:scaling>
        <c:axPos val="l"/>
        <c:majorGridlines>
          <c:spPr>
            <a:ln w="3175">
              <a:solidFill/>
              <a:prstDash val="sysDot"/>
            </a:ln>
          </c:spPr>
        </c:majorGridlines>
        <c:delete val="1"/>
        <c:majorTickMark val="none"/>
        <c:minorTickMark val="none"/>
        <c:tickLblPos val="nextTo"/>
        <c:txPr>
          <a:bodyPr/>
          <a:lstStyle/>
          <a:p>
            <a:pPr>
              <a:defRPr lang="en-US" cap="none" sz="800" b="0" i="0" u="none" baseline="0">
                <a:latin typeface="Arial"/>
                <a:ea typeface="Arial"/>
                <a:cs typeface="Arial"/>
              </a:defRPr>
            </a:pPr>
          </a:p>
        </c:txPr>
        <c:crossAx val="4665622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85"/>
          <c:y val="0.16075"/>
          <c:w val="0.66625"/>
          <c:h val="0.49225"/>
        </c:manualLayout>
      </c:layout>
      <c:ofPieChart>
        <c:ofPieType val="bar"/>
        <c:varyColors val="1"/>
        <c:ser>
          <c:idx val="0"/>
          <c:order val="0"/>
          <c:spPr>
            <a:pattFill prst="ltUpDiag">
              <a:fgClr>
                <a:srgbClr val="80808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CC00"/>
              </a:solidFill>
            </c:spPr>
          </c:dPt>
          <c:dPt>
            <c:idx val="1"/>
            <c:spPr>
              <a:solidFill>
                <a:srgbClr val="FF9900"/>
              </a:solidFill>
            </c:spPr>
          </c:dPt>
          <c:dPt>
            <c:idx val="2"/>
            <c:spPr>
              <a:solidFill>
                <a:srgbClr val="FF6600"/>
              </a:solidFill>
            </c:spPr>
          </c:dPt>
          <c:dPt>
            <c:idx val="3"/>
            <c:spPr>
              <a:solidFill>
                <a:srgbClr val="FFCC99"/>
              </a:solidFill>
            </c:spPr>
          </c:dPt>
          <c:dPt>
            <c:idx val="4"/>
            <c:spPr>
              <a:pattFill prst="pct40">
                <a:fgClr>
                  <a:srgbClr val="800000"/>
                </a:fgClr>
                <a:bgClr>
                  <a:srgbClr val="FFCC00"/>
                </a:bgClr>
              </a:pattFill>
            </c:spPr>
          </c:dPt>
          <c:dPt>
            <c:idx val="5"/>
            <c:spPr>
              <a:pattFill prst="openDmnd">
                <a:fgClr>
                  <a:srgbClr val="800000"/>
                </a:fgClr>
                <a:bgClr>
                  <a:srgbClr val="FFCC00"/>
                </a:bgClr>
              </a:pattFill>
            </c:spPr>
          </c:dPt>
          <c:dPt>
            <c:idx val="6"/>
            <c:spPr>
              <a:pattFill prst="ltVert">
                <a:fgClr>
                  <a:srgbClr val="800000"/>
                </a:fgClr>
                <a:bgClr>
                  <a:srgbClr val="FFCC00"/>
                </a:bgClr>
              </a:pattFill>
            </c:spPr>
          </c:dPt>
          <c:dPt>
            <c:idx val="7"/>
            <c:spPr>
              <a:pattFill prst="dkUpDiag">
                <a:fgClr>
                  <a:srgbClr val="800000"/>
                </a:fgClr>
                <a:bgClr>
                  <a:srgbClr val="FFCC00"/>
                </a:bgClr>
              </a:pattFill>
            </c:spPr>
          </c:dPt>
          <c:dPt>
            <c:idx val="8"/>
            <c:spPr>
              <a:pattFill prst="pct5">
                <a:fgClr>
                  <a:srgbClr val="800000"/>
                </a:fgClr>
                <a:bgClr>
                  <a:srgbClr val="FFCC00"/>
                </a:bgClr>
              </a:pattFill>
            </c:spPr>
          </c:dPt>
          <c:dPt>
            <c:idx val="9"/>
            <c:explosion val="14"/>
            <c:spPr>
              <a:solidFill>
                <a:srgbClr val="993300"/>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1"/>
            <c:showPercent val="0"/>
            <c:leaderLines>
              <c:spPr>
                <a:ln w="3175">
                  <a:solidFill/>
                </a:ln>
              </c:spPr>
            </c:leaderLines>
          </c:dLbls>
          <c:cat>
            <c:strRef>
              <c:f>Hilfstab2!$A$2:$A$10</c:f>
              <c:strCache>
                <c:ptCount val="9"/>
                <c:pt idx="0">
                  <c:v>Humanmedizin</c:v>
                </c:pt>
                <c:pt idx="1">
                  <c:v>Mathematik, Naturwissenschaften</c:v>
                </c:pt>
                <c:pt idx="2">
                  <c:v>Ingenieurwissenschaften</c:v>
                </c:pt>
                <c:pt idx="3">
                  <c:v>Zentrale Einrichtungen u. nicht aufteilbare Ausgaben</c:v>
                </c:pt>
                <c:pt idx="4">
                  <c:v>Sport</c:v>
                </c:pt>
                <c:pt idx="5">
                  <c:v>Agrar-, Forst-, Ernährung</c:v>
                </c:pt>
                <c:pt idx="6">
                  <c:v>Rechts-, Wirtschaft-, Sozialwissenschaften</c:v>
                </c:pt>
                <c:pt idx="7">
                  <c:v>Kunst u. Kunstwissenschaft</c:v>
                </c:pt>
                <c:pt idx="8">
                  <c:v>Sprach- und Kulturwissenschaften</c:v>
                </c:pt>
              </c:strCache>
            </c:strRef>
          </c:cat>
          <c:val>
            <c:numRef>
              <c:f>Hilfstab2!$B$2:$B$10</c:f>
              <c:numCache>
                <c:ptCount val="9"/>
                <c:pt idx="0">
                  <c:v>250.92252299999998</c:v>
                </c:pt>
                <c:pt idx="1">
                  <c:v>25.952446</c:v>
                </c:pt>
                <c:pt idx="2">
                  <c:v>23.395845</c:v>
                </c:pt>
                <c:pt idx="3">
                  <c:v>14.148033999999999</c:v>
                </c:pt>
                <c:pt idx="4">
                  <c:v>0.708311</c:v>
                </c:pt>
                <c:pt idx="5">
                  <c:v>1.9865160000000002</c:v>
                </c:pt>
                <c:pt idx="6">
                  <c:v>5.294218</c:v>
                </c:pt>
                <c:pt idx="7">
                  <c:v>1.004778</c:v>
                </c:pt>
                <c:pt idx="8">
                  <c:v>10.328731</c:v>
                </c:pt>
              </c:numCache>
            </c:numRef>
          </c:val>
        </c:ser>
        <c:gapWidth val="200"/>
        <c:splitType val="pos"/>
        <c:splitPos val="5"/>
        <c:secondPieSize val="100"/>
        <c:serLines>
          <c:spPr>
            <a:ln w="3175">
              <a:solidFill/>
            </a:ln>
          </c:spPr>
        </c:serLines>
      </c:ofPieChart>
      <c:spPr>
        <a:noFill/>
        <a:ln>
          <a:noFill/>
        </a:ln>
      </c:spPr>
    </c:plotArea>
    <c:plotVisOnly val="1"/>
    <c:dispBlanksAs val="gap"/>
    <c:showDLblsOverMax val="0"/>
  </c:chart>
  <c:spPr>
    <a:ln w="12700">
      <a:solidFill>
        <a:srgbClr val="000000"/>
      </a:solidFill>
    </a:ln>
  </c:spPr>
  <c:txPr>
    <a:bodyPr vert="horz" rot="0"/>
    <a:lstStyle/>
    <a:p>
      <a:pPr>
        <a:defRPr lang="en-US" cap="none" sz="11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Einnahmen der Hochschulen 2006 nach Hochschularten</a:t>
            </a:r>
          </a:p>
        </c:rich>
      </c:tx>
      <c:layout/>
      <c:spPr>
        <a:noFill/>
        <a:ln>
          <a:noFill/>
        </a:ln>
      </c:spPr>
    </c:title>
    <c:plotArea>
      <c:layout>
        <c:manualLayout>
          <c:xMode val="edge"/>
          <c:yMode val="edge"/>
          <c:x val="0.1715"/>
          <c:y val="0.16925"/>
          <c:w val="0.6645"/>
          <c:h val="0.50925"/>
        </c:manualLayout>
      </c:layout>
      <c:ofPieChart>
        <c:ofPieType val="bar"/>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00"/>
              </a:solidFill>
            </c:spPr>
          </c:dPt>
          <c:dPt>
            <c:idx val="1"/>
            <c:spPr>
              <a:solidFill>
                <a:srgbClr val="FFFFCC"/>
              </a:solidFill>
            </c:spPr>
          </c:dPt>
          <c:dPt>
            <c:idx val="2"/>
            <c:spPr>
              <a:pattFill prst="dkUpDiag">
                <a:fgClr>
                  <a:srgbClr val="FF9900"/>
                </a:fgClr>
                <a:bgClr>
                  <a:srgbClr val="FFFFFF"/>
                </a:bgClr>
              </a:pattFill>
            </c:spPr>
          </c:dPt>
          <c:dPt>
            <c:idx val="3"/>
            <c:spPr>
              <a:pattFill prst="pct5">
                <a:fgClr>
                  <a:srgbClr val="FF9900"/>
                </a:fgClr>
                <a:bgClr>
                  <a:srgbClr val="FFFFFF"/>
                </a:bgClr>
              </a:pattFill>
            </c:spPr>
          </c:dPt>
          <c:dPt>
            <c:idx val="4"/>
            <c:spPr>
              <a:pattFill prst="narHorz">
                <a:fgClr>
                  <a:srgbClr val="FF9900"/>
                </a:fgClr>
                <a:bgClr>
                  <a:srgbClr val="FFFFFF"/>
                </a:bgClr>
              </a:pattFill>
            </c:spPr>
          </c:dPt>
          <c:dPt>
            <c:idx val="5"/>
            <c:explosion val="11"/>
            <c:spPr>
              <a:solidFill>
                <a:srgbClr val="FF9900"/>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1"/>
            <c:showPercent val="0"/>
          </c:dLbls>
          <c:cat>
            <c:strRef>
              <c:f>Hilfstab2!$A$14:$A$18</c:f>
              <c:strCache>
                <c:ptCount val="5"/>
                <c:pt idx="0">
                  <c:v>Universitätsklinik</c:v>
                </c:pt>
                <c:pt idx="1">
                  <c:v>Universitäten</c:v>
                </c:pt>
                <c:pt idx="2">
                  <c:v>Kunsthochschulen</c:v>
                </c:pt>
                <c:pt idx="3">
                  <c:v>Fachhochschulen</c:v>
                </c:pt>
                <c:pt idx="4">
                  <c:v>Verwaltungsfachhhochschulen</c:v>
                </c:pt>
              </c:strCache>
            </c:strRef>
          </c:cat>
          <c:val>
            <c:numRef>
              <c:f>Hilfstab2!$B$14:$B$18</c:f>
              <c:numCache>
                <c:ptCount val="5"/>
                <c:pt idx="0">
                  <c:v>252.466555</c:v>
                </c:pt>
                <c:pt idx="1">
                  <c:v>72.591533</c:v>
                </c:pt>
                <c:pt idx="2">
                  <c:v>0.664037</c:v>
                </c:pt>
                <c:pt idx="3">
                  <c:v>7.493504</c:v>
                </c:pt>
                <c:pt idx="4">
                  <c:v>0.525773</c:v>
                </c:pt>
              </c:numCache>
            </c:numRef>
          </c:val>
        </c:ser>
        <c:gapWidth val="200"/>
        <c:splitType val="val"/>
        <c:splitPos val="10"/>
        <c:secondPieSize val="100"/>
        <c:serLines>
          <c:spPr>
            <a:ln w="3175">
              <a:solidFill/>
            </a:ln>
          </c:spPr>
        </c:serLines>
      </c:ofPieChart>
      <c:spPr>
        <a:noFill/>
        <a:ln>
          <a:noFill/>
        </a:ln>
      </c:spPr>
    </c:plotArea>
    <c:plotVisOnly val="1"/>
    <c:dispBlanksAs val="gap"/>
    <c:showDLblsOverMax val="0"/>
  </c:chart>
  <c:txPr>
    <a:bodyPr vert="horz" rot="0"/>
    <a:lstStyle/>
    <a:p>
      <a:pPr>
        <a:defRPr lang="en-US" cap="none" sz="16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8924796"/>
        <c:axId val="37669981"/>
      </c:barChart>
      <c:catAx>
        <c:axId val="48924796"/>
        <c:scaling>
          <c:orientation val="minMax"/>
        </c:scaling>
        <c:axPos val="b"/>
        <c:delete val="0"/>
        <c:numFmt formatCode="General" sourceLinked="1"/>
        <c:majorTickMark val="in"/>
        <c:minorTickMark val="none"/>
        <c:tickLblPos val="nextTo"/>
        <c:crossAx val="37669981"/>
        <c:crosses val="autoZero"/>
        <c:auto val="1"/>
        <c:lblOffset val="100"/>
        <c:noMultiLvlLbl val="0"/>
      </c:catAx>
      <c:valAx>
        <c:axId val="37669981"/>
        <c:scaling>
          <c:orientation val="minMax"/>
        </c:scaling>
        <c:axPos val="l"/>
        <c:delete val="0"/>
        <c:numFmt formatCode="General" sourceLinked="1"/>
        <c:majorTickMark val="in"/>
        <c:minorTickMark val="none"/>
        <c:tickLblPos val="nextTo"/>
        <c:crossAx val="4892479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7874015748031497" right="0.7874015748031497" top="0.7874015748031497" bottom="0.7874015748031497" header="0.5118110236220472" footer="0.5118110236220472"/>
  <pageSetup horizontalDpi="600" verticalDpi="600" orientation="portrait" paperSize="9"/>
  <headerFooter>
    <oddHeader>&amp;C - &amp;P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0.431</cdr:y>
    </cdr:to>
    <cdr:graphicFrame>
      <cdr:nvGraphicFramePr>
        <cdr:cNvPr id="1" name="Chart 1"/>
        <cdr:cNvGraphicFramePr/>
      </cdr:nvGraphicFramePr>
      <cdr:xfrm>
        <a:off x="0" y="0"/>
        <a:ext cx="6115050" cy="3981450"/>
      </cdr:xfrm>
      <a:graphic>
        <a:graphicData uri="http://schemas.openxmlformats.org/drawingml/2006/chart">
          <c:chart r:id="rId1"/>
        </a:graphicData>
      </a:graphic>
    </cdr:graphicFrame>
  </cdr:relSizeAnchor>
  <cdr:relSizeAnchor xmlns:cdr="http://schemas.openxmlformats.org/drawingml/2006/chartDrawing">
    <cdr:from>
      <cdr:x>0.063</cdr:x>
      <cdr:y>0.01775</cdr:y>
    </cdr:from>
    <cdr:to>
      <cdr:x>0.936</cdr:x>
      <cdr:y>0.04975</cdr:y>
    </cdr:to>
    <cdr:sp>
      <cdr:nvSpPr>
        <cdr:cNvPr id="2" name="TextBox 2"/>
        <cdr:cNvSpPr txBox="1">
          <a:spLocks noChangeArrowheads="1"/>
        </cdr:cNvSpPr>
      </cdr:nvSpPr>
      <cdr:spPr>
        <a:xfrm>
          <a:off x="381000" y="161925"/>
          <a:ext cx="5334000" cy="295275"/>
        </a:xfrm>
        <a:prstGeom prst="rect">
          <a:avLst/>
        </a:prstGeom>
        <a:solidFill>
          <a:srgbClr val="FFFFFF"/>
        </a:solidFill>
        <a:ln w="9525" cmpd="sng">
          <a:noFill/>
        </a:ln>
      </cdr:spPr>
      <cdr:txBody>
        <a:bodyPr vertOverflow="clip" wrap="square"/>
        <a:p>
          <a:pPr algn="ctr">
            <a:defRPr/>
          </a:pPr>
          <a:r>
            <a:rPr lang="en-US" cap="none" sz="1100" b="1" i="0" u="none" baseline="0">
              <a:latin typeface="Arial"/>
              <a:ea typeface="Arial"/>
              <a:cs typeface="Arial"/>
            </a:rPr>
            <a:t>Ausgaben der Hochschulen 2003 bis 2006 nach Fächergruppen</a:t>
          </a:r>
        </a:p>
      </cdr:txBody>
    </cdr:sp>
  </cdr:relSizeAnchor>
  <cdr:relSizeAnchor xmlns:cdr="http://schemas.openxmlformats.org/drawingml/2006/chartDrawing">
    <cdr:from>
      <cdr:x>0.00625</cdr:x>
      <cdr:y>0.07275</cdr:y>
    </cdr:from>
    <cdr:to>
      <cdr:x>0.3985</cdr:x>
      <cdr:y>0.1005</cdr:y>
    </cdr:to>
    <cdr:sp>
      <cdr:nvSpPr>
        <cdr:cNvPr id="3" name="TextBox 3"/>
        <cdr:cNvSpPr txBox="1">
          <a:spLocks noChangeArrowheads="1"/>
        </cdr:cNvSpPr>
      </cdr:nvSpPr>
      <cdr:spPr>
        <a:xfrm>
          <a:off x="38100" y="666750"/>
          <a:ext cx="2400300"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Sprach- und Kulturwissenschaften</a:t>
          </a:r>
        </a:p>
      </cdr:txBody>
    </cdr:sp>
  </cdr:relSizeAnchor>
  <cdr:relSizeAnchor xmlns:cdr="http://schemas.openxmlformats.org/drawingml/2006/chartDrawing">
    <cdr:from>
      <cdr:x>0.0065</cdr:x>
      <cdr:y>0.40875</cdr:y>
    </cdr:from>
    <cdr:to>
      <cdr:x>0.2955</cdr:x>
      <cdr:y>0.42675</cdr:y>
    </cdr:to>
    <cdr:sp>
      <cdr:nvSpPr>
        <cdr:cNvPr id="4" name="TextBox 4"/>
        <cdr:cNvSpPr txBox="1">
          <a:spLocks noChangeArrowheads="1"/>
        </cdr:cNvSpPr>
      </cdr:nvSpPr>
      <cdr:spPr>
        <a:xfrm>
          <a:off x="38100" y="3771900"/>
          <a:ext cx="1771650" cy="16192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0.00625</cdr:x>
      <cdr:y>0.10675</cdr:y>
    </cdr:from>
    <cdr:to>
      <cdr:x>0.3985</cdr:x>
      <cdr:y>0.135</cdr:y>
    </cdr:to>
    <cdr:sp>
      <cdr:nvSpPr>
        <cdr:cNvPr id="5" name="TextBox 5"/>
        <cdr:cNvSpPr txBox="1">
          <a:spLocks noChangeArrowheads="1"/>
        </cdr:cNvSpPr>
      </cdr:nvSpPr>
      <cdr:spPr>
        <a:xfrm>
          <a:off x="38100" y="981075"/>
          <a:ext cx="2400300"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Sport</a:t>
          </a:r>
        </a:p>
      </cdr:txBody>
    </cdr:sp>
  </cdr:relSizeAnchor>
  <cdr:relSizeAnchor xmlns:cdr="http://schemas.openxmlformats.org/drawingml/2006/chartDrawing">
    <cdr:from>
      <cdr:x>0.00625</cdr:x>
      <cdr:y>0.137</cdr:y>
    </cdr:from>
    <cdr:to>
      <cdr:x>0.3985</cdr:x>
      <cdr:y>0.1645</cdr:y>
    </cdr:to>
    <cdr:sp>
      <cdr:nvSpPr>
        <cdr:cNvPr id="6" name="TextBox 6"/>
        <cdr:cNvSpPr txBox="1">
          <a:spLocks noChangeArrowheads="1"/>
        </cdr:cNvSpPr>
      </cdr:nvSpPr>
      <cdr:spPr>
        <a:xfrm>
          <a:off x="38100" y="1257300"/>
          <a:ext cx="2400300"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Rechts-, Wirtschafts-, Sozialwissenschaften</a:t>
          </a:r>
        </a:p>
      </cdr:txBody>
    </cdr:sp>
  </cdr:relSizeAnchor>
  <cdr:relSizeAnchor xmlns:cdr="http://schemas.openxmlformats.org/drawingml/2006/chartDrawing">
    <cdr:from>
      <cdr:x>0.00625</cdr:x>
      <cdr:y>0.16875</cdr:y>
    </cdr:from>
    <cdr:to>
      <cdr:x>0.3985</cdr:x>
      <cdr:y>0.19725</cdr:y>
    </cdr:to>
    <cdr:sp>
      <cdr:nvSpPr>
        <cdr:cNvPr id="7" name="TextBox 7"/>
        <cdr:cNvSpPr txBox="1">
          <a:spLocks noChangeArrowheads="1"/>
        </cdr:cNvSpPr>
      </cdr:nvSpPr>
      <cdr:spPr>
        <a:xfrm>
          <a:off x="38100" y="1552575"/>
          <a:ext cx="2400300" cy="26670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Mathematik, Naturwissenschaften</a:t>
          </a:r>
        </a:p>
      </cdr:txBody>
    </cdr:sp>
  </cdr:relSizeAnchor>
  <cdr:relSizeAnchor xmlns:cdr="http://schemas.openxmlformats.org/drawingml/2006/chartDrawing">
    <cdr:from>
      <cdr:x>0.00625</cdr:x>
      <cdr:y>0.20125</cdr:y>
    </cdr:from>
    <cdr:to>
      <cdr:x>0.3985</cdr:x>
      <cdr:y>0.22925</cdr:y>
    </cdr:to>
    <cdr:sp>
      <cdr:nvSpPr>
        <cdr:cNvPr id="8" name="TextBox 8"/>
        <cdr:cNvSpPr txBox="1">
          <a:spLocks noChangeArrowheads="1"/>
        </cdr:cNvSpPr>
      </cdr:nvSpPr>
      <cdr:spPr>
        <a:xfrm>
          <a:off x="38100" y="1857375"/>
          <a:ext cx="2400300"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Humanmedizin</a:t>
          </a:r>
        </a:p>
      </cdr:txBody>
    </cdr:sp>
  </cdr:relSizeAnchor>
  <cdr:relSizeAnchor xmlns:cdr="http://schemas.openxmlformats.org/drawingml/2006/chartDrawing">
    <cdr:from>
      <cdr:x>0.00625</cdr:x>
      <cdr:y>0.2325</cdr:y>
    </cdr:from>
    <cdr:to>
      <cdr:x>0.3985</cdr:x>
      <cdr:y>0.261</cdr:y>
    </cdr:to>
    <cdr:sp>
      <cdr:nvSpPr>
        <cdr:cNvPr id="9" name="TextBox 9"/>
        <cdr:cNvSpPr txBox="1">
          <a:spLocks noChangeArrowheads="1"/>
        </cdr:cNvSpPr>
      </cdr:nvSpPr>
      <cdr:spPr>
        <a:xfrm>
          <a:off x="38100" y="2143125"/>
          <a:ext cx="2400300" cy="26670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Agrar- Forst- und Ernährungswissenschaften</a:t>
          </a:r>
        </a:p>
      </cdr:txBody>
    </cdr:sp>
  </cdr:relSizeAnchor>
  <cdr:relSizeAnchor xmlns:cdr="http://schemas.openxmlformats.org/drawingml/2006/chartDrawing">
    <cdr:from>
      <cdr:x>0.00625</cdr:x>
      <cdr:y>0.265</cdr:y>
    </cdr:from>
    <cdr:to>
      <cdr:x>0.3985</cdr:x>
      <cdr:y>0.29275</cdr:y>
    </cdr:to>
    <cdr:sp>
      <cdr:nvSpPr>
        <cdr:cNvPr id="10" name="TextBox 10"/>
        <cdr:cNvSpPr txBox="1">
          <a:spLocks noChangeArrowheads="1"/>
        </cdr:cNvSpPr>
      </cdr:nvSpPr>
      <cdr:spPr>
        <a:xfrm>
          <a:off x="38100" y="2447925"/>
          <a:ext cx="2400300"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Ingenieurwissenschaften</a:t>
          </a:r>
        </a:p>
      </cdr:txBody>
    </cdr:sp>
  </cdr:relSizeAnchor>
  <cdr:relSizeAnchor xmlns:cdr="http://schemas.openxmlformats.org/drawingml/2006/chartDrawing">
    <cdr:from>
      <cdr:x>0.00625</cdr:x>
      <cdr:y>0.29775</cdr:y>
    </cdr:from>
    <cdr:to>
      <cdr:x>0.3985</cdr:x>
      <cdr:y>0.3255</cdr:y>
    </cdr:to>
    <cdr:sp>
      <cdr:nvSpPr>
        <cdr:cNvPr id="11" name="TextBox 11"/>
        <cdr:cNvSpPr txBox="1">
          <a:spLocks noChangeArrowheads="1"/>
        </cdr:cNvSpPr>
      </cdr:nvSpPr>
      <cdr:spPr>
        <a:xfrm>
          <a:off x="38100" y="2743200"/>
          <a:ext cx="2400300"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Kunst, Kunstwissenschaft</a:t>
          </a:r>
        </a:p>
      </cdr:txBody>
    </cdr:sp>
  </cdr:relSizeAnchor>
  <cdr:relSizeAnchor xmlns:cdr="http://schemas.openxmlformats.org/drawingml/2006/chartDrawing">
    <cdr:from>
      <cdr:x>0.00625</cdr:x>
      <cdr:y>0.332</cdr:y>
    </cdr:from>
    <cdr:to>
      <cdr:x>0.3985</cdr:x>
      <cdr:y>0.35975</cdr:y>
    </cdr:to>
    <cdr:sp>
      <cdr:nvSpPr>
        <cdr:cNvPr id="12" name="TextBox 12"/>
        <cdr:cNvSpPr txBox="1">
          <a:spLocks noChangeArrowheads="1"/>
        </cdr:cNvSpPr>
      </cdr:nvSpPr>
      <cdr:spPr>
        <a:xfrm>
          <a:off x="38100" y="3067050"/>
          <a:ext cx="2400300" cy="25717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Zentr. Einrichtungen u. nicht aufteibare Ausgaben</a:t>
          </a:r>
        </a:p>
      </cdr:txBody>
    </cdr:sp>
  </cdr:relSizeAnchor>
  <cdr:relSizeAnchor xmlns:cdr="http://schemas.openxmlformats.org/drawingml/2006/chartDrawing">
    <cdr:from>
      <cdr:x>0</cdr:x>
      <cdr:y>0.569</cdr:y>
    </cdr:from>
    <cdr:to>
      <cdr:x>1</cdr:x>
      <cdr:y>0.99975</cdr:y>
    </cdr:to>
    <cdr:graphicFrame>
      <cdr:nvGraphicFramePr>
        <cdr:cNvPr id="13" name="Chart 13"/>
        <cdr:cNvGraphicFramePr/>
      </cdr:nvGraphicFramePr>
      <cdr:xfrm>
        <a:off x="0" y="5248275"/>
        <a:ext cx="6115050" cy="3981450"/>
      </cdr:xfrm>
      <a:graphic>
        <a:graphicData uri="http://schemas.openxmlformats.org/drawingml/2006/chart">
          <c:chart r:id="rId2"/>
        </a:graphicData>
      </a:graphic>
    </cdr:graphicFrame>
  </cdr:relSizeAnchor>
  <cdr:relSizeAnchor xmlns:cdr="http://schemas.openxmlformats.org/drawingml/2006/chartDrawing">
    <cdr:from>
      <cdr:x>0.01575</cdr:x>
      <cdr:y>0.587</cdr:y>
    </cdr:from>
    <cdr:to>
      <cdr:x>0.9855</cdr:x>
      <cdr:y>0.61875</cdr:y>
    </cdr:to>
    <cdr:sp>
      <cdr:nvSpPr>
        <cdr:cNvPr id="14" name="TextBox 14"/>
        <cdr:cNvSpPr txBox="1">
          <a:spLocks noChangeArrowheads="1"/>
        </cdr:cNvSpPr>
      </cdr:nvSpPr>
      <cdr:spPr>
        <a:xfrm>
          <a:off x="95250" y="5419725"/>
          <a:ext cx="5934075" cy="295275"/>
        </a:xfrm>
        <a:prstGeom prst="rect">
          <a:avLst/>
        </a:prstGeom>
        <a:solidFill>
          <a:srgbClr val="FFFFFF"/>
        </a:solidFill>
        <a:ln w="9525" cmpd="sng">
          <a:noFill/>
        </a:ln>
      </cdr:spPr>
      <cdr:txBody>
        <a:bodyPr vertOverflow="clip" wrap="square"/>
        <a:p>
          <a:pPr algn="ctr">
            <a:defRPr/>
          </a:pPr>
          <a:r>
            <a:rPr lang="en-US" cap="none" sz="1100" b="1" i="0" u="none" baseline="0">
              <a:latin typeface="Arial"/>
              <a:ea typeface="Arial"/>
              <a:cs typeface="Arial"/>
            </a:rPr>
            <a:t>Ausgaben der Hochschulen 2006 nach haushaltsmäßiger Gliederung</a:t>
          </a:r>
        </a:p>
      </cdr:txBody>
    </cdr:sp>
  </cdr:relSizeAnchor>
  <cdr:relSizeAnchor xmlns:cdr="http://schemas.openxmlformats.org/drawingml/2006/chartDrawing">
    <cdr:from>
      <cdr:x>0.00625</cdr:x>
      <cdr:y>0.6515</cdr:y>
    </cdr:from>
    <cdr:to>
      <cdr:x>0.3985</cdr:x>
      <cdr:y>0.6865</cdr:y>
    </cdr:to>
    <cdr:sp>
      <cdr:nvSpPr>
        <cdr:cNvPr id="15" name="TextBox 15"/>
        <cdr:cNvSpPr txBox="1">
          <a:spLocks noChangeArrowheads="1"/>
        </cdr:cNvSpPr>
      </cdr:nvSpPr>
      <cdr:spPr>
        <a:xfrm>
          <a:off x="38100" y="6010275"/>
          <a:ext cx="2400300" cy="32385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Personalausgaben</a:t>
          </a:r>
        </a:p>
      </cdr:txBody>
    </cdr:sp>
  </cdr:relSizeAnchor>
  <cdr:relSizeAnchor xmlns:cdr="http://schemas.openxmlformats.org/drawingml/2006/chartDrawing">
    <cdr:from>
      <cdr:x>0.00625</cdr:x>
      <cdr:y>0.977</cdr:y>
    </cdr:from>
    <cdr:to>
      <cdr:x>0.296</cdr:x>
      <cdr:y>0.99575</cdr:y>
    </cdr:to>
    <cdr:sp>
      <cdr:nvSpPr>
        <cdr:cNvPr id="16" name="TextBox 16"/>
        <cdr:cNvSpPr txBox="1">
          <a:spLocks noChangeArrowheads="1"/>
        </cdr:cNvSpPr>
      </cdr:nvSpPr>
      <cdr:spPr>
        <a:xfrm>
          <a:off x="38100" y="9020175"/>
          <a:ext cx="1771650" cy="171450"/>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0.06325</cdr:x>
      <cdr:y>0.7085</cdr:y>
    </cdr:from>
    <cdr:to>
      <cdr:x>0.3985</cdr:x>
      <cdr:y>0.743</cdr:y>
    </cdr:to>
    <cdr:sp>
      <cdr:nvSpPr>
        <cdr:cNvPr id="17" name="TextBox 18"/>
        <cdr:cNvSpPr txBox="1">
          <a:spLocks noChangeArrowheads="1"/>
        </cdr:cNvSpPr>
      </cdr:nvSpPr>
      <cdr:spPr>
        <a:xfrm>
          <a:off x="381000" y="6543675"/>
          <a:ext cx="2047875" cy="31432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Bewirtschaftung/Unterhaltung der Grundstücke und Gebäude</a:t>
          </a:r>
        </a:p>
      </cdr:txBody>
    </cdr:sp>
  </cdr:relSizeAnchor>
  <cdr:relSizeAnchor xmlns:cdr="http://schemas.openxmlformats.org/drawingml/2006/chartDrawing">
    <cdr:from>
      <cdr:x>0.00625</cdr:x>
      <cdr:y>0.77075</cdr:y>
    </cdr:from>
    <cdr:to>
      <cdr:x>0.3985</cdr:x>
      <cdr:y>0.8075</cdr:y>
    </cdr:to>
    <cdr:sp>
      <cdr:nvSpPr>
        <cdr:cNvPr id="18" name="TextBox 20"/>
        <cdr:cNvSpPr txBox="1">
          <a:spLocks noChangeArrowheads="1"/>
        </cdr:cNvSpPr>
      </cdr:nvSpPr>
      <cdr:spPr>
        <a:xfrm>
          <a:off x="38100" y="7115175"/>
          <a:ext cx="2400300" cy="34290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Sonstige laufende Ausgaben</a:t>
          </a:r>
        </a:p>
      </cdr:txBody>
    </cdr:sp>
  </cdr:relSizeAnchor>
  <cdr:relSizeAnchor xmlns:cdr="http://schemas.openxmlformats.org/drawingml/2006/chartDrawing">
    <cdr:from>
      <cdr:x>0.087</cdr:x>
      <cdr:y>0.82525</cdr:y>
    </cdr:from>
    <cdr:to>
      <cdr:x>0.3985</cdr:x>
      <cdr:y>0.86375</cdr:y>
    </cdr:to>
    <cdr:sp>
      <cdr:nvSpPr>
        <cdr:cNvPr id="19" name="TextBox 21"/>
        <cdr:cNvSpPr txBox="1">
          <a:spLocks noChangeArrowheads="1"/>
        </cdr:cNvSpPr>
      </cdr:nvSpPr>
      <cdr:spPr>
        <a:xfrm>
          <a:off x="523875" y="7620000"/>
          <a:ext cx="1905000" cy="352425"/>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Erwerb von Grundstücken und Gebäuden, Baumaßnahmen</a:t>
          </a:r>
        </a:p>
      </cdr:txBody>
    </cdr:sp>
  </cdr:relSizeAnchor>
  <cdr:relSizeAnchor xmlns:cdr="http://schemas.openxmlformats.org/drawingml/2006/chartDrawing">
    <cdr:from>
      <cdr:x>0.00625</cdr:x>
      <cdr:y>0.88825</cdr:y>
    </cdr:from>
    <cdr:to>
      <cdr:x>0.3985</cdr:x>
      <cdr:y>0.9235</cdr:y>
    </cdr:to>
    <cdr:sp>
      <cdr:nvSpPr>
        <cdr:cNvPr id="20" name="TextBox 23"/>
        <cdr:cNvSpPr txBox="1">
          <a:spLocks noChangeArrowheads="1"/>
        </cdr:cNvSpPr>
      </cdr:nvSpPr>
      <cdr:spPr>
        <a:xfrm>
          <a:off x="38100" y="8201025"/>
          <a:ext cx="2400300" cy="323850"/>
        </a:xfrm>
        <a:prstGeom prst="rect">
          <a:avLst/>
        </a:prstGeom>
        <a:solidFill>
          <a:srgbClr val="FFFFFF"/>
        </a:solidFill>
        <a:ln w="9525" cmpd="sng">
          <a:noFill/>
        </a:ln>
      </cdr:spPr>
      <cdr:txBody>
        <a:bodyPr vertOverflow="clip" wrap="square" lIns="0" tIns="0" rIns="0" bIns="0" anchor="ctr"/>
        <a:p>
          <a:pPr algn="r">
            <a:defRPr/>
          </a:pPr>
          <a:r>
            <a:rPr lang="en-US" cap="none" sz="800" b="0" i="0" u="none" baseline="0">
              <a:latin typeface="Arial"/>
              <a:ea typeface="Arial"/>
              <a:cs typeface="Arial"/>
            </a:rPr>
            <a:t>Sonstige Investitionen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4</xdr:row>
      <xdr:rowOff>0</xdr:rowOff>
    </xdr:from>
    <xdr:to>
      <xdr:col>2</xdr:col>
      <xdr:colOff>1371600</xdr:colOff>
      <xdr:row>4</xdr:row>
      <xdr:rowOff>0</xdr:rowOff>
    </xdr:to>
    <xdr:sp>
      <xdr:nvSpPr>
        <xdr:cNvPr id="1" name="Line 15"/>
        <xdr:cNvSpPr>
          <a:spLocks/>
        </xdr:cNvSpPr>
      </xdr:nvSpPr>
      <xdr:spPr>
        <a:xfrm>
          <a:off x="981075" y="90487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800100</xdr:colOff>
      <xdr:row>33</xdr:row>
      <xdr:rowOff>104775</xdr:rowOff>
    </xdr:from>
    <xdr:to>
      <xdr:col>2</xdr:col>
      <xdr:colOff>1190625</xdr:colOff>
      <xdr:row>33</xdr:row>
      <xdr:rowOff>104775</xdr:rowOff>
    </xdr:to>
    <xdr:sp>
      <xdr:nvSpPr>
        <xdr:cNvPr id="2" name="Line 16"/>
        <xdr:cNvSpPr>
          <a:spLocks/>
        </xdr:cNvSpPr>
      </xdr:nvSpPr>
      <xdr:spPr>
        <a:xfrm>
          <a:off x="1238250" y="602932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4</xdr:col>
      <xdr:colOff>0</xdr:colOff>
      <xdr:row>6</xdr:row>
      <xdr:rowOff>85725</xdr:rowOff>
    </xdr:to>
    <xdr:sp>
      <xdr:nvSpPr>
        <xdr:cNvPr id="1" name="Text 3"/>
        <xdr:cNvSpPr txBox="1">
          <a:spLocks noChangeArrowheads="1"/>
        </xdr:cNvSpPr>
      </xdr:nvSpPr>
      <xdr:spPr>
        <a:xfrm>
          <a:off x="5895975" y="495300"/>
          <a:ext cx="0" cy="571500"/>
        </a:xfrm>
        <a:prstGeom prst="rect">
          <a:avLst/>
        </a:prstGeom>
        <a:solidFill>
          <a:srgbClr val="FFFFFF"/>
        </a:solidFill>
        <a:ln w="1" cmpd="sng">
          <a:noFill/>
        </a:ln>
      </xdr:spPr>
      <xdr:txBody>
        <a:bodyPr vertOverflow="clip" wrap="square" anchor="ctr"/>
        <a:p>
          <a:pPr algn="ctr">
            <a:defRPr/>
          </a:pPr>
          <a:r>
            <a:rPr lang="en-US" cap="none" sz="900" b="0" i="0" u="none" baseline="0"/>
            <a:t>Staatliche
Hochschulen
zusammen</a:t>
          </a:r>
        </a:p>
      </xdr:txBody>
    </xdr:sp>
    <xdr:clientData/>
  </xdr:twoCellAnchor>
  <xdr:twoCellAnchor>
    <xdr:from>
      <xdr:col>2</xdr:col>
      <xdr:colOff>2028825</xdr:colOff>
      <xdr:row>4</xdr:row>
      <xdr:rowOff>85725</xdr:rowOff>
    </xdr:from>
    <xdr:to>
      <xdr:col>2</xdr:col>
      <xdr:colOff>2543175</xdr:colOff>
      <xdr:row>4</xdr:row>
      <xdr:rowOff>85725</xdr:rowOff>
    </xdr:to>
    <xdr:sp>
      <xdr:nvSpPr>
        <xdr:cNvPr id="2" name="Line 6"/>
        <xdr:cNvSpPr>
          <a:spLocks/>
        </xdr:cNvSpPr>
      </xdr:nvSpPr>
      <xdr:spPr>
        <a:xfrm>
          <a:off x="2466975" y="7429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0</xdr:rowOff>
    </xdr:from>
    <xdr:to>
      <xdr:col>4</xdr:col>
      <xdr:colOff>0</xdr:colOff>
      <xdr:row>6</xdr:row>
      <xdr:rowOff>123825</xdr:rowOff>
    </xdr:to>
    <xdr:sp>
      <xdr:nvSpPr>
        <xdr:cNvPr id="3" name="Text 6"/>
        <xdr:cNvSpPr txBox="1">
          <a:spLocks noChangeArrowheads="1"/>
        </xdr:cNvSpPr>
      </xdr:nvSpPr>
      <xdr:spPr>
        <a:xfrm>
          <a:off x="5895975" y="495300"/>
          <a:ext cx="0" cy="60960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Theologische
Hochschulen </a:t>
          </a:r>
          <a:r>
            <a:rPr lang="en-US" cap="none" sz="900" b="0" i="0" u="none" baseline="30000">
              <a:latin typeface="Helvetica"/>
              <a:ea typeface="Helvetica"/>
              <a:cs typeface="Helvetica"/>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xdr:nvSpPr>
        <xdr:cNvPr id="1" name="Line 1"/>
        <xdr:cNvSpPr>
          <a:spLocks/>
        </xdr:cNvSpPr>
      </xdr:nvSpPr>
      <xdr:spPr>
        <a:xfrm>
          <a:off x="2895600" y="14478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914400</xdr:colOff>
      <xdr:row>8</xdr:row>
      <xdr:rowOff>0</xdr:rowOff>
    </xdr:from>
    <xdr:to>
      <xdr:col>0</xdr:col>
      <xdr:colOff>1666875</xdr:colOff>
      <xdr:row>8</xdr:row>
      <xdr:rowOff>0</xdr:rowOff>
    </xdr:to>
    <xdr:sp>
      <xdr:nvSpPr>
        <xdr:cNvPr id="2" name="Line 2"/>
        <xdr:cNvSpPr>
          <a:spLocks/>
        </xdr:cNvSpPr>
      </xdr:nvSpPr>
      <xdr:spPr>
        <a:xfrm>
          <a:off x="914400" y="1447800"/>
          <a:ext cx="752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895350</xdr:colOff>
      <xdr:row>8</xdr:row>
      <xdr:rowOff>0</xdr:rowOff>
    </xdr:from>
    <xdr:to>
      <xdr:col>0</xdr:col>
      <xdr:colOff>1695450</xdr:colOff>
      <xdr:row>8</xdr:row>
      <xdr:rowOff>0</xdr:rowOff>
    </xdr:to>
    <xdr:sp>
      <xdr:nvSpPr>
        <xdr:cNvPr id="3" name="Line 3"/>
        <xdr:cNvSpPr>
          <a:spLocks/>
        </xdr:cNvSpPr>
      </xdr:nvSpPr>
      <xdr:spPr>
        <a:xfrm>
          <a:off x="895350" y="1447800"/>
          <a:ext cx="800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6</xdr:row>
      <xdr:rowOff>0</xdr:rowOff>
    </xdr:from>
    <xdr:to>
      <xdr:col>0</xdr:col>
      <xdr:colOff>1381125</xdr:colOff>
      <xdr:row>6</xdr:row>
      <xdr:rowOff>0</xdr:rowOff>
    </xdr:to>
    <xdr:sp>
      <xdr:nvSpPr>
        <xdr:cNvPr id="4" name="Line 4"/>
        <xdr:cNvSpPr>
          <a:spLocks/>
        </xdr:cNvSpPr>
      </xdr:nvSpPr>
      <xdr:spPr>
        <a:xfrm>
          <a:off x="647700" y="1085850"/>
          <a:ext cx="733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28575</xdr:rowOff>
    </xdr:from>
    <xdr:to>
      <xdr:col>6</xdr:col>
      <xdr:colOff>0</xdr:colOff>
      <xdr:row>6</xdr:row>
      <xdr:rowOff>142875</xdr:rowOff>
    </xdr:to>
    <xdr:sp>
      <xdr:nvSpPr>
        <xdr:cNvPr id="5" name="Text 10"/>
        <xdr:cNvSpPr txBox="1">
          <a:spLocks noChangeArrowheads="1"/>
        </xdr:cNvSpPr>
      </xdr:nvSpPr>
      <xdr:spPr>
        <a:xfrm>
          <a:off x="6600825" y="571500"/>
          <a:ext cx="0" cy="657225"/>
        </a:xfrm>
        <a:prstGeom prst="rect">
          <a:avLst/>
        </a:prstGeom>
        <a:solidFill>
          <a:srgbClr val="FFFFFF"/>
        </a:solidFill>
        <a:ln w="1" cmpd="sng">
          <a:noFill/>
        </a:ln>
      </xdr:spPr>
      <xdr:txBody>
        <a:bodyPr vertOverflow="clip" wrap="square" anchor="ctr"/>
        <a:p>
          <a:pPr algn="ctr">
            <a:defRPr/>
          </a:pPr>
          <a:r>
            <a:rPr lang="en-US" cap="none" sz="1000" b="0" i="0" u="none" baseline="0"/>
            <a:t>2003</a:t>
          </a:r>
        </a:p>
      </xdr:txBody>
    </xdr:sp>
    <xdr:clientData/>
  </xdr:twoCellAnchor>
  <xdr:twoCellAnchor>
    <xdr:from>
      <xdr:col>0</xdr:col>
      <xdr:colOff>647700</xdr:colOff>
      <xdr:row>5</xdr:row>
      <xdr:rowOff>9525</xdr:rowOff>
    </xdr:from>
    <xdr:to>
      <xdr:col>0</xdr:col>
      <xdr:colOff>1381125</xdr:colOff>
      <xdr:row>5</xdr:row>
      <xdr:rowOff>9525</xdr:rowOff>
    </xdr:to>
    <xdr:sp>
      <xdr:nvSpPr>
        <xdr:cNvPr id="6" name="Line 9"/>
        <xdr:cNvSpPr>
          <a:spLocks/>
        </xdr:cNvSpPr>
      </xdr:nvSpPr>
      <xdr:spPr>
        <a:xfrm>
          <a:off x="647700" y="914400"/>
          <a:ext cx="733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2</xdr:col>
      <xdr:colOff>0</xdr:colOff>
      <xdr:row>8</xdr:row>
      <xdr:rowOff>0</xdr:rowOff>
    </xdr:to>
    <xdr:sp>
      <xdr:nvSpPr>
        <xdr:cNvPr id="7" name="Line 10"/>
        <xdr:cNvSpPr>
          <a:spLocks/>
        </xdr:cNvSpPr>
      </xdr:nvSpPr>
      <xdr:spPr>
        <a:xfrm>
          <a:off x="2895600" y="14478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5</xdr:row>
      <xdr:rowOff>152400</xdr:rowOff>
    </xdr:from>
    <xdr:to>
      <xdr:col>2</xdr:col>
      <xdr:colOff>1362075</xdr:colOff>
      <xdr:row>5</xdr:row>
      <xdr:rowOff>152400</xdr:rowOff>
    </xdr:to>
    <xdr:sp>
      <xdr:nvSpPr>
        <xdr:cNvPr id="1" name="Line 18"/>
        <xdr:cNvSpPr>
          <a:spLocks/>
        </xdr:cNvSpPr>
      </xdr:nvSpPr>
      <xdr:spPr>
        <a:xfrm>
          <a:off x="1019175" y="10572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35</xdr:row>
      <xdr:rowOff>85725</xdr:rowOff>
    </xdr:from>
    <xdr:to>
      <xdr:col>2</xdr:col>
      <xdr:colOff>1162050</xdr:colOff>
      <xdr:row>35</xdr:row>
      <xdr:rowOff>85725</xdr:rowOff>
    </xdr:to>
    <xdr:sp>
      <xdr:nvSpPr>
        <xdr:cNvPr id="2" name="Line 19"/>
        <xdr:cNvSpPr>
          <a:spLocks/>
        </xdr:cNvSpPr>
      </xdr:nvSpPr>
      <xdr:spPr>
        <a:xfrm>
          <a:off x="1247775" y="64484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cdr:x>
      <cdr:y>0.01275</cdr:y>
    </cdr:from>
    <cdr:to>
      <cdr:x>1</cdr:x>
      <cdr:y>0.0755</cdr:y>
    </cdr:to>
    <cdr:sp>
      <cdr:nvSpPr>
        <cdr:cNvPr id="1" name="TextBox 1"/>
        <cdr:cNvSpPr txBox="1">
          <a:spLocks noChangeArrowheads="1"/>
        </cdr:cNvSpPr>
      </cdr:nvSpPr>
      <cdr:spPr>
        <a:xfrm>
          <a:off x="66675" y="38100"/>
          <a:ext cx="5267325" cy="228600"/>
        </a:xfrm>
        <a:prstGeom prst="rect">
          <a:avLst/>
        </a:prstGeom>
        <a:noFill/>
        <a:ln w="9525" cmpd="sng">
          <a:noFill/>
        </a:ln>
      </cdr:spPr>
      <cdr:txBody>
        <a:bodyPr vertOverflow="clip" wrap="square" anchor="b"/>
        <a:p>
          <a:pPr algn="ctr">
            <a:defRPr/>
          </a:pPr>
          <a:r>
            <a:rPr lang="en-US" cap="none" sz="975" b="1" i="0" u="none" baseline="0">
              <a:latin typeface="Arial"/>
              <a:ea typeface="Arial"/>
              <a:cs typeface="Arial"/>
            </a:rPr>
            <a:t>Einnahmen der Hochschulen 2006 nach Fächergruppen</a:t>
          </a:r>
        </a:p>
      </cdr:txBody>
    </cdr:sp>
  </cdr:relSizeAnchor>
  <cdr:relSizeAnchor xmlns:cdr="http://schemas.openxmlformats.org/drawingml/2006/chartDrawing">
    <cdr:from>
      <cdr:x>0.4315</cdr:x>
      <cdr:y>0.656</cdr:y>
    </cdr:from>
    <cdr:to>
      <cdr:x>0.58725</cdr:x>
      <cdr:y>0.69425</cdr:y>
    </cdr:to>
    <cdr:sp>
      <cdr:nvSpPr>
        <cdr:cNvPr id="2" name="TextBox 2"/>
        <cdr:cNvSpPr txBox="1">
          <a:spLocks noChangeArrowheads="1"/>
        </cdr:cNvSpPr>
      </cdr:nvSpPr>
      <cdr:spPr>
        <a:xfrm>
          <a:off x="2286000" y="2362200"/>
          <a:ext cx="82867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0.44175</cdr:x>
      <cdr:y>0.6845</cdr:y>
    </cdr:from>
    <cdr:to>
      <cdr:x>0.5965</cdr:x>
      <cdr:y>0.721</cdr:y>
    </cdr:to>
    <cdr:sp>
      <cdr:nvSpPr>
        <cdr:cNvPr id="1" name="TextBox 1"/>
        <cdr:cNvSpPr txBox="1">
          <a:spLocks noChangeArrowheads="1"/>
        </cdr:cNvSpPr>
      </cdr:nvSpPr>
      <cdr:spPr>
        <a:xfrm>
          <a:off x="2362200" y="2390775"/>
          <a:ext cx="828675"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0.042</cdr:x>
      <cdr:y>0.797</cdr:y>
    </cdr:from>
    <cdr:to>
      <cdr:x>0.077</cdr:x>
      <cdr:y>0.82225</cdr:y>
    </cdr:to>
    <cdr:sp>
      <cdr:nvSpPr>
        <cdr:cNvPr id="2" name="Rectangle 2"/>
        <cdr:cNvSpPr>
          <a:spLocks/>
        </cdr:cNvSpPr>
      </cdr:nvSpPr>
      <cdr:spPr>
        <a:xfrm>
          <a:off x="219075" y="2790825"/>
          <a:ext cx="190500" cy="85725"/>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0.085</cdr:x>
      <cdr:y>0.7885</cdr:y>
    </cdr:from>
    <cdr:to>
      <cdr:x>0.3355</cdr:x>
      <cdr:y>0.8335</cdr:y>
    </cdr:to>
    <cdr:sp>
      <cdr:nvSpPr>
        <cdr:cNvPr id="3" name="TextBox 3"/>
        <cdr:cNvSpPr txBox="1">
          <a:spLocks noChangeArrowheads="1"/>
        </cdr:cNvSpPr>
      </cdr:nvSpPr>
      <cdr:spPr>
        <a:xfrm>
          <a:off x="447675" y="2762250"/>
          <a:ext cx="13430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Universitätskliniken</a:t>
          </a:r>
        </a:p>
      </cdr:txBody>
    </cdr:sp>
  </cdr:relSizeAnchor>
  <cdr:relSizeAnchor xmlns:cdr="http://schemas.openxmlformats.org/drawingml/2006/chartDrawing">
    <cdr:from>
      <cdr:x>0.042</cdr:x>
      <cdr:y>0.843</cdr:y>
    </cdr:from>
    <cdr:to>
      <cdr:x>0.077</cdr:x>
      <cdr:y>0.86775</cdr:y>
    </cdr:to>
    <cdr:sp>
      <cdr:nvSpPr>
        <cdr:cNvPr id="4" name="Rectangle 4"/>
        <cdr:cNvSpPr>
          <a:spLocks/>
        </cdr:cNvSpPr>
      </cdr:nvSpPr>
      <cdr:spPr>
        <a:xfrm>
          <a:off x="219075" y="2952750"/>
          <a:ext cx="190500" cy="8572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0.085</cdr:x>
      <cdr:y>0.8335</cdr:y>
    </cdr:from>
    <cdr:to>
      <cdr:x>0.3355</cdr:x>
      <cdr:y>0.8785</cdr:y>
    </cdr:to>
    <cdr:sp>
      <cdr:nvSpPr>
        <cdr:cNvPr id="5" name="TextBox 5"/>
        <cdr:cNvSpPr txBox="1">
          <a:spLocks noChangeArrowheads="1"/>
        </cdr:cNvSpPr>
      </cdr:nvSpPr>
      <cdr:spPr>
        <a:xfrm>
          <a:off x="447675" y="2914650"/>
          <a:ext cx="13430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Universitäten</a:t>
          </a:r>
        </a:p>
      </cdr:txBody>
    </cdr:sp>
  </cdr:relSizeAnchor>
  <cdr:relSizeAnchor xmlns:cdr="http://schemas.openxmlformats.org/drawingml/2006/chartDrawing">
    <cdr:from>
      <cdr:x>0.042</cdr:x>
      <cdr:y>0.8865</cdr:y>
    </cdr:from>
    <cdr:to>
      <cdr:x>0.077</cdr:x>
      <cdr:y>0.91225</cdr:y>
    </cdr:to>
    <cdr:sp>
      <cdr:nvSpPr>
        <cdr:cNvPr id="6" name="Rectangle 6"/>
        <cdr:cNvSpPr>
          <a:spLocks/>
        </cdr:cNvSpPr>
      </cdr:nvSpPr>
      <cdr:spPr>
        <a:xfrm>
          <a:off x="219075" y="3105150"/>
          <a:ext cx="190500" cy="8572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0.085</cdr:x>
      <cdr:y>0.879</cdr:y>
    </cdr:from>
    <cdr:to>
      <cdr:x>0.3355</cdr:x>
      <cdr:y>0.924</cdr:y>
    </cdr:to>
    <cdr:sp>
      <cdr:nvSpPr>
        <cdr:cNvPr id="7" name="TextBox 7"/>
        <cdr:cNvSpPr txBox="1">
          <a:spLocks noChangeArrowheads="1"/>
        </cdr:cNvSpPr>
      </cdr:nvSpPr>
      <cdr:spPr>
        <a:xfrm>
          <a:off x="447675" y="3076575"/>
          <a:ext cx="13430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Andere Hochschularten</a:t>
          </a:r>
        </a:p>
      </cdr:txBody>
    </cdr:sp>
  </cdr:relSizeAnchor>
  <cdr:relSizeAnchor xmlns:cdr="http://schemas.openxmlformats.org/drawingml/2006/chartDrawing">
    <cdr:from>
      <cdr:x>0.372</cdr:x>
      <cdr:y>0.80625</cdr:y>
    </cdr:from>
    <cdr:to>
      <cdr:x>0.40725</cdr:x>
      <cdr:y>0.831</cdr:y>
    </cdr:to>
    <cdr:sp>
      <cdr:nvSpPr>
        <cdr:cNvPr id="8" name="Rectangle 8"/>
        <cdr:cNvSpPr>
          <a:spLocks/>
        </cdr:cNvSpPr>
      </cdr:nvSpPr>
      <cdr:spPr>
        <a:xfrm>
          <a:off x="1990725" y="2819400"/>
          <a:ext cx="190500" cy="85725"/>
        </a:xfrm>
        <a:prstGeom prst="rect">
          <a:avLst/>
        </a:prstGeom>
        <a:pattFill prst="dkUpDiag">
          <a:fgClr>
            <a:srgbClr val="FF99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0.4145</cdr:x>
      <cdr:y>0.797</cdr:y>
    </cdr:from>
    <cdr:to>
      <cdr:x>0.665</cdr:x>
      <cdr:y>0.842</cdr:y>
    </cdr:to>
    <cdr:sp>
      <cdr:nvSpPr>
        <cdr:cNvPr id="9" name="TextBox 9"/>
        <cdr:cNvSpPr txBox="1">
          <a:spLocks noChangeArrowheads="1"/>
        </cdr:cNvSpPr>
      </cdr:nvSpPr>
      <cdr:spPr>
        <a:xfrm>
          <a:off x="2209800" y="2790825"/>
          <a:ext cx="13430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Kunsthochschulen</a:t>
          </a:r>
        </a:p>
      </cdr:txBody>
    </cdr:sp>
  </cdr:relSizeAnchor>
  <cdr:relSizeAnchor xmlns:cdr="http://schemas.openxmlformats.org/drawingml/2006/chartDrawing">
    <cdr:from>
      <cdr:x>0.372</cdr:x>
      <cdr:y>0.896</cdr:y>
    </cdr:from>
    <cdr:to>
      <cdr:x>0.40725</cdr:x>
      <cdr:y>0.921</cdr:y>
    </cdr:to>
    <cdr:sp>
      <cdr:nvSpPr>
        <cdr:cNvPr id="10" name="Rectangle 10"/>
        <cdr:cNvSpPr>
          <a:spLocks/>
        </cdr:cNvSpPr>
      </cdr:nvSpPr>
      <cdr:spPr>
        <a:xfrm>
          <a:off x="1990725" y="3133725"/>
          <a:ext cx="190500" cy="85725"/>
        </a:xfrm>
        <a:prstGeom prst="rect">
          <a:avLst/>
        </a:prstGeom>
        <a:pattFill prst="narHorz">
          <a:fgClr>
            <a:srgbClr val="FF99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0.4145</cdr:x>
      <cdr:y>0.8865</cdr:y>
    </cdr:from>
    <cdr:to>
      <cdr:x>0.79025</cdr:x>
      <cdr:y>0.9315</cdr:y>
    </cdr:to>
    <cdr:sp>
      <cdr:nvSpPr>
        <cdr:cNvPr id="11" name="TextBox 11"/>
        <cdr:cNvSpPr txBox="1">
          <a:spLocks noChangeArrowheads="1"/>
        </cdr:cNvSpPr>
      </cdr:nvSpPr>
      <cdr:spPr>
        <a:xfrm>
          <a:off x="2209800" y="3105150"/>
          <a:ext cx="20097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Verwaltungsfachhochschulen</a:t>
          </a:r>
        </a:p>
      </cdr:txBody>
    </cdr:sp>
  </cdr:relSizeAnchor>
  <cdr:relSizeAnchor xmlns:cdr="http://schemas.openxmlformats.org/drawingml/2006/chartDrawing">
    <cdr:from>
      <cdr:x>0.372</cdr:x>
      <cdr:y>0.8505</cdr:y>
    </cdr:from>
    <cdr:to>
      <cdr:x>0.40725</cdr:x>
      <cdr:y>0.876</cdr:y>
    </cdr:to>
    <cdr:sp>
      <cdr:nvSpPr>
        <cdr:cNvPr id="12" name="Rectangle 12"/>
        <cdr:cNvSpPr>
          <a:spLocks/>
        </cdr:cNvSpPr>
      </cdr:nvSpPr>
      <cdr:spPr>
        <a:xfrm>
          <a:off x="1990725" y="2971800"/>
          <a:ext cx="190500" cy="85725"/>
        </a:xfrm>
        <a:prstGeom prst="rect">
          <a:avLst/>
        </a:prstGeom>
        <a:pattFill prst="pct5">
          <a:fgClr>
            <a:srgbClr val="FF99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0.4145</cdr:x>
      <cdr:y>0.843</cdr:y>
    </cdr:from>
    <cdr:to>
      <cdr:x>0.665</cdr:x>
      <cdr:y>0.888</cdr:y>
    </cdr:to>
    <cdr:sp>
      <cdr:nvSpPr>
        <cdr:cNvPr id="13" name="TextBox 13"/>
        <cdr:cNvSpPr txBox="1">
          <a:spLocks noChangeArrowheads="1"/>
        </cdr:cNvSpPr>
      </cdr:nvSpPr>
      <cdr:spPr>
        <a:xfrm>
          <a:off x="2209800" y="2952750"/>
          <a:ext cx="13430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Fachhochschulen</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0.9855</cdr:x>
      <cdr:y>0.42425</cdr:y>
    </cdr:to>
    <cdr:graphicFrame>
      <cdr:nvGraphicFramePr>
        <cdr:cNvPr id="1" name="Chart 1"/>
        <cdr:cNvGraphicFramePr/>
      </cdr:nvGraphicFramePr>
      <cdr:xfrm>
        <a:off x="0" y="0"/>
        <a:ext cx="5314950" cy="3609975"/>
      </cdr:xfrm>
      <a:graphic>
        <a:graphicData uri="http://schemas.openxmlformats.org/drawingml/2006/chart">
          <c:chart r:id="rId1"/>
        </a:graphicData>
      </a:graphic>
    </cdr:graphicFrame>
  </cdr:relSizeAnchor>
  <cdr:relSizeAnchor xmlns:cdr="http://schemas.openxmlformats.org/drawingml/2006/chartDrawing">
    <cdr:from>
      <cdr:x>0.043</cdr:x>
      <cdr:y>0.3465</cdr:y>
    </cdr:from>
    <cdr:to>
      <cdr:x>0.07775</cdr:x>
      <cdr:y>0.35725</cdr:y>
    </cdr:to>
    <cdr:sp>
      <cdr:nvSpPr>
        <cdr:cNvPr id="2" name="Rectangle 2"/>
        <cdr:cNvSpPr>
          <a:spLocks/>
        </cdr:cNvSpPr>
      </cdr:nvSpPr>
      <cdr:spPr>
        <a:xfrm>
          <a:off x="228600" y="2943225"/>
          <a:ext cx="190500" cy="95250"/>
        </a:xfrm>
        <a:prstGeom prst="rect">
          <a:avLst/>
        </a:prstGeom>
        <a:solidFill>
          <a:srgbClr val="FF66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0.0845</cdr:x>
      <cdr:y>0.3445</cdr:y>
    </cdr:from>
    <cdr:to>
      <cdr:x>0.329</cdr:x>
      <cdr:y>0.36375</cdr:y>
    </cdr:to>
    <cdr:sp>
      <cdr:nvSpPr>
        <cdr:cNvPr id="3" name="TextBox 3"/>
        <cdr:cNvSpPr txBox="1">
          <a:spLocks noChangeArrowheads="1"/>
        </cdr:cNvSpPr>
      </cdr:nvSpPr>
      <cdr:spPr>
        <a:xfrm>
          <a:off x="447675" y="2924175"/>
          <a:ext cx="1314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Ingenieurwissenschaften</a:t>
          </a:r>
        </a:p>
      </cdr:txBody>
    </cdr:sp>
  </cdr:relSizeAnchor>
  <cdr:relSizeAnchor xmlns:cdr="http://schemas.openxmlformats.org/drawingml/2006/chartDrawing">
    <cdr:from>
      <cdr:x>0.0845</cdr:x>
      <cdr:y>0.35825</cdr:y>
    </cdr:from>
    <cdr:to>
      <cdr:x>0.5305</cdr:x>
      <cdr:y>0.382</cdr:y>
    </cdr:to>
    <cdr:sp>
      <cdr:nvSpPr>
        <cdr:cNvPr id="4" name="TextBox 4"/>
        <cdr:cNvSpPr txBox="1">
          <a:spLocks noChangeArrowheads="1"/>
        </cdr:cNvSpPr>
      </cdr:nvSpPr>
      <cdr:spPr>
        <a:xfrm>
          <a:off x="447675" y="3048000"/>
          <a:ext cx="2400300" cy="20002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Zentr. Einrichtungen u. nicht aufteilbare Ausgaben</a:t>
          </a:r>
        </a:p>
      </cdr:txBody>
    </cdr:sp>
  </cdr:relSizeAnchor>
  <cdr:relSizeAnchor xmlns:cdr="http://schemas.openxmlformats.org/drawingml/2006/chartDrawing">
    <cdr:from>
      <cdr:x>0.0845</cdr:x>
      <cdr:y>0.375</cdr:y>
    </cdr:from>
    <cdr:to>
      <cdr:x>0.392</cdr:x>
      <cdr:y>0.393</cdr:y>
    </cdr:to>
    <cdr:sp>
      <cdr:nvSpPr>
        <cdr:cNvPr id="5" name="TextBox 5"/>
        <cdr:cNvSpPr txBox="1">
          <a:spLocks noChangeArrowheads="1"/>
        </cdr:cNvSpPr>
      </cdr:nvSpPr>
      <cdr:spPr>
        <a:xfrm>
          <a:off x="447675" y="3190875"/>
          <a:ext cx="16573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andere Fächergruppen</a:t>
          </a:r>
        </a:p>
      </cdr:txBody>
    </cdr:sp>
  </cdr:relSizeAnchor>
  <cdr:relSizeAnchor xmlns:cdr="http://schemas.openxmlformats.org/drawingml/2006/chartDrawing">
    <cdr:from>
      <cdr:x>0.043</cdr:x>
      <cdr:y>0.36325</cdr:y>
    </cdr:from>
    <cdr:to>
      <cdr:x>0.07775</cdr:x>
      <cdr:y>0.374</cdr:y>
    </cdr:to>
    <cdr:sp>
      <cdr:nvSpPr>
        <cdr:cNvPr id="6" name="Rectangle 6"/>
        <cdr:cNvSpPr>
          <a:spLocks/>
        </cdr:cNvSpPr>
      </cdr:nvSpPr>
      <cdr:spPr>
        <a:xfrm>
          <a:off x="228600" y="3086100"/>
          <a:ext cx="190500" cy="9525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0.043</cdr:x>
      <cdr:y>0.37875</cdr:y>
    </cdr:from>
    <cdr:to>
      <cdr:x>0.07775</cdr:x>
      <cdr:y>0.3895</cdr:y>
    </cdr:to>
    <cdr:sp>
      <cdr:nvSpPr>
        <cdr:cNvPr id="7" name="Rectangle 7"/>
        <cdr:cNvSpPr>
          <a:spLocks/>
        </cdr:cNvSpPr>
      </cdr:nvSpPr>
      <cdr:spPr>
        <a:xfrm>
          <a:off x="228600" y="3219450"/>
          <a:ext cx="190500" cy="95250"/>
        </a:xfrm>
        <a:prstGeom prst="rect">
          <a:avLst/>
        </a:prstGeom>
        <a:solidFill>
          <a:srgbClr val="800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0.043</cdr:x>
      <cdr:y>0.31625</cdr:y>
    </cdr:from>
    <cdr:to>
      <cdr:x>0.07775</cdr:x>
      <cdr:y>0.327</cdr:y>
    </cdr:to>
    <cdr:sp>
      <cdr:nvSpPr>
        <cdr:cNvPr id="8" name="Rectangle 8"/>
        <cdr:cNvSpPr>
          <a:spLocks/>
        </cdr:cNvSpPr>
      </cdr:nvSpPr>
      <cdr:spPr>
        <a:xfrm>
          <a:off x="228600" y="2686050"/>
          <a:ext cx="190500" cy="95250"/>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0.0845</cdr:x>
      <cdr:y>0.31325</cdr:y>
    </cdr:from>
    <cdr:to>
      <cdr:x>0.329</cdr:x>
      <cdr:y>0.33125</cdr:y>
    </cdr:to>
    <cdr:sp>
      <cdr:nvSpPr>
        <cdr:cNvPr id="9" name="TextBox 9"/>
        <cdr:cNvSpPr txBox="1">
          <a:spLocks noChangeArrowheads="1"/>
        </cdr:cNvSpPr>
      </cdr:nvSpPr>
      <cdr:spPr>
        <a:xfrm>
          <a:off x="447675" y="2667000"/>
          <a:ext cx="13144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Humanmedizin</a:t>
          </a:r>
        </a:p>
      </cdr:txBody>
    </cdr:sp>
  </cdr:relSizeAnchor>
  <cdr:relSizeAnchor xmlns:cdr="http://schemas.openxmlformats.org/drawingml/2006/chartDrawing">
    <cdr:from>
      <cdr:x>0.0845</cdr:x>
      <cdr:y>0.329</cdr:y>
    </cdr:from>
    <cdr:to>
      <cdr:x>0.4315</cdr:x>
      <cdr:y>0.34825</cdr:y>
    </cdr:to>
    <cdr:sp>
      <cdr:nvSpPr>
        <cdr:cNvPr id="10" name="TextBox 10"/>
        <cdr:cNvSpPr txBox="1">
          <a:spLocks noChangeArrowheads="1"/>
        </cdr:cNvSpPr>
      </cdr:nvSpPr>
      <cdr:spPr>
        <a:xfrm>
          <a:off x="447675" y="2800350"/>
          <a:ext cx="1866900" cy="16192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Mathematik, Naturwissenschaften</a:t>
          </a:r>
        </a:p>
      </cdr:txBody>
    </cdr:sp>
  </cdr:relSizeAnchor>
  <cdr:relSizeAnchor xmlns:cdr="http://schemas.openxmlformats.org/drawingml/2006/chartDrawing">
    <cdr:from>
      <cdr:x>0.043</cdr:x>
      <cdr:y>0.33175</cdr:y>
    </cdr:from>
    <cdr:to>
      <cdr:x>0.07775</cdr:x>
      <cdr:y>0.3425</cdr:y>
    </cdr:to>
    <cdr:sp>
      <cdr:nvSpPr>
        <cdr:cNvPr id="11" name="Rectangle 11"/>
        <cdr:cNvSpPr>
          <a:spLocks/>
        </cdr:cNvSpPr>
      </cdr:nvSpPr>
      <cdr:spPr>
        <a:xfrm>
          <a:off x="228600" y="2819400"/>
          <a:ext cx="190500"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0.54825</cdr:x>
      <cdr:y>0.31625</cdr:y>
    </cdr:from>
    <cdr:to>
      <cdr:x>0.583</cdr:x>
      <cdr:y>0.327</cdr:y>
    </cdr:to>
    <cdr:sp>
      <cdr:nvSpPr>
        <cdr:cNvPr id="12" name="Rectangle 12"/>
        <cdr:cNvSpPr>
          <a:spLocks/>
        </cdr:cNvSpPr>
      </cdr:nvSpPr>
      <cdr:spPr>
        <a:xfrm>
          <a:off x="2952750" y="2686050"/>
          <a:ext cx="190500" cy="95250"/>
        </a:xfrm>
        <a:prstGeom prst="rect">
          <a:avLst/>
        </a:prstGeom>
        <a:pattFill prst="pct50">
          <a:fgClr>
            <a:srgbClr val="800000"/>
          </a:fgClr>
          <a:bgClr>
            <a:srgbClr val="FFCC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0.58975</cdr:x>
      <cdr:y>0.31325</cdr:y>
    </cdr:from>
    <cdr:to>
      <cdr:x>0.908</cdr:x>
      <cdr:y>0.3325</cdr:y>
    </cdr:to>
    <cdr:sp>
      <cdr:nvSpPr>
        <cdr:cNvPr id="13" name="TextBox 13"/>
        <cdr:cNvSpPr txBox="1">
          <a:spLocks noChangeArrowheads="1"/>
        </cdr:cNvSpPr>
      </cdr:nvSpPr>
      <cdr:spPr>
        <a:xfrm>
          <a:off x="3171825" y="2667000"/>
          <a:ext cx="17145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Sport</a:t>
          </a:r>
        </a:p>
      </cdr:txBody>
    </cdr:sp>
  </cdr:relSizeAnchor>
  <cdr:relSizeAnchor xmlns:cdr="http://schemas.openxmlformats.org/drawingml/2006/chartDrawing">
    <cdr:from>
      <cdr:x>0.58975</cdr:x>
      <cdr:y>0.328</cdr:y>
    </cdr:from>
    <cdr:to>
      <cdr:x>0.99275</cdr:x>
      <cdr:y>0.3495</cdr:y>
    </cdr:to>
    <cdr:sp>
      <cdr:nvSpPr>
        <cdr:cNvPr id="14" name="TextBox 14"/>
        <cdr:cNvSpPr txBox="1">
          <a:spLocks noChangeArrowheads="1"/>
        </cdr:cNvSpPr>
      </cdr:nvSpPr>
      <cdr:spPr>
        <a:xfrm>
          <a:off x="3171825" y="2790825"/>
          <a:ext cx="2171700" cy="18097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Agrar-, Forst- u. Ernährungswissenschaften</a:t>
          </a:r>
        </a:p>
      </cdr:txBody>
    </cdr:sp>
  </cdr:relSizeAnchor>
  <cdr:relSizeAnchor xmlns:cdr="http://schemas.openxmlformats.org/drawingml/2006/chartDrawing">
    <cdr:from>
      <cdr:x>0.58975</cdr:x>
      <cdr:y>0.3445</cdr:y>
    </cdr:from>
    <cdr:to>
      <cdr:x>0.99275</cdr:x>
      <cdr:y>0.36375</cdr:y>
    </cdr:to>
    <cdr:sp>
      <cdr:nvSpPr>
        <cdr:cNvPr id="15" name="TextBox 15"/>
        <cdr:cNvSpPr txBox="1">
          <a:spLocks noChangeArrowheads="1"/>
        </cdr:cNvSpPr>
      </cdr:nvSpPr>
      <cdr:spPr>
        <a:xfrm>
          <a:off x="3171825" y="2924175"/>
          <a:ext cx="21717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Rechts-, Wirtschafts-, Sozialwissenschaften</a:t>
          </a:r>
        </a:p>
      </cdr:txBody>
    </cdr:sp>
  </cdr:relSizeAnchor>
  <cdr:relSizeAnchor xmlns:cdr="http://schemas.openxmlformats.org/drawingml/2006/chartDrawing">
    <cdr:from>
      <cdr:x>0.54825</cdr:x>
      <cdr:y>0.33175</cdr:y>
    </cdr:from>
    <cdr:to>
      <cdr:x>0.583</cdr:x>
      <cdr:y>0.3425</cdr:y>
    </cdr:to>
    <cdr:sp>
      <cdr:nvSpPr>
        <cdr:cNvPr id="16" name="Rectangle 16"/>
        <cdr:cNvSpPr>
          <a:spLocks/>
        </cdr:cNvSpPr>
      </cdr:nvSpPr>
      <cdr:spPr>
        <a:xfrm>
          <a:off x="2952750" y="2819400"/>
          <a:ext cx="190500" cy="95250"/>
        </a:xfrm>
        <a:prstGeom prst="rect">
          <a:avLst/>
        </a:prstGeom>
        <a:pattFill prst="openDmnd">
          <a:fgClr>
            <a:srgbClr val="800000"/>
          </a:fgClr>
          <a:bgClr>
            <a:srgbClr val="FFCC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0.54825</cdr:x>
      <cdr:y>0.3485</cdr:y>
    </cdr:from>
    <cdr:to>
      <cdr:x>0.583</cdr:x>
      <cdr:y>0.35925</cdr:y>
    </cdr:to>
    <cdr:sp>
      <cdr:nvSpPr>
        <cdr:cNvPr id="17" name="Rectangle 17"/>
        <cdr:cNvSpPr>
          <a:spLocks/>
        </cdr:cNvSpPr>
      </cdr:nvSpPr>
      <cdr:spPr>
        <a:xfrm>
          <a:off x="2952750" y="2962275"/>
          <a:ext cx="190500" cy="95250"/>
        </a:xfrm>
        <a:prstGeom prst="rect">
          <a:avLst/>
        </a:prstGeom>
        <a:pattFill prst="ltVert">
          <a:fgClr>
            <a:srgbClr val="800000"/>
          </a:fgClr>
          <a:bgClr>
            <a:srgbClr val="FFCC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0.54825</cdr:x>
      <cdr:y>0.36425</cdr:y>
    </cdr:from>
    <cdr:to>
      <cdr:x>0.583</cdr:x>
      <cdr:y>0.375</cdr:y>
    </cdr:to>
    <cdr:sp>
      <cdr:nvSpPr>
        <cdr:cNvPr id="18" name="Rectangle 18"/>
        <cdr:cNvSpPr>
          <a:spLocks/>
        </cdr:cNvSpPr>
      </cdr:nvSpPr>
      <cdr:spPr>
        <a:xfrm>
          <a:off x="2952750" y="3095625"/>
          <a:ext cx="190500" cy="95250"/>
        </a:xfrm>
        <a:prstGeom prst="rect">
          <a:avLst/>
        </a:prstGeom>
        <a:pattFill prst="dkUpDiag">
          <a:fgClr>
            <a:srgbClr val="800000"/>
          </a:fgClr>
          <a:bgClr>
            <a:srgbClr val="FFCC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0.58975</cdr:x>
      <cdr:y>0.36025</cdr:y>
    </cdr:from>
    <cdr:to>
      <cdr:x>0.99275</cdr:x>
      <cdr:y>0.37725</cdr:y>
    </cdr:to>
    <cdr:sp>
      <cdr:nvSpPr>
        <cdr:cNvPr id="19" name="TextBox 19"/>
        <cdr:cNvSpPr txBox="1">
          <a:spLocks noChangeArrowheads="1"/>
        </cdr:cNvSpPr>
      </cdr:nvSpPr>
      <cdr:spPr>
        <a:xfrm>
          <a:off x="3171825" y="3067050"/>
          <a:ext cx="2171700" cy="14287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Kunst und Kunstwissenschaften</a:t>
          </a:r>
        </a:p>
      </cdr:txBody>
    </cdr:sp>
  </cdr:relSizeAnchor>
  <cdr:relSizeAnchor xmlns:cdr="http://schemas.openxmlformats.org/drawingml/2006/chartDrawing">
    <cdr:from>
      <cdr:x>0.54825</cdr:x>
      <cdr:y>0.38075</cdr:y>
    </cdr:from>
    <cdr:to>
      <cdr:x>0.583</cdr:x>
      <cdr:y>0.3915</cdr:y>
    </cdr:to>
    <cdr:sp>
      <cdr:nvSpPr>
        <cdr:cNvPr id="20" name="Rectangle 20"/>
        <cdr:cNvSpPr>
          <a:spLocks/>
        </cdr:cNvSpPr>
      </cdr:nvSpPr>
      <cdr:spPr>
        <a:xfrm>
          <a:off x="2952750" y="3238500"/>
          <a:ext cx="190500" cy="95250"/>
        </a:xfrm>
        <a:prstGeom prst="rect">
          <a:avLst/>
        </a:prstGeom>
        <a:pattFill prst="pct5">
          <a:fgClr>
            <a:srgbClr val="800000"/>
          </a:fgClr>
          <a:bgClr>
            <a:srgbClr val="FFCC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0.58975</cdr:x>
      <cdr:y>0.37575</cdr:y>
    </cdr:from>
    <cdr:to>
      <cdr:x>0.99275</cdr:x>
      <cdr:y>0.39275</cdr:y>
    </cdr:to>
    <cdr:sp>
      <cdr:nvSpPr>
        <cdr:cNvPr id="21" name="TextBox 21"/>
        <cdr:cNvSpPr txBox="1">
          <a:spLocks noChangeArrowheads="1"/>
        </cdr:cNvSpPr>
      </cdr:nvSpPr>
      <cdr:spPr>
        <a:xfrm>
          <a:off x="3171825" y="3190875"/>
          <a:ext cx="2171700" cy="142875"/>
        </a:xfrm>
        <a:prstGeom prst="rect">
          <a:avLst/>
        </a:prstGeom>
        <a:noFill/>
        <a:ln w="9525" cmpd="sng">
          <a:noFill/>
        </a:ln>
      </cdr:spPr>
      <cdr:txBody>
        <a:bodyPr vertOverflow="clip" wrap="square" anchor="ctr"/>
        <a:p>
          <a:pPr algn="l">
            <a:defRPr/>
          </a:pPr>
          <a:r>
            <a:rPr lang="en-US" cap="none" sz="800" b="0" i="0" u="none" baseline="0">
              <a:latin typeface="Arial"/>
              <a:ea typeface="Arial"/>
              <a:cs typeface="Arial"/>
            </a:rPr>
            <a:t>Sprach- und Kulturwissenschaften</a:t>
          </a:r>
        </a:p>
      </cdr:txBody>
    </cdr:sp>
  </cdr:relSizeAnchor>
  <cdr:relSizeAnchor xmlns:cdr="http://schemas.openxmlformats.org/drawingml/2006/chartDrawing">
    <cdr:from>
      <cdr:x>0.0035</cdr:x>
      <cdr:y>0.40425</cdr:y>
    </cdr:from>
    <cdr:to>
      <cdr:x>0.392</cdr:x>
      <cdr:y>0.42</cdr:y>
    </cdr:to>
    <cdr:sp>
      <cdr:nvSpPr>
        <cdr:cNvPr id="22" name="TextBox 22"/>
        <cdr:cNvSpPr txBox="1">
          <a:spLocks noChangeArrowheads="1"/>
        </cdr:cNvSpPr>
      </cdr:nvSpPr>
      <cdr:spPr>
        <a:xfrm>
          <a:off x="9525" y="3438525"/>
          <a:ext cx="2095500" cy="133350"/>
        </a:xfrm>
        <a:prstGeom prst="rect">
          <a:avLst/>
        </a:prstGeom>
        <a:noFill/>
        <a:ln w="9525" cmpd="sng">
          <a:noFill/>
        </a:ln>
      </cdr:spPr>
      <cdr:txBody>
        <a:bodyPr vertOverflow="clip" wrap="square" anchor="b"/>
        <a:p>
          <a:pPr algn="l">
            <a:defRPr/>
          </a:pPr>
          <a:r>
            <a:rPr lang="en-US" cap="none" sz="700" b="0" i="0" u="none" baseline="0">
              <a:latin typeface="Arial"/>
              <a:ea typeface="Arial"/>
              <a:cs typeface="Arial"/>
            </a:rPr>
            <a:t> Thüringer Landesamt für Statistik</a:t>
          </a:r>
        </a:p>
      </cdr:txBody>
    </cdr:sp>
  </cdr:relSizeAnchor>
  <cdr:relSizeAnchor xmlns:cdr="http://schemas.openxmlformats.org/drawingml/2006/chartDrawing">
    <cdr:from>
      <cdr:x>0.0055</cdr:x>
      <cdr:y>0.587</cdr:y>
    </cdr:from>
    <cdr:to>
      <cdr:x>0.9985</cdr:x>
      <cdr:y>0.9985</cdr:y>
    </cdr:to>
    <cdr:graphicFrame>
      <cdr:nvGraphicFramePr>
        <cdr:cNvPr id="23" name="Chart 23"/>
        <cdr:cNvGraphicFramePr/>
      </cdr:nvGraphicFramePr>
      <cdr:xfrm>
        <a:off x="28575" y="4991100"/>
        <a:ext cx="5353050" cy="3505200"/>
      </cdr:xfrm>
      <a:graphic>
        <a:graphicData uri="http://schemas.openxmlformats.org/drawingml/2006/chart">
          <c:chart r:id="rId2"/>
        </a:graphicData>
      </a:graphic>
    </cdr:graphicFrame>
  </cdr:relSizeAnchor>
  <cdr:relSizeAnchor xmlns:cdr="http://schemas.openxmlformats.org/drawingml/2006/chartDrawing">
    <cdr:from>
      <cdr:x>0.0145</cdr:x>
      <cdr:y>0.977</cdr:y>
    </cdr:from>
    <cdr:to>
      <cdr:x>0.403</cdr:x>
      <cdr:y>0.99275</cdr:y>
    </cdr:to>
    <cdr:sp>
      <cdr:nvSpPr>
        <cdr:cNvPr id="24" name="TextBox 24"/>
        <cdr:cNvSpPr txBox="1">
          <a:spLocks noChangeArrowheads="1"/>
        </cdr:cNvSpPr>
      </cdr:nvSpPr>
      <cdr:spPr>
        <a:xfrm>
          <a:off x="76200" y="8315325"/>
          <a:ext cx="2095500" cy="133350"/>
        </a:xfrm>
        <a:prstGeom prst="rect">
          <a:avLst/>
        </a:prstGeom>
        <a:noFill/>
        <a:ln w="9525" cmpd="sng">
          <a:noFill/>
        </a:ln>
      </cdr:spPr>
      <cdr:txBody>
        <a:bodyPr vertOverflow="clip" wrap="square" anchor="b"/>
        <a:p>
          <a:pPr algn="l">
            <a:defRPr/>
          </a:pPr>
          <a:r>
            <a:rPr lang="en-US" cap="none" sz="700" b="0" i="0" u="none" baseline="0">
              <a:latin typeface="Arial"/>
              <a:ea typeface="Arial"/>
              <a:cs typeface="Arial"/>
            </a:rPr>
            <a:t> Thüringer Landesamt für Statistik</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xdr:nvSpPr>
        <xdr:cNvPr id="1" name="Line 1"/>
        <xdr:cNvSpPr>
          <a:spLocks/>
        </xdr:cNvSpPr>
      </xdr:nvSpPr>
      <xdr:spPr>
        <a:xfrm>
          <a:off x="3124200" y="14478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6</xdr:row>
      <xdr:rowOff>0</xdr:rowOff>
    </xdr:from>
    <xdr:to>
      <xdr:col>0</xdr:col>
      <xdr:colOff>1485900</xdr:colOff>
      <xdr:row>6</xdr:row>
      <xdr:rowOff>0</xdr:rowOff>
    </xdr:to>
    <xdr:sp>
      <xdr:nvSpPr>
        <xdr:cNvPr id="2" name="Line 4"/>
        <xdr:cNvSpPr>
          <a:spLocks/>
        </xdr:cNvSpPr>
      </xdr:nvSpPr>
      <xdr:spPr>
        <a:xfrm>
          <a:off x="752475" y="1085850"/>
          <a:ext cx="733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5</xdr:row>
      <xdr:rowOff>0</xdr:rowOff>
    </xdr:from>
    <xdr:to>
      <xdr:col>0</xdr:col>
      <xdr:colOff>1485900</xdr:colOff>
      <xdr:row>5</xdr:row>
      <xdr:rowOff>0</xdr:rowOff>
    </xdr:to>
    <xdr:sp>
      <xdr:nvSpPr>
        <xdr:cNvPr id="3" name="Line 9"/>
        <xdr:cNvSpPr>
          <a:spLocks/>
        </xdr:cNvSpPr>
      </xdr:nvSpPr>
      <xdr:spPr>
        <a:xfrm>
          <a:off x="752475" y="904875"/>
          <a:ext cx="733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xdr:row>
      <xdr:rowOff>0</xdr:rowOff>
    </xdr:from>
    <xdr:to>
      <xdr:col>2</xdr:col>
      <xdr:colOff>0</xdr:colOff>
      <xdr:row>8</xdr:row>
      <xdr:rowOff>0</xdr:rowOff>
    </xdr:to>
    <xdr:sp>
      <xdr:nvSpPr>
        <xdr:cNvPr id="4" name="Line 10"/>
        <xdr:cNvSpPr>
          <a:spLocks/>
        </xdr:cNvSpPr>
      </xdr:nvSpPr>
      <xdr:spPr>
        <a:xfrm>
          <a:off x="3124200" y="14478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85" customWidth="1"/>
  </cols>
  <sheetData>
    <row r="1" ht="15.75">
      <c r="A1" s="484" t="s">
        <v>351</v>
      </c>
    </row>
    <row r="4" ht="12.75">
      <c r="A4" s="489" t="s">
        <v>364</v>
      </c>
    </row>
    <row r="5" ht="14.25">
      <c r="A5" s="486"/>
    </row>
    <row r="6" ht="14.25">
      <c r="A6" s="486"/>
    </row>
    <row r="7" ht="12.75">
      <c r="A7" s="485" t="s">
        <v>352</v>
      </c>
    </row>
    <row r="10" ht="12.75">
      <c r="A10" s="485" t="s">
        <v>365</v>
      </c>
    </row>
    <row r="11" ht="12.75">
      <c r="A11" s="485" t="s">
        <v>353</v>
      </c>
    </row>
    <row r="14" ht="12.75">
      <c r="A14" s="485" t="s">
        <v>354</v>
      </c>
    </row>
    <row r="17" ht="12.75">
      <c r="A17" s="485" t="s">
        <v>355</v>
      </c>
    </row>
    <row r="18" ht="12.75">
      <c r="A18" s="485" t="s">
        <v>356</v>
      </c>
    </row>
    <row r="19" ht="12.75">
      <c r="A19" s="485" t="s">
        <v>357</v>
      </c>
    </row>
    <row r="20" ht="12.75">
      <c r="A20" s="485" t="s">
        <v>358</v>
      </c>
    </row>
    <row r="21" ht="12.75">
      <c r="A21" s="485" t="s">
        <v>359</v>
      </c>
    </row>
    <row r="24" ht="12.75">
      <c r="A24" s="487" t="s">
        <v>360</v>
      </c>
    </row>
    <row r="25" ht="38.25">
      <c r="A25" s="488" t="s">
        <v>361</v>
      </c>
    </row>
    <row r="28" ht="12.75">
      <c r="A28" s="487" t="s">
        <v>362</v>
      </c>
    </row>
    <row r="29" ht="51">
      <c r="A29" s="488" t="s">
        <v>363</v>
      </c>
    </row>
    <row r="30" ht="12.75">
      <c r="A30" s="485" t="s">
        <v>134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0"/>
  <dimension ref="A1:J94"/>
  <sheetViews>
    <sheetView zoomScale="85" zoomScaleNormal="85" workbookViewId="0" topLeftCell="A1">
      <selection activeCell="A2" sqref="A2"/>
    </sheetView>
  </sheetViews>
  <sheetFormatPr defaultColWidth="11.421875" defaultRowHeight="12.75"/>
  <cols>
    <col min="1" max="1" width="5.7109375" style="14" customWidth="1"/>
    <col min="2" max="2" width="0.85546875" style="7" customWidth="1"/>
    <col min="3" max="3" width="38.00390625" style="7" customWidth="1"/>
    <col min="4" max="8" width="15.28125" style="19" customWidth="1"/>
    <col min="9" max="9" width="15.28125" style="158" customWidth="1"/>
    <col min="10" max="10" width="5.7109375" style="13" customWidth="1"/>
    <col min="11" max="16384" width="11.421875" style="158" customWidth="1"/>
  </cols>
  <sheetData>
    <row r="1" spans="2:10" ht="12">
      <c r="B1" s="23"/>
      <c r="C1" s="23"/>
      <c r="E1" s="64"/>
      <c r="F1" s="46" t="s">
        <v>287</v>
      </c>
      <c r="G1" s="64" t="s">
        <v>248</v>
      </c>
      <c r="H1" s="64"/>
      <c r="J1" s="144"/>
    </row>
    <row r="2" spans="1:10" ht="12.75" thickBot="1">
      <c r="A2" s="128"/>
      <c r="B2" s="29"/>
      <c r="C2" s="29"/>
      <c r="D2" s="129"/>
      <c r="E2" s="64"/>
      <c r="F2" s="64"/>
      <c r="G2" s="64"/>
      <c r="H2" s="64"/>
      <c r="J2" s="128"/>
    </row>
    <row r="3" spans="1:10" ht="12">
      <c r="A3" s="10"/>
      <c r="B3" s="11"/>
      <c r="C3" s="57"/>
      <c r="D3" s="469" t="s">
        <v>48</v>
      </c>
      <c r="E3" s="142"/>
      <c r="F3" s="62" t="s">
        <v>66</v>
      </c>
      <c r="G3" s="143" t="s">
        <v>67</v>
      </c>
      <c r="H3" s="143"/>
      <c r="I3" s="143"/>
      <c r="J3" s="98"/>
    </row>
    <row r="4" spans="1:10" ht="12.75" customHeight="1">
      <c r="A4" s="428" t="s">
        <v>207</v>
      </c>
      <c r="B4" s="160"/>
      <c r="C4" s="429" t="s">
        <v>342</v>
      </c>
      <c r="D4" s="469"/>
      <c r="E4" s="471" t="s">
        <v>226</v>
      </c>
      <c r="F4" s="472" t="s">
        <v>227</v>
      </c>
      <c r="G4" s="473" t="s">
        <v>186</v>
      </c>
      <c r="H4" s="473"/>
      <c r="I4" s="474" t="s">
        <v>230</v>
      </c>
      <c r="J4" s="440" t="s">
        <v>207</v>
      </c>
    </row>
    <row r="5" spans="1:10" ht="43.5" customHeight="1">
      <c r="A5" s="428"/>
      <c r="B5" s="160"/>
      <c r="C5" s="429"/>
      <c r="D5" s="470"/>
      <c r="E5" s="471"/>
      <c r="F5" s="472"/>
      <c r="G5" s="166" t="s">
        <v>228</v>
      </c>
      <c r="H5" s="165" t="s">
        <v>229</v>
      </c>
      <c r="I5" s="475"/>
      <c r="J5" s="440"/>
    </row>
    <row r="6" spans="1:10" ht="12.75" thickBot="1">
      <c r="A6" s="15"/>
      <c r="B6" s="161"/>
      <c r="C6" s="54"/>
      <c r="D6" s="426" t="s">
        <v>150</v>
      </c>
      <c r="E6" s="426"/>
      <c r="F6" s="426"/>
      <c r="G6" s="75" t="s">
        <v>150</v>
      </c>
      <c r="H6" s="75"/>
      <c r="I6" s="63"/>
      <c r="J6" s="17"/>
    </row>
    <row r="7" spans="1:10" ht="12">
      <c r="A7" s="34"/>
      <c r="B7" s="28"/>
      <c r="C7" s="31"/>
      <c r="D7" s="44"/>
      <c r="E7" s="158"/>
      <c r="F7" s="44"/>
      <c r="G7" s="44"/>
      <c r="H7" s="44"/>
      <c r="J7" s="39"/>
    </row>
    <row r="8" spans="1:10" s="7" customFormat="1" ht="12">
      <c r="A8" s="34">
        <v>1</v>
      </c>
      <c r="B8" s="28"/>
      <c r="C8" s="31" t="s">
        <v>235</v>
      </c>
      <c r="D8" s="120">
        <v>78.779</v>
      </c>
      <c r="E8" s="120" t="s">
        <v>92</v>
      </c>
      <c r="F8" s="120">
        <v>35.937</v>
      </c>
      <c r="G8" s="120">
        <v>10.015</v>
      </c>
      <c r="H8" s="120">
        <v>32.827</v>
      </c>
      <c r="I8" s="120" t="s">
        <v>92</v>
      </c>
      <c r="J8" s="39">
        <v>1</v>
      </c>
    </row>
    <row r="9" spans="1:10" s="7" customFormat="1" ht="12">
      <c r="A9" s="34">
        <v>2</v>
      </c>
      <c r="B9" s="28"/>
      <c r="C9" s="31" t="s">
        <v>347</v>
      </c>
      <c r="D9" s="120">
        <v>364.31399999999996</v>
      </c>
      <c r="E9" s="120" t="s">
        <v>92</v>
      </c>
      <c r="F9" s="120">
        <v>0.73</v>
      </c>
      <c r="G9" s="120">
        <v>13.03</v>
      </c>
      <c r="H9" s="120">
        <v>350.554</v>
      </c>
      <c r="I9" s="120" t="s">
        <v>92</v>
      </c>
      <c r="J9" s="39">
        <v>2</v>
      </c>
    </row>
    <row r="10" spans="1:10" s="7" customFormat="1" ht="12">
      <c r="A10" s="34">
        <v>3</v>
      </c>
      <c r="B10" s="28"/>
      <c r="C10" s="31" t="s">
        <v>332</v>
      </c>
      <c r="D10" s="120">
        <v>332.651</v>
      </c>
      <c r="E10" s="120">
        <v>0</v>
      </c>
      <c r="F10" s="120">
        <v>0</v>
      </c>
      <c r="G10" s="120">
        <v>150</v>
      </c>
      <c r="H10" s="120">
        <v>182.381</v>
      </c>
      <c r="I10" s="120" t="s">
        <v>92</v>
      </c>
      <c r="J10" s="39">
        <v>3</v>
      </c>
    </row>
    <row r="11" spans="1:10" s="48" customFormat="1" ht="12">
      <c r="A11" s="34">
        <v>4</v>
      </c>
      <c r="B11" s="28"/>
      <c r="C11" s="31" t="s">
        <v>90</v>
      </c>
      <c r="D11" s="120">
        <v>581.9119999999999</v>
      </c>
      <c r="E11" s="120">
        <v>0.85</v>
      </c>
      <c r="F11" s="120">
        <v>0.515</v>
      </c>
      <c r="G11" s="120">
        <v>56.189</v>
      </c>
      <c r="H11" s="120">
        <v>524.358</v>
      </c>
      <c r="I11" s="120" t="s">
        <v>92</v>
      </c>
      <c r="J11" s="39">
        <v>4</v>
      </c>
    </row>
    <row r="12" spans="1:10" s="48" customFormat="1" ht="12">
      <c r="A12" s="34">
        <v>5</v>
      </c>
      <c r="B12" s="28"/>
      <c r="C12" s="31" t="s">
        <v>91</v>
      </c>
      <c r="D12" s="120">
        <v>2421.883</v>
      </c>
      <c r="E12" s="120" t="s">
        <v>92</v>
      </c>
      <c r="F12" s="120">
        <v>0</v>
      </c>
      <c r="G12" s="120">
        <v>439.183</v>
      </c>
      <c r="H12" s="120">
        <v>1982.6</v>
      </c>
      <c r="I12" s="120" t="s">
        <v>92</v>
      </c>
      <c r="J12" s="39">
        <v>5</v>
      </c>
    </row>
    <row r="13" spans="1:10" s="48" customFormat="1" ht="12">
      <c r="A13" s="34">
        <v>6</v>
      </c>
      <c r="B13" s="28"/>
      <c r="C13" s="31" t="s">
        <v>261</v>
      </c>
      <c r="J13" s="39"/>
    </row>
    <row r="14" spans="1:10" s="48" customFormat="1" ht="12">
      <c r="A14" s="34"/>
      <c r="B14" s="28"/>
      <c r="C14" s="31" t="s">
        <v>262</v>
      </c>
      <c r="D14" s="120">
        <v>1161.222</v>
      </c>
      <c r="E14" s="120" t="s">
        <v>92</v>
      </c>
      <c r="F14" s="120">
        <v>10.712</v>
      </c>
      <c r="G14" s="120">
        <v>359.91</v>
      </c>
      <c r="H14" s="120">
        <v>615.38</v>
      </c>
      <c r="I14" s="120">
        <v>175.22</v>
      </c>
      <c r="J14" s="39">
        <v>6</v>
      </c>
    </row>
    <row r="15" spans="1:10" s="7" customFormat="1" ht="12">
      <c r="A15" s="34">
        <v>7</v>
      </c>
      <c r="B15" s="28"/>
      <c r="C15" s="31" t="s">
        <v>263</v>
      </c>
      <c r="J15" s="39"/>
    </row>
    <row r="16" spans="1:10" s="7" customFormat="1" ht="12">
      <c r="A16" s="34"/>
      <c r="B16" s="28"/>
      <c r="C16" s="31" t="s">
        <v>264</v>
      </c>
      <c r="D16" s="120">
        <v>228.951</v>
      </c>
      <c r="E16" s="120" t="s">
        <v>92</v>
      </c>
      <c r="F16" s="120" t="s">
        <v>92</v>
      </c>
      <c r="G16" s="120" t="s">
        <v>92</v>
      </c>
      <c r="H16" s="120">
        <v>228.951</v>
      </c>
      <c r="I16" s="120" t="s">
        <v>92</v>
      </c>
      <c r="J16" s="39">
        <v>7</v>
      </c>
    </row>
    <row r="17" spans="1:10" s="7" customFormat="1" ht="12">
      <c r="A17" s="34">
        <v>8</v>
      </c>
      <c r="B17" s="28"/>
      <c r="C17" s="31" t="s">
        <v>93</v>
      </c>
      <c r="D17" s="120">
        <v>486.7</v>
      </c>
      <c r="E17" s="120" t="s">
        <v>92</v>
      </c>
      <c r="F17" s="120" t="s">
        <v>92</v>
      </c>
      <c r="G17" s="120">
        <v>34.774</v>
      </c>
      <c r="H17" s="120">
        <v>451.926</v>
      </c>
      <c r="I17" s="120" t="s">
        <v>92</v>
      </c>
      <c r="J17" s="39">
        <v>8</v>
      </c>
    </row>
    <row r="18" spans="1:10" s="7" customFormat="1" ht="12">
      <c r="A18" s="34">
        <v>9</v>
      </c>
      <c r="B18" s="28"/>
      <c r="C18" s="31" t="s">
        <v>265</v>
      </c>
      <c r="J18" s="39">
        <v>9</v>
      </c>
    </row>
    <row r="19" spans="1:10" s="7" customFormat="1" ht="12">
      <c r="A19" s="34"/>
      <c r="B19" s="28"/>
      <c r="C19" s="31" t="s">
        <v>266</v>
      </c>
      <c r="D19" s="120">
        <v>1302.692</v>
      </c>
      <c r="E19" s="120" t="s">
        <v>92</v>
      </c>
      <c r="F19" s="120">
        <v>75.435</v>
      </c>
      <c r="G19" s="120">
        <v>287.232</v>
      </c>
      <c r="H19" s="120">
        <v>940.025</v>
      </c>
      <c r="I19" s="120" t="s">
        <v>92</v>
      </c>
      <c r="J19" s="39"/>
    </row>
    <row r="20" spans="1:10" s="7" customFormat="1" ht="12">
      <c r="A20" s="34">
        <v>10</v>
      </c>
      <c r="B20" s="28"/>
      <c r="C20" s="31" t="s">
        <v>94</v>
      </c>
      <c r="D20" s="120">
        <v>67.13600000000001</v>
      </c>
      <c r="E20" s="120" t="s">
        <v>92</v>
      </c>
      <c r="F20" s="120">
        <v>0.537</v>
      </c>
      <c r="G20" s="120" t="s">
        <v>92</v>
      </c>
      <c r="H20" s="120">
        <v>66.599</v>
      </c>
      <c r="I20" s="120" t="s">
        <v>92</v>
      </c>
      <c r="J20" s="39">
        <v>10</v>
      </c>
    </row>
    <row r="21" spans="1:10" s="7" customFormat="1" ht="12">
      <c r="A21" s="34">
        <v>11</v>
      </c>
      <c r="B21" s="28"/>
      <c r="C21" s="31" t="s">
        <v>95</v>
      </c>
      <c r="D21" s="120">
        <v>49.278999999999996</v>
      </c>
      <c r="E21" s="120" t="s">
        <v>92</v>
      </c>
      <c r="F21" s="120">
        <v>7.91</v>
      </c>
      <c r="G21" s="120">
        <v>23.7</v>
      </c>
      <c r="H21" s="120">
        <v>17.669</v>
      </c>
      <c r="I21" s="120" t="s">
        <v>92</v>
      </c>
      <c r="J21" s="39">
        <v>11</v>
      </c>
    </row>
    <row r="22" spans="1:10" s="7" customFormat="1" ht="12">
      <c r="A22" s="34">
        <v>12</v>
      </c>
      <c r="B22" s="28"/>
      <c r="C22" s="31" t="s">
        <v>96</v>
      </c>
      <c r="D22" s="120">
        <v>31.817</v>
      </c>
      <c r="E22" s="120" t="s">
        <v>92</v>
      </c>
      <c r="F22" s="120">
        <v>0</v>
      </c>
      <c r="G22" s="120" t="s">
        <v>92</v>
      </c>
      <c r="H22" s="120">
        <v>31.563</v>
      </c>
      <c r="I22" s="120" t="s">
        <v>92</v>
      </c>
      <c r="J22" s="39">
        <v>12</v>
      </c>
    </row>
    <row r="23" spans="1:10" s="7" customFormat="1" ht="12">
      <c r="A23" s="34">
        <v>13</v>
      </c>
      <c r="B23" s="28"/>
      <c r="C23" s="31" t="s">
        <v>267</v>
      </c>
      <c r="J23" s="39">
        <v>13</v>
      </c>
    </row>
    <row r="24" spans="1:10" s="7" customFormat="1" ht="12">
      <c r="A24" s="34"/>
      <c r="B24" s="28"/>
      <c r="C24" s="31" t="s">
        <v>268</v>
      </c>
      <c r="D24" s="120">
        <v>650.3870000000001</v>
      </c>
      <c r="E24" s="120" t="s">
        <v>92</v>
      </c>
      <c r="F24" s="120">
        <v>3.982</v>
      </c>
      <c r="G24" s="120">
        <v>322.807</v>
      </c>
      <c r="H24" s="120">
        <v>323.598</v>
      </c>
      <c r="I24" s="120" t="s">
        <v>92</v>
      </c>
      <c r="J24" s="39"/>
    </row>
    <row r="25" spans="1:10" s="7" customFormat="1" ht="12">
      <c r="A25" s="34">
        <v>14</v>
      </c>
      <c r="B25" s="28"/>
      <c r="C25" s="31" t="s">
        <v>331</v>
      </c>
      <c r="D25" s="120" t="s">
        <v>92</v>
      </c>
      <c r="E25" s="120" t="s">
        <v>92</v>
      </c>
      <c r="F25" s="120" t="s">
        <v>92</v>
      </c>
      <c r="G25" s="120" t="s">
        <v>92</v>
      </c>
      <c r="H25" s="120" t="s">
        <v>92</v>
      </c>
      <c r="I25" s="120" t="s">
        <v>92</v>
      </c>
      <c r="J25" s="39">
        <v>14</v>
      </c>
    </row>
    <row r="26" spans="1:10" s="7" customFormat="1" ht="12">
      <c r="A26" s="34">
        <v>15</v>
      </c>
      <c r="B26" s="28"/>
      <c r="C26" s="31" t="s">
        <v>97</v>
      </c>
      <c r="D26" s="120">
        <v>2102.37</v>
      </c>
      <c r="E26" s="120" t="s">
        <v>92</v>
      </c>
      <c r="F26" s="120">
        <v>8.638</v>
      </c>
      <c r="G26" s="120">
        <v>579.943</v>
      </c>
      <c r="H26" s="120">
        <v>1513.789</v>
      </c>
      <c r="I26" s="120" t="s">
        <v>92</v>
      </c>
      <c r="J26" s="39">
        <v>15</v>
      </c>
    </row>
    <row r="27" spans="1:10" s="7" customFormat="1" ht="12">
      <c r="A27" s="34">
        <v>16</v>
      </c>
      <c r="B27" s="28"/>
      <c r="C27" s="31" t="s">
        <v>98</v>
      </c>
      <c r="D27" s="120">
        <v>466.158</v>
      </c>
      <c r="E27" s="120">
        <v>0.55</v>
      </c>
      <c r="F27" s="120">
        <v>57.908</v>
      </c>
      <c r="G27" s="120">
        <v>143.138</v>
      </c>
      <c r="H27" s="120">
        <v>264.562</v>
      </c>
      <c r="I27" s="120" t="s">
        <v>92</v>
      </c>
      <c r="J27" s="39">
        <v>16</v>
      </c>
    </row>
    <row r="28" spans="1:10" s="7" customFormat="1" ht="12">
      <c r="A28" s="34">
        <v>17</v>
      </c>
      <c r="B28" s="28"/>
      <c r="C28" s="31" t="s">
        <v>99</v>
      </c>
      <c r="D28" s="120">
        <v>2.48</v>
      </c>
      <c r="E28" s="120" t="s">
        <v>92</v>
      </c>
      <c r="F28" s="120">
        <v>2.48</v>
      </c>
      <c r="G28" s="120" t="s">
        <v>92</v>
      </c>
      <c r="H28" s="120" t="s">
        <v>92</v>
      </c>
      <c r="I28" s="120" t="s">
        <v>92</v>
      </c>
      <c r="J28" s="39">
        <v>17</v>
      </c>
    </row>
    <row r="29" spans="1:10" s="7" customFormat="1" ht="12">
      <c r="A29" s="34"/>
      <c r="B29" s="28"/>
      <c r="C29" s="31"/>
      <c r="J29" s="39"/>
    </row>
    <row r="30" spans="1:10" s="7" customFormat="1" ht="12">
      <c r="A30" s="34">
        <v>18</v>
      </c>
      <c r="B30" s="28"/>
      <c r="C30" s="31" t="s">
        <v>56</v>
      </c>
      <c r="D30" s="120">
        <v>708.311</v>
      </c>
      <c r="E30" s="120" t="s">
        <v>92</v>
      </c>
      <c r="F30" s="120">
        <v>0.57</v>
      </c>
      <c r="G30" s="120">
        <v>127.325</v>
      </c>
      <c r="H30" s="120">
        <v>580.416</v>
      </c>
      <c r="I30" s="120" t="s">
        <v>92</v>
      </c>
      <c r="J30" s="39">
        <v>18</v>
      </c>
    </row>
    <row r="31" spans="1:10" s="7" customFormat="1" ht="12">
      <c r="A31" s="34"/>
      <c r="B31" s="28"/>
      <c r="C31" s="31"/>
      <c r="J31" s="39"/>
    </row>
    <row r="32" spans="1:10" s="7" customFormat="1" ht="12">
      <c r="A32" s="34">
        <v>19</v>
      </c>
      <c r="B32" s="28"/>
      <c r="C32" s="31" t="s">
        <v>269</v>
      </c>
      <c r="J32" s="39"/>
    </row>
    <row r="33" spans="1:10" s="7" customFormat="1" ht="12">
      <c r="A33" s="34"/>
      <c r="B33" s="28"/>
      <c r="C33" s="31" t="s">
        <v>270</v>
      </c>
      <c r="D33" s="120">
        <v>255.14</v>
      </c>
      <c r="E33" s="120">
        <v>0</v>
      </c>
      <c r="F33" s="120">
        <v>76.19</v>
      </c>
      <c r="G33" s="120">
        <v>74.962</v>
      </c>
      <c r="H33" s="120">
        <v>103.838</v>
      </c>
      <c r="I33" s="120" t="s">
        <v>92</v>
      </c>
      <c r="J33" s="39">
        <v>19</v>
      </c>
    </row>
    <row r="34" spans="1:10" s="7" customFormat="1" ht="12">
      <c r="A34" s="34">
        <v>20</v>
      </c>
      <c r="B34" s="28"/>
      <c r="C34" s="31" t="s">
        <v>100</v>
      </c>
      <c r="D34" s="120">
        <v>237.553</v>
      </c>
      <c r="E34" s="120" t="s">
        <v>92</v>
      </c>
      <c r="F34" s="120">
        <v>0</v>
      </c>
      <c r="G34" s="120">
        <v>78.485</v>
      </c>
      <c r="H34" s="120">
        <v>158.838</v>
      </c>
      <c r="I34" s="120" t="s">
        <v>92</v>
      </c>
      <c r="J34" s="39">
        <v>20</v>
      </c>
    </row>
    <row r="35" spans="1:10" s="7" customFormat="1" ht="12">
      <c r="A35" s="34">
        <v>21</v>
      </c>
      <c r="B35" s="28"/>
      <c r="C35" s="31" t="s">
        <v>101</v>
      </c>
      <c r="D35" s="120">
        <v>1922.0720000000001</v>
      </c>
      <c r="E35" s="120" t="s">
        <v>92</v>
      </c>
      <c r="F35" s="120">
        <v>3.625</v>
      </c>
      <c r="G35" s="120">
        <v>273.814</v>
      </c>
      <c r="H35" s="120">
        <v>1644.633</v>
      </c>
      <c r="I35" s="120" t="s">
        <v>92</v>
      </c>
      <c r="J35" s="39">
        <v>21</v>
      </c>
    </row>
    <row r="36" spans="1:10" s="7" customFormat="1" ht="12">
      <c r="A36" s="34">
        <v>22</v>
      </c>
      <c r="B36" s="28"/>
      <c r="C36" s="31" t="s">
        <v>102</v>
      </c>
      <c r="D36" s="120">
        <v>430.741</v>
      </c>
      <c r="E36" s="120">
        <v>61.751</v>
      </c>
      <c r="F36" s="120">
        <v>204.823</v>
      </c>
      <c r="G36" s="120">
        <v>31.306</v>
      </c>
      <c r="H36" s="120">
        <v>111.986</v>
      </c>
      <c r="I36" s="120">
        <v>20.875</v>
      </c>
      <c r="J36" s="39">
        <v>22</v>
      </c>
    </row>
    <row r="37" spans="1:10" s="7" customFormat="1" ht="12">
      <c r="A37" s="34">
        <v>23</v>
      </c>
      <c r="B37" s="28"/>
      <c r="C37" s="31" t="s">
        <v>103</v>
      </c>
      <c r="D37" s="120">
        <v>583.776</v>
      </c>
      <c r="E37" s="120" t="s">
        <v>92</v>
      </c>
      <c r="F37" s="120">
        <v>8.837</v>
      </c>
      <c r="G37" s="120">
        <v>50.98</v>
      </c>
      <c r="H37" s="120">
        <v>523.959</v>
      </c>
      <c r="I37" s="120" t="s">
        <v>92</v>
      </c>
      <c r="J37" s="39">
        <v>23</v>
      </c>
    </row>
    <row r="38" spans="1:10" s="7" customFormat="1" ht="12">
      <c r="A38" s="34">
        <v>24</v>
      </c>
      <c r="B38" s="28"/>
      <c r="C38" s="31" t="s">
        <v>104</v>
      </c>
      <c r="D38" s="120">
        <v>437.487</v>
      </c>
      <c r="E38" s="120" t="s">
        <v>92</v>
      </c>
      <c r="F38" s="120">
        <v>437.487</v>
      </c>
      <c r="G38" s="120" t="s">
        <v>92</v>
      </c>
      <c r="H38" s="120" t="s">
        <v>92</v>
      </c>
      <c r="I38" s="120" t="s">
        <v>92</v>
      </c>
      <c r="J38" s="39">
        <v>24</v>
      </c>
    </row>
    <row r="39" spans="1:10" s="7" customFormat="1" ht="12">
      <c r="A39" s="34">
        <v>25</v>
      </c>
      <c r="B39" s="28"/>
      <c r="C39" s="31" t="s">
        <v>105</v>
      </c>
      <c r="D39" s="120">
        <v>1377.806</v>
      </c>
      <c r="E39" s="120">
        <v>53.469</v>
      </c>
      <c r="F39" s="120">
        <v>257.229</v>
      </c>
      <c r="G39" s="120">
        <v>569.956</v>
      </c>
      <c r="H39" s="120">
        <v>494.262</v>
      </c>
      <c r="I39" s="120">
        <v>2.89</v>
      </c>
      <c r="J39" s="39">
        <v>25</v>
      </c>
    </row>
    <row r="40" spans="1:10" s="7" customFormat="1" ht="12">
      <c r="A40" s="34">
        <v>26</v>
      </c>
      <c r="B40" s="28"/>
      <c r="C40" s="31" t="s">
        <v>106</v>
      </c>
      <c r="D40" s="120">
        <v>49.643</v>
      </c>
      <c r="E40" s="120" t="s">
        <v>92</v>
      </c>
      <c r="F40" s="120" t="s">
        <v>92</v>
      </c>
      <c r="G40" s="120">
        <v>11.377</v>
      </c>
      <c r="H40" s="120">
        <v>25.884</v>
      </c>
      <c r="I40" s="120">
        <v>12.382</v>
      </c>
      <c r="J40" s="39">
        <v>26</v>
      </c>
    </row>
    <row r="41" spans="1:10" s="7" customFormat="1" ht="12">
      <c r="A41" s="34"/>
      <c r="B41" s="28"/>
      <c r="C41" s="31"/>
      <c r="J41" s="39"/>
    </row>
    <row r="42" spans="1:10" s="7" customFormat="1" ht="12">
      <c r="A42" s="34">
        <v>27</v>
      </c>
      <c r="B42" s="28"/>
      <c r="C42" s="31" t="s">
        <v>107</v>
      </c>
      <c r="D42" s="120">
        <v>58.672</v>
      </c>
      <c r="E42" s="120" t="s">
        <v>92</v>
      </c>
      <c r="F42" s="120">
        <v>1.9</v>
      </c>
      <c r="G42" s="120" t="s">
        <v>92</v>
      </c>
      <c r="H42" s="120">
        <v>56.772</v>
      </c>
      <c r="I42" s="120" t="s">
        <v>92</v>
      </c>
      <c r="J42" s="39">
        <v>27</v>
      </c>
    </row>
    <row r="43" spans="1:10" s="7" customFormat="1" ht="12">
      <c r="A43" s="34">
        <v>28</v>
      </c>
      <c r="B43" s="28"/>
      <c r="C43" s="31" t="s">
        <v>108</v>
      </c>
      <c r="D43" s="120">
        <v>111.735</v>
      </c>
      <c r="E43" s="120" t="s">
        <v>92</v>
      </c>
      <c r="F43" s="120">
        <v>2.012</v>
      </c>
      <c r="G43" s="120">
        <v>2.752</v>
      </c>
      <c r="H43" s="120">
        <v>106.971</v>
      </c>
      <c r="I43" s="120" t="s">
        <v>92</v>
      </c>
      <c r="J43" s="39">
        <v>28</v>
      </c>
    </row>
    <row r="44" spans="1:10" s="7" customFormat="1" ht="12">
      <c r="A44" s="34">
        <v>29</v>
      </c>
      <c r="B44" s="28"/>
      <c r="C44" s="31" t="s">
        <v>109</v>
      </c>
      <c r="D44" s="120">
        <v>2194.3379999999997</v>
      </c>
      <c r="E44" s="120">
        <v>19.946</v>
      </c>
      <c r="F44" s="120">
        <v>29.778</v>
      </c>
      <c r="G44" s="120">
        <v>1089.538</v>
      </c>
      <c r="H44" s="120">
        <v>1055.076</v>
      </c>
      <c r="I44" s="120" t="s">
        <v>92</v>
      </c>
      <c r="J44" s="39">
        <v>29</v>
      </c>
    </row>
    <row r="45" spans="1:10" s="7" customFormat="1" ht="12">
      <c r="A45" s="34">
        <v>30</v>
      </c>
      <c r="B45" s="28"/>
      <c r="C45" s="31" t="s">
        <v>110</v>
      </c>
      <c r="D45" s="120">
        <v>8863.856</v>
      </c>
      <c r="E45" s="120" t="s">
        <v>92</v>
      </c>
      <c r="F45" s="120">
        <v>23.972</v>
      </c>
      <c r="G45" s="120">
        <v>3990.994</v>
      </c>
      <c r="H45" s="120">
        <v>4848.89</v>
      </c>
      <c r="I45" s="120" t="s">
        <v>92</v>
      </c>
      <c r="J45" s="39">
        <v>30</v>
      </c>
    </row>
    <row r="46" spans="1:10" s="7" customFormat="1" ht="12">
      <c r="A46" s="34">
        <v>31</v>
      </c>
      <c r="B46" s="28"/>
      <c r="C46" s="31" t="s">
        <v>111</v>
      </c>
      <c r="D46" s="120">
        <v>5848.974</v>
      </c>
      <c r="E46" s="120" t="s">
        <v>92</v>
      </c>
      <c r="F46" s="120">
        <v>23.325</v>
      </c>
      <c r="G46" s="120">
        <v>2476.146</v>
      </c>
      <c r="H46" s="120">
        <v>3349.503</v>
      </c>
      <c r="I46" s="120" t="s">
        <v>92</v>
      </c>
      <c r="J46" s="39">
        <v>31</v>
      </c>
    </row>
    <row r="47" spans="1:10" s="14" customFormat="1" ht="12">
      <c r="A47" s="34">
        <v>32</v>
      </c>
      <c r="B47" s="28"/>
      <c r="C47" s="31" t="s">
        <v>112</v>
      </c>
      <c r="D47" s="120">
        <v>367.543</v>
      </c>
      <c r="E47" s="120" t="s">
        <v>92</v>
      </c>
      <c r="F47" s="120" t="s">
        <v>92</v>
      </c>
      <c r="G47" s="120">
        <v>94.577</v>
      </c>
      <c r="H47" s="120">
        <v>272.966</v>
      </c>
      <c r="I47" s="120" t="s">
        <v>92</v>
      </c>
      <c r="J47" s="39">
        <v>32</v>
      </c>
    </row>
    <row r="48" spans="1:10" s="7" customFormat="1" ht="12">
      <c r="A48" s="34">
        <v>33</v>
      </c>
      <c r="B48" s="28"/>
      <c r="C48" s="31" t="s">
        <v>113</v>
      </c>
      <c r="D48" s="120">
        <v>4857.4349999999995</v>
      </c>
      <c r="E48" s="120" t="s">
        <v>92</v>
      </c>
      <c r="F48" s="120">
        <v>102.09</v>
      </c>
      <c r="G48" s="120">
        <v>1778.697</v>
      </c>
      <c r="H48" s="120">
        <v>2976.648</v>
      </c>
      <c r="I48" s="120" t="s">
        <v>92</v>
      </c>
      <c r="J48" s="39">
        <v>33</v>
      </c>
    </row>
    <row r="49" spans="1:10" s="7" customFormat="1" ht="12">
      <c r="A49" s="34">
        <v>34</v>
      </c>
      <c r="B49" s="28"/>
      <c r="C49" s="31" t="s">
        <v>114</v>
      </c>
      <c r="D49" s="120">
        <v>906.232</v>
      </c>
      <c r="E49" s="120" t="s">
        <v>92</v>
      </c>
      <c r="F49" s="120" t="s">
        <v>92</v>
      </c>
      <c r="G49" s="120">
        <v>260.808</v>
      </c>
      <c r="H49" s="120">
        <v>645.424</v>
      </c>
      <c r="I49" s="120" t="s">
        <v>92</v>
      </c>
      <c r="J49" s="39">
        <v>34</v>
      </c>
    </row>
    <row r="50" spans="1:10" s="7" customFormat="1" ht="12">
      <c r="A50" s="34">
        <v>35</v>
      </c>
      <c r="B50" s="28"/>
      <c r="C50" s="31" t="s">
        <v>115</v>
      </c>
      <c r="D50" s="120">
        <v>2743.661</v>
      </c>
      <c r="E50" s="120" t="s">
        <v>92</v>
      </c>
      <c r="F50" s="120">
        <v>0</v>
      </c>
      <c r="G50" s="120">
        <v>434.964</v>
      </c>
      <c r="H50" s="120">
        <v>2308.684</v>
      </c>
      <c r="I50" s="120" t="s">
        <v>92</v>
      </c>
      <c r="J50" s="39">
        <v>35</v>
      </c>
    </row>
    <row r="51" spans="1:10" s="7" customFormat="1" ht="12">
      <c r="A51" s="34"/>
      <c r="B51" s="28"/>
      <c r="C51" s="31"/>
      <c r="D51" s="120"/>
      <c r="E51" s="120"/>
      <c r="F51" s="120"/>
      <c r="G51" s="120"/>
      <c r="H51" s="120"/>
      <c r="I51" s="156"/>
      <c r="J51" s="38"/>
    </row>
    <row r="52" spans="1:10" s="7" customFormat="1" ht="12">
      <c r="A52" s="34">
        <v>36</v>
      </c>
      <c r="B52" s="28"/>
      <c r="C52" s="31" t="s">
        <v>152</v>
      </c>
      <c r="D52" s="120">
        <v>249576.35</v>
      </c>
      <c r="E52" s="120" t="s">
        <v>92</v>
      </c>
      <c r="F52" s="120">
        <v>234677.848</v>
      </c>
      <c r="G52" s="120">
        <v>3519.146</v>
      </c>
      <c r="H52" s="120">
        <v>10143.339</v>
      </c>
      <c r="I52" s="156">
        <v>1236.017</v>
      </c>
      <c r="J52" s="39">
        <v>36</v>
      </c>
    </row>
    <row r="53" spans="1:10" s="7" customFormat="1" ht="12">
      <c r="A53" s="34">
        <v>37</v>
      </c>
      <c r="B53" s="28"/>
      <c r="C53" s="31" t="s">
        <v>151</v>
      </c>
      <c r="D53" s="120">
        <v>1346.1729999999998</v>
      </c>
      <c r="E53" s="120" t="s">
        <v>92</v>
      </c>
      <c r="F53" s="120">
        <v>1325.524</v>
      </c>
      <c r="G53" s="120" t="s">
        <v>92</v>
      </c>
      <c r="H53" s="120" t="s">
        <v>92</v>
      </c>
      <c r="I53" s="156">
        <v>20.649</v>
      </c>
      <c r="J53" s="39">
        <v>37</v>
      </c>
    </row>
    <row r="54" spans="1:10" ht="12">
      <c r="A54" s="38"/>
      <c r="B54" s="28"/>
      <c r="C54" s="32"/>
      <c r="D54" s="43"/>
      <c r="E54" s="45"/>
      <c r="F54" s="138" t="s">
        <v>289</v>
      </c>
      <c r="G54" s="145" t="s">
        <v>248</v>
      </c>
      <c r="H54" s="45"/>
      <c r="J54" s="38"/>
    </row>
    <row r="55" spans="1:10" ht="12.75" thickBot="1">
      <c r="A55" s="9"/>
      <c r="B55" s="9"/>
      <c r="C55" s="29"/>
      <c r="D55" s="129"/>
      <c r="E55" s="64"/>
      <c r="F55" s="64"/>
      <c r="G55" s="64"/>
      <c r="H55" s="64"/>
      <c r="J55" s="128"/>
    </row>
    <row r="56" spans="1:10" ht="12">
      <c r="A56" s="10"/>
      <c r="B56" s="11"/>
      <c r="C56" s="57"/>
      <c r="D56" s="469" t="s">
        <v>48</v>
      </c>
      <c r="E56" s="142"/>
      <c r="F56" s="62" t="s">
        <v>66</v>
      </c>
      <c r="G56" s="143" t="s">
        <v>67</v>
      </c>
      <c r="H56" s="143"/>
      <c r="I56" s="143"/>
      <c r="J56" s="98"/>
    </row>
    <row r="57" spans="1:10" ht="12.75" customHeight="1">
      <c r="A57" s="428" t="s">
        <v>207</v>
      </c>
      <c r="B57" s="160"/>
      <c r="C57" s="429" t="s">
        <v>342</v>
      </c>
      <c r="D57" s="469"/>
      <c r="E57" s="471" t="s">
        <v>226</v>
      </c>
      <c r="F57" s="472" t="s">
        <v>227</v>
      </c>
      <c r="G57" s="473" t="s">
        <v>186</v>
      </c>
      <c r="H57" s="473"/>
      <c r="I57" s="474" t="s">
        <v>230</v>
      </c>
      <c r="J57" s="440" t="s">
        <v>207</v>
      </c>
    </row>
    <row r="58" spans="1:10" ht="42" customHeight="1">
      <c r="A58" s="428"/>
      <c r="B58" s="160"/>
      <c r="C58" s="429"/>
      <c r="D58" s="470"/>
      <c r="E58" s="471"/>
      <c r="F58" s="472"/>
      <c r="G58" s="166" t="s">
        <v>228</v>
      </c>
      <c r="H58" s="165" t="s">
        <v>229</v>
      </c>
      <c r="I58" s="475"/>
      <c r="J58" s="440"/>
    </row>
    <row r="59" spans="1:10" ht="12.75" thickBot="1">
      <c r="A59" s="15"/>
      <c r="B59" s="161"/>
      <c r="C59" s="54"/>
      <c r="D59" s="426" t="s">
        <v>150</v>
      </c>
      <c r="E59" s="426"/>
      <c r="F59" s="426"/>
      <c r="G59" s="75" t="s">
        <v>150</v>
      </c>
      <c r="H59" s="75"/>
      <c r="I59" s="63"/>
      <c r="J59" s="17"/>
    </row>
    <row r="60" spans="1:9" ht="12">
      <c r="A60" s="155"/>
      <c r="B60" s="98"/>
      <c r="C60" s="31"/>
      <c r="D60" s="44"/>
      <c r="E60" s="158"/>
      <c r="F60" s="44"/>
      <c r="G60" s="44"/>
      <c r="H60" s="44"/>
      <c r="I60" s="162"/>
    </row>
    <row r="61" spans="1:9" s="7" customFormat="1" ht="12">
      <c r="A61" s="34">
        <v>38</v>
      </c>
      <c r="B61" s="28"/>
      <c r="C61" s="31" t="s">
        <v>271</v>
      </c>
      <c r="I61" s="10"/>
    </row>
    <row r="62" spans="1:10" s="7" customFormat="1" ht="12">
      <c r="A62" s="34"/>
      <c r="B62" s="28"/>
      <c r="C62" s="31" t="s">
        <v>270</v>
      </c>
      <c r="D62" s="120">
        <v>56.315</v>
      </c>
      <c r="E62" s="120">
        <v>3.974</v>
      </c>
      <c r="F62" s="120">
        <v>1.376</v>
      </c>
      <c r="G62" s="120">
        <v>45.732</v>
      </c>
      <c r="H62" s="120">
        <v>5.233</v>
      </c>
      <c r="I62" s="120" t="s">
        <v>92</v>
      </c>
      <c r="J62" s="139">
        <v>38</v>
      </c>
    </row>
    <row r="63" spans="1:10" s="7" customFormat="1" ht="12" customHeight="1">
      <c r="A63" s="34">
        <v>39</v>
      </c>
      <c r="B63" s="28"/>
      <c r="C63" s="31" t="s">
        <v>116</v>
      </c>
      <c r="D63" s="120">
        <v>137.056</v>
      </c>
      <c r="E63" s="120">
        <v>11.052</v>
      </c>
      <c r="F63" s="120">
        <v>1.231</v>
      </c>
      <c r="G63" s="120">
        <v>30.451</v>
      </c>
      <c r="H63" s="120">
        <v>94.322</v>
      </c>
      <c r="I63" s="120" t="s">
        <v>92</v>
      </c>
      <c r="J63" s="139">
        <v>39</v>
      </c>
    </row>
    <row r="64" spans="1:10" s="7" customFormat="1" ht="12">
      <c r="A64" s="34">
        <v>40</v>
      </c>
      <c r="B64" s="28"/>
      <c r="C64" s="31" t="s">
        <v>158</v>
      </c>
      <c r="D64" s="120">
        <v>25.996</v>
      </c>
      <c r="E64" s="120" t="s">
        <v>92</v>
      </c>
      <c r="F64" s="120">
        <v>25.996</v>
      </c>
      <c r="G64" s="120" t="s">
        <v>92</v>
      </c>
      <c r="H64" s="120" t="s">
        <v>92</v>
      </c>
      <c r="I64" s="120" t="s">
        <v>92</v>
      </c>
      <c r="J64" s="139">
        <v>40</v>
      </c>
    </row>
    <row r="65" spans="1:10" s="7" customFormat="1" ht="12">
      <c r="A65" s="34">
        <v>41</v>
      </c>
      <c r="B65" s="28"/>
      <c r="C65" s="31" t="s">
        <v>117</v>
      </c>
      <c r="D65" s="120">
        <v>1767.149</v>
      </c>
      <c r="E65" s="120" t="s">
        <v>92</v>
      </c>
      <c r="F65" s="120">
        <v>9.508</v>
      </c>
      <c r="G65" s="120">
        <v>492.785</v>
      </c>
      <c r="H65" s="120">
        <v>1264.856</v>
      </c>
      <c r="I65" s="120" t="s">
        <v>92</v>
      </c>
      <c r="J65" s="139">
        <v>41</v>
      </c>
    </row>
    <row r="66" spans="1:10" s="7" customFormat="1" ht="12">
      <c r="A66" s="34"/>
      <c r="B66" s="28"/>
      <c r="C66" s="31"/>
      <c r="D66" s="120"/>
      <c r="E66" s="120"/>
      <c r="F66" s="120"/>
      <c r="G66" s="120"/>
      <c r="H66" s="120"/>
      <c r="I66" s="120"/>
      <c r="J66" s="139"/>
    </row>
    <row r="67" spans="1:10" s="7" customFormat="1" ht="12">
      <c r="A67" s="34">
        <v>42</v>
      </c>
      <c r="B67" s="28"/>
      <c r="C67" s="31" t="s">
        <v>118</v>
      </c>
      <c r="D67" s="120">
        <v>956.4679999999998</v>
      </c>
      <c r="E67" s="120">
        <v>14.026</v>
      </c>
      <c r="F67" s="120">
        <v>15.99</v>
      </c>
      <c r="G67" s="120">
        <v>736.592</v>
      </c>
      <c r="H67" s="120">
        <v>184.608</v>
      </c>
      <c r="I67" s="120">
        <v>5.252</v>
      </c>
      <c r="J67" s="139">
        <v>42</v>
      </c>
    </row>
    <row r="68" spans="1:10" s="7" customFormat="1" ht="12">
      <c r="A68" s="34">
        <v>43</v>
      </c>
      <c r="B68" s="28"/>
      <c r="C68" s="31" t="s">
        <v>236</v>
      </c>
      <c r="D68" s="120">
        <v>7401.675</v>
      </c>
      <c r="E68" s="120">
        <v>0.54</v>
      </c>
      <c r="F68" s="120">
        <v>89.683</v>
      </c>
      <c r="G68" s="120">
        <v>3017.497</v>
      </c>
      <c r="H68" s="120">
        <v>4285.97</v>
      </c>
      <c r="I68" s="120">
        <v>7.985</v>
      </c>
      <c r="J68" s="139">
        <v>43</v>
      </c>
    </row>
    <row r="69" spans="1:10" s="7" customFormat="1" ht="12">
      <c r="A69" s="34">
        <v>44</v>
      </c>
      <c r="B69" s="28"/>
      <c r="C69" s="31" t="s">
        <v>119</v>
      </c>
      <c r="D69" s="120">
        <v>7816.231000000001</v>
      </c>
      <c r="E69" s="120">
        <v>0</v>
      </c>
      <c r="F69" s="120">
        <v>810.216</v>
      </c>
      <c r="G69" s="120">
        <v>3284.253</v>
      </c>
      <c r="H69" s="120">
        <v>3719.619</v>
      </c>
      <c r="I69" s="120">
        <v>2.113</v>
      </c>
      <c r="J69" s="139">
        <v>44</v>
      </c>
    </row>
    <row r="70" spans="1:10" s="7" customFormat="1" ht="12">
      <c r="A70" s="34">
        <v>45</v>
      </c>
      <c r="B70" s="28"/>
      <c r="C70" s="31" t="s">
        <v>237</v>
      </c>
      <c r="D70" s="120">
        <v>450.29100000000005</v>
      </c>
      <c r="E70" s="120">
        <v>41.328</v>
      </c>
      <c r="F70" s="120">
        <v>6.462</v>
      </c>
      <c r="G70" s="120">
        <v>208.87</v>
      </c>
      <c r="H70" s="120">
        <v>193.631</v>
      </c>
      <c r="I70" s="120" t="s">
        <v>92</v>
      </c>
      <c r="J70" s="139">
        <v>45</v>
      </c>
    </row>
    <row r="71" spans="1:10" s="7" customFormat="1" ht="12">
      <c r="A71" s="34">
        <v>46</v>
      </c>
      <c r="B71" s="28"/>
      <c r="C71" s="31" t="s">
        <v>120</v>
      </c>
      <c r="D71" s="120">
        <v>936.205</v>
      </c>
      <c r="E71" s="120">
        <v>27.793</v>
      </c>
      <c r="F71" s="120">
        <v>4.908</v>
      </c>
      <c r="G71" s="120">
        <v>138.881</v>
      </c>
      <c r="H71" s="120">
        <v>605.11</v>
      </c>
      <c r="I71" s="120">
        <v>159.513</v>
      </c>
      <c r="J71" s="139">
        <v>46</v>
      </c>
    </row>
    <row r="72" spans="1:10" s="7" customFormat="1" ht="12">
      <c r="A72" s="34">
        <v>47</v>
      </c>
      <c r="B72" s="28"/>
      <c r="C72" s="31" t="s">
        <v>121</v>
      </c>
      <c r="D72" s="120">
        <v>5834.975</v>
      </c>
      <c r="E72" s="120">
        <v>21.699</v>
      </c>
      <c r="F72" s="120">
        <v>1.88</v>
      </c>
      <c r="G72" s="120">
        <v>1695.599</v>
      </c>
      <c r="H72" s="120">
        <v>3577.184</v>
      </c>
      <c r="I72" s="120">
        <v>538.613</v>
      </c>
      <c r="J72" s="139">
        <v>47</v>
      </c>
    </row>
    <row r="73" spans="1:10" s="7" customFormat="1" ht="12">
      <c r="A73" s="34"/>
      <c r="B73" s="28"/>
      <c r="C73" s="31"/>
      <c r="D73" s="120"/>
      <c r="J73" s="139"/>
    </row>
    <row r="74" spans="1:10" s="7" customFormat="1" ht="12">
      <c r="A74" s="34">
        <v>48</v>
      </c>
      <c r="B74" s="28"/>
      <c r="C74" s="31" t="s">
        <v>122</v>
      </c>
      <c r="D74" s="120">
        <v>246.517</v>
      </c>
      <c r="E74" s="120">
        <v>8.11</v>
      </c>
      <c r="F74" s="120">
        <v>2.693</v>
      </c>
      <c r="G74" s="120">
        <v>1.863</v>
      </c>
      <c r="H74" s="120">
        <v>233.851</v>
      </c>
      <c r="I74" s="120" t="s">
        <v>92</v>
      </c>
      <c r="J74" s="139">
        <v>48</v>
      </c>
    </row>
    <row r="75" spans="1:10" s="7" customFormat="1" ht="12">
      <c r="A75" s="34">
        <v>49</v>
      </c>
      <c r="B75" s="28"/>
      <c r="C75" s="31" t="s">
        <v>123</v>
      </c>
      <c r="D75" s="120">
        <v>182.96</v>
      </c>
      <c r="E75" s="120" t="s">
        <v>92</v>
      </c>
      <c r="F75" s="120" t="s">
        <v>92</v>
      </c>
      <c r="G75" s="120">
        <v>96.39</v>
      </c>
      <c r="H75" s="120">
        <v>72.454</v>
      </c>
      <c r="I75" s="120">
        <v>14.116</v>
      </c>
      <c r="J75" s="139">
        <v>49</v>
      </c>
    </row>
    <row r="76" spans="1:10" s="7" customFormat="1" ht="12">
      <c r="A76" s="34">
        <v>50</v>
      </c>
      <c r="B76" s="28"/>
      <c r="C76" s="31" t="s">
        <v>124</v>
      </c>
      <c r="D76" s="120">
        <v>575.3009999999999</v>
      </c>
      <c r="E76" s="120">
        <v>101.434</v>
      </c>
      <c r="F76" s="120">
        <v>1.599</v>
      </c>
      <c r="G76" s="120">
        <v>178.127</v>
      </c>
      <c r="H76" s="120">
        <v>24.26</v>
      </c>
      <c r="I76" s="120">
        <v>269.881</v>
      </c>
      <c r="J76" s="139">
        <v>50</v>
      </c>
    </row>
    <row r="77" spans="1:10" s="7" customFormat="1" ht="12">
      <c r="A77" s="34"/>
      <c r="B77" s="28"/>
      <c r="C77" s="31"/>
      <c r="D77" s="120"/>
      <c r="E77" s="120"/>
      <c r="F77" s="120"/>
      <c r="G77" s="120"/>
      <c r="H77" s="120"/>
      <c r="I77" s="120"/>
      <c r="J77" s="139"/>
    </row>
    <row r="78" spans="1:10" s="7" customFormat="1" ht="12">
      <c r="A78" s="34">
        <v>51</v>
      </c>
      <c r="B78" s="28"/>
      <c r="C78" s="31" t="s">
        <v>346</v>
      </c>
      <c r="D78" s="120">
        <v>126.041</v>
      </c>
      <c r="E78" s="120" t="s">
        <v>92</v>
      </c>
      <c r="F78" s="120">
        <v>2.935</v>
      </c>
      <c r="G78" s="120">
        <v>48.016</v>
      </c>
      <c r="H78" s="120">
        <v>72.19</v>
      </c>
      <c r="I78" s="120">
        <v>2.9</v>
      </c>
      <c r="J78" s="139">
        <v>51</v>
      </c>
    </row>
    <row r="79" spans="1:10" s="7" customFormat="1" ht="12">
      <c r="A79" s="34"/>
      <c r="B79" s="28"/>
      <c r="C79" s="31"/>
      <c r="D79" s="120"/>
      <c r="J79" s="139"/>
    </row>
    <row r="80" spans="1:10" s="7" customFormat="1" ht="12">
      <c r="A80" s="34">
        <v>52</v>
      </c>
      <c r="B80" s="28"/>
      <c r="C80" s="31" t="s">
        <v>156</v>
      </c>
      <c r="D80" s="120">
        <v>7172.597</v>
      </c>
      <c r="E80" s="120">
        <v>1166.737</v>
      </c>
      <c r="F80" s="120">
        <v>891.304</v>
      </c>
      <c r="G80" s="120">
        <v>1762.366</v>
      </c>
      <c r="H80" s="120">
        <v>2949.035</v>
      </c>
      <c r="I80" s="120">
        <v>403.155</v>
      </c>
      <c r="J80" s="139">
        <v>52</v>
      </c>
    </row>
    <row r="81" spans="1:10" s="7" customFormat="1" ht="12">
      <c r="A81" s="34">
        <v>53</v>
      </c>
      <c r="B81" s="28"/>
      <c r="C81" s="31" t="s">
        <v>238</v>
      </c>
      <c r="D81" s="120">
        <v>47.779</v>
      </c>
      <c r="E81" s="120" t="s">
        <v>92</v>
      </c>
      <c r="F81" s="120">
        <v>47.779</v>
      </c>
      <c r="G81" s="120" t="s">
        <v>92</v>
      </c>
      <c r="H81" s="120" t="s">
        <v>92</v>
      </c>
      <c r="I81" s="120" t="s">
        <v>92</v>
      </c>
      <c r="J81" s="139">
        <v>53</v>
      </c>
    </row>
    <row r="82" spans="1:10" s="7" customFormat="1" ht="12">
      <c r="A82" s="34">
        <v>54</v>
      </c>
      <c r="B82" s="28"/>
      <c r="C82" s="31" t="s">
        <v>125</v>
      </c>
      <c r="D82" s="120">
        <v>2244.792</v>
      </c>
      <c r="E82" s="120">
        <v>9.359</v>
      </c>
      <c r="F82" s="120">
        <v>333.446</v>
      </c>
      <c r="G82" s="120">
        <v>1086.635</v>
      </c>
      <c r="H82" s="120">
        <v>815.352</v>
      </c>
      <c r="I82" s="120" t="s">
        <v>92</v>
      </c>
      <c r="J82" s="139">
        <v>54</v>
      </c>
    </row>
    <row r="83" spans="1:10" s="7" customFormat="1" ht="12">
      <c r="A83" s="34">
        <v>55</v>
      </c>
      <c r="B83" s="28"/>
      <c r="C83" s="31" t="s">
        <v>126</v>
      </c>
      <c r="D83" s="120">
        <v>173.17</v>
      </c>
      <c r="E83" s="120" t="s">
        <v>92</v>
      </c>
      <c r="F83" s="120">
        <v>157.17</v>
      </c>
      <c r="G83" s="120" t="s">
        <v>92</v>
      </c>
      <c r="H83" s="120">
        <v>16</v>
      </c>
      <c r="I83" s="120" t="s">
        <v>92</v>
      </c>
      <c r="J83" s="139">
        <v>55</v>
      </c>
    </row>
    <row r="84" spans="1:10" s="7" customFormat="1" ht="12">
      <c r="A84" s="34">
        <v>56</v>
      </c>
      <c r="B84" s="28"/>
      <c r="C84" s="31" t="s">
        <v>157</v>
      </c>
      <c r="D84" s="120">
        <v>963.031</v>
      </c>
      <c r="E84" s="120">
        <v>33.638</v>
      </c>
      <c r="F84" s="120">
        <v>282.695</v>
      </c>
      <c r="G84" s="120">
        <v>37.144</v>
      </c>
      <c r="H84" s="120">
        <v>337.879</v>
      </c>
      <c r="I84" s="120">
        <v>271.675</v>
      </c>
      <c r="J84" s="139">
        <v>56</v>
      </c>
    </row>
    <row r="85" spans="1:10" s="7" customFormat="1" ht="12">
      <c r="A85" s="34">
        <v>57</v>
      </c>
      <c r="B85" s="28"/>
      <c r="C85" s="31" t="s">
        <v>239</v>
      </c>
      <c r="D85" s="120">
        <v>1214.7060000000001</v>
      </c>
      <c r="E85" s="120">
        <v>637.858</v>
      </c>
      <c r="F85" s="120">
        <v>535.49</v>
      </c>
      <c r="G85" s="120">
        <v>40.208</v>
      </c>
      <c r="H85" s="120">
        <v>1.15</v>
      </c>
      <c r="I85" s="120" t="s">
        <v>92</v>
      </c>
      <c r="J85" s="139">
        <v>57</v>
      </c>
    </row>
    <row r="86" spans="1:10" s="7" customFormat="1" ht="12">
      <c r="A86" s="34">
        <v>58</v>
      </c>
      <c r="B86" s="28"/>
      <c r="C86" s="31" t="s">
        <v>127</v>
      </c>
      <c r="D86" s="120">
        <v>644.963</v>
      </c>
      <c r="E86" s="120" t="s">
        <v>92</v>
      </c>
      <c r="F86" s="120">
        <v>644.963</v>
      </c>
      <c r="G86" s="120" t="s">
        <v>92</v>
      </c>
      <c r="H86" s="120" t="s">
        <v>92</v>
      </c>
      <c r="I86" s="120" t="s">
        <v>92</v>
      </c>
      <c r="J86" s="139">
        <v>58</v>
      </c>
    </row>
    <row r="87" spans="1:10" s="7" customFormat="1" ht="12">
      <c r="A87" s="34">
        <v>59</v>
      </c>
      <c r="B87" s="28"/>
      <c r="C87" s="31" t="s">
        <v>128</v>
      </c>
      <c r="D87" s="120">
        <v>7.587</v>
      </c>
      <c r="E87" s="120" t="s">
        <v>92</v>
      </c>
      <c r="F87" s="120">
        <v>2.707</v>
      </c>
      <c r="G87" s="120" t="s">
        <v>92</v>
      </c>
      <c r="H87" s="120">
        <v>4.88</v>
      </c>
      <c r="I87" s="120" t="s">
        <v>92</v>
      </c>
      <c r="J87" s="139">
        <v>59</v>
      </c>
    </row>
    <row r="88" spans="1:10" s="7" customFormat="1" ht="12">
      <c r="A88" s="34">
        <v>60</v>
      </c>
      <c r="B88" s="28"/>
      <c r="C88" s="31" t="s">
        <v>272</v>
      </c>
      <c r="J88" s="139"/>
    </row>
    <row r="89" spans="1:10" s="7" customFormat="1" ht="12">
      <c r="A89" s="34"/>
      <c r="B89" s="28"/>
      <c r="C89" s="31" t="s">
        <v>273</v>
      </c>
      <c r="D89" s="120">
        <v>9.336</v>
      </c>
      <c r="E89" s="120" t="s">
        <v>92</v>
      </c>
      <c r="F89" s="120">
        <v>9.336</v>
      </c>
      <c r="G89" s="120" t="s">
        <v>92</v>
      </c>
      <c r="H89" s="120" t="s">
        <v>92</v>
      </c>
      <c r="I89" s="120" t="s">
        <v>92</v>
      </c>
      <c r="J89" s="139">
        <v>60</v>
      </c>
    </row>
    <row r="90" spans="1:10" s="7" customFormat="1" ht="12">
      <c r="A90" s="34"/>
      <c r="B90" s="28"/>
      <c r="C90" s="31"/>
      <c r="J90" s="139"/>
    </row>
    <row r="91" spans="1:9" s="7" customFormat="1" ht="12">
      <c r="A91" s="34">
        <v>61</v>
      </c>
      <c r="B91" s="28"/>
      <c r="C91" s="31" t="s">
        <v>350</v>
      </c>
      <c r="I91" s="10"/>
    </row>
    <row r="92" spans="1:10" s="7" customFormat="1" ht="12">
      <c r="A92" s="34"/>
      <c r="B92" s="28"/>
      <c r="C92" s="31" t="s">
        <v>349</v>
      </c>
      <c r="D92" s="120">
        <v>1544.0320000000002</v>
      </c>
      <c r="E92" s="120" t="s">
        <v>92</v>
      </c>
      <c r="F92" s="120">
        <v>1423.517</v>
      </c>
      <c r="G92" s="120" t="s">
        <v>92</v>
      </c>
      <c r="H92" s="120" t="s">
        <v>92</v>
      </c>
      <c r="I92" s="120">
        <v>120.515</v>
      </c>
      <c r="J92" s="139">
        <v>61</v>
      </c>
    </row>
    <row r="93" spans="1:10" ht="12">
      <c r="A93" s="34"/>
      <c r="B93" s="28"/>
      <c r="C93" s="31"/>
      <c r="D93" s="50"/>
      <c r="E93" s="50"/>
      <c r="F93" s="44"/>
      <c r="G93" s="44"/>
      <c r="H93" s="51"/>
      <c r="I93" s="42"/>
      <c r="J93" s="139"/>
    </row>
    <row r="94" spans="1:10" ht="12">
      <c r="A94" s="133">
        <v>62</v>
      </c>
      <c r="B94" s="28"/>
      <c r="C94" s="135" t="s">
        <v>129</v>
      </c>
      <c r="D94" s="137">
        <v>333741.402</v>
      </c>
      <c r="E94" s="137">
        <v>2214.1139999999996</v>
      </c>
      <c r="F94" s="137">
        <v>242682.878</v>
      </c>
      <c r="G94" s="137">
        <v>30187.157</v>
      </c>
      <c r="H94" s="137">
        <v>55392.455</v>
      </c>
      <c r="I94" s="137">
        <v>3263.751</v>
      </c>
      <c r="J94" s="146">
        <v>62</v>
      </c>
    </row>
  </sheetData>
  <mergeCells count="18">
    <mergeCell ref="A57:A58"/>
    <mergeCell ref="D59:F59"/>
    <mergeCell ref="F57:F58"/>
    <mergeCell ref="G57:H57"/>
    <mergeCell ref="I57:I58"/>
    <mergeCell ref="J57:J58"/>
    <mergeCell ref="D56:D58"/>
    <mergeCell ref="C57:C58"/>
    <mergeCell ref="E57:E58"/>
    <mergeCell ref="C4:C5"/>
    <mergeCell ref="A4:A5"/>
    <mergeCell ref="J4:J5"/>
    <mergeCell ref="D6:F6"/>
    <mergeCell ref="D3:D5"/>
    <mergeCell ref="E4:E5"/>
    <mergeCell ref="F4:F5"/>
    <mergeCell ref="G4:H4"/>
    <mergeCell ref="I4:I5"/>
  </mergeCells>
  <printOptions/>
  <pageMargins left="0.73" right="0.6299212598425197" top="0.984251968503937" bottom="0.984251968503937" header="0.5118110236220472" footer="0.5118110236220472"/>
  <pageSetup fitToHeight="2" horizontalDpi="600" verticalDpi="600" orientation="portrait" pageOrder="overThenDown" paperSize="9" scale="95" r:id="rId1"/>
  <headerFooter alignWithMargins="0">
    <oddHeader>&amp;C- &amp;P -</oddHeader>
  </headerFooter>
  <rowBreaks count="1" manualBreakCount="1">
    <brk id="53" max="255" man="1"/>
  </rowBreaks>
</worksheet>
</file>

<file path=xl/worksheets/sheet11.xml><?xml version="1.0" encoding="utf-8"?>
<worksheet xmlns="http://schemas.openxmlformats.org/spreadsheetml/2006/main" xmlns:r="http://schemas.openxmlformats.org/officeDocument/2006/relationships">
  <sheetPr codeName="Tabelle11"/>
  <dimension ref="A1:K48"/>
  <sheetViews>
    <sheetView zoomScale="75" zoomScaleNormal="75" workbookViewId="0" topLeftCell="A1">
      <selection activeCell="A2" sqref="A2"/>
    </sheetView>
  </sheetViews>
  <sheetFormatPr defaultColWidth="11.421875" defaultRowHeight="12.75"/>
  <cols>
    <col min="1" max="1" width="5.7109375" style="56" customWidth="1"/>
    <col min="2" max="2" width="0.85546875" style="7" customWidth="1"/>
    <col min="3" max="3" width="68.140625" style="7" customWidth="1"/>
    <col min="4" max="4" width="13.7109375" style="19" customWidth="1"/>
    <col min="5" max="9" width="16.00390625" style="19" customWidth="1"/>
    <col min="10" max="10" width="0.85546875" style="0" customWidth="1"/>
    <col min="11" max="11" width="5.7109375" style="7" customWidth="1"/>
  </cols>
  <sheetData>
    <row r="1" spans="1:11" s="55" customFormat="1" ht="12.75">
      <c r="A1" s="67"/>
      <c r="B1" s="1"/>
      <c r="C1" s="1"/>
      <c r="D1" s="6" t="s">
        <v>136</v>
      </c>
      <c r="E1" s="66" t="s">
        <v>249</v>
      </c>
      <c r="G1"/>
      <c r="H1"/>
      <c r="I1" s="21"/>
      <c r="K1" s="48"/>
    </row>
    <row r="2" ht="13.5" thickBot="1">
      <c r="G2" s="150"/>
    </row>
    <row r="3" spans="1:11" ht="12.75">
      <c r="A3" s="68"/>
      <c r="B3" s="18"/>
      <c r="C3" s="57"/>
      <c r="D3" s="147"/>
      <c r="E3" s="83" t="s">
        <v>89</v>
      </c>
      <c r="F3" s="83"/>
      <c r="G3" s="85"/>
      <c r="H3" s="83"/>
      <c r="I3" s="83"/>
      <c r="J3" s="84"/>
      <c r="K3" s="18"/>
    </row>
    <row r="4" spans="1:11" ht="12.75" customHeight="1">
      <c r="A4" s="477" t="s">
        <v>207</v>
      </c>
      <c r="B4" s="11"/>
      <c r="C4" s="37" t="s">
        <v>208</v>
      </c>
      <c r="D4" s="483" t="s">
        <v>48</v>
      </c>
      <c r="E4" s="154"/>
      <c r="F4" s="79"/>
      <c r="G4" s="79"/>
      <c r="H4" s="79"/>
      <c r="I4" s="480" t="s">
        <v>212</v>
      </c>
      <c r="J4" s="58"/>
      <c r="K4" s="476" t="s">
        <v>207</v>
      </c>
    </row>
    <row r="5" spans="1:11" ht="12.75">
      <c r="A5" s="478"/>
      <c r="C5" s="2"/>
      <c r="D5" s="483"/>
      <c r="E5" s="79" t="s">
        <v>137</v>
      </c>
      <c r="F5" s="479" t="s">
        <v>50</v>
      </c>
      <c r="G5" s="79" t="s">
        <v>138</v>
      </c>
      <c r="H5" s="79" t="s">
        <v>139</v>
      </c>
      <c r="I5" s="481"/>
      <c r="J5" s="58"/>
      <c r="K5" s="476"/>
    </row>
    <row r="6" spans="1:11" ht="12.75">
      <c r="A6" s="478"/>
      <c r="C6" s="2" t="s">
        <v>211</v>
      </c>
      <c r="D6" s="483"/>
      <c r="E6" s="79" t="s">
        <v>140</v>
      </c>
      <c r="F6" s="479"/>
      <c r="G6" s="79" t="s">
        <v>141</v>
      </c>
      <c r="H6" s="79" t="s">
        <v>142</v>
      </c>
      <c r="I6" s="481"/>
      <c r="J6" s="58"/>
      <c r="K6" s="476"/>
    </row>
    <row r="7" spans="1:10" ht="12.75">
      <c r="A7" s="69"/>
      <c r="C7" s="2"/>
      <c r="D7" s="148"/>
      <c r="E7" s="95"/>
      <c r="F7" s="95"/>
      <c r="G7" s="79"/>
      <c r="H7" s="79"/>
      <c r="I7" s="482"/>
      <c r="J7" s="65"/>
    </row>
    <row r="8" spans="1:11" ht="13.5" thickBot="1">
      <c r="A8" s="77"/>
      <c r="B8" s="9"/>
      <c r="C8" s="78"/>
      <c r="D8" s="149" t="s">
        <v>150</v>
      </c>
      <c r="E8" s="74" t="s">
        <v>150</v>
      </c>
      <c r="F8" s="94"/>
      <c r="G8" s="74"/>
      <c r="H8" s="74"/>
      <c r="I8" s="76"/>
      <c r="J8" s="80"/>
      <c r="K8" s="17"/>
    </row>
    <row r="9" spans="1:11" s="55" customFormat="1" ht="12.75">
      <c r="A9" s="70"/>
      <c r="B9" s="48"/>
      <c r="C9" s="5"/>
      <c r="D9" s="21"/>
      <c r="E9" s="61"/>
      <c r="F9" s="21"/>
      <c r="G9" s="21"/>
      <c r="H9" s="21"/>
      <c r="I9" s="20"/>
      <c r="J9" s="71"/>
      <c r="K9" s="72"/>
    </row>
    <row r="10" spans="1:11" s="55" customFormat="1" ht="12.75">
      <c r="A10" s="70">
        <v>1</v>
      </c>
      <c r="B10" s="48"/>
      <c r="C10" s="5">
        <v>2003</v>
      </c>
      <c r="D10" s="21">
        <v>67017</v>
      </c>
      <c r="E10" s="21">
        <v>13264</v>
      </c>
      <c r="F10" s="21">
        <v>50726</v>
      </c>
      <c r="G10" s="21">
        <v>39</v>
      </c>
      <c r="H10" s="21">
        <v>2988</v>
      </c>
      <c r="I10" s="60" t="s">
        <v>92</v>
      </c>
      <c r="J10" s="71"/>
      <c r="K10" s="72">
        <v>1</v>
      </c>
    </row>
    <row r="11" spans="1:11" s="55" customFormat="1" ht="12.75">
      <c r="A11" s="70">
        <v>2</v>
      </c>
      <c r="B11" s="48"/>
      <c r="C11" s="5">
        <v>2004</v>
      </c>
      <c r="D11" s="21">
        <v>68187</v>
      </c>
      <c r="E11" s="21">
        <v>14175</v>
      </c>
      <c r="F11" s="21">
        <v>50938</v>
      </c>
      <c r="G11" s="21">
        <v>54</v>
      </c>
      <c r="H11" s="21">
        <v>3020</v>
      </c>
      <c r="I11" s="60" t="s">
        <v>92</v>
      </c>
      <c r="J11" s="71"/>
      <c r="K11" s="72">
        <v>2</v>
      </c>
    </row>
    <row r="12" spans="1:11" s="55" customFormat="1" ht="12.75">
      <c r="A12" s="70">
        <v>3</v>
      </c>
      <c r="B12" s="48"/>
      <c r="C12" s="5">
        <v>2005</v>
      </c>
      <c r="D12" s="21">
        <v>71449</v>
      </c>
      <c r="E12" s="21">
        <v>11870</v>
      </c>
      <c r="F12" s="21">
        <v>55674</v>
      </c>
      <c r="G12" s="21">
        <v>44</v>
      </c>
      <c r="H12" s="21">
        <v>3625</v>
      </c>
      <c r="I12" s="60">
        <v>236</v>
      </c>
      <c r="J12" s="71"/>
      <c r="K12" s="72">
        <v>3</v>
      </c>
    </row>
    <row r="13" spans="1:11" s="55" customFormat="1" ht="12.75">
      <c r="A13" s="70">
        <v>4</v>
      </c>
      <c r="B13" s="48"/>
      <c r="C13" s="5">
        <v>2006</v>
      </c>
      <c r="D13" s="46">
        <v>85579.61200000001</v>
      </c>
      <c r="E13" s="46">
        <v>13662.485</v>
      </c>
      <c r="F13" s="46">
        <v>66819.845</v>
      </c>
      <c r="G13" s="46">
        <v>182.759</v>
      </c>
      <c r="H13" s="46">
        <v>4914.523</v>
      </c>
      <c r="I13" s="46" t="s">
        <v>92</v>
      </c>
      <c r="J13" s="71"/>
      <c r="K13" s="72">
        <v>4</v>
      </c>
    </row>
    <row r="14" spans="1:11" s="55" customFormat="1" ht="12.75">
      <c r="A14" s="70"/>
      <c r="B14" s="48"/>
      <c r="C14" s="59"/>
      <c r="D14" s="46"/>
      <c r="E14" s="46"/>
      <c r="F14" s="46"/>
      <c r="G14" s="46"/>
      <c r="H14" s="20"/>
      <c r="I14" s="20"/>
      <c r="J14" s="71"/>
      <c r="K14" s="72"/>
    </row>
    <row r="15" spans="1:11" s="55" customFormat="1" ht="12.75">
      <c r="A15" s="70"/>
      <c r="B15" s="48"/>
      <c r="C15" s="59"/>
      <c r="D15" s="46"/>
      <c r="E15" s="46"/>
      <c r="F15" s="46"/>
      <c r="G15" s="46"/>
      <c r="H15" s="20"/>
      <c r="I15" s="20"/>
      <c r="J15" s="71"/>
      <c r="K15" s="72"/>
    </row>
    <row r="16" spans="1:11" s="131" customFormat="1" ht="12.75">
      <c r="A16" s="371"/>
      <c r="B16" s="48"/>
      <c r="C16" s="368" t="s">
        <v>250</v>
      </c>
      <c r="D16" s="46"/>
      <c r="E16" s="46"/>
      <c r="F16" s="46"/>
      <c r="G16" s="46"/>
      <c r="H16" s="46"/>
      <c r="I16" s="46"/>
      <c r="J16" s="370"/>
      <c r="K16" s="372"/>
    </row>
    <row r="17" spans="1:10" ht="12.75">
      <c r="A17" s="69">
        <v>5</v>
      </c>
      <c r="C17" s="12" t="s">
        <v>276</v>
      </c>
      <c r="D17" s="43"/>
      <c r="E17" s="43"/>
      <c r="F17" s="43"/>
      <c r="G17" s="43"/>
      <c r="H17" s="43"/>
      <c r="I17" s="43"/>
      <c r="J17" s="65"/>
    </row>
    <row r="18" spans="1:10" ht="12.75">
      <c r="A18" s="69"/>
      <c r="C18" s="12" t="s">
        <v>285</v>
      </c>
      <c r="D18" s="43"/>
      <c r="E18" s="43"/>
      <c r="F18" s="43"/>
      <c r="G18" s="43"/>
      <c r="H18" s="43"/>
      <c r="I18" s="43"/>
      <c r="J18" s="65"/>
    </row>
    <row r="19" spans="1:11" ht="12.75">
      <c r="A19" s="69"/>
      <c r="C19" s="12" t="s">
        <v>286</v>
      </c>
      <c r="D19" s="43">
        <v>26804.945</v>
      </c>
      <c r="E19" s="43">
        <v>3023.737</v>
      </c>
      <c r="F19" s="43">
        <v>20635.018</v>
      </c>
      <c r="G19" s="43">
        <v>182.759</v>
      </c>
      <c r="H19" s="43">
        <v>2963.431</v>
      </c>
      <c r="I19" s="43" t="s">
        <v>92</v>
      </c>
      <c r="J19" s="65"/>
      <c r="K19" s="3">
        <v>5</v>
      </c>
    </row>
    <row r="20" spans="1:11" ht="12.75">
      <c r="A20" s="69">
        <v>6</v>
      </c>
      <c r="C20" s="12" t="s">
        <v>277</v>
      </c>
      <c r="D20" s="43"/>
      <c r="E20" s="43"/>
      <c r="F20" s="43"/>
      <c r="G20" s="43"/>
      <c r="H20" s="43"/>
      <c r="I20" s="43"/>
      <c r="J20" s="65"/>
      <c r="K20" s="3"/>
    </row>
    <row r="21" spans="1:11" ht="12.75">
      <c r="A21" s="69"/>
      <c r="C21" s="12" t="s">
        <v>284</v>
      </c>
      <c r="D21" s="43">
        <v>186.784</v>
      </c>
      <c r="E21" s="43" t="s">
        <v>92</v>
      </c>
      <c r="F21" s="43">
        <v>161.881</v>
      </c>
      <c r="G21" s="43" t="s">
        <v>92</v>
      </c>
      <c r="H21" s="43">
        <v>24.903</v>
      </c>
      <c r="I21" s="43" t="s">
        <v>92</v>
      </c>
      <c r="J21" s="65"/>
      <c r="K21" s="3">
        <v>6</v>
      </c>
    </row>
    <row r="22" spans="1:11" ht="12.75">
      <c r="A22" s="69">
        <v>7</v>
      </c>
      <c r="C22" s="12" t="s">
        <v>251</v>
      </c>
      <c r="D22" s="43">
        <v>1615.771</v>
      </c>
      <c r="E22" s="43">
        <v>495.409</v>
      </c>
      <c r="F22" s="43">
        <v>1015.602</v>
      </c>
      <c r="G22" s="43" t="s">
        <v>92</v>
      </c>
      <c r="H22" s="43">
        <v>104.76</v>
      </c>
      <c r="I22" s="43" t="s">
        <v>92</v>
      </c>
      <c r="J22" s="65"/>
      <c r="K22" s="3">
        <v>7</v>
      </c>
    </row>
    <row r="23" spans="1:11" ht="12.75">
      <c r="A23" s="69">
        <v>8</v>
      </c>
      <c r="C23" s="12" t="s">
        <v>338</v>
      </c>
      <c r="D23" s="43"/>
      <c r="E23" s="43"/>
      <c r="F23" s="43"/>
      <c r="G23" s="43"/>
      <c r="H23" s="43"/>
      <c r="I23" s="43"/>
      <c r="J23" s="65"/>
      <c r="K23" s="3"/>
    </row>
    <row r="24" spans="1:11" ht="12.75">
      <c r="A24" s="69"/>
      <c r="C24" s="12" t="s">
        <v>282</v>
      </c>
      <c r="D24" s="43">
        <v>1422.255</v>
      </c>
      <c r="E24" s="43" t="s">
        <v>92</v>
      </c>
      <c r="F24" s="43">
        <v>1422.255</v>
      </c>
      <c r="G24" s="43" t="s">
        <v>92</v>
      </c>
      <c r="H24" s="43" t="s">
        <v>92</v>
      </c>
      <c r="I24" s="43" t="s">
        <v>92</v>
      </c>
      <c r="J24" s="65"/>
      <c r="K24" s="3">
        <v>8</v>
      </c>
    </row>
    <row r="25" spans="1:10" ht="12.75">
      <c r="A25" s="69">
        <v>9</v>
      </c>
      <c r="C25" s="12" t="s">
        <v>278</v>
      </c>
      <c r="D25" s="43"/>
      <c r="E25" s="43"/>
      <c r="F25" s="43"/>
      <c r="G25" s="43"/>
      <c r="H25" s="43"/>
      <c r="I25" s="43"/>
      <c r="J25" s="65"/>
    </row>
    <row r="26" spans="1:11" ht="12.75">
      <c r="A26" s="69"/>
      <c r="C26" s="12" t="s">
        <v>283</v>
      </c>
      <c r="D26" s="43">
        <v>157.402</v>
      </c>
      <c r="E26" s="43" t="s">
        <v>92</v>
      </c>
      <c r="F26" s="43">
        <v>157.402</v>
      </c>
      <c r="G26" s="43" t="s">
        <v>92</v>
      </c>
      <c r="H26" s="43" t="s">
        <v>92</v>
      </c>
      <c r="I26" s="43" t="s">
        <v>92</v>
      </c>
      <c r="J26" s="65"/>
      <c r="K26" s="3">
        <v>9</v>
      </c>
    </row>
    <row r="27" spans="1:11" ht="12.75">
      <c r="A27" s="69"/>
      <c r="C27" s="12"/>
      <c r="D27" s="43"/>
      <c r="E27" s="43"/>
      <c r="F27" s="43"/>
      <c r="G27" s="43"/>
      <c r="H27" s="43"/>
      <c r="I27" s="43"/>
      <c r="J27" s="65"/>
      <c r="K27" s="3"/>
    </row>
    <row r="28" spans="1:11" s="131" customFormat="1" ht="12.75">
      <c r="A28" s="70"/>
      <c r="B28" s="48"/>
      <c r="C28" s="368" t="s">
        <v>334</v>
      </c>
      <c r="D28" s="46"/>
      <c r="E28" s="46"/>
      <c r="F28" s="46"/>
      <c r="G28" s="369"/>
      <c r="H28" s="46"/>
      <c r="I28" s="369"/>
      <c r="J28" s="370"/>
      <c r="K28" s="48"/>
    </row>
    <row r="29" spans="1:11" s="174" customFormat="1" ht="12.75">
      <c r="A29" s="69">
        <v>10</v>
      </c>
      <c r="B29" s="7"/>
      <c r="C29" s="373" t="s">
        <v>312</v>
      </c>
      <c r="D29" s="50">
        <v>22125.684999999998</v>
      </c>
      <c r="E29" s="50">
        <v>2890.812</v>
      </c>
      <c r="F29" s="50">
        <v>19114.673000000003</v>
      </c>
      <c r="G29" s="43" t="s">
        <v>92</v>
      </c>
      <c r="H29" s="50">
        <v>120.2</v>
      </c>
      <c r="I29" s="43" t="s">
        <v>92</v>
      </c>
      <c r="J29" s="210"/>
      <c r="K29" s="3">
        <v>10</v>
      </c>
    </row>
    <row r="30" spans="1:11" s="131" customFormat="1" ht="12.75">
      <c r="A30" s="70"/>
      <c r="B30" s="48"/>
      <c r="C30" s="373" t="s">
        <v>335</v>
      </c>
      <c r="D30" s="46"/>
      <c r="E30" s="46"/>
      <c r="F30" s="46"/>
      <c r="G30" s="43"/>
      <c r="H30" s="46"/>
      <c r="I30" s="43"/>
      <c r="J30" s="370"/>
      <c r="K30" s="72"/>
    </row>
    <row r="31" spans="1:11" ht="12.75">
      <c r="A31" s="69">
        <v>11</v>
      </c>
      <c r="C31" s="12" t="s">
        <v>313</v>
      </c>
      <c r="D31" s="43">
        <v>5845.681999999999</v>
      </c>
      <c r="E31" s="43">
        <v>1198.458</v>
      </c>
      <c r="F31" s="43">
        <v>4551.324</v>
      </c>
      <c r="G31" s="43" t="s">
        <v>92</v>
      </c>
      <c r="H31" s="43">
        <v>95.9</v>
      </c>
      <c r="I31" s="43" t="s">
        <v>92</v>
      </c>
      <c r="J31" s="65"/>
      <c r="K31" s="3">
        <v>11</v>
      </c>
    </row>
    <row r="32" spans="1:11" ht="12.75">
      <c r="A32" s="69">
        <v>12</v>
      </c>
      <c r="C32" s="12" t="s">
        <v>314</v>
      </c>
      <c r="D32" s="43">
        <v>1309.944</v>
      </c>
      <c r="E32" s="43" t="s">
        <v>92</v>
      </c>
      <c r="F32" s="43">
        <v>1309.944</v>
      </c>
      <c r="G32" s="43" t="s">
        <v>92</v>
      </c>
      <c r="H32" s="43" t="s">
        <v>92</v>
      </c>
      <c r="I32" s="43" t="s">
        <v>92</v>
      </c>
      <c r="J32" s="65"/>
      <c r="K32" s="3">
        <v>12</v>
      </c>
    </row>
    <row r="33" spans="1:11" ht="12.75">
      <c r="A33" s="69">
        <v>13</v>
      </c>
      <c r="C33" s="12" t="s">
        <v>336</v>
      </c>
      <c r="D33" s="43">
        <v>14970.059</v>
      </c>
      <c r="E33" s="43">
        <v>1692.354</v>
      </c>
      <c r="F33" s="43">
        <v>13253.405</v>
      </c>
      <c r="G33" s="43" t="s">
        <v>92</v>
      </c>
      <c r="H33" s="43">
        <v>24.3</v>
      </c>
      <c r="I33" s="43" t="s">
        <v>92</v>
      </c>
      <c r="J33" s="65"/>
      <c r="K33" s="3">
        <v>13</v>
      </c>
    </row>
    <row r="34" spans="1:11" ht="12.75">
      <c r="A34" s="69">
        <v>14</v>
      </c>
      <c r="B34" s="8"/>
      <c r="C34" s="4" t="s">
        <v>252</v>
      </c>
      <c r="D34" s="43">
        <v>9554.293</v>
      </c>
      <c r="E34" s="43">
        <v>1673</v>
      </c>
      <c r="F34" s="43">
        <v>7614.225</v>
      </c>
      <c r="G34" s="43" t="s">
        <v>92</v>
      </c>
      <c r="H34" s="43">
        <v>267.068</v>
      </c>
      <c r="I34" s="43" t="s">
        <v>92</v>
      </c>
      <c r="J34" s="65"/>
      <c r="K34" s="3">
        <v>14</v>
      </c>
    </row>
    <row r="35" spans="1:11" ht="12.75">
      <c r="A35" s="69">
        <v>15</v>
      </c>
      <c r="C35" s="12" t="s">
        <v>253</v>
      </c>
      <c r="D35" s="43">
        <v>523.77</v>
      </c>
      <c r="E35" s="43" t="s">
        <v>92</v>
      </c>
      <c r="F35" s="43">
        <v>523.77</v>
      </c>
      <c r="G35" s="43" t="s">
        <v>92</v>
      </c>
      <c r="H35" s="43" t="s">
        <v>92</v>
      </c>
      <c r="I35" s="43" t="s">
        <v>92</v>
      </c>
      <c r="J35" s="65"/>
      <c r="K35" s="3">
        <v>15</v>
      </c>
    </row>
    <row r="36" spans="1:11" ht="12.75">
      <c r="A36" s="69">
        <v>16</v>
      </c>
      <c r="C36" s="12" t="s">
        <v>254</v>
      </c>
      <c r="D36" s="43">
        <v>7.816</v>
      </c>
      <c r="E36" s="43" t="s">
        <v>92</v>
      </c>
      <c r="F36" s="43">
        <v>7.816</v>
      </c>
      <c r="G36" s="43" t="s">
        <v>92</v>
      </c>
      <c r="H36" s="43" t="s">
        <v>92</v>
      </c>
      <c r="I36" s="43" t="s">
        <v>92</v>
      </c>
      <c r="J36" s="65"/>
      <c r="K36" s="3">
        <v>16</v>
      </c>
    </row>
    <row r="37" spans="1:11" ht="12.75">
      <c r="A37" s="69">
        <v>17</v>
      </c>
      <c r="C37" s="12" t="s">
        <v>255</v>
      </c>
      <c r="D37" s="43">
        <v>6534.905000000001</v>
      </c>
      <c r="E37" s="43">
        <v>1305.224</v>
      </c>
      <c r="F37" s="43">
        <v>5123.997</v>
      </c>
      <c r="G37" s="43" t="s">
        <v>92</v>
      </c>
      <c r="H37" s="43">
        <v>105.684</v>
      </c>
      <c r="I37" s="43" t="s">
        <v>92</v>
      </c>
      <c r="J37" s="65"/>
      <c r="K37" s="3">
        <v>17</v>
      </c>
    </row>
    <row r="38" spans="1:10" ht="12.75">
      <c r="A38" s="69">
        <v>18</v>
      </c>
      <c r="C38" s="12" t="s">
        <v>337</v>
      </c>
      <c r="D38" s="43"/>
      <c r="E38" s="43"/>
      <c r="F38" s="43"/>
      <c r="G38" s="43"/>
      <c r="H38" s="43"/>
      <c r="I38" s="43"/>
      <c r="J38" s="65"/>
    </row>
    <row r="39" spans="1:10" ht="12.75">
      <c r="A39" s="73"/>
      <c r="C39" s="12" t="s">
        <v>279</v>
      </c>
      <c r="D39" s="43"/>
      <c r="E39" s="43"/>
      <c r="F39" s="43"/>
      <c r="G39" s="43"/>
      <c r="H39" s="43"/>
      <c r="I39" s="43"/>
      <c r="J39" s="65"/>
    </row>
    <row r="40" spans="1:10" ht="12.75">
      <c r="A40" s="73"/>
      <c r="C40" s="12" t="s">
        <v>280</v>
      </c>
      <c r="D40" s="43"/>
      <c r="E40" s="43"/>
      <c r="F40" s="43"/>
      <c r="G40" s="42"/>
      <c r="H40" s="43"/>
      <c r="I40" s="43"/>
      <c r="J40" s="65"/>
    </row>
    <row r="41" spans="1:11" ht="12.75">
      <c r="A41" s="73"/>
      <c r="C41" s="12" t="s">
        <v>281</v>
      </c>
      <c r="D41" s="43">
        <v>16645.986</v>
      </c>
      <c r="E41" s="43">
        <v>4274.303</v>
      </c>
      <c r="F41" s="43">
        <v>11043.206</v>
      </c>
      <c r="G41" s="43" t="s">
        <v>92</v>
      </c>
      <c r="H41" s="43">
        <v>1328.477</v>
      </c>
      <c r="I41" s="43" t="s">
        <v>92</v>
      </c>
      <c r="J41" s="65"/>
      <c r="K41" s="3">
        <v>18</v>
      </c>
    </row>
    <row r="42" ht="12.75">
      <c r="G42" s="42"/>
    </row>
    <row r="43" ht="12.75">
      <c r="G43" s="42"/>
    </row>
    <row r="44" ht="12.75">
      <c r="G44" s="42"/>
    </row>
    <row r="45" ht="12.75">
      <c r="G45" s="42"/>
    </row>
    <row r="46" ht="12.75">
      <c r="G46" s="42"/>
    </row>
    <row r="47" ht="12.75">
      <c r="G47" s="42"/>
    </row>
    <row r="48" ht="12.75">
      <c r="G48" s="42"/>
    </row>
  </sheetData>
  <mergeCells count="5">
    <mergeCell ref="K4:K6"/>
    <mergeCell ref="A4:A6"/>
    <mergeCell ref="F5:F6"/>
    <mergeCell ref="I4:I7"/>
    <mergeCell ref="D4:D6"/>
  </mergeCells>
  <printOptions/>
  <pageMargins left="0.73" right="0.6299212598425197" top="0.984251968503937" bottom="0.984251968503937" header="0.5118110236220472" footer="0.5118110236220472"/>
  <pageSetup horizontalDpi="600" verticalDpi="600" orientation="portrait" pageOrder="overThenDown" paperSize="9" r:id="rId2"/>
  <headerFooter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sheetPr codeName="Tabelle12"/>
  <dimension ref="B3:K28"/>
  <sheetViews>
    <sheetView workbookViewId="0" topLeftCell="B1">
      <selection activeCell="B1" sqref="B1"/>
    </sheetView>
  </sheetViews>
  <sheetFormatPr defaultColWidth="11.421875" defaultRowHeight="12.75"/>
  <cols>
    <col min="1" max="1" width="1.28515625" style="105" customWidth="1"/>
    <col min="2" max="2" width="41.8515625" style="105" customWidth="1"/>
    <col min="3" max="6" width="11.421875" style="105" customWidth="1"/>
    <col min="7" max="7" width="5.00390625" style="105" customWidth="1"/>
    <col min="8" max="9" width="11.421875" style="105" customWidth="1"/>
    <col min="10" max="11" width="11.421875" style="107" customWidth="1"/>
    <col min="12" max="16384" width="11.421875" style="105" customWidth="1"/>
  </cols>
  <sheetData>
    <row r="3" spans="3:9" ht="12.75">
      <c r="C3" s="105">
        <v>2006</v>
      </c>
      <c r="D3" s="105">
        <v>2005</v>
      </c>
      <c r="E3" s="105">
        <v>2004</v>
      </c>
      <c r="F3" s="105">
        <v>2003</v>
      </c>
      <c r="H3" s="107"/>
      <c r="I3" s="107"/>
    </row>
    <row r="4" spans="2:9" ht="12.75">
      <c r="B4" s="106" t="s">
        <v>197</v>
      </c>
      <c r="C4" s="107">
        <v>146</v>
      </c>
      <c r="D4" s="107">
        <v>165</v>
      </c>
      <c r="E4" s="107">
        <v>155</v>
      </c>
      <c r="F4" s="107">
        <v>155</v>
      </c>
      <c r="H4" s="107"/>
      <c r="I4" s="107"/>
    </row>
    <row r="5" spans="2:9" ht="12.75">
      <c r="B5" s="106" t="s">
        <v>63</v>
      </c>
      <c r="C5" s="107">
        <v>14</v>
      </c>
      <c r="D5" s="107">
        <v>14</v>
      </c>
      <c r="E5" s="107">
        <v>13</v>
      </c>
      <c r="F5" s="107">
        <v>13</v>
      </c>
      <c r="H5" s="107"/>
      <c r="I5" s="107"/>
    </row>
    <row r="6" spans="2:9" ht="12.75">
      <c r="B6" s="106" t="s">
        <v>62</v>
      </c>
      <c r="C6" s="107">
        <v>86</v>
      </c>
      <c r="D6" s="107">
        <v>82</v>
      </c>
      <c r="E6" s="107">
        <v>84</v>
      </c>
      <c r="F6" s="107">
        <v>84</v>
      </c>
      <c r="H6" s="107"/>
      <c r="I6" s="107"/>
    </row>
    <row r="7" spans="2:9" ht="12.75">
      <c r="B7" s="106" t="s">
        <v>198</v>
      </c>
      <c r="C7" s="107">
        <v>9</v>
      </c>
      <c r="D7" s="107">
        <v>8</v>
      </c>
      <c r="E7" s="107">
        <v>7</v>
      </c>
      <c r="F7" s="107">
        <v>7</v>
      </c>
      <c r="H7" s="107"/>
      <c r="I7" s="107"/>
    </row>
    <row r="8" spans="2:9" ht="12.75">
      <c r="B8" s="106" t="s">
        <v>153</v>
      </c>
      <c r="C8" s="107">
        <v>314</v>
      </c>
      <c r="D8" s="107">
        <v>313</v>
      </c>
      <c r="E8" s="107">
        <v>311</v>
      </c>
      <c r="F8" s="107">
        <v>322</v>
      </c>
      <c r="H8" s="107"/>
      <c r="I8" s="107"/>
    </row>
    <row r="9" spans="2:9" ht="12.75">
      <c r="B9" s="106" t="s">
        <v>59</v>
      </c>
      <c r="C9" s="107">
        <v>92</v>
      </c>
      <c r="D9" s="107">
        <v>75</v>
      </c>
      <c r="E9" s="107">
        <v>77</v>
      </c>
      <c r="F9" s="107">
        <v>78</v>
      </c>
      <c r="H9" s="107"/>
      <c r="I9" s="107"/>
    </row>
    <row r="10" spans="2:9" ht="12.75">
      <c r="B10" s="106" t="s">
        <v>199</v>
      </c>
      <c r="C10" s="107">
        <v>37</v>
      </c>
      <c r="D10" s="107">
        <v>33</v>
      </c>
      <c r="E10" s="107">
        <v>36</v>
      </c>
      <c r="F10" s="107">
        <v>36</v>
      </c>
      <c r="H10" s="107"/>
      <c r="I10" s="107"/>
    </row>
    <row r="11" spans="2:9" ht="12.75">
      <c r="B11" s="106" t="s">
        <v>56</v>
      </c>
      <c r="C11" s="107">
        <v>5</v>
      </c>
      <c r="D11" s="107">
        <v>4</v>
      </c>
      <c r="E11" s="107">
        <v>4</v>
      </c>
      <c r="F11" s="107">
        <v>4</v>
      </c>
      <c r="H11" s="107"/>
      <c r="I11" s="107"/>
    </row>
    <row r="12" spans="2:9" ht="12.75">
      <c r="B12" s="106" t="s">
        <v>55</v>
      </c>
      <c r="C12" s="107">
        <v>54</v>
      </c>
      <c r="D12" s="107">
        <v>48</v>
      </c>
      <c r="E12" s="107">
        <v>47</v>
      </c>
      <c r="F12" s="107">
        <v>45</v>
      </c>
      <c r="H12" s="107"/>
      <c r="I12" s="107"/>
    </row>
    <row r="13" spans="2:9" ht="12.75">
      <c r="B13" s="105" t="s">
        <v>200</v>
      </c>
      <c r="H13" s="107"/>
      <c r="I13" s="107"/>
    </row>
    <row r="14" spans="8:9" ht="12.75">
      <c r="H14" s="107"/>
      <c r="I14" s="107"/>
    </row>
    <row r="15" spans="3:9" ht="12.75">
      <c r="C15" s="105">
        <v>2006</v>
      </c>
      <c r="H15" s="107"/>
      <c r="I15" s="107"/>
    </row>
    <row r="16" spans="2:9" ht="12.75">
      <c r="B16" s="106" t="s">
        <v>296</v>
      </c>
      <c r="C16" s="107">
        <v>35</v>
      </c>
      <c r="D16" s="107"/>
      <c r="E16" s="107"/>
      <c r="F16" s="107"/>
      <c r="H16" s="107"/>
      <c r="I16" s="107"/>
    </row>
    <row r="17" spans="2:9" ht="12.75">
      <c r="B17" s="106" t="s">
        <v>295</v>
      </c>
      <c r="C17" s="107">
        <v>34</v>
      </c>
      <c r="D17" s="107"/>
      <c r="E17" s="107"/>
      <c r="F17" s="107"/>
      <c r="H17" s="107"/>
      <c r="I17" s="107"/>
    </row>
    <row r="18" spans="2:9" ht="12.75">
      <c r="B18" s="106" t="s">
        <v>294</v>
      </c>
      <c r="C18" s="107">
        <v>155</v>
      </c>
      <c r="D18" s="107"/>
      <c r="E18" s="107"/>
      <c r="F18" s="107"/>
      <c r="H18" s="107"/>
      <c r="I18" s="107"/>
    </row>
    <row r="19" spans="2:11" ht="12.75">
      <c r="B19" s="106" t="s">
        <v>293</v>
      </c>
      <c r="C19" s="107">
        <v>49</v>
      </c>
      <c r="D19" s="107"/>
      <c r="E19" s="107"/>
      <c r="F19" s="107"/>
      <c r="H19" s="107"/>
      <c r="J19" s="105"/>
      <c r="K19" s="105"/>
    </row>
    <row r="20" spans="2:9" ht="12.75">
      <c r="B20" s="106" t="s">
        <v>201</v>
      </c>
      <c r="C20" s="107">
        <v>484</v>
      </c>
      <c r="D20" s="107"/>
      <c r="E20" s="107"/>
      <c r="F20" s="107"/>
      <c r="H20" s="107"/>
      <c r="I20" s="107"/>
    </row>
    <row r="21" spans="2:9" ht="12.75">
      <c r="B21" s="106"/>
      <c r="H21" s="107"/>
      <c r="I21" s="107"/>
    </row>
    <row r="22" spans="8:9" ht="12.75">
      <c r="H22" s="107"/>
      <c r="I22" s="107"/>
    </row>
    <row r="23" spans="8:9" ht="12.75">
      <c r="H23" s="107"/>
      <c r="I23" s="107"/>
    </row>
    <row r="24" spans="8:9" ht="12.75">
      <c r="H24" s="107"/>
      <c r="I24" s="107"/>
    </row>
    <row r="25" spans="8:11" ht="12.75">
      <c r="H25" s="107"/>
      <c r="J25" s="105"/>
      <c r="K25" s="105"/>
    </row>
    <row r="26" spans="8:9" ht="12.75">
      <c r="H26" s="107"/>
      <c r="I26" s="107"/>
    </row>
    <row r="27" spans="8:9" ht="12.75">
      <c r="H27" s="107"/>
      <c r="I27" s="107"/>
    </row>
    <row r="28" spans="8:9" ht="12.75">
      <c r="H28" s="107"/>
      <c r="I28" s="107"/>
    </row>
  </sheetData>
  <printOptions/>
  <pageMargins left="0.75" right="0.75" top="1" bottom="1" header="0.4921259845" footer="0.4921259845"/>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codeName="Tabelle13"/>
  <dimension ref="A1:H33"/>
  <sheetViews>
    <sheetView zoomScale="90" zoomScaleNormal="90" workbookViewId="0" topLeftCell="A1">
      <selection activeCell="A1" sqref="A1"/>
    </sheetView>
  </sheetViews>
  <sheetFormatPr defaultColWidth="11.421875" defaultRowHeight="12.75"/>
  <cols>
    <col min="1" max="1" width="44.8515625" style="110" bestFit="1" customWidth="1"/>
    <col min="2" max="2" width="11.421875" style="110" customWidth="1"/>
    <col min="3" max="3" width="11.140625" style="110" customWidth="1"/>
    <col min="4" max="9" width="11.421875" style="110" customWidth="1"/>
    <col min="10" max="10" width="14.57421875" style="110" customWidth="1"/>
    <col min="11" max="16384" width="11.421875" style="110" customWidth="1"/>
  </cols>
  <sheetData>
    <row r="1" spans="3:7" ht="12.75">
      <c r="C1" s="108"/>
      <c r="D1" s="111"/>
      <c r="F1" s="112"/>
      <c r="G1" s="112"/>
    </row>
    <row r="2" spans="1:7" ht="12.75">
      <c r="A2" s="110" t="s">
        <v>153</v>
      </c>
      <c r="B2" s="112">
        <v>250.92252299999998</v>
      </c>
      <c r="C2" s="110">
        <v>230.6</v>
      </c>
      <c r="D2" s="111"/>
      <c r="F2" s="112"/>
      <c r="G2" s="112"/>
    </row>
    <row r="3" spans="1:8" ht="12.75">
      <c r="A3" s="110" t="s">
        <v>59</v>
      </c>
      <c r="B3" s="112">
        <v>25.952446</v>
      </c>
      <c r="C3" s="112">
        <v>18</v>
      </c>
      <c r="D3" s="111"/>
      <c r="F3" s="112"/>
      <c r="G3" s="112"/>
      <c r="H3" s="112"/>
    </row>
    <row r="4" spans="1:8" ht="12.75">
      <c r="A4" s="110" t="s">
        <v>62</v>
      </c>
      <c r="B4" s="112">
        <v>23.395845</v>
      </c>
      <c r="C4" s="112">
        <v>23</v>
      </c>
      <c r="D4" s="111"/>
      <c r="F4" s="112"/>
      <c r="G4" s="112"/>
      <c r="H4" s="112"/>
    </row>
    <row r="5" spans="1:8" ht="12.75">
      <c r="A5" s="110" t="s">
        <v>202</v>
      </c>
      <c r="B5" s="112">
        <v>14.148033999999999</v>
      </c>
      <c r="C5" s="112">
        <v>13.7</v>
      </c>
      <c r="D5" s="111"/>
      <c r="F5" s="112"/>
      <c r="G5" s="112"/>
      <c r="H5" s="112"/>
    </row>
    <row r="6" spans="1:8" ht="12.75">
      <c r="A6" s="110" t="s">
        <v>56</v>
      </c>
      <c r="B6" s="112">
        <v>0.708311</v>
      </c>
      <c r="C6" s="112">
        <v>0.5</v>
      </c>
      <c r="D6" s="111"/>
      <c r="F6" s="112"/>
      <c r="G6" s="112"/>
      <c r="H6" s="112"/>
    </row>
    <row r="7" spans="1:8" ht="12.75">
      <c r="A7" s="110" t="s">
        <v>203</v>
      </c>
      <c r="B7" s="112">
        <v>1.9865160000000002</v>
      </c>
      <c r="C7" s="112">
        <v>1.2</v>
      </c>
      <c r="D7" s="111"/>
      <c r="F7" s="112"/>
      <c r="G7" s="112"/>
      <c r="H7" s="112"/>
    </row>
    <row r="8" spans="1:8" ht="12.75">
      <c r="A8" s="110" t="s">
        <v>204</v>
      </c>
      <c r="B8" s="112">
        <v>5.294218</v>
      </c>
      <c r="C8" s="112">
        <v>5.9</v>
      </c>
      <c r="D8" s="111"/>
      <c r="F8" s="112"/>
      <c r="G8" s="112"/>
      <c r="H8" s="112"/>
    </row>
    <row r="9" spans="1:8" ht="12.75">
      <c r="A9" s="110" t="s">
        <v>205</v>
      </c>
      <c r="B9" s="112">
        <v>1.004778</v>
      </c>
      <c r="C9" s="112">
        <v>1</v>
      </c>
      <c r="D9" s="111"/>
      <c r="F9" s="112"/>
      <c r="G9" s="112"/>
      <c r="H9" s="112"/>
    </row>
    <row r="10" spans="1:8" ht="12.75">
      <c r="A10" s="110" t="s">
        <v>55</v>
      </c>
      <c r="B10" s="112">
        <v>10.328731</v>
      </c>
      <c r="C10" s="112">
        <v>8.1</v>
      </c>
      <c r="D10" s="111"/>
      <c r="F10" s="112"/>
      <c r="G10" s="112"/>
      <c r="H10" s="112"/>
    </row>
    <row r="11" spans="3:8" ht="12.75">
      <c r="C11" s="108"/>
      <c r="D11" s="111"/>
      <c r="F11" s="112"/>
      <c r="G11" s="112"/>
      <c r="H11" s="112"/>
    </row>
    <row r="12" spans="3:8" ht="12.75">
      <c r="C12" s="108"/>
      <c r="D12" s="109"/>
      <c r="F12" s="112"/>
      <c r="G12" s="112"/>
      <c r="H12" s="112"/>
    </row>
    <row r="13" spans="4:8" ht="12.75">
      <c r="D13" s="111"/>
      <c r="F13" s="112"/>
      <c r="G13" s="112"/>
      <c r="H13" s="112"/>
    </row>
    <row r="14" spans="1:8" ht="12.75">
      <c r="A14" s="164" t="s">
        <v>297</v>
      </c>
      <c r="B14" s="112">
        <v>252.466555</v>
      </c>
      <c r="F14" s="112"/>
      <c r="G14" s="112"/>
      <c r="H14" s="112"/>
    </row>
    <row r="15" spans="1:8" ht="12.75">
      <c r="A15" s="164" t="s">
        <v>50</v>
      </c>
      <c r="B15" s="112">
        <v>72.591533</v>
      </c>
      <c r="C15" s="58"/>
      <c r="H15" s="112"/>
    </row>
    <row r="16" spans="1:8" ht="12.75">
      <c r="A16" s="164" t="s">
        <v>51</v>
      </c>
      <c r="B16" s="112">
        <v>0.664037</v>
      </c>
      <c r="C16" s="58"/>
      <c r="H16" s="112"/>
    </row>
    <row r="17" spans="1:3" ht="12.75">
      <c r="A17" s="164" t="s">
        <v>52</v>
      </c>
      <c r="B17" s="112">
        <v>7.493504</v>
      </c>
      <c r="C17" s="58"/>
    </row>
    <row r="18" spans="1:3" ht="12.75">
      <c r="A18" s="164" t="s">
        <v>298</v>
      </c>
      <c r="B18" s="112">
        <v>0.525773</v>
      </c>
      <c r="C18" s="58"/>
    </row>
    <row r="19" spans="1:3" ht="12.75">
      <c r="A19" s="113"/>
      <c r="B19" s="114"/>
      <c r="C19" s="58"/>
    </row>
    <row r="21" spans="2:6" ht="12.75">
      <c r="B21" s="96"/>
      <c r="E21" s="96"/>
      <c r="F21" s="112"/>
    </row>
    <row r="22" spans="2:6" ht="12.75">
      <c r="B22" s="96"/>
      <c r="E22" s="96"/>
      <c r="F22" s="112"/>
    </row>
    <row r="23" spans="2:6" ht="12.75">
      <c r="B23" s="96"/>
      <c r="E23" s="96"/>
      <c r="F23" s="112"/>
    </row>
    <row r="24" spans="2:6" ht="12.75">
      <c r="B24" s="96"/>
      <c r="E24" s="96"/>
      <c r="F24" s="112"/>
    </row>
    <row r="25" spans="2:6" ht="12.75">
      <c r="B25" s="96"/>
      <c r="E25" s="96"/>
      <c r="F25" s="112"/>
    </row>
    <row r="26" spans="2:6" ht="12.75">
      <c r="B26" s="96"/>
      <c r="E26" s="96"/>
      <c r="F26" s="112"/>
    </row>
    <row r="27" spans="2:6" ht="12.75">
      <c r="B27" s="96"/>
      <c r="E27" s="96"/>
      <c r="F27" s="112"/>
    </row>
    <row r="28" spans="2:6" ht="12.75">
      <c r="B28" s="96"/>
      <c r="E28" s="96"/>
      <c r="F28" s="112"/>
    </row>
    <row r="29" spans="2:6" ht="12.75">
      <c r="B29" s="96"/>
      <c r="E29" s="96"/>
      <c r="F29" s="112"/>
    </row>
    <row r="30" spans="2:6" ht="12.75">
      <c r="B30" s="96"/>
      <c r="E30" s="96"/>
      <c r="F30" s="112"/>
    </row>
    <row r="31" spans="2:6" ht="12.75">
      <c r="B31" s="96"/>
      <c r="E31" s="96"/>
      <c r="F31" s="112"/>
    </row>
    <row r="32" spans="2:6" ht="12.75">
      <c r="B32" s="96"/>
      <c r="E32" s="96"/>
      <c r="F32" s="112"/>
    </row>
    <row r="33" spans="2:6" ht="12.75">
      <c r="B33" s="96"/>
      <c r="E33" s="96"/>
      <c r="F33" s="112"/>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90" t="s">
        <v>366</v>
      </c>
      <c r="B1" s="491"/>
    </row>
    <row r="6" spans="1:2" ht="14.25">
      <c r="A6" s="492">
        <v>0</v>
      </c>
      <c r="B6" s="493" t="s">
        <v>367</v>
      </c>
    </row>
    <row r="7" spans="1:2" ht="14.25">
      <c r="A7" s="494"/>
      <c r="B7" s="493" t="s">
        <v>368</v>
      </c>
    </row>
    <row r="8" spans="1:2" ht="14.25">
      <c r="A8" s="492" t="s">
        <v>189</v>
      </c>
      <c r="B8" s="493" t="s">
        <v>369</v>
      </c>
    </row>
    <row r="9" spans="1:2" ht="14.25">
      <c r="A9" s="492" t="s">
        <v>243</v>
      </c>
      <c r="B9" s="493" t="s">
        <v>370</v>
      </c>
    </row>
    <row r="10" spans="1:2" ht="14.25">
      <c r="A10" s="492" t="s">
        <v>371</v>
      </c>
      <c r="B10" s="493" t="s">
        <v>372</v>
      </c>
    </row>
    <row r="11" spans="1:2" ht="14.25">
      <c r="A11" s="492" t="s">
        <v>373</v>
      </c>
      <c r="B11" s="493" t="s">
        <v>374</v>
      </c>
    </row>
    <row r="12" spans="1:2" ht="14.25">
      <c r="A12" s="492" t="s">
        <v>244</v>
      </c>
      <c r="B12" s="493" t="s">
        <v>375</v>
      </c>
    </row>
    <row r="13" spans="1:2" ht="14.25">
      <c r="A13" s="492" t="s">
        <v>376</v>
      </c>
      <c r="B13" s="493" t="s">
        <v>377</v>
      </c>
    </row>
    <row r="14" spans="1:2" ht="14.25">
      <c r="A14" s="492" t="s">
        <v>378</v>
      </c>
      <c r="B14" s="493" t="s">
        <v>379</v>
      </c>
    </row>
    <row r="15" spans="1:2" ht="14.25">
      <c r="A15" s="492" t="s">
        <v>380</v>
      </c>
      <c r="B15" s="493" t="s">
        <v>381</v>
      </c>
    </row>
    <row r="16" ht="14.25">
      <c r="A16" s="493"/>
    </row>
    <row r="17" spans="1:2" ht="14.25">
      <c r="A17" s="493" t="s">
        <v>382</v>
      </c>
      <c r="B17" s="495" t="s">
        <v>383</v>
      </c>
    </row>
    <row r="18" spans="1:2" ht="14.25">
      <c r="A18" s="493" t="s">
        <v>384</v>
      </c>
      <c r="B18" s="495" t="s">
        <v>385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C48"/>
  <sheetViews>
    <sheetView workbookViewId="0" topLeftCell="A1">
      <selection activeCell="A2" sqref="A2"/>
    </sheetView>
  </sheetViews>
  <sheetFormatPr defaultColWidth="11.421875" defaultRowHeight="12.75"/>
  <cols>
    <col min="1" max="1" width="3.00390625" style="171" customWidth="1"/>
    <col min="2" max="2" width="78.140625" style="172" customWidth="1"/>
    <col min="3" max="3" width="5.28125" style="173" bestFit="1" customWidth="1"/>
    <col min="4" max="16384" width="11.421875" style="173" customWidth="1"/>
  </cols>
  <sheetData>
    <row r="1" ht="12.75">
      <c r="A1" s="366" t="s">
        <v>161</v>
      </c>
    </row>
    <row r="6" ht="12.75">
      <c r="C6" s="173" t="s">
        <v>162</v>
      </c>
    </row>
    <row r="9" spans="1:3" ht="12.75">
      <c r="A9" s="366" t="s">
        <v>163</v>
      </c>
      <c r="C9" s="173">
        <v>2</v>
      </c>
    </row>
    <row r="13" spans="1:3" ht="12.75">
      <c r="A13" s="366" t="s">
        <v>164</v>
      </c>
      <c r="C13" s="173">
        <v>5</v>
      </c>
    </row>
    <row r="17" ht="12.75">
      <c r="A17" s="366" t="s">
        <v>165</v>
      </c>
    </row>
    <row r="19" spans="1:3" ht="25.5">
      <c r="A19" s="171" t="s">
        <v>166</v>
      </c>
      <c r="B19" s="172" t="s">
        <v>300</v>
      </c>
      <c r="C19" s="173">
        <v>7</v>
      </c>
    </row>
    <row r="21" spans="1:3" ht="25.5">
      <c r="A21" s="171" t="s">
        <v>167</v>
      </c>
      <c r="B21" s="172" t="s">
        <v>307</v>
      </c>
      <c r="C21" s="173">
        <v>8</v>
      </c>
    </row>
    <row r="23" spans="1:3" ht="12.75">
      <c r="A23" s="171" t="s">
        <v>168</v>
      </c>
      <c r="B23" s="172" t="s">
        <v>301</v>
      </c>
      <c r="C23" s="173">
        <v>8</v>
      </c>
    </row>
    <row r="25" spans="1:3" ht="25.5">
      <c r="A25" s="171" t="s">
        <v>169</v>
      </c>
      <c r="B25" s="172" t="s">
        <v>308</v>
      </c>
      <c r="C25" s="173">
        <v>10</v>
      </c>
    </row>
    <row r="27" spans="1:3" ht="25.5">
      <c r="A27" s="171" t="s">
        <v>170</v>
      </c>
      <c r="B27" s="172" t="s">
        <v>302</v>
      </c>
      <c r="C27" s="173">
        <v>15</v>
      </c>
    </row>
    <row r="29" spans="1:3" ht="25.5">
      <c r="A29" s="171" t="s">
        <v>171</v>
      </c>
      <c r="B29" s="172" t="s">
        <v>309</v>
      </c>
      <c r="C29" s="173">
        <v>16</v>
      </c>
    </row>
    <row r="31" spans="1:3" ht="12.75">
      <c r="A31" s="171" t="s">
        <v>172</v>
      </c>
      <c r="B31" s="172" t="s">
        <v>303</v>
      </c>
      <c r="C31" s="173">
        <v>16</v>
      </c>
    </row>
    <row r="33" spans="1:3" ht="25.5">
      <c r="A33" s="171" t="s">
        <v>173</v>
      </c>
      <c r="B33" s="172" t="s">
        <v>310</v>
      </c>
      <c r="C33" s="173">
        <v>18</v>
      </c>
    </row>
    <row r="35" spans="1:3" ht="12.75">
      <c r="A35" s="171" t="s">
        <v>174</v>
      </c>
      <c r="B35" s="172" t="s">
        <v>304</v>
      </c>
      <c r="C35" s="173">
        <v>22</v>
      </c>
    </row>
    <row r="40" ht="12.75">
      <c r="A40" s="366" t="s">
        <v>175</v>
      </c>
    </row>
    <row r="42" spans="1:3" ht="12.75">
      <c r="A42" s="171" t="s">
        <v>305</v>
      </c>
      <c r="C42" s="173">
        <v>6</v>
      </c>
    </row>
    <row r="44" spans="1:3" ht="12.75">
      <c r="A44" s="173" t="s">
        <v>325</v>
      </c>
      <c r="C44" s="173">
        <v>6</v>
      </c>
    </row>
    <row r="46" spans="1:3" ht="12.75">
      <c r="A46" s="171" t="s">
        <v>306</v>
      </c>
      <c r="C46" s="173">
        <v>14</v>
      </c>
    </row>
    <row r="48" spans="1:3" ht="12.75">
      <c r="A48" s="391" t="s">
        <v>311</v>
      </c>
      <c r="B48" s="391"/>
      <c r="C48" s="173">
        <v>14</v>
      </c>
    </row>
  </sheetData>
  <mergeCells count="1">
    <mergeCell ref="A48:B48"/>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3"/>
  <dimension ref="A1:H94"/>
  <sheetViews>
    <sheetView workbookViewId="0" topLeftCell="A1">
      <selection activeCell="A2" sqref="A2"/>
    </sheetView>
  </sheetViews>
  <sheetFormatPr defaultColWidth="11.421875" defaultRowHeight="12.75"/>
  <cols>
    <col min="1" max="1" width="5.00390625" style="0" customWidth="1"/>
    <col min="2" max="6" width="12.421875" style="0" customWidth="1"/>
    <col min="7" max="7" width="19.7109375" style="0" customWidth="1"/>
  </cols>
  <sheetData>
    <row r="1" ht="12.75">
      <c r="A1" s="99" t="s">
        <v>163</v>
      </c>
    </row>
    <row r="2" ht="7.5" customHeight="1">
      <c r="A2" s="99"/>
    </row>
    <row r="3" ht="7.5" customHeight="1">
      <c r="A3" s="99"/>
    </row>
    <row r="4" ht="12.75">
      <c r="A4" s="99" t="s">
        <v>176</v>
      </c>
    </row>
    <row r="5" ht="7.5" customHeight="1">
      <c r="A5" s="100"/>
    </row>
    <row r="6" spans="1:8" ht="54" customHeight="1">
      <c r="A6" s="395" t="s">
        <v>177</v>
      </c>
      <c r="B6" s="395"/>
      <c r="C6" s="395"/>
      <c r="D6" s="395"/>
      <c r="E6" s="395"/>
      <c r="F6" s="395"/>
      <c r="G6" s="395"/>
      <c r="H6" s="102"/>
    </row>
    <row r="7" spans="1:7" ht="7.5" customHeight="1">
      <c r="A7" s="101"/>
      <c r="B7" s="103"/>
      <c r="C7" s="103"/>
      <c r="D7" s="103"/>
      <c r="E7" s="103"/>
      <c r="F7" s="103"/>
      <c r="G7" s="103"/>
    </row>
    <row r="8" spans="1:7" ht="77.25" customHeight="1">
      <c r="A8" s="395" t="s">
        <v>178</v>
      </c>
      <c r="B8" s="395"/>
      <c r="C8" s="395"/>
      <c r="D8" s="395"/>
      <c r="E8" s="395"/>
      <c r="F8" s="395"/>
      <c r="G8" s="395"/>
    </row>
    <row r="9" spans="1:7" ht="7.5" customHeight="1">
      <c r="A9" s="101"/>
      <c r="B9" s="103"/>
      <c r="C9" s="103"/>
      <c r="D9" s="103"/>
      <c r="E9" s="103"/>
      <c r="F9" s="103"/>
      <c r="G9" s="103"/>
    </row>
    <row r="10" spans="1:7" ht="52.5" customHeight="1">
      <c r="A10" s="395" t="s">
        <v>179</v>
      </c>
      <c r="B10" s="395"/>
      <c r="C10" s="395"/>
      <c r="D10" s="395"/>
      <c r="E10" s="395"/>
      <c r="F10" s="395"/>
      <c r="G10" s="395"/>
    </row>
    <row r="11" spans="1:7" ht="7.5" customHeight="1">
      <c r="A11" s="101"/>
      <c r="B11" s="103"/>
      <c r="C11" s="103"/>
      <c r="D11" s="103"/>
      <c r="E11" s="103"/>
      <c r="F11" s="103"/>
      <c r="G11" s="103"/>
    </row>
    <row r="12" spans="1:7" ht="63.75" customHeight="1">
      <c r="A12" s="395" t="s">
        <v>180</v>
      </c>
      <c r="B12" s="395"/>
      <c r="C12" s="395"/>
      <c r="D12" s="395"/>
      <c r="E12" s="395"/>
      <c r="F12" s="395"/>
      <c r="G12" s="395"/>
    </row>
    <row r="13" spans="1:7" ht="7.5" customHeight="1">
      <c r="A13" s="101"/>
      <c r="B13" s="103"/>
      <c r="C13" s="103"/>
      <c r="D13" s="103"/>
      <c r="E13" s="103"/>
      <c r="F13" s="103"/>
      <c r="G13" s="103"/>
    </row>
    <row r="14" ht="7.5" customHeight="1">
      <c r="A14" s="99"/>
    </row>
    <row r="15" ht="12.75">
      <c r="A15" s="99" t="s">
        <v>181</v>
      </c>
    </row>
    <row r="16" ht="7.5" customHeight="1">
      <c r="A16" s="100"/>
    </row>
    <row r="17" spans="1:7" ht="121.5" customHeight="1">
      <c r="A17" s="395" t="s">
        <v>317</v>
      </c>
      <c r="B17" s="395"/>
      <c r="C17" s="395"/>
      <c r="D17" s="395"/>
      <c r="E17" s="395"/>
      <c r="F17" s="395"/>
      <c r="G17" s="395"/>
    </row>
    <row r="18" ht="7.5" customHeight="1">
      <c r="A18" s="100"/>
    </row>
    <row r="19" ht="7.5" customHeight="1">
      <c r="A19" s="100"/>
    </row>
    <row r="20" ht="12.75">
      <c r="A20" s="99" t="s">
        <v>182</v>
      </c>
    </row>
    <row r="21" ht="7.5" customHeight="1">
      <c r="A21" s="100"/>
    </row>
    <row r="22" spans="1:7" ht="39.75" customHeight="1">
      <c r="A22" s="395" t="s">
        <v>183</v>
      </c>
      <c r="B22" s="395"/>
      <c r="C22" s="395"/>
      <c r="D22" s="395"/>
      <c r="E22" s="395"/>
      <c r="F22" s="395"/>
      <c r="G22" s="395"/>
    </row>
    <row r="23" ht="7.5" customHeight="1">
      <c r="A23" s="100"/>
    </row>
    <row r="24" spans="1:7" ht="65.25" customHeight="1">
      <c r="A24" s="395" t="s">
        <v>184</v>
      </c>
      <c r="B24" s="395"/>
      <c r="C24" s="395"/>
      <c r="D24" s="395"/>
      <c r="E24" s="395"/>
      <c r="F24" s="395"/>
      <c r="G24" s="395"/>
    </row>
    <row r="25" ht="7.5" customHeight="1">
      <c r="A25" s="100"/>
    </row>
    <row r="26" spans="1:7" ht="27.75" customHeight="1">
      <c r="A26" s="395" t="s">
        <v>185</v>
      </c>
      <c r="B26" s="395"/>
      <c r="C26" s="395"/>
      <c r="D26" s="395"/>
      <c r="E26" s="395"/>
      <c r="F26" s="395"/>
      <c r="G26" s="395"/>
    </row>
    <row r="27" ht="7.5" customHeight="1">
      <c r="A27" s="99"/>
    </row>
    <row r="28" ht="12.75">
      <c r="A28" s="99" t="s">
        <v>186</v>
      </c>
    </row>
    <row r="29" ht="7.5" customHeight="1">
      <c r="A29" s="99"/>
    </row>
    <row r="30" spans="1:7" s="349" customFormat="1" ht="90.75" customHeight="1">
      <c r="A30" s="390" t="s">
        <v>187</v>
      </c>
      <c r="B30" s="390"/>
      <c r="C30" s="390"/>
      <c r="D30" s="390"/>
      <c r="E30" s="390"/>
      <c r="F30" s="390"/>
      <c r="G30" s="390"/>
    </row>
    <row r="31" s="349" customFormat="1" ht="7.5" customHeight="1"/>
    <row r="32" s="349" customFormat="1" ht="12.75">
      <c r="A32" s="349" t="s">
        <v>188</v>
      </c>
    </row>
    <row r="33" spans="1:7" s="349" customFormat="1" ht="12.75">
      <c r="A33" s="350" t="s">
        <v>189</v>
      </c>
      <c r="B33" s="396" t="s">
        <v>3</v>
      </c>
      <c r="C33" s="396"/>
      <c r="D33" s="396"/>
      <c r="E33" s="396"/>
      <c r="F33" s="396"/>
      <c r="G33" s="396"/>
    </row>
    <row r="34" spans="1:7" s="349" customFormat="1" ht="25.5" customHeight="1">
      <c r="A34" s="350" t="s">
        <v>189</v>
      </c>
      <c r="B34" s="392" t="s">
        <v>4</v>
      </c>
      <c r="C34" s="392"/>
      <c r="D34" s="392"/>
      <c r="E34" s="392"/>
      <c r="F34" s="392"/>
      <c r="G34" s="392"/>
    </row>
    <row r="35" spans="1:7" s="349" customFormat="1" ht="25.5" customHeight="1">
      <c r="A35" s="350" t="s">
        <v>189</v>
      </c>
      <c r="B35" s="392" t="s">
        <v>5</v>
      </c>
      <c r="C35" s="392"/>
      <c r="D35" s="392"/>
      <c r="E35" s="392"/>
      <c r="F35" s="392"/>
      <c r="G35" s="392"/>
    </row>
    <row r="36" spans="1:7" s="349" customFormat="1" ht="25.5" customHeight="1">
      <c r="A36" s="350" t="s">
        <v>189</v>
      </c>
      <c r="B36" s="392" t="s">
        <v>11</v>
      </c>
      <c r="C36" s="392"/>
      <c r="D36" s="392"/>
      <c r="E36" s="392"/>
      <c r="F36" s="392"/>
      <c r="G36" s="392"/>
    </row>
    <row r="37" spans="1:7" s="349" customFormat="1" ht="12.75">
      <c r="A37" s="350" t="s">
        <v>189</v>
      </c>
      <c r="B37" s="392" t="s">
        <v>6</v>
      </c>
      <c r="C37" s="392"/>
      <c r="D37" s="392"/>
      <c r="E37" s="392"/>
      <c r="F37" s="392"/>
      <c r="G37" s="392"/>
    </row>
    <row r="38" spans="1:7" s="349" customFormat="1" ht="27.75" customHeight="1">
      <c r="A38" s="350" t="s">
        <v>189</v>
      </c>
      <c r="B38" s="392" t="s">
        <v>7</v>
      </c>
      <c r="C38" s="392"/>
      <c r="D38" s="392"/>
      <c r="E38" s="392"/>
      <c r="F38" s="392"/>
      <c r="G38" s="392"/>
    </row>
    <row r="39" spans="1:7" s="349" customFormat="1" ht="12.75">
      <c r="A39" s="350" t="s">
        <v>189</v>
      </c>
      <c r="B39" s="392" t="s">
        <v>8</v>
      </c>
      <c r="C39" s="392"/>
      <c r="D39" s="392"/>
      <c r="E39" s="392"/>
      <c r="F39" s="392"/>
      <c r="G39" s="392"/>
    </row>
    <row r="40" spans="1:7" s="349" customFormat="1" ht="25.5" customHeight="1">
      <c r="A40" s="350" t="s">
        <v>189</v>
      </c>
      <c r="B40" s="392" t="s">
        <v>12</v>
      </c>
      <c r="C40" s="392"/>
      <c r="D40" s="392"/>
      <c r="E40" s="392"/>
      <c r="F40" s="392"/>
      <c r="G40" s="392"/>
    </row>
    <row r="41" spans="1:7" s="349" customFormat="1" ht="25.5" customHeight="1">
      <c r="A41" s="350" t="s">
        <v>189</v>
      </c>
      <c r="B41" s="392" t="s">
        <v>9</v>
      </c>
      <c r="C41" s="392"/>
      <c r="D41" s="392"/>
      <c r="E41" s="392"/>
      <c r="F41" s="392"/>
      <c r="G41" s="392"/>
    </row>
    <row r="42" spans="1:7" s="349" customFormat="1" ht="25.5" customHeight="1">
      <c r="A42" s="350" t="s">
        <v>189</v>
      </c>
      <c r="B42" s="392" t="s">
        <v>10</v>
      </c>
      <c r="C42" s="392"/>
      <c r="D42" s="392"/>
      <c r="E42" s="392"/>
      <c r="F42" s="392"/>
      <c r="G42" s="392"/>
    </row>
    <row r="43" s="349" customFormat="1" ht="7.5" customHeight="1">
      <c r="A43" s="351"/>
    </row>
    <row r="44" s="349" customFormat="1" ht="12.75">
      <c r="A44" s="349" t="s">
        <v>42</v>
      </c>
    </row>
    <row r="45" spans="1:7" s="349" customFormat="1" ht="12.75">
      <c r="A45" s="352" t="s">
        <v>189</v>
      </c>
      <c r="B45" s="393" t="s">
        <v>13</v>
      </c>
      <c r="C45" s="393"/>
      <c r="D45" s="393"/>
      <c r="E45" s="393"/>
      <c r="F45" s="393"/>
      <c r="G45" s="393"/>
    </row>
    <row r="46" spans="1:7" s="349" customFormat="1" ht="12.75">
      <c r="A46" s="352" t="s">
        <v>189</v>
      </c>
      <c r="B46" s="393" t="s">
        <v>14</v>
      </c>
      <c r="C46" s="393"/>
      <c r="D46" s="393"/>
      <c r="E46" s="393"/>
      <c r="F46" s="393"/>
      <c r="G46" s="393"/>
    </row>
    <row r="47" spans="1:2" s="349" customFormat="1" ht="12.75">
      <c r="A47" s="352" t="s">
        <v>189</v>
      </c>
      <c r="B47" s="175" t="s">
        <v>15</v>
      </c>
    </row>
    <row r="48" spans="1:2" s="349" customFormat="1" ht="12.75">
      <c r="A48" s="352" t="s">
        <v>189</v>
      </c>
      <c r="B48" s="175" t="s">
        <v>16</v>
      </c>
    </row>
    <row r="49" spans="1:7" s="349" customFormat="1" ht="24" customHeight="1">
      <c r="A49" s="352" t="s">
        <v>189</v>
      </c>
      <c r="B49" s="392" t="s">
        <v>17</v>
      </c>
      <c r="C49" s="392"/>
      <c r="D49" s="392"/>
      <c r="E49" s="392"/>
      <c r="F49" s="392"/>
      <c r="G49" s="392"/>
    </row>
    <row r="50" spans="1:2" s="349" customFormat="1" ht="12.75">
      <c r="A50" s="352" t="s">
        <v>189</v>
      </c>
      <c r="B50" s="175" t="s">
        <v>18</v>
      </c>
    </row>
    <row r="51" spans="1:2" s="349" customFormat="1" ht="12.75">
      <c r="A51" s="352" t="s">
        <v>189</v>
      </c>
      <c r="B51" s="175" t="s">
        <v>19</v>
      </c>
    </row>
    <row r="52" spans="1:7" s="349" customFormat="1" ht="25.5" customHeight="1">
      <c r="A52" s="352" t="s">
        <v>189</v>
      </c>
      <c r="B52" s="392" t="s">
        <v>20</v>
      </c>
      <c r="C52" s="392"/>
      <c r="D52" s="392"/>
      <c r="E52" s="392"/>
      <c r="F52" s="392"/>
      <c r="G52" s="392"/>
    </row>
    <row r="53" spans="1:2" s="349" customFormat="1" ht="12.75">
      <c r="A53" s="352" t="s">
        <v>189</v>
      </c>
      <c r="B53" s="175" t="s">
        <v>21</v>
      </c>
    </row>
    <row r="54" spans="1:2" s="349" customFormat="1" ht="12.75">
      <c r="A54" s="352" t="s">
        <v>189</v>
      </c>
      <c r="B54" s="175" t="s">
        <v>22</v>
      </c>
    </row>
    <row r="55" spans="1:2" s="349" customFormat="1" ht="12.75">
      <c r="A55" s="352" t="s">
        <v>189</v>
      </c>
      <c r="B55" s="175" t="s">
        <v>23</v>
      </c>
    </row>
    <row r="56" spans="1:2" s="349" customFormat="1" ht="12.75">
      <c r="A56" s="352" t="s">
        <v>189</v>
      </c>
      <c r="B56" s="175" t="s">
        <v>24</v>
      </c>
    </row>
    <row r="57" spans="1:7" s="349" customFormat="1" ht="25.5" customHeight="1">
      <c r="A57" s="352" t="s">
        <v>189</v>
      </c>
      <c r="B57" s="392" t="s">
        <v>41</v>
      </c>
      <c r="C57" s="392"/>
      <c r="D57" s="392"/>
      <c r="E57" s="392"/>
      <c r="F57" s="392"/>
      <c r="G57" s="392"/>
    </row>
    <row r="58" spans="1:7" s="349" customFormat="1" ht="15" customHeight="1">
      <c r="A58" s="352" t="s">
        <v>189</v>
      </c>
      <c r="B58" s="392" t="s">
        <v>25</v>
      </c>
      <c r="C58" s="392"/>
      <c r="D58" s="392"/>
      <c r="E58" s="392"/>
      <c r="F58" s="392"/>
      <c r="G58" s="392"/>
    </row>
    <row r="59" spans="1:7" s="349" customFormat="1" ht="24" customHeight="1">
      <c r="A59" s="352" t="s">
        <v>189</v>
      </c>
      <c r="B59" s="392" t="s">
        <v>26</v>
      </c>
      <c r="C59" s="392"/>
      <c r="D59" s="392"/>
      <c r="E59" s="392"/>
      <c r="F59" s="392"/>
      <c r="G59" s="392"/>
    </row>
    <row r="60" spans="1:2" s="349" customFormat="1" ht="12.75">
      <c r="A60" s="352" t="s">
        <v>189</v>
      </c>
      <c r="B60" s="175" t="s">
        <v>27</v>
      </c>
    </row>
    <row r="61" spans="1:7" s="349" customFormat="1" ht="13.5" customHeight="1">
      <c r="A61" s="352" t="s">
        <v>189</v>
      </c>
      <c r="B61" s="392" t="s">
        <v>28</v>
      </c>
      <c r="C61" s="392"/>
      <c r="D61" s="392"/>
      <c r="E61" s="392"/>
      <c r="F61" s="392"/>
      <c r="G61" s="392"/>
    </row>
    <row r="62" spans="1:2" s="349" customFormat="1" ht="12.75">
      <c r="A62" s="352" t="s">
        <v>189</v>
      </c>
      <c r="B62" s="175" t="s">
        <v>29</v>
      </c>
    </row>
    <row r="63" spans="1:2" s="349" customFormat="1" ht="12.75">
      <c r="A63" s="353" t="s">
        <v>189</v>
      </c>
      <c r="B63" s="175" t="s">
        <v>30</v>
      </c>
    </row>
    <row r="64" spans="1:2" s="349" customFormat="1" ht="12.75">
      <c r="A64" s="353" t="s">
        <v>189</v>
      </c>
      <c r="B64" s="175" t="s">
        <v>31</v>
      </c>
    </row>
    <row r="65" spans="1:2" s="349" customFormat="1" ht="12.75">
      <c r="A65" s="353" t="s">
        <v>189</v>
      </c>
      <c r="B65" s="175" t="s">
        <v>32</v>
      </c>
    </row>
    <row r="66" spans="1:2" s="349" customFormat="1" ht="12.75">
      <c r="A66" s="353" t="s">
        <v>189</v>
      </c>
      <c r="B66" s="175" t="s">
        <v>33</v>
      </c>
    </row>
    <row r="67" spans="1:2" s="349" customFormat="1" ht="12.75">
      <c r="A67" s="353" t="s">
        <v>189</v>
      </c>
      <c r="B67" s="175" t="s">
        <v>34</v>
      </c>
    </row>
    <row r="68" ht="12.75">
      <c r="A68" s="99" t="s">
        <v>190</v>
      </c>
    </row>
    <row r="69" ht="7.5" customHeight="1">
      <c r="A69" s="100"/>
    </row>
    <row r="70" spans="1:7" ht="78.75" customHeight="1">
      <c r="A70" s="395" t="s">
        <v>2</v>
      </c>
      <c r="B70" s="395"/>
      <c r="C70" s="395"/>
      <c r="D70" s="395"/>
      <c r="E70" s="395"/>
      <c r="F70" s="395"/>
      <c r="G70" s="395"/>
    </row>
    <row r="71" ht="7.5" customHeight="1">
      <c r="A71" s="100"/>
    </row>
    <row r="72" spans="1:7" ht="39" customHeight="1">
      <c r="A72" s="395" t="s">
        <v>316</v>
      </c>
      <c r="B72" s="395"/>
      <c r="C72" s="395"/>
      <c r="D72" s="395"/>
      <c r="E72" s="395"/>
      <c r="F72" s="395"/>
      <c r="G72" s="395"/>
    </row>
    <row r="73" spans="1:7" ht="102.75" customHeight="1">
      <c r="A73" s="395" t="s">
        <v>1</v>
      </c>
      <c r="B73" s="395"/>
      <c r="C73" s="395"/>
      <c r="D73" s="395"/>
      <c r="E73" s="395"/>
      <c r="F73" s="395"/>
      <c r="G73" s="395"/>
    </row>
    <row r="74" spans="1:7" ht="27" customHeight="1">
      <c r="A74" s="395" t="s">
        <v>191</v>
      </c>
      <c r="B74" s="395"/>
      <c r="C74" s="395"/>
      <c r="D74" s="395"/>
      <c r="E74" s="395"/>
      <c r="F74" s="395"/>
      <c r="G74" s="395"/>
    </row>
    <row r="75" ht="7.5" customHeight="1">
      <c r="A75" s="100"/>
    </row>
    <row r="76" spans="1:7" ht="52.5" customHeight="1">
      <c r="A76" s="395" t="s">
        <v>192</v>
      </c>
      <c r="B76" s="395"/>
      <c r="C76" s="395"/>
      <c r="D76" s="395"/>
      <c r="E76" s="395"/>
      <c r="F76" s="395"/>
      <c r="G76" s="395"/>
    </row>
    <row r="77" ht="7.5" customHeight="1">
      <c r="A77" s="99"/>
    </row>
    <row r="78" spans="1:7" ht="32.25" customHeight="1">
      <c r="A78" s="394" t="s">
        <v>193</v>
      </c>
      <c r="B78" s="394"/>
      <c r="C78" s="394"/>
      <c r="D78" s="394"/>
      <c r="E78" s="394"/>
      <c r="F78" s="394"/>
      <c r="G78" s="394"/>
    </row>
    <row r="79" ht="7.5" customHeight="1">
      <c r="A79" s="100"/>
    </row>
    <row r="80" spans="1:7" ht="27.75" customHeight="1">
      <c r="A80" s="395" t="s">
        <v>194</v>
      </c>
      <c r="B80" s="395"/>
      <c r="C80" s="395"/>
      <c r="D80" s="395"/>
      <c r="E80" s="395"/>
      <c r="F80" s="395"/>
      <c r="G80" s="395"/>
    </row>
    <row r="81" ht="7.5" customHeight="1">
      <c r="A81" s="100"/>
    </row>
    <row r="82" spans="1:7" ht="39" customHeight="1">
      <c r="A82" s="394" t="s">
        <v>213</v>
      </c>
      <c r="B82" s="394"/>
      <c r="C82" s="394"/>
      <c r="D82" s="394"/>
      <c r="E82" s="394"/>
      <c r="F82" s="394"/>
      <c r="G82" s="394"/>
    </row>
    <row r="83" ht="7.5" customHeight="1">
      <c r="A83" s="100"/>
    </row>
    <row r="84" spans="1:7" ht="26.25" customHeight="1">
      <c r="A84" s="394" t="s">
        <v>195</v>
      </c>
      <c r="B84" s="394"/>
      <c r="C84" s="394"/>
      <c r="D84" s="394"/>
      <c r="E84" s="394"/>
      <c r="F84" s="394"/>
      <c r="G84" s="394"/>
    </row>
    <row r="85" ht="7.5" customHeight="1">
      <c r="A85" s="100"/>
    </row>
    <row r="86" spans="1:7" ht="40.5" customHeight="1">
      <c r="A86" s="395" t="s">
        <v>196</v>
      </c>
      <c r="B86" s="395"/>
      <c r="C86" s="395"/>
      <c r="D86" s="395"/>
      <c r="E86" s="395"/>
      <c r="F86" s="395"/>
      <c r="G86" s="395"/>
    </row>
    <row r="87" ht="7.5" customHeight="1">
      <c r="A87" s="100"/>
    </row>
    <row r="88" ht="12.75">
      <c r="A88" s="22" t="s">
        <v>164</v>
      </c>
    </row>
    <row r="89" ht="7.5" customHeight="1">
      <c r="A89" s="104"/>
    </row>
    <row r="90" ht="7.5" customHeight="1">
      <c r="A90" s="104"/>
    </row>
    <row r="91" spans="1:7" s="349" customFormat="1" ht="80.25" customHeight="1">
      <c r="A91" s="388" t="s">
        <v>344</v>
      </c>
      <c r="B91" s="389"/>
      <c r="C91" s="389"/>
      <c r="D91" s="389"/>
      <c r="E91" s="389"/>
      <c r="F91" s="389"/>
      <c r="G91" s="389"/>
    </row>
    <row r="92" spans="1:7" s="349" customFormat="1" ht="75.75" customHeight="1">
      <c r="A92" s="396" t="s">
        <v>326</v>
      </c>
      <c r="B92" s="396"/>
      <c r="C92" s="396"/>
      <c r="D92" s="396"/>
      <c r="E92" s="396"/>
      <c r="F92" s="396"/>
      <c r="G92" s="396"/>
    </row>
    <row r="93" spans="1:7" s="349" customFormat="1" ht="75.75" customHeight="1">
      <c r="A93" s="396" t="s">
        <v>318</v>
      </c>
      <c r="B93" s="396"/>
      <c r="C93" s="396"/>
      <c r="D93" s="396"/>
      <c r="E93" s="396"/>
      <c r="F93" s="396"/>
      <c r="G93" s="396"/>
    </row>
    <row r="94" spans="1:7" s="349" customFormat="1" ht="126.75" customHeight="1">
      <c r="A94" s="396" t="s">
        <v>319</v>
      </c>
      <c r="B94" s="396"/>
      <c r="C94" s="396"/>
      <c r="D94" s="396"/>
      <c r="E94" s="396"/>
      <c r="F94" s="396"/>
      <c r="G94" s="396"/>
    </row>
    <row r="95" s="349" customFormat="1" ht="7.5" customHeight="1"/>
    <row r="96" s="349" customFormat="1" ht="12.75"/>
    <row r="97" s="349" customFormat="1" ht="12.75"/>
    <row r="98" s="349" customFormat="1" ht="12.75"/>
    <row r="99" s="349" customFormat="1" ht="12.75"/>
    <row r="100" s="349" customFormat="1" ht="12.75"/>
    <row r="101" s="349" customFormat="1" ht="12.75"/>
    <row r="102" s="349" customFormat="1" ht="12.75"/>
    <row r="103" s="349" customFormat="1" ht="12.75"/>
    <row r="104" s="349" customFormat="1" ht="12.75"/>
  </sheetData>
  <mergeCells count="41">
    <mergeCell ref="A17:G17"/>
    <mergeCell ref="A22:G22"/>
    <mergeCell ref="A24:G24"/>
    <mergeCell ref="A6:G6"/>
    <mergeCell ref="A8:G8"/>
    <mergeCell ref="A10:G10"/>
    <mergeCell ref="A12:G12"/>
    <mergeCell ref="B35:G35"/>
    <mergeCell ref="B36:G36"/>
    <mergeCell ref="B37:G37"/>
    <mergeCell ref="B38:G38"/>
    <mergeCell ref="A26:G26"/>
    <mergeCell ref="A30:G30"/>
    <mergeCell ref="B33:G33"/>
    <mergeCell ref="B34:G34"/>
    <mergeCell ref="B57:G57"/>
    <mergeCell ref="B58:G58"/>
    <mergeCell ref="B59:G59"/>
    <mergeCell ref="B61:G61"/>
    <mergeCell ref="A70:G70"/>
    <mergeCell ref="A72:G72"/>
    <mergeCell ref="A91:G91"/>
    <mergeCell ref="A93:G93"/>
    <mergeCell ref="A73:G73"/>
    <mergeCell ref="A74:G74"/>
    <mergeCell ref="A76:G76"/>
    <mergeCell ref="A78:G78"/>
    <mergeCell ref="A80:G80"/>
    <mergeCell ref="A82:G82"/>
    <mergeCell ref="A84:G84"/>
    <mergeCell ref="A86:G86"/>
    <mergeCell ref="A94:G94"/>
    <mergeCell ref="A92:G92"/>
    <mergeCell ref="B52:G52"/>
    <mergeCell ref="B39:G39"/>
    <mergeCell ref="B45:G45"/>
    <mergeCell ref="B46:G46"/>
    <mergeCell ref="B49:G49"/>
    <mergeCell ref="B40:G40"/>
    <mergeCell ref="B41:G41"/>
    <mergeCell ref="B42:G42"/>
  </mergeCells>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rowBreaks count="2" manualBreakCount="2">
    <brk id="27" max="255" man="1"/>
    <brk id="87" max="255" man="1"/>
  </rowBreaks>
</worksheet>
</file>

<file path=xl/worksheets/sheet5.xml><?xml version="1.0" encoding="utf-8"?>
<worksheet xmlns="http://schemas.openxmlformats.org/spreadsheetml/2006/main" xmlns:r="http://schemas.openxmlformats.org/officeDocument/2006/relationships">
  <sheetPr codeName="Tabelle4">
    <pageSetUpPr fitToPage="1"/>
  </sheetPr>
  <dimension ref="A1:I53"/>
  <sheetViews>
    <sheetView zoomScale="75" zoomScaleNormal="75" workbookViewId="0" topLeftCell="A1">
      <selection activeCell="A2" sqref="A2"/>
    </sheetView>
  </sheetViews>
  <sheetFormatPr defaultColWidth="11.421875" defaultRowHeight="12.75" customHeight="1"/>
  <cols>
    <col min="1" max="1" width="30.28125" style="310" customWidth="1"/>
    <col min="2" max="5" width="13.140625" style="187" customWidth="1"/>
    <col min="6" max="6" width="16.140625" style="309" bestFit="1" customWidth="1"/>
    <col min="7" max="7" width="19.421875" style="173" customWidth="1"/>
    <col min="8" max="8" width="24.140625" style="173" customWidth="1"/>
    <col min="9" max="16384" width="11.421875" style="173" customWidth="1"/>
  </cols>
  <sheetData>
    <row r="1" spans="1:6" ht="14.25" customHeight="1">
      <c r="A1" s="278" t="s">
        <v>217</v>
      </c>
      <c r="B1" s="279"/>
      <c r="C1" s="279"/>
      <c r="D1" s="279"/>
      <c r="E1" s="279"/>
      <c r="F1" s="282"/>
    </row>
    <row r="2" spans="1:6" ht="14.25" customHeight="1">
      <c r="A2" s="281" t="s">
        <v>147</v>
      </c>
      <c r="B2" s="279"/>
      <c r="C2" s="279"/>
      <c r="D2" s="279"/>
      <c r="E2" s="279"/>
      <c r="F2" s="282"/>
    </row>
    <row r="3" spans="1:6" ht="14.25" customHeight="1" thickBot="1">
      <c r="A3" s="281"/>
      <c r="B3" s="281"/>
      <c r="C3" s="281"/>
      <c r="D3" s="281"/>
      <c r="E3" s="281"/>
      <c r="F3" s="282"/>
    </row>
    <row r="4" spans="1:6" ht="14.25" customHeight="1">
      <c r="A4" s="283"/>
      <c r="B4" s="284"/>
      <c r="C4" s="284"/>
      <c r="D4" s="284"/>
      <c r="E4" s="356"/>
      <c r="F4" s="285" t="s">
        <v>43</v>
      </c>
    </row>
    <row r="5" spans="1:6" ht="14.25" customHeight="1">
      <c r="A5" s="286" t="s">
        <v>143</v>
      </c>
      <c r="B5" s="385">
        <v>2003</v>
      </c>
      <c r="C5" s="384">
        <v>2004</v>
      </c>
      <c r="D5" s="384">
        <v>2005</v>
      </c>
      <c r="E5" s="384">
        <v>2006</v>
      </c>
      <c r="F5" s="357">
        <v>2006</v>
      </c>
    </row>
    <row r="6" spans="1:6" ht="14.25" customHeight="1">
      <c r="A6" s="288" t="s">
        <v>144</v>
      </c>
      <c r="B6" s="385"/>
      <c r="C6" s="384"/>
      <c r="D6" s="384"/>
      <c r="E6" s="384"/>
      <c r="F6" s="357" t="s">
        <v>44</v>
      </c>
    </row>
    <row r="7" spans="1:6" ht="14.25" customHeight="1">
      <c r="A7" s="288" t="s">
        <v>145</v>
      </c>
      <c r="B7" s="289"/>
      <c r="C7" s="289"/>
      <c r="D7" s="289"/>
      <c r="E7" s="358"/>
      <c r="F7" s="290">
        <v>2005</v>
      </c>
    </row>
    <row r="8" spans="1:6" ht="14.25" customHeight="1" thickBot="1">
      <c r="A8" s="291"/>
      <c r="B8" s="292" t="s">
        <v>150</v>
      </c>
      <c r="C8" s="293"/>
      <c r="D8" s="359"/>
      <c r="E8" s="294"/>
      <c r="F8" s="295" t="s">
        <v>160</v>
      </c>
    </row>
    <row r="9" spans="1:6" ht="14.25" customHeight="1">
      <c r="A9" s="296"/>
      <c r="B9" s="298"/>
      <c r="C9" s="298"/>
      <c r="D9" s="298"/>
      <c r="E9" s="298"/>
      <c r="F9" s="299"/>
    </row>
    <row r="10" spans="1:7" ht="14.25" customHeight="1">
      <c r="A10" s="360" t="s">
        <v>45</v>
      </c>
      <c r="B10" s="187">
        <v>647809</v>
      </c>
      <c r="C10" s="187">
        <v>661859</v>
      </c>
      <c r="D10" s="187">
        <v>681139</v>
      </c>
      <c r="E10" s="187">
        <v>688027.13012</v>
      </c>
      <c r="F10" s="301">
        <v>1.011266440476902</v>
      </c>
      <c r="G10" s="301"/>
    </row>
    <row r="11" spans="1:7" ht="14.25" customHeight="1">
      <c r="A11" s="360" t="s">
        <v>46</v>
      </c>
      <c r="B11" s="187">
        <v>474451</v>
      </c>
      <c r="C11" s="187">
        <v>481347</v>
      </c>
      <c r="D11" s="187">
        <v>487169</v>
      </c>
      <c r="E11" s="187">
        <v>484313.35835</v>
      </c>
      <c r="F11" s="301">
        <v>-0.586170640989053</v>
      </c>
      <c r="G11" s="301"/>
    </row>
    <row r="12" spans="1:7" ht="14.25" customHeight="1">
      <c r="A12" s="361" t="s">
        <v>214</v>
      </c>
      <c r="B12" s="173"/>
      <c r="C12" s="173"/>
      <c r="D12" s="173"/>
      <c r="E12" s="173"/>
      <c r="F12" s="301"/>
      <c r="G12" s="301"/>
    </row>
    <row r="13" spans="1:7" ht="14.25" customHeight="1">
      <c r="A13" s="360" t="s">
        <v>231</v>
      </c>
      <c r="B13" s="187" t="s">
        <v>320</v>
      </c>
      <c r="C13" s="187" t="s">
        <v>321</v>
      </c>
      <c r="D13" s="187" t="s">
        <v>322</v>
      </c>
      <c r="E13" s="187">
        <v>48773.86414</v>
      </c>
      <c r="F13" s="301">
        <v>47.370873036016434</v>
      </c>
      <c r="G13" s="301"/>
    </row>
    <row r="14" spans="1:7" ht="14.25" customHeight="1">
      <c r="A14" s="360" t="s">
        <v>37</v>
      </c>
      <c r="B14" s="187">
        <v>143817</v>
      </c>
      <c r="C14" s="187">
        <v>151170</v>
      </c>
      <c r="D14" s="187">
        <v>160874</v>
      </c>
      <c r="E14" s="187">
        <v>154939.90763</v>
      </c>
      <c r="F14" s="301">
        <v>-3.6886584345512574</v>
      </c>
      <c r="G14" s="301"/>
    </row>
    <row r="15" spans="1:7" ht="14.25" customHeight="1">
      <c r="A15" s="360" t="s">
        <v>47</v>
      </c>
      <c r="B15" s="187">
        <v>95755</v>
      </c>
      <c r="C15" s="187">
        <v>72121</v>
      </c>
      <c r="D15" s="187">
        <v>61185</v>
      </c>
      <c r="E15" s="187">
        <v>69219.42347999998</v>
      </c>
      <c r="F15" s="301">
        <v>13.131361412110792</v>
      </c>
      <c r="G15" s="187"/>
    </row>
    <row r="16" spans="1:7" ht="14.25" customHeight="1">
      <c r="A16" s="360" t="s">
        <v>215</v>
      </c>
      <c r="F16" s="301"/>
      <c r="G16" s="301"/>
    </row>
    <row r="17" spans="1:7" ht="14.25" customHeight="1">
      <c r="A17" s="360" t="s">
        <v>232</v>
      </c>
      <c r="B17" s="187">
        <v>79853</v>
      </c>
      <c r="C17" s="187">
        <v>55351</v>
      </c>
      <c r="D17" s="187">
        <v>40542</v>
      </c>
      <c r="E17" s="187">
        <v>34316.878</v>
      </c>
      <c r="F17" s="301">
        <v>-15.354748162399488</v>
      </c>
      <c r="G17" s="301"/>
    </row>
    <row r="18" spans="1:7" ht="14.25" customHeight="1">
      <c r="A18" s="360" t="s">
        <v>216</v>
      </c>
      <c r="B18" s="187">
        <v>15902</v>
      </c>
      <c r="C18" s="187">
        <v>16770</v>
      </c>
      <c r="D18" s="187">
        <v>20643</v>
      </c>
      <c r="E18" s="187">
        <v>34902.54547999999</v>
      </c>
      <c r="F18" s="301">
        <v>69.07690490723246</v>
      </c>
      <c r="G18" s="301"/>
    </row>
    <row r="19" spans="1:7" ht="14.25" customHeight="1">
      <c r="A19" s="360"/>
      <c r="F19" s="301"/>
      <c r="G19" s="301"/>
    </row>
    <row r="20" spans="1:7" ht="14.25" customHeight="1">
      <c r="A20" s="362" t="s">
        <v>48</v>
      </c>
      <c r="B20" s="269">
        <v>743564</v>
      </c>
      <c r="C20" s="269">
        <v>733980</v>
      </c>
      <c r="D20" s="269">
        <v>742324</v>
      </c>
      <c r="E20" s="269">
        <v>757246.5536</v>
      </c>
      <c r="F20" s="151">
        <v>2.0102480318567046</v>
      </c>
      <c r="G20" s="151"/>
    </row>
    <row r="21" spans="1:7" ht="14.25" customHeight="1">
      <c r="A21" s="362"/>
      <c r="B21" s="269"/>
      <c r="C21" s="269"/>
      <c r="D21" s="269"/>
      <c r="E21" s="269"/>
      <c r="F21" s="301"/>
      <c r="G21" s="301"/>
    </row>
    <row r="22" spans="1:7" ht="14.25" customHeight="1">
      <c r="A22" s="362"/>
      <c r="B22" s="269"/>
      <c r="C22" s="173"/>
      <c r="D22" s="173"/>
      <c r="E22" s="173"/>
      <c r="F22" s="301"/>
      <c r="G22" s="301"/>
    </row>
    <row r="23" spans="1:7" ht="14.25" customHeight="1">
      <c r="A23" s="360" t="s">
        <v>49</v>
      </c>
      <c r="B23" s="187">
        <v>328350</v>
      </c>
      <c r="C23" s="187">
        <v>316898</v>
      </c>
      <c r="D23" s="187">
        <v>321670</v>
      </c>
      <c r="E23" s="187">
        <v>320680.653</v>
      </c>
      <c r="F23" s="301">
        <v>-0.30756582833338086</v>
      </c>
      <c r="G23" s="301"/>
    </row>
    <row r="24" spans="1:8" ht="14.25" customHeight="1">
      <c r="A24" s="360" t="s">
        <v>50</v>
      </c>
      <c r="B24" s="187">
        <v>325953</v>
      </c>
      <c r="C24" s="187">
        <v>328482</v>
      </c>
      <c r="D24" s="187">
        <v>327704</v>
      </c>
      <c r="E24" s="187">
        <v>337050.986</v>
      </c>
      <c r="F24" s="301">
        <v>2.852264848765941</v>
      </c>
      <c r="G24" s="301"/>
      <c r="H24" s="189"/>
    </row>
    <row r="25" spans="1:7" ht="14.25" customHeight="1">
      <c r="A25" s="360" t="s">
        <v>51</v>
      </c>
      <c r="B25" s="187">
        <v>11062</v>
      </c>
      <c r="C25" s="187">
        <v>11677</v>
      </c>
      <c r="D25" s="187">
        <v>11917</v>
      </c>
      <c r="E25" s="187">
        <v>11310.179</v>
      </c>
      <c r="F25" s="301">
        <v>-5.092061760510205</v>
      </c>
      <c r="G25" s="301"/>
    </row>
    <row r="26" spans="1:7" ht="14.25" customHeight="1">
      <c r="A26" s="360" t="s">
        <v>52</v>
      </c>
      <c r="B26" s="187">
        <v>73117</v>
      </c>
      <c r="C26" s="187">
        <v>71809</v>
      </c>
      <c r="D26" s="187">
        <v>76301</v>
      </c>
      <c r="E26" s="187">
        <v>83087.94459999999</v>
      </c>
      <c r="F26" s="301">
        <v>8.894961533924842</v>
      </c>
      <c r="G26" s="301"/>
    </row>
    <row r="27" spans="1:7" ht="14.25" customHeight="1">
      <c r="A27" s="360" t="s">
        <v>53</v>
      </c>
      <c r="B27" s="187">
        <v>5082</v>
      </c>
      <c r="C27" s="187">
        <v>5114</v>
      </c>
      <c r="D27" s="187">
        <v>4732</v>
      </c>
      <c r="E27" s="187">
        <v>5116.791</v>
      </c>
      <c r="F27" s="301">
        <v>8.13167793744718</v>
      </c>
      <c r="G27" s="301"/>
    </row>
    <row r="28" spans="1:9" ht="14.25" customHeight="1">
      <c r="A28" s="360" t="s">
        <v>54</v>
      </c>
      <c r="B28" s="187">
        <v>743564</v>
      </c>
      <c r="C28" s="187">
        <v>733980</v>
      </c>
      <c r="D28" s="187">
        <v>742324</v>
      </c>
      <c r="E28" s="187">
        <v>757246.5536</v>
      </c>
      <c r="F28" s="301">
        <v>2.0102480318567046</v>
      </c>
      <c r="G28" s="301"/>
      <c r="H28" s="301"/>
      <c r="I28" s="301"/>
    </row>
    <row r="29" spans="1:7" ht="14.25" customHeight="1">
      <c r="A29" s="360"/>
      <c r="F29" s="301"/>
      <c r="G29" s="301"/>
    </row>
    <row r="30" spans="1:7" ht="14.25" customHeight="1">
      <c r="A30" s="360" t="s">
        <v>222</v>
      </c>
      <c r="B30" s="187" t="s">
        <v>206</v>
      </c>
      <c r="C30" s="187" t="s">
        <v>206</v>
      </c>
      <c r="D30" s="187" t="s">
        <v>206</v>
      </c>
      <c r="E30" s="187" t="s">
        <v>206</v>
      </c>
      <c r="F30" s="306" t="s">
        <v>291</v>
      </c>
      <c r="G30" s="301"/>
    </row>
    <row r="31" spans="1:7" ht="14.25" customHeight="1">
      <c r="A31" s="360"/>
      <c r="F31" s="301"/>
      <c r="G31" s="301"/>
    </row>
    <row r="32" spans="1:7" ht="14.25" customHeight="1">
      <c r="A32" s="362" t="s">
        <v>48</v>
      </c>
      <c r="B32" s="269">
        <v>743564</v>
      </c>
      <c r="C32" s="269">
        <v>733980</v>
      </c>
      <c r="D32" s="269">
        <v>742324</v>
      </c>
      <c r="E32" s="269">
        <v>757246.5536</v>
      </c>
      <c r="F32" s="151">
        <v>2.0102480318567046</v>
      </c>
      <c r="G32" s="151"/>
    </row>
    <row r="33" spans="1:7" ht="14.25" customHeight="1">
      <c r="A33" s="362"/>
      <c r="B33" s="173"/>
      <c r="C33" s="173"/>
      <c r="D33" s="173"/>
      <c r="E33" s="173"/>
      <c r="F33" s="301"/>
      <c r="G33" s="301"/>
    </row>
    <row r="34" spans="1:7" ht="14.25" customHeight="1">
      <c r="A34" s="362"/>
      <c r="B34" s="173"/>
      <c r="C34" s="173"/>
      <c r="D34" s="173"/>
      <c r="E34" s="173"/>
      <c r="F34" s="301"/>
      <c r="G34" s="301"/>
    </row>
    <row r="35" spans="1:7" ht="14.25" customHeight="1">
      <c r="A35" s="360" t="s">
        <v>55</v>
      </c>
      <c r="B35" s="187">
        <v>44624</v>
      </c>
      <c r="C35" s="187">
        <v>46710</v>
      </c>
      <c r="D35" s="187">
        <v>48174</v>
      </c>
      <c r="E35" s="187">
        <v>54498.14831229109</v>
      </c>
      <c r="F35" s="301">
        <v>13.127720995331686</v>
      </c>
      <c r="G35" s="301"/>
    </row>
    <row r="36" spans="1:7" ht="14.25" customHeight="1">
      <c r="A36" s="360" t="s">
        <v>56</v>
      </c>
      <c r="B36" s="187">
        <v>3542</v>
      </c>
      <c r="C36" s="187">
        <v>3707</v>
      </c>
      <c r="D36" s="187">
        <v>3730</v>
      </c>
      <c r="E36" s="187">
        <v>4678.457896755031</v>
      </c>
      <c r="F36" s="301">
        <v>25.427825650268915</v>
      </c>
      <c r="G36" s="301"/>
    </row>
    <row r="37" spans="1:7" ht="14.25" customHeight="1">
      <c r="A37" s="360" t="s">
        <v>57</v>
      </c>
      <c r="F37" s="301"/>
      <c r="G37" s="301"/>
    </row>
    <row r="38" spans="1:7" ht="14.25" customHeight="1">
      <c r="A38" s="360" t="s">
        <v>58</v>
      </c>
      <c r="B38" s="187">
        <v>36249</v>
      </c>
      <c r="C38" s="187">
        <v>36165</v>
      </c>
      <c r="D38" s="187">
        <v>33385</v>
      </c>
      <c r="E38" s="187">
        <v>37245.75478667833</v>
      </c>
      <c r="F38" s="301">
        <v>11.564339633602899</v>
      </c>
      <c r="G38" s="301"/>
    </row>
    <row r="39" spans="1:7" ht="14.25" customHeight="1">
      <c r="A39" s="360" t="s">
        <v>59</v>
      </c>
      <c r="B39" s="187">
        <v>77981</v>
      </c>
      <c r="C39" s="187">
        <v>76706</v>
      </c>
      <c r="D39" s="187">
        <v>74853</v>
      </c>
      <c r="E39" s="187">
        <v>92191.76413474898</v>
      </c>
      <c r="F39" s="301">
        <v>23.163753135811504</v>
      </c>
      <c r="G39" s="301"/>
    </row>
    <row r="40" spans="1:7" ht="14.25" customHeight="1">
      <c r="A40" s="360" t="s">
        <v>153</v>
      </c>
      <c r="B40" s="187">
        <v>322373</v>
      </c>
      <c r="C40" s="187">
        <v>310699</v>
      </c>
      <c r="D40" s="187">
        <v>313317</v>
      </c>
      <c r="E40" s="187">
        <v>313866.78</v>
      </c>
      <c r="F40" s="301">
        <v>0.1754708490123562</v>
      </c>
      <c r="G40" s="301"/>
    </row>
    <row r="41" spans="1:7" ht="14.25" customHeight="1">
      <c r="A41" s="360" t="s">
        <v>60</v>
      </c>
      <c r="B41" s="173"/>
      <c r="C41" s="173"/>
      <c r="D41" s="173"/>
      <c r="E41" s="173"/>
      <c r="F41" s="301"/>
      <c r="G41" s="301"/>
    </row>
    <row r="42" spans="1:7" ht="14.25" customHeight="1">
      <c r="A42" s="360" t="s">
        <v>61</v>
      </c>
      <c r="B42" s="187">
        <v>7079</v>
      </c>
      <c r="C42" s="187">
        <v>7017</v>
      </c>
      <c r="D42" s="187">
        <v>7886</v>
      </c>
      <c r="E42" s="187">
        <v>9454.099905927043</v>
      </c>
      <c r="F42" s="301">
        <v>19.88460443731985</v>
      </c>
      <c r="G42" s="301"/>
    </row>
    <row r="43" spans="1:7" ht="14.25" customHeight="1">
      <c r="A43" s="360" t="s">
        <v>62</v>
      </c>
      <c r="B43" s="187">
        <v>83739</v>
      </c>
      <c r="C43" s="187">
        <v>84305</v>
      </c>
      <c r="D43" s="187">
        <v>82450</v>
      </c>
      <c r="E43" s="187">
        <v>86039.5051659489</v>
      </c>
      <c r="F43" s="301">
        <v>4.353553870162401</v>
      </c>
      <c r="G43" s="301"/>
    </row>
    <row r="44" spans="1:7" ht="14.25" customHeight="1">
      <c r="A44" s="360" t="s">
        <v>63</v>
      </c>
      <c r="B44" s="187">
        <v>13012</v>
      </c>
      <c r="C44" s="187">
        <v>13466</v>
      </c>
      <c r="D44" s="187">
        <v>13747</v>
      </c>
      <c r="E44" s="187">
        <v>13501.450499097802</v>
      </c>
      <c r="F44" s="301">
        <v>-1.7862042693110993</v>
      </c>
      <c r="G44" s="301"/>
    </row>
    <row r="45" spans="1:7" ht="14.25" customHeight="1">
      <c r="A45" s="360" t="s">
        <v>64</v>
      </c>
      <c r="F45" s="301"/>
      <c r="G45" s="301"/>
    </row>
    <row r="46" spans="1:7" ht="14.25" customHeight="1">
      <c r="A46" s="360" t="s">
        <v>149</v>
      </c>
      <c r="B46" s="187">
        <v>154965</v>
      </c>
      <c r="C46" s="187">
        <v>155205</v>
      </c>
      <c r="D46" s="187">
        <v>164782</v>
      </c>
      <c r="E46" s="187">
        <v>145770.59289855283</v>
      </c>
      <c r="F46" s="301">
        <v>-11.53730814133047</v>
      </c>
      <c r="G46" s="301"/>
    </row>
    <row r="47" spans="1:7" ht="14.25" customHeight="1">
      <c r="A47" s="360"/>
      <c r="F47" s="301"/>
      <c r="G47" s="301"/>
    </row>
    <row r="48" spans="1:7" ht="14.25" customHeight="1">
      <c r="A48" s="362" t="s">
        <v>48</v>
      </c>
      <c r="B48" s="269">
        <v>743564</v>
      </c>
      <c r="C48" s="269">
        <v>733980</v>
      </c>
      <c r="D48" s="269">
        <v>742324</v>
      </c>
      <c r="E48" s="269">
        <v>757246.5536</v>
      </c>
      <c r="F48" s="151">
        <v>2.0102480318567046</v>
      </c>
      <c r="G48" s="151"/>
    </row>
    <row r="49" spans="1:7" ht="12.75" customHeight="1">
      <c r="A49" s="363"/>
      <c r="B49" s="269"/>
      <c r="C49" s="269"/>
      <c r="D49" s="269"/>
      <c r="E49" s="269"/>
      <c r="F49" s="151"/>
      <c r="G49" s="151"/>
    </row>
    <row r="50" spans="1:7" ht="12.75" customHeight="1">
      <c r="A50" s="363" t="s">
        <v>159</v>
      </c>
      <c r="B50" s="269"/>
      <c r="C50" s="269"/>
      <c r="D50" s="269"/>
      <c r="E50" s="269"/>
      <c r="G50" s="301"/>
    </row>
    <row r="51" spans="1:7" ht="25.5" customHeight="1">
      <c r="A51" s="383" t="s">
        <v>36</v>
      </c>
      <c r="B51" s="383"/>
      <c r="C51" s="383"/>
      <c r="D51" s="383"/>
      <c r="E51" s="383"/>
      <c r="F51" s="383"/>
      <c r="G51" s="309"/>
    </row>
    <row r="52" ht="12.75" customHeight="1">
      <c r="G52" s="309"/>
    </row>
    <row r="53" ht="12.75" customHeight="1">
      <c r="G53" s="309"/>
    </row>
  </sheetData>
  <mergeCells count="5">
    <mergeCell ref="A51:F51"/>
    <mergeCell ref="D5:D6"/>
    <mergeCell ref="C5:C6"/>
    <mergeCell ref="B5:B6"/>
    <mergeCell ref="E5:E6"/>
  </mergeCells>
  <printOptions/>
  <pageMargins left="0.7874015748031497" right="0.7874015748031497" top="0.984251968503937" bottom="0.984251968503937" header="0.5118110236220472" footer="0.5118110236220472"/>
  <pageSetup fitToHeight="1" fitToWidth="1" horizontalDpi="600" verticalDpi="600" orientation="portrait" paperSize="9" scale="86"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5">
    <pageSetUpPr fitToPage="1"/>
  </sheetPr>
  <dimension ref="A1:Q53"/>
  <sheetViews>
    <sheetView zoomScale="85" zoomScaleNormal="85" workbookViewId="0" topLeftCell="A1">
      <selection activeCell="A2" sqref="A2"/>
    </sheetView>
  </sheetViews>
  <sheetFormatPr defaultColWidth="11.421875" defaultRowHeight="12.75"/>
  <cols>
    <col min="1" max="1" width="5.7109375" style="173" customWidth="1"/>
    <col min="2" max="2" width="0.85546875" style="173" customWidth="1"/>
    <col min="3" max="3" width="29.7109375" style="173" customWidth="1"/>
    <col min="4" max="4" width="13.7109375" style="173" customWidth="1"/>
    <col min="5" max="6" width="14.140625" style="173" customWidth="1"/>
    <col min="7" max="9" width="14.28125" style="173" customWidth="1"/>
    <col min="10" max="10" width="14.57421875" style="173" customWidth="1"/>
    <col min="11" max="13" width="14.28125" style="173" customWidth="1"/>
    <col min="14" max="14" width="1.1484375" style="173" customWidth="1"/>
    <col min="15" max="15" width="4.28125" style="173" customWidth="1"/>
    <col min="16" max="16" width="5.7109375" style="173" customWidth="1"/>
    <col min="17" max="16384" width="11.421875" style="173" customWidth="1"/>
  </cols>
  <sheetData>
    <row r="1" spans="2:14" ht="12.75">
      <c r="B1" s="311"/>
      <c r="C1" s="278"/>
      <c r="D1" s="278"/>
      <c r="E1" s="278"/>
      <c r="G1" s="312" t="s">
        <v>258</v>
      </c>
      <c r="H1" s="203" t="s">
        <v>65</v>
      </c>
      <c r="I1" s="203"/>
      <c r="J1" s="313"/>
      <c r="K1" s="314"/>
      <c r="L1" s="314"/>
      <c r="M1" s="313"/>
      <c r="N1" s="313"/>
    </row>
    <row r="2" spans="1:16" ht="13.5" thickBot="1">
      <c r="A2" s="315"/>
      <c r="B2" s="315"/>
      <c r="C2" s="315"/>
      <c r="D2" s="315"/>
      <c r="E2" s="316"/>
      <c r="F2" s="315"/>
      <c r="G2" s="316"/>
      <c r="H2" s="316"/>
      <c r="I2" s="316"/>
      <c r="J2" s="316"/>
      <c r="K2" s="316"/>
      <c r="L2" s="316"/>
      <c r="M2" s="316"/>
      <c r="N2" s="316"/>
      <c r="O2" s="315"/>
      <c r="P2" s="316"/>
    </row>
    <row r="3" spans="1:15" ht="15" customHeight="1">
      <c r="A3" s="317"/>
      <c r="B3" s="316"/>
      <c r="C3" s="197"/>
      <c r="D3" s="407" t="s">
        <v>48</v>
      </c>
      <c r="E3" s="318"/>
      <c r="F3" s="375"/>
      <c r="G3" s="298" t="s">
        <v>66</v>
      </c>
      <c r="H3" s="320" t="s">
        <v>67</v>
      </c>
      <c r="I3" s="319"/>
      <c r="J3" s="321"/>
      <c r="K3" s="375"/>
      <c r="L3" s="321"/>
      <c r="M3" s="321"/>
      <c r="N3" s="322"/>
      <c r="O3" s="413" t="s">
        <v>207</v>
      </c>
    </row>
    <row r="4" spans="1:16" ht="15" customHeight="1">
      <c r="A4" s="400" t="s">
        <v>207</v>
      </c>
      <c r="B4" s="190"/>
      <c r="C4" s="409" t="s">
        <v>292</v>
      </c>
      <c r="D4" s="385"/>
      <c r="E4" s="323"/>
      <c r="F4" s="376"/>
      <c r="G4" s="325" t="s">
        <v>221</v>
      </c>
      <c r="H4" s="324" t="s">
        <v>68</v>
      </c>
      <c r="I4" s="324"/>
      <c r="J4" s="324"/>
      <c r="K4" s="377"/>
      <c r="L4" s="419" t="s">
        <v>47</v>
      </c>
      <c r="M4" s="420"/>
      <c r="N4" s="326"/>
      <c r="O4" s="411"/>
      <c r="P4" s="327"/>
    </row>
    <row r="5" spans="1:16" ht="15" customHeight="1">
      <c r="A5" s="400"/>
      <c r="B5" s="190"/>
      <c r="C5" s="409"/>
      <c r="D5" s="385"/>
      <c r="E5" s="384" t="s">
        <v>327</v>
      </c>
      <c r="F5" s="386" t="s">
        <v>343</v>
      </c>
      <c r="G5" s="398" t="s">
        <v>260</v>
      </c>
      <c r="H5" s="405" t="s">
        <v>218</v>
      </c>
      <c r="I5" s="405" t="s">
        <v>219</v>
      </c>
      <c r="J5" s="386" t="s">
        <v>330</v>
      </c>
      <c r="K5" s="386" t="s">
        <v>38</v>
      </c>
      <c r="L5" s="382" t="s">
        <v>327</v>
      </c>
      <c r="M5" s="398" t="s">
        <v>35</v>
      </c>
      <c r="N5" s="405"/>
      <c r="O5" s="411"/>
      <c r="P5" s="327"/>
    </row>
    <row r="6" spans="1:16" ht="54.75" customHeight="1">
      <c r="A6" s="401"/>
      <c r="B6" s="190"/>
      <c r="C6" s="410"/>
      <c r="D6" s="408"/>
      <c r="E6" s="397"/>
      <c r="F6" s="387"/>
      <c r="G6" s="399"/>
      <c r="H6" s="406"/>
      <c r="I6" s="406"/>
      <c r="J6" s="387"/>
      <c r="K6" s="387"/>
      <c r="L6" s="397"/>
      <c r="M6" s="399"/>
      <c r="N6" s="406"/>
      <c r="O6" s="411"/>
      <c r="P6" s="327"/>
    </row>
    <row r="7" spans="1:15" ht="14.25" customHeight="1" thickBot="1">
      <c r="A7" s="328"/>
      <c r="B7" s="316"/>
      <c r="C7" s="329"/>
      <c r="D7" s="403" t="s">
        <v>150</v>
      </c>
      <c r="E7" s="404"/>
      <c r="F7" s="404"/>
      <c r="G7" s="404"/>
      <c r="H7" s="404" t="s">
        <v>150</v>
      </c>
      <c r="I7" s="404"/>
      <c r="J7" s="404"/>
      <c r="K7" s="404"/>
      <c r="L7" s="404"/>
      <c r="M7" s="404"/>
      <c r="N7" s="330"/>
      <c r="O7" s="414"/>
    </row>
    <row r="8" spans="1:17" ht="12.75">
      <c r="A8" s="317"/>
      <c r="B8" s="321"/>
      <c r="C8" s="331"/>
      <c r="D8" s="321"/>
      <c r="E8" s="321"/>
      <c r="F8" s="321"/>
      <c r="G8" s="321"/>
      <c r="H8" s="321"/>
      <c r="I8" s="316"/>
      <c r="J8" s="316"/>
      <c r="K8" s="316"/>
      <c r="L8" s="316"/>
      <c r="M8" s="316"/>
      <c r="N8" s="190"/>
      <c r="O8" s="332"/>
      <c r="Q8" s="316"/>
    </row>
    <row r="9" spans="1:15" ht="12.75">
      <c r="A9" s="196">
        <v>1</v>
      </c>
      <c r="B9" s="190"/>
      <c r="C9" s="197" t="s">
        <v>49</v>
      </c>
      <c r="D9" s="187">
        <v>320680.653</v>
      </c>
      <c r="E9" s="189">
        <v>299768.647</v>
      </c>
      <c r="F9" s="187">
        <v>185295.18</v>
      </c>
      <c r="G9" s="187">
        <v>5165.008</v>
      </c>
      <c r="H9" s="187">
        <v>1291.584</v>
      </c>
      <c r="I9" s="187">
        <v>4000.515</v>
      </c>
      <c r="J9" s="187">
        <v>9822.65</v>
      </c>
      <c r="K9" s="187">
        <v>99358.718</v>
      </c>
      <c r="L9" s="187">
        <v>20912.006</v>
      </c>
      <c r="M9" s="187" t="s">
        <v>92</v>
      </c>
      <c r="N9" s="194"/>
      <c r="O9" s="198">
        <v>1</v>
      </c>
    </row>
    <row r="10" spans="1:15" ht="12.75">
      <c r="A10" s="196">
        <v>2</v>
      </c>
      <c r="B10" s="190"/>
      <c r="C10" s="197" t="s">
        <v>50</v>
      </c>
      <c r="D10" s="187">
        <v>337050.986</v>
      </c>
      <c r="E10" s="189">
        <v>307492.594</v>
      </c>
      <c r="F10" s="187">
        <v>234225.536</v>
      </c>
      <c r="G10" s="187">
        <v>46922.632</v>
      </c>
      <c r="H10" s="187">
        <v>4764.758</v>
      </c>
      <c r="I10" s="187">
        <v>8299.409</v>
      </c>
      <c r="J10" s="187">
        <v>14855.261</v>
      </c>
      <c r="K10" s="187">
        <v>45347.63</v>
      </c>
      <c r="L10" s="187">
        <v>29558.392</v>
      </c>
      <c r="M10" s="187">
        <v>18187.06</v>
      </c>
      <c r="N10" s="194"/>
      <c r="O10" s="198">
        <v>2</v>
      </c>
    </row>
    <row r="11" spans="1:15" ht="12.75">
      <c r="A11" s="196">
        <v>3</v>
      </c>
      <c r="B11" s="190"/>
      <c r="C11" s="197" t="s">
        <v>51</v>
      </c>
      <c r="D11" s="187">
        <v>11310.179</v>
      </c>
      <c r="E11" s="189">
        <v>10925.018</v>
      </c>
      <c r="F11" s="187">
        <v>9693.77</v>
      </c>
      <c r="G11" s="187">
        <v>4529.633</v>
      </c>
      <c r="H11" s="187" t="s">
        <v>92</v>
      </c>
      <c r="I11" s="187" t="s">
        <v>92</v>
      </c>
      <c r="J11" s="187">
        <v>5.159</v>
      </c>
      <c r="K11" s="187">
        <v>1226.089</v>
      </c>
      <c r="L11" s="187">
        <v>385.161</v>
      </c>
      <c r="M11" s="187" t="s">
        <v>92</v>
      </c>
      <c r="N11" s="194"/>
      <c r="O11" s="198">
        <v>3</v>
      </c>
    </row>
    <row r="12" spans="1:15" ht="12.75">
      <c r="A12" s="196">
        <v>4</v>
      </c>
      <c r="B12" s="190"/>
      <c r="C12" s="197" t="s">
        <v>52</v>
      </c>
      <c r="D12" s="187">
        <v>83087.94459999999</v>
      </c>
      <c r="E12" s="189">
        <v>64775.89211999999</v>
      </c>
      <c r="F12" s="187">
        <v>50624.52634999999</v>
      </c>
      <c r="G12" s="187">
        <v>20855.66284</v>
      </c>
      <c r="H12" s="187">
        <v>606.30633</v>
      </c>
      <c r="I12" s="187">
        <v>1960.9576200000001</v>
      </c>
      <c r="J12" s="187">
        <v>2934.40019</v>
      </c>
      <c r="K12" s="187">
        <v>8649.701630000001</v>
      </c>
      <c r="L12" s="187">
        <v>18312.052480000002</v>
      </c>
      <c r="M12" s="187">
        <v>16129.818</v>
      </c>
      <c r="N12" s="194"/>
      <c r="O12" s="198">
        <v>4</v>
      </c>
    </row>
    <row r="13" spans="1:15" ht="12.75">
      <c r="A13" s="196">
        <v>5</v>
      </c>
      <c r="B13" s="190"/>
      <c r="C13" s="197" t="s">
        <v>53</v>
      </c>
      <c r="D13" s="187">
        <v>5116.790999999999</v>
      </c>
      <c r="E13" s="189">
        <v>5064.978999999999</v>
      </c>
      <c r="F13" s="187">
        <v>4474.346</v>
      </c>
      <c r="G13" s="187">
        <v>2404.903</v>
      </c>
      <c r="H13" s="187" t="s">
        <v>92</v>
      </c>
      <c r="I13" s="187">
        <v>150.669</v>
      </c>
      <c r="J13" s="187">
        <v>82.195</v>
      </c>
      <c r="K13" s="187">
        <v>357.769</v>
      </c>
      <c r="L13" s="187">
        <v>51.812</v>
      </c>
      <c r="M13" s="187" t="s">
        <v>92</v>
      </c>
      <c r="N13" s="194"/>
      <c r="O13" s="198">
        <v>5</v>
      </c>
    </row>
    <row r="14" spans="1:15" ht="12.75">
      <c r="A14" s="196"/>
      <c r="B14" s="190"/>
      <c r="C14" s="197"/>
      <c r="D14" s="187"/>
      <c r="E14" s="189"/>
      <c r="F14" s="189"/>
      <c r="G14" s="189"/>
      <c r="H14" s="189"/>
      <c r="I14" s="189"/>
      <c r="J14" s="189"/>
      <c r="K14" s="190"/>
      <c r="L14" s="190"/>
      <c r="M14" s="190"/>
      <c r="N14" s="189"/>
      <c r="O14" s="198"/>
    </row>
    <row r="15" spans="1:15" s="130" customFormat="1" ht="12.75">
      <c r="A15" s="196">
        <v>6</v>
      </c>
      <c r="B15" s="193"/>
      <c r="C15" s="197" t="s">
        <v>55</v>
      </c>
      <c r="D15" s="187">
        <v>54498.1483122911</v>
      </c>
      <c r="E15" s="189">
        <v>53247.094312291105</v>
      </c>
      <c r="F15" s="189">
        <v>43398.751312291104</v>
      </c>
      <c r="G15" s="189">
        <v>13744.030179601768</v>
      </c>
      <c r="H15" s="189">
        <v>380.94</v>
      </c>
      <c r="I15" s="189">
        <v>556.561</v>
      </c>
      <c r="J15" s="189">
        <v>1547.139</v>
      </c>
      <c r="K15" s="189">
        <v>7363.703</v>
      </c>
      <c r="L15" s="189">
        <v>1251.054</v>
      </c>
      <c r="M15" s="189">
        <v>348.348</v>
      </c>
      <c r="N15" s="189"/>
      <c r="O15" s="198">
        <v>6</v>
      </c>
    </row>
    <row r="16" spans="1:15" s="130" customFormat="1" ht="12.75">
      <c r="A16" s="196">
        <v>7</v>
      </c>
      <c r="B16" s="193"/>
      <c r="C16" s="197" t="s">
        <v>56</v>
      </c>
      <c r="D16" s="187">
        <v>4678.457896755031</v>
      </c>
      <c r="E16" s="189">
        <v>4543.614896755031</v>
      </c>
      <c r="F16" s="189">
        <v>3317.8698967550304</v>
      </c>
      <c r="G16" s="189">
        <v>583.5035997800727</v>
      </c>
      <c r="H16" s="189">
        <v>116.213</v>
      </c>
      <c r="I16" s="189">
        <v>139.068</v>
      </c>
      <c r="J16" s="189">
        <v>468.343</v>
      </c>
      <c r="K16" s="189">
        <v>502.121</v>
      </c>
      <c r="L16" s="189">
        <v>134.843</v>
      </c>
      <c r="M16" s="189">
        <v>94.459</v>
      </c>
      <c r="N16" s="189"/>
      <c r="O16" s="198">
        <v>7</v>
      </c>
    </row>
    <row r="17" spans="1:14" s="130" customFormat="1" ht="12.75">
      <c r="A17" s="196">
        <v>8</v>
      </c>
      <c r="B17" s="193"/>
      <c r="C17" s="197" t="s">
        <v>57</v>
      </c>
      <c r="D17" s="187"/>
      <c r="E17" s="189"/>
      <c r="F17" s="189"/>
      <c r="G17" s="189"/>
      <c r="H17" s="189"/>
      <c r="I17" s="189"/>
      <c r="J17" s="189"/>
      <c r="K17" s="189"/>
      <c r="L17" s="189"/>
      <c r="M17" s="189"/>
      <c r="N17" s="355"/>
    </row>
    <row r="18" spans="1:15" s="130" customFormat="1" ht="12.75">
      <c r="A18" s="196"/>
      <c r="B18" s="193"/>
      <c r="C18" s="197" t="s">
        <v>58</v>
      </c>
      <c r="D18" s="187">
        <v>37245.75478667833</v>
      </c>
      <c r="E18" s="189">
        <v>36440.68774667833</v>
      </c>
      <c r="F18" s="189">
        <v>30566.36660667833</v>
      </c>
      <c r="G18" s="189">
        <v>13419.137203399203</v>
      </c>
      <c r="H18" s="189">
        <v>144.372</v>
      </c>
      <c r="I18" s="189">
        <v>439.97125</v>
      </c>
      <c r="J18" s="189">
        <v>797.5044099999999</v>
      </c>
      <c r="K18" s="189">
        <v>4492.47348</v>
      </c>
      <c r="L18" s="189">
        <v>805.06704</v>
      </c>
      <c r="M18" s="189">
        <v>511.019</v>
      </c>
      <c r="N18" s="199"/>
      <c r="O18" s="198">
        <v>8</v>
      </c>
    </row>
    <row r="19" spans="1:15" s="130" customFormat="1" ht="12.75">
      <c r="A19" s="196">
        <v>9</v>
      </c>
      <c r="B19" s="193"/>
      <c r="C19" s="197" t="s">
        <v>59</v>
      </c>
      <c r="D19" s="187">
        <v>92191.76413474898</v>
      </c>
      <c r="E19" s="189">
        <v>80231.61258474899</v>
      </c>
      <c r="F19" s="189">
        <v>58277.36578474899</v>
      </c>
      <c r="G19" s="189">
        <v>12746.727620655083</v>
      </c>
      <c r="H19" s="189">
        <v>1026.09063</v>
      </c>
      <c r="I19" s="189">
        <v>3570.68014</v>
      </c>
      <c r="J19" s="189">
        <v>4754.68364</v>
      </c>
      <c r="K19" s="189">
        <v>12602.79239</v>
      </c>
      <c r="L19" s="189">
        <v>11960.15155</v>
      </c>
      <c r="M19" s="189">
        <v>5770.774</v>
      </c>
      <c r="N19" s="199"/>
      <c r="O19" s="198">
        <v>9</v>
      </c>
    </row>
    <row r="20" spans="1:15" s="130" customFormat="1" ht="12.75">
      <c r="A20" s="196">
        <v>10</v>
      </c>
      <c r="B20" s="193"/>
      <c r="C20" s="197" t="s">
        <v>153</v>
      </c>
      <c r="D20" s="187">
        <v>313866.78</v>
      </c>
      <c r="E20" s="189">
        <v>293539.906</v>
      </c>
      <c r="F20" s="189">
        <v>181216.56</v>
      </c>
      <c r="G20" s="189">
        <v>5087.124</v>
      </c>
      <c r="H20" s="189">
        <v>1291.584</v>
      </c>
      <c r="I20" s="189">
        <v>3466.251</v>
      </c>
      <c r="J20" s="189">
        <v>9651.017</v>
      </c>
      <c r="K20" s="189">
        <v>97914.494</v>
      </c>
      <c r="L20" s="189">
        <v>20326.874</v>
      </c>
      <c r="M20" s="256" t="s">
        <v>92</v>
      </c>
      <c r="N20" s="199"/>
      <c r="O20" s="198">
        <v>10</v>
      </c>
    </row>
    <row r="21" spans="1:14" s="130" customFormat="1" ht="12.75">
      <c r="A21" s="196">
        <v>11</v>
      </c>
      <c r="B21" s="193"/>
      <c r="C21" s="197" t="s">
        <v>328</v>
      </c>
      <c r="D21" s="187"/>
      <c r="E21" s="189"/>
      <c r="F21" s="189"/>
      <c r="G21" s="189"/>
      <c r="H21" s="189"/>
      <c r="I21" s="189"/>
      <c r="J21" s="189"/>
      <c r="K21" s="189"/>
      <c r="L21" s="189"/>
      <c r="M21" s="189"/>
      <c r="N21" s="354"/>
    </row>
    <row r="22" spans="1:15" s="130" customFormat="1" ht="12.75">
      <c r="A22" s="196"/>
      <c r="B22" s="193"/>
      <c r="C22" s="197" t="s">
        <v>329</v>
      </c>
      <c r="D22" s="187">
        <v>9454.099905927043</v>
      </c>
      <c r="E22" s="189">
        <v>7617.896905927044</v>
      </c>
      <c r="F22" s="189">
        <v>5744.483905927044</v>
      </c>
      <c r="G22" s="189">
        <v>2110.3138107338</v>
      </c>
      <c r="H22" s="189">
        <v>58.267</v>
      </c>
      <c r="I22" s="189">
        <v>252.309</v>
      </c>
      <c r="J22" s="189">
        <v>416.384</v>
      </c>
      <c r="K22" s="189">
        <v>1146.453</v>
      </c>
      <c r="L22" s="189">
        <v>1836.203</v>
      </c>
      <c r="M22" s="189">
        <v>1619.39</v>
      </c>
      <c r="N22" s="199"/>
      <c r="O22" s="198">
        <v>11</v>
      </c>
    </row>
    <row r="23" spans="1:15" s="130" customFormat="1" ht="12.75">
      <c r="A23" s="196">
        <v>12</v>
      </c>
      <c r="B23" s="193"/>
      <c r="C23" s="197" t="s">
        <v>62</v>
      </c>
      <c r="D23" s="187">
        <v>86039.50516594891</v>
      </c>
      <c r="E23" s="189">
        <v>75246.37286594891</v>
      </c>
      <c r="F23" s="189">
        <v>60068.441915948904</v>
      </c>
      <c r="G23" s="189">
        <v>12527.932477157146</v>
      </c>
      <c r="H23" s="189">
        <v>689.339</v>
      </c>
      <c r="I23" s="189">
        <v>1395.26879</v>
      </c>
      <c r="J23" s="189">
        <v>2675.27863</v>
      </c>
      <c r="K23" s="189">
        <v>10418.044530000001</v>
      </c>
      <c r="L23" s="189">
        <v>10793.132300000001</v>
      </c>
      <c r="M23" s="189">
        <v>7719.494</v>
      </c>
      <c r="N23" s="199"/>
      <c r="O23" s="198">
        <v>12</v>
      </c>
    </row>
    <row r="24" spans="1:15" s="130" customFormat="1" ht="12.75">
      <c r="A24" s="196">
        <v>13</v>
      </c>
      <c r="B24" s="193"/>
      <c r="C24" s="197" t="s">
        <v>63</v>
      </c>
      <c r="D24" s="187">
        <v>13501.4514990978</v>
      </c>
      <c r="E24" s="189">
        <v>12777.2724990978</v>
      </c>
      <c r="F24" s="189">
        <v>11105.088499097801</v>
      </c>
      <c r="G24" s="189">
        <v>6411.266787348799</v>
      </c>
      <c r="H24" s="189">
        <v>141.879</v>
      </c>
      <c r="I24" s="189">
        <v>216.939</v>
      </c>
      <c r="J24" s="189">
        <v>443.377</v>
      </c>
      <c r="K24" s="189">
        <v>869.989</v>
      </c>
      <c r="L24" s="189">
        <v>724.179</v>
      </c>
      <c r="M24" s="189">
        <v>188.598</v>
      </c>
      <c r="N24" s="199"/>
      <c r="O24" s="198">
        <v>13</v>
      </c>
    </row>
    <row r="25" spans="1:14" s="130" customFormat="1" ht="12.75">
      <c r="A25" s="196">
        <v>14</v>
      </c>
      <c r="B25" s="193"/>
      <c r="C25" s="197" t="s">
        <v>64</v>
      </c>
      <c r="D25" s="187"/>
      <c r="E25" s="189"/>
      <c r="F25" s="189"/>
      <c r="G25" s="189"/>
      <c r="H25" s="189"/>
      <c r="I25" s="189"/>
      <c r="J25" s="189"/>
      <c r="K25" s="189"/>
      <c r="L25" s="189"/>
      <c r="M25" s="189"/>
      <c r="N25" s="354"/>
    </row>
    <row r="26" spans="1:15" s="130" customFormat="1" ht="12.75">
      <c r="A26" s="192"/>
      <c r="B26" s="193"/>
      <c r="C26" s="197" t="s">
        <v>149</v>
      </c>
      <c r="D26" s="187">
        <v>145770.5918985528</v>
      </c>
      <c r="E26" s="189">
        <v>124382.6723085528</v>
      </c>
      <c r="F26" s="189">
        <v>90618.4304285528</v>
      </c>
      <c r="G26" s="189">
        <v>13247.803161324124</v>
      </c>
      <c r="H26" s="189">
        <v>2813.9637000000002</v>
      </c>
      <c r="I26" s="189">
        <v>4374.502439999999</v>
      </c>
      <c r="J26" s="189">
        <v>6945.93851</v>
      </c>
      <c r="K26" s="189">
        <v>19629.83723</v>
      </c>
      <c r="L26" s="189">
        <v>21387.91959</v>
      </c>
      <c r="M26" s="189">
        <v>18064.796</v>
      </c>
      <c r="N26" s="199"/>
      <c r="O26" s="198">
        <v>14</v>
      </c>
    </row>
    <row r="27" spans="1:15" s="130" customFormat="1" ht="12.75">
      <c r="A27" s="192"/>
      <c r="B27" s="193"/>
      <c r="C27" s="197"/>
      <c r="D27" s="189"/>
      <c r="E27" s="189"/>
      <c r="F27" s="189"/>
      <c r="G27" s="189"/>
      <c r="H27" s="189"/>
      <c r="I27" s="189"/>
      <c r="J27" s="189"/>
      <c r="K27" s="190"/>
      <c r="L27" s="190"/>
      <c r="M27" s="190"/>
      <c r="N27" s="199"/>
      <c r="O27" s="195"/>
    </row>
    <row r="28" spans="1:15" s="130" customFormat="1" ht="12.75">
      <c r="A28" s="192">
        <v>15</v>
      </c>
      <c r="B28" s="193"/>
      <c r="C28" s="200" t="s">
        <v>48</v>
      </c>
      <c r="D28" s="194">
        <v>757246.5536</v>
      </c>
      <c r="E28" s="194">
        <v>688027.1301200001</v>
      </c>
      <c r="F28" s="194">
        <v>484313.35835000005</v>
      </c>
      <c r="G28" s="194">
        <v>79877.83884000001</v>
      </c>
      <c r="H28" s="194">
        <v>6662.64833</v>
      </c>
      <c r="I28" s="194">
        <v>14411.55062</v>
      </c>
      <c r="J28" s="194">
        <v>27699.66519</v>
      </c>
      <c r="K28" s="194">
        <v>154939.90763</v>
      </c>
      <c r="L28" s="194">
        <v>69219.42348000001</v>
      </c>
      <c r="M28" s="194">
        <v>34316.878</v>
      </c>
      <c r="N28" s="199"/>
      <c r="O28" s="195">
        <v>15</v>
      </c>
    </row>
    <row r="29" ht="12.75">
      <c r="A29" s="173" t="s">
        <v>257</v>
      </c>
    </row>
    <row r="30" ht="12.75">
      <c r="A30" s="310" t="s">
        <v>223</v>
      </c>
    </row>
    <row r="32" spans="2:16" ht="12.75">
      <c r="B32" s="313"/>
      <c r="C32" s="313"/>
      <c r="D32" s="313"/>
      <c r="E32" s="313"/>
      <c r="F32" s="313"/>
      <c r="G32" s="202" t="s">
        <v>259</v>
      </c>
      <c r="H32" s="203" t="s">
        <v>75</v>
      </c>
      <c r="I32" s="333"/>
      <c r="J32" s="313"/>
      <c r="K32" s="313"/>
      <c r="L32" s="313"/>
      <c r="M32" s="313"/>
      <c r="N32" s="313"/>
      <c r="O32" s="313"/>
      <c r="P32" s="313"/>
    </row>
    <row r="33" spans="4:15" ht="13.5" thickBot="1">
      <c r="D33" s="315"/>
      <c r="E33" s="315"/>
      <c r="F33" s="315"/>
      <c r="G33" s="315"/>
      <c r="H33" s="315"/>
      <c r="I33" s="315"/>
      <c r="J33" s="315"/>
      <c r="K33" s="315"/>
      <c r="L33" s="315"/>
      <c r="M33" s="315"/>
      <c r="N33" s="315"/>
      <c r="O33" s="315"/>
    </row>
    <row r="34" spans="1:15" ht="14.25" customHeight="1">
      <c r="A34" s="334"/>
      <c r="B34" s="321"/>
      <c r="C34" s="335"/>
      <c r="D34" s="196"/>
      <c r="E34" s="402" t="s">
        <v>209</v>
      </c>
      <c r="G34" s="198" t="s">
        <v>76</v>
      </c>
      <c r="H34" s="423" t="s">
        <v>210</v>
      </c>
      <c r="I34" s="196"/>
      <c r="J34" s="336" t="s">
        <v>77</v>
      </c>
      <c r="K34" s="196"/>
      <c r="M34" s="415" t="s">
        <v>78</v>
      </c>
      <c r="N34" s="416"/>
      <c r="O34" s="337"/>
    </row>
    <row r="35" spans="1:15" ht="14.25" customHeight="1">
      <c r="A35" s="400" t="s">
        <v>207</v>
      </c>
      <c r="C35" s="286" t="s">
        <v>208</v>
      </c>
      <c r="D35" s="385" t="s">
        <v>48</v>
      </c>
      <c r="E35" s="384"/>
      <c r="F35" s="384" t="s">
        <v>56</v>
      </c>
      <c r="G35" s="190" t="s">
        <v>233</v>
      </c>
      <c r="H35" s="401"/>
      <c r="I35" s="196" t="s">
        <v>79</v>
      </c>
      <c r="J35" s="338" t="s">
        <v>80</v>
      </c>
      <c r="K35" s="339" t="s">
        <v>81</v>
      </c>
      <c r="L35" s="311" t="s">
        <v>82</v>
      </c>
      <c r="M35" s="421" t="s">
        <v>83</v>
      </c>
      <c r="N35" s="422"/>
      <c r="O35" s="411" t="s">
        <v>207</v>
      </c>
    </row>
    <row r="36" spans="1:15" ht="14.25" customHeight="1">
      <c r="A36" s="401"/>
      <c r="C36" s="286"/>
      <c r="D36" s="385"/>
      <c r="E36" s="384"/>
      <c r="F36" s="384"/>
      <c r="G36" s="190" t="s">
        <v>234</v>
      </c>
      <c r="H36" s="401"/>
      <c r="I36" s="196" t="s">
        <v>155</v>
      </c>
      <c r="J36" s="338" t="s">
        <v>85</v>
      </c>
      <c r="K36" s="339" t="s">
        <v>86</v>
      </c>
      <c r="L36" s="313" t="s">
        <v>86</v>
      </c>
      <c r="M36" s="421" t="s">
        <v>87</v>
      </c>
      <c r="N36" s="422"/>
      <c r="O36" s="412"/>
    </row>
    <row r="37" spans="1:15" ht="14.25" customHeight="1">
      <c r="A37" s="401"/>
      <c r="C37" s="208" t="s">
        <v>144</v>
      </c>
      <c r="D37" s="196"/>
      <c r="E37" s="397"/>
      <c r="F37" s="317"/>
      <c r="G37" s="190" t="s">
        <v>86</v>
      </c>
      <c r="H37" s="424"/>
      <c r="I37" s="196"/>
      <c r="J37" s="340" t="s">
        <v>86</v>
      </c>
      <c r="K37" s="196"/>
      <c r="M37" s="417" t="s">
        <v>68</v>
      </c>
      <c r="N37" s="418"/>
      <c r="O37" s="412"/>
    </row>
    <row r="38" spans="1:15" ht="14.25" customHeight="1" thickBot="1">
      <c r="A38" s="328"/>
      <c r="B38" s="315"/>
      <c r="C38" s="341"/>
      <c r="D38" s="342" t="s">
        <v>150</v>
      </c>
      <c r="E38" s="343"/>
      <c r="F38" s="343"/>
      <c r="G38" s="342"/>
      <c r="H38" s="342" t="s">
        <v>150</v>
      </c>
      <c r="I38" s="343"/>
      <c r="J38" s="343"/>
      <c r="K38" s="343"/>
      <c r="L38" s="343"/>
      <c r="M38" s="374"/>
      <c r="N38" s="343"/>
      <c r="O38" s="344"/>
    </row>
    <row r="39" spans="1:15" ht="12.75">
      <c r="A39" s="317"/>
      <c r="C39" s="197"/>
      <c r="O39" s="332"/>
    </row>
    <row r="40" spans="1:15" ht="12.75">
      <c r="A40" s="192">
        <v>1</v>
      </c>
      <c r="B40" s="130"/>
      <c r="C40" s="345">
        <v>2003</v>
      </c>
      <c r="D40" s="194">
        <v>743564</v>
      </c>
      <c r="E40" s="194">
        <v>44624</v>
      </c>
      <c r="F40" s="194">
        <v>3542</v>
      </c>
      <c r="G40" s="194">
        <v>36249</v>
      </c>
      <c r="H40" s="194">
        <v>77981</v>
      </c>
      <c r="I40" s="194">
        <v>322373</v>
      </c>
      <c r="J40" s="194">
        <v>7079</v>
      </c>
      <c r="K40" s="194">
        <v>83739</v>
      </c>
      <c r="L40" s="346">
        <v>13012</v>
      </c>
      <c r="M40" s="346">
        <v>154965</v>
      </c>
      <c r="N40" s="346"/>
      <c r="O40" s="195">
        <v>1</v>
      </c>
    </row>
    <row r="41" spans="1:15" ht="12.75">
      <c r="A41" s="192">
        <v>2</v>
      </c>
      <c r="B41" s="130"/>
      <c r="C41" s="345">
        <v>2004</v>
      </c>
      <c r="D41" s="194">
        <v>733980</v>
      </c>
      <c r="E41" s="194">
        <v>46710</v>
      </c>
      <c r="F41" s="194">
        <v>3707</v>
      </c>
      <c r="G41" s="194">
        <v>36165</v>
      </c>
      <c r="H41" s="194">
        <v>76706</v>
      </c>
      <c r="I41" s="194">
        <v>310699</v>
      </c>
      <c r="J41" s="194">
        <v>7017</v>
      </c>
      <c r="K41" s="194">
        <v>84305</v>
      </c>
      <c r="L41" s="346">
        <v>13466</v>
      </c>
      <c r="M41" s="346">
        <v>155205</v>
      </c>
      <c r="N41" s="346"/>
      <c r="O41" s="195">
        <v>2</v>
      </c>
    </row>
    <row r="42" spans="1:15" ht="12.75">
      <c r="A42" s="192">
        <v>3</v>
      </c>
      <c r="B42" s="130"/>
      <c r="C42" s="345">
        <v>2005</v>
      </c>
      <c r="D42" s="194">
        <v>742324</v>
      </c>
      <c r="E42" s="194">
        <v>48174</v>
      </c>
      <c r="F42" s="194">
        <v>3730</v>
      </c>
      <c r="G42" s="194">
        <v>33385</v>
      </c>
      <c r="H42" s="194">
        <v>74853</v>
      </c>
      <c r="I42" s="194">
        <v>313317</v>
      </c>
      <c r="J42" s="194">
        <v>7886</v>
      </c>
      <c r="K42" s="194">
        <v>82450</v>
      </c>
      <c r="L42" s="346">
        <v>13747</v>
      </c>
      <c r="M42" s="346">
        <v>164782</v>
      </c>
      <c r="N42" s="346"/>
      <c r="O42" s="195">
        <v>3</v>
      </c>
    </row>
    <row r="43" spans="1:15" ht="12.75">
      <c r="A43" s="192">
        <v>4</v>
      </c>
      <c r="B43" s="130"/>
      <c r="C43" s="345">
        <v>2006</v>
      </c>
      <c r="D43" s="264">
        <v>757246.5536000001</v>
      </c>
      <c r="E43" s="264">
        <v>54498.14831229109</v>
      </c>
      <c r="F43" s="264">
        <v>4678.457896755031</v>
      </c>
      <c r="G43" s="264">
        <v>37245.75478667833</v>
      </c>
      <c r="H43" s="264">
        <v>92191.76413474898</v>
      </c>
      <c r="I43" s="264">
        <v>313866.78</v>
      </c>
      <c r="J43" s="264">
        <v>9454.099905927043</v>
      </c>
      <c r="K43" s="264">
        <v>86039.50516594891</v>
      </c>
      <c r="L43" s="264">
        <v>13501.4504990978</v>
      </c>
      <c r="M43" s="346">
        <f>SUM(M46:M50)</f>
        <v>145770.59289855283</v>
      </c>
      <c r="N43" s="346"/>
      <c r="O43" s="195">
        <v>4</v>
      </c>
    </row>
    <row r="44" spans="1:15" ht="12.75">
      <c r="A44" s="192"/>
      <c r="B44" s="130"/>
      <c r="C44" s="200"/>
      <c r="D44" s="264"/>
      <c r="E44" s="264"/>
      <c r="F44" s="264"/>
      <c r="G44" s="264"/>
      <c r="H44" s="264"/>
      <c r="I44" s="264"/>
      <c r="J44" s="264"/>
      <c r="K44" s="264"/>
      <c r="L44" s="264"/>
      <c r="M44" s="194"/>
      <c r="N44" s="346"/>
      <c r="O44" s="195"/>
    </row>
    <row r="45" spans="1:15" ht="12.75">
      <c r="A45" s="192"/>
      <c r="B45" s="130"/>
      <c r="C45" s="197" t="s">
        <v>69</v>
      </c>
      <c r="D45" s="264"/>
      <c r="E45" s="264"/>
      <c r="F45" s="264"/>
      <c r="G45" s="264"/>
      <c r="H45" s="264"/>
      <c r="I45" s="264"/>
      <c r="J45" s="264"/>
      <c r="K45" s="264"/>
      <c r="L45" s="264"/>
      <c r="M45" s="194"/>
      <c r="N45" s="346"/>
      <c r="O45" s="195"/>
    </row>
    <row r="46" spans="1:15" ht="12.75">
      <c r="A46" s="196">
        <v>5</v>
      </c>
      <c r="B46" s="130"/>
      <c r="C46" s="197" t="s">
        <v>70</v>
      </c>
      <c r="D46" s="256">
        <v>320680.65300000005</v>
      </c>
      <c r="E46" s="256" t="s">
        <v>92</v>
      </c>
      <c r="F46" s="256" t="s">
        <v>92</v>
      </c>
      <c r="G46" s="256" t="s">
        <v>92</v>
      </c>
      <c r="H46" s="256" t="s">
        <v>92</v>
      </c>
      <c r="I46" s="256">
        <v>313866.78</v>
      </c>
      <c r="J46" s="256" t="s">
        <v>92</v>
      </c>
      <c r="K46" s="256" t="s">
        <v>92</v>
      </c>
      <c r="L46" s="256" t="s">
        <v>92</v>
      </c>
      <c r="M46" s="189">
        <v>6813.873</v>
      </c>
      <c r="N46" s="260"/>
      <c r="O46" s="198">
        <v>5</v>
      </c>
    </row>
    <row r="47" spans="1:15" ht="12.75">
      <c r="A47" s="196">
        <v>6</v>
      </c>
      <c r="B47" s="130"/>
      <c r="C47" s="197" t="s">
        <v>71</v>
      </c>
      <c r="D47" s="256">
        <v>337050.98600000003</v>
      </c>
      <c r="E47" s="256">
        <v>54067.51431229109</v>
      </c>
      <c r="F47" s="256">
        <v>4678.457896755031</v>
      </c>
      <c r="G47" s="256">
        <v>25897.99731667833</v>
      </c>
      <c r="H47" s="256">
        <v>88558.14206474899</v>
      </c>
      <c r="I47" s="256" t="s">
        <v>92</v>
      </c>
      <c r="J47" s="256">
        <v>5332.570905927044</v>
      </c>
      <c r="K47" s="256">
        <v>64868.27598594891</v>
      </c>
      <c r="L47" s="256">
        <v>5673.707499097802</v>
      </c>
      <c r="M47" s="189">
        <v>87974.32001855283</v>
      </c>
      <c r="N47" s="347"/>
      <c r="O47" s="198">
        <v>6</v>
      </c>
    </row>
    <row r="48" spans="1:15" ht="12.75">
      <c r="A48" s="196">
        <v>7</v>
      </c>
      <c r="B48" s="130"/>
      <c r="C48" s="197" t="s">
        <v>72</v>
      </c>
      <c r="D48" s="256">
        <v>11310.179</v>
      </c>
      <c r="E48" s="256" t="s">
        <v>92</v>
      </c>
      <c r="F48" s="256" t="s">
        <v>92</v>
      </c>
      <c r="G48" s="256" t="s">
        <v>92</v>
      </c>
      <c r="H48" s="256" t="s">
        <v>92</v>
      </c>
      <c r="I48" s="256" t="s">
        <v>92</v>
      </c>
      <c r="J48" s="256" t="s">
        <v>92</v>
      </c>
      <c r="K48" s="256" t="s">
        <v>92</v>
      </c>
      <c r="L48" s="256">
        <v>6823.72</v>
      </c>
      <c r="M48" s="189">
        <v>4486.459</v>
      </c>
      <c r="N48" s="347"/>
      <c r="O48" s="198">
        <v>7</v>
      </c>
    </row>
    <row r="49" spans="1:15" ht="12.75">
      <c r="A49" s="196">
        <v>8</v>
      </c>
      <c r="B49" s="130"/>
      <c r="C49" s="197" t="s">
        <v>73</v>
      </c>
      <c r="D49" s="256">
        <v>83087.9446</v>
      </c>
      <c r="E49" s="256">
        <v>425.625</v>
      </c>
      <c r="F49" s="256" t="s">
        <v>92</v>
      </c>
      <c r="G49" s="256">
        <v>9268.82647</v>
      </c>
      <c r="H49" s="256">
        <v>3633.6220700000003</v>
      </c>
      <c r="I49" s="256" t="s">
        <v>92</v>
      </c>
      <c r="J49" s="256">
        <v>3061.408</v>
      </c>
      <c r="K49" s="256">
        <v>21171.22918</v>
      </c>
      <c r="L49" s="256">
        <v>1004.023</v>
      </c>
      <c r="M49" s="189">
        <v>44523.21088</v>
      </c>
      <c r="N49" s="347"/>
      <c r="O49" s="198">
        <v>8</v>
      </c>
    </row>
    <row r="50" spans="1:15" ht="12.75">
      <c r="A50" s="196">
        <v>9</v>
      </c>
      <c r="B50" s="130"/>
      <c r="C50" s="197" t="s">
        <v>74</v>
      </c>
      <c r="D50" s="256">
        <v>5116.791</v>
      </c>
      <c r="E50" s="256">
        <v>5.009</v>
      </c>
      <c r="F50" s="256" t="s">
        <v>92</v>
      </c>
      <c r="G50" s="256">
        <v>2078.931</v>
      </c>
      <c r="H50" s="256" t="s">
        <v>92</v>
      </c>
      <c r="I50" s="256" t="s">
        <v>92</v>
      </c>
      <c r="J50" s="256">
        <v>1060.121</v>
      </c>
      <c r="K50" s="256" t="s">
        <v>92</v>
      </c>
      <c r="L50" s="256" t="s">
        <v>92</v>
      </c>
      <c r="M50" s="189">
        <v>1972.73</v>
      </c>
      <c r="N50" s="347"/>
      <c r="O50" s="198">
        <v>9</v>
      </c>
    </row>
    <row r="51" spans="1:16" ht="12.75">
      <c r="A51" s="190"/>
      <c r="B51" s="130"/>
      <c r="C51" s="316"/>
      <c r="D51" s="189"/>
      <c r="E51" s="260"/>
      <c r="F51" s="260"/>
      <c r="G51" s="189"/>
      <c r="H51" s="260"/>
      <c r="I51" s="260"/>
      <c r="J51" s="260"/>
      <c r="K51" s="260"/>
      <c r="L51" s="260"/>
      <c r="M51" s="260"/>
      <c r="N51" s="260"/>
      <c r="O51" s="189"/>
      <c r="P51" s="190"/>
    </row>
    <row r="53" spans="5:13" ht="12.75">
      <c r="E53" s="189"/>
      <c r="F53" s="189"/>
      <c r="G53" s="189"/>
      <c r="H53" s="189"/>
      <c r="I53" s="189"/>
      <c r="J53" s="189"/>
      <c r="K53" s="189"/>
      <c r="L53" s="189"/>
      <c r="M53" s="189"/>
    </row>
  </sheetData>
  <mergeCells count="26">
    <mergeCell ref="O35:O37"/>
    <mergeCell ref="O3:O7"/>
    <mergeCell ref="M34:N34"/>
    <mergeCell ref="M37:N37"/>
    <mergeCell ref="M5:N6"/>
    <mergeCell ref="H7:M7"/>
    <mergeCell ref="L4:M4"/>
    <mergeCell ref="M35:N35"/>
    <mergeCell ref="M36:N36"/>
    <mergeCell ref="H34:H37"/>
    <mergeCell ref="A4:A6"/>
    <mergeCell ref="C4:C6"/>
    <mergeCell ref="E5:E6"/>
    <mergeCell ref="F5:F6"/>
    <mergeCell ref="D7:G7"/>
    <mergeCell ref="H5:H6"/>
    <mergeCell ref="D3:D6"/>
    <mergeCell ref="I5:I6"/>
    <mergeCell ref="A35:A37"/>
    <mergeCell ref="D35:D36"/>
    <mergeCell ref="E34:E37"/>
    <mergeCell ref="F35:F36"/>
    <mergeCell ref="J5:J6"/>
    <mergeCell ref="L5:L6"/>
    <mergeCell ref="G5:G6"/>
    <mergeCell ref="K5:K6"/>
  </mergeCells>
  <printOptions/>
  <pageMargins left="0.7874015748031497" right="0.64" top="0.984251968503937" bottom="0.984251968503937" header="0.5118110236220472" footer="0.5118110236220472"/>
  <pageSetup fitToWidth="2" fitToHeight="1" horizontalDpi="600" verticalDpi="600" orientation="portrait" pageOrder="overThenDown" paperSize="9" scale="91"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6">
    <pageSetUpPr fitToPage="1"/>
  </sheetPr>
  <dimension ref="A1:N104"/>
  <sheetViews>
    <sheetView zoomScale="80" zoomScaleNormal="80" workbookViewId="0" topLeftCell="A1">
      <selection activeCell="A2" sqref="A2"/>
    </sheetView>
  </sheetViews>
  <sheetFormatPr defaultColWidth="11.421875" defaultRowHeight="12.75"/>
  <cols>
    <col min="1" max="1" width="4.7109375" style="7" customWidth="1"/>
    <col min="2" max="2" width="0.85546875" style="7" customWidth="1"/>
    <col min="3" max="3" width="36.421875" style="7" customWidth="1"/>
    <col min="4" max="6" width="13.28125" style="52" customWidth="1"/>
    <col min="7" max="8" width="13.28125" style="47" customWidth="1"/>
    <col min="9" max="9" width="13.28125" style="52" customWidth="1"/>
    <col min="10" max="12" width="13.28125" style="7" customWidth="1"/>
    <col min="13" max="13" width="13.28125" style="158" customWidth="1"/>
    <col min="14" max="14" width="4.7109375" style="11" customWidth="1"/>
    <col min="15" max="16384" width="11.421875" style="158" customWidth="1"/>
  </cols>
  <sheetData>
    <row r="1" spans="1:14" s="48" customFormat="1" ht="12.75" customHeight="1">
      <c r="A1" s="23"/>
      <c r="B1" s="23"/>
      <c r="C1" s="23"/>
      <c r="G1" s="24" t="s">
        <v>288</v>
      </c>
      <c r="H1" s="25" t="s">
        <v>88</v>
      </c>
      <c r="J1" s="23"/>
      <c r="K1" s="23"/>
      <c r="L1" s="23"/>
      <c r="N1" s="127"/>
    </row>
    <row r="2" spans="1:14" s="48" customFormat="1" ht="12.75" thickBot="1">
      <c r="A2" s="122"/>
      <c r="B2" s="122"/>
      <c r="C2" s="122"/>
      <c r="D2" s="123"/>
      <c r="E2" s="123"/>
      <c r="F2" s="25"/>
      <c r="G2" s="26"/>
      <c r="H2" s="27"/>
      <c r="I2" s="53"/>
      <c r="J2" s="23"/>
      <c r="K2" s="23"/>
      <c r="L2" s="23"/>
      <c r="N2" s="122"/>
    </row>
    <row r="3" spans="1:14" ht="12">
      <c r="A3" s="10"/>
      <c r="B3" s="11"/>
      <c r="C3" s="12"/>
      <c r="D3" s="121"/>
      <c r="E3" s="378"/>
      <c r="F3" s="118"/>
      <c r="G3" s="119" t="s">
        <v>66</v>
      </c>
      <c r="H3" s="163" t="s">
        <v>67</v>
      </c>
      <c r="I3" s="380"/>
      <c r="J3" s="118"/>
      <c r="K3" s="18"/>
      <c r="L3" s="18"/>
      <c r="M3" s="157"/>
      <c r="N3" s="98"/>
    </row>
    <row r="4" spans="1:14" ht="12.75" customHeight="1">
      <c r="A4" s="428" t="s">
        <v>207</v>
      </c>
      <c r="B4" s="13"/>
      <c r="C4" s="429" t="s">
        <v>342</v>
      </c>
      <c r="D4" s="430" t="s">
        <v>48</v>
      </c>
      <c r="E4" s="379"/>
      <c r="F4" s="115"/>
      <c r="G4" s="117" t="s">
        <v>221</v>
      </c>
      <c r="H4" s="115" t="s">
        <v>68</v>
      </c>
      <c r="J4" s="115"/>
      <c r="K4" s="116"/>
      <c r="L4" s="432" t="s">
        <v>47</v>
      </c>
      <c r="M4" s="433"/>
      <c r="N4" s="440" t="s">
        <v>207</v>
      </c>
    </row>
    <row r="5" spans="1:14" ht="12.75" customHeight="1">
      <c r="A5" s="428"/>
      <c r="B5" s="13"/>
      <c r="C5" s="429"/>
      <c r="D5" s="430"/>
      <c r="E5" s="441" t="s">
        <v>327</v>
      </c>
      <c r="F5" s="438" t="s">
        <v>343</v>
      </c>
      <c r="G5" s="443" t="s">
        <v>260</v>
      </c>
      <c r="H5" s="434" t="s">
        <v>218</v>
      </c>
      <c r="I5" s="436" t="s">
        <v>219</v>
      </c>
      <c r="J5" s="436" t="s">
        <v>220</v>
      </c>
      <c r="K5" s="436" t="s">
        <v>38</v>
      </c>
      <c r="L5" s="441" t="s">
        <v>327</v>
      </c>
      <c r="M5" s="436" t="s">
        <v>315</v>
      </c>
      <c r="N5" s="440"/>
    </row>
    <row r="6" spans="1:14" ht="61.5" customHeight="1">
      <c r="A6" s="428"/>
      <c r="B6" s="13"/>
      <c r="C6" s="429"/>
      <c r="D6" s="431"/>
      <c r="E6" s="442"/>
      <c r="F6" s="439"/>
      <c r="G6" s="444"/>
      <c r="H6" s="435"/>
      <c r="I6" s="437"/>
      <c r="J6" s="437"/>
      <c r="K6" s="437"/>
      <c r="L6" s="442"/>
      <c r="M6" s="437"/>
      <c r="N6" s="440"/>
    </row>
    <row r="7" spans="1:14" ht="12.75" thickBot="1">
      <c r="A7" s="15"/>
      <c r="B7" s="17"/>
      <c r="C7" s="16"/>
      <c r="D7" s="425" t="s">
        <v>150</v>
      </c>
      <c r="E7" s="426"/>
      <c r="F7" s="426"/>
      <c r="G7" s="426"/>
      <c r="H7" s="426"/>
      <c r="I7" s="426" t="s">
        <v>150</v>
      </c>
      <c r="J7" s="426"/>
      <c r="K7" s="426"/>
      <c r="L7" s="426"/>
      <c r="M7" s="427"/>
      <c r="N7" s="17"/>
    </row>
    <row r="8" spans="1:14" s="7" customFormat="1" ht="12">
      <c r="A8" s="33"/>
      <c r="B8" s="28"/>
      <c r="C8" s="40"/>
      <c r="D8" s="49"/>
      <c r="E8" s="49"/>
      <c r="F8" s="49"/>
      <c r="G8" s="41"/>
      <c r="H8" s="41"/>
      <c r="I8" s="49"/>
      <c r="J8" s="41"/>
      <c r="K8" s="124"/>
      <c r="L8" s="30"/>
      <c r="N8" s="36"/>
    </row>
    <row r="9" spans="1:14" s="7" customFormat="1" ht="12">
      <c r="A9" s="34">
        <v>1</v>
      </c>
      <c r="B9" s="28"/>
      <c r="C9" s="31" t="s">
        <v>235</v>
      </c>
      <c r="D9" s="120">
        <v>1631.5904763049725</v>
      </c>
      <c r="E9" s="120">
        <v>1573.7294763049726</v>
      </c>
      <c r="F9" s="120">
        <v>1408.1724763049726</v>
      </c>
      <c r="G9" s="167">
        <v>24.150575366331818</v>
      </c>
      <c r="H9" s="167">
        <v>3.807</v>
      </c>
      <c r="I9" s="167">
        <v>22.167</v>
      </c>
      <c r="J9" s="167">
        <v>29.161</v>
      </c>
      <c r="K9" s="167">
        <v>110.422</v>
      </c>
      <c r="L9" s="167">
        <v>57.861</v>
      </c>
      <c r="M9" s="167">
        <v>5.809</v>
      </c>
      <c r="N9" s="39">
        <v>1</v>
      </c>
    </row>
    <row r="10" spans="1:14" s="7" customFormat="1" ht="12">
      <c r="A10" s="34">
        <v>2</v>
      </c>
      <c r="B10" s="28"/>
      <c r="C10" s="31" t="s">
        <v>347</v>
      </c>
      <c r="D10" s="120">
        <v>2239.180328117373</v>
      </c>
      <c r="E10" s="120">
        <v>2215.683328117373</v>
      </c>
      <c r="F10" s="120">
        <v>1918.194328117373</v>
      </c>
      <c r="G10" s="167">
        <v>982.2484355963454</v>
      </c>
      <c r="H10" s="167">
        <v>17.866</v>
      </c>
      <c r="I10" s="167">
        <v>15.231</v>
      </c>
      <c r="J10" s="167">
        <v>79.344</v>
      </c>
      <c r="K10" s="167">
        <v>185.048</v>
      </c>
      <c r="L10" s="167">
        <v>23.497</v>
      </c>
      <c r="M10" s="167">
        <v>16.575</v>
      </c>
      <c r="N10" s="39">
        <v>2</v>
      </c>
    </row>
    <row r="11" spans="1:14" s="7" customFormat="1" ht="12">
      <c r="A11" s="34">
        <v>3</v>
      </c>
      <c r="B11" s="28"/>
      <c r="C11" s="31" t="s">
        <v>332</v>
      </c>
      <c r="D11" s="120">
        <v>1536.518</v>
      </c>
      <c r="E11" s="120">
        <v>1536.518</v>
      </c>
      <c r="F11" s="120">
        <v>1433.243</v>
      </c>
      <c r="G11" s="167">
        <v>466.734</v>
      </c>
      <c r="H11" s="167" t="s">
        <v>92</v>
      </c>
      <c r="I11" s="167" t="s">
        <v>92</v>
      </c>
      <c r="J11" s="167">
        <v>0.599</v>
      </c>
      <c r="K11" s="167">
        <v>102.676</v>
      </c>
      <c r="L11" s="167" t="s">
        <v>92</v>
      </c>
      <c r="M11" s="167" t="s">
        <v>92</v>
      </c>
      <c r="N11" s="39">
        <v>3</v>
      </c>
    </row>
    <row r="12" spans="1:14" s="48" customFormat="1" ht="12">
      <c r="A12" s="34">
        <v>4</v>
      </c>
      <c r="B12" s="28"/>
      <c r="C12" s="31" t="s">
        <v>90</v>
      </c>
      <c r="D12" s="120">
        <v>2804.1381081524833</v>
      </c>
      <c r="E12" s="120">
        <v>2780.628108152483</v>
      </c>
      <c r="F12" s="120">
        <v>2347.5131081524833</v>
      </c>
      <c r="G12" s="167">
        <v>839.0136154108</v>
      </c>
      <c r="H12" s="167">
        <v>16.831</v>
      </c>
      <c r="I12" s="167">
        <v>19.801</v>
      </c>
      <c r="J12" s="167">
        <v>74.747</v>
      </c>
      <c r="K12" s="167">
        <v>321.736</v>
      </c>
      <c r="L12" s="167">
        <v>23.51</v>
      </c>
      <c r="M12" s="167">
        <v>15.615</v>
      </c>
      <c r="N12" s="39">
        <v>4</v>
      </c>
    </row>
    <row r="13" spans="1:14" s="48" customFormat="1" ht="12">
      <c r="A13" s="34">
        <v>5</v>
      </c>
      <c r="B13" s="28"/>
      <c r="C13" s="31" t="s">
        <v>91</v>
      </c>
      <c r="D13" s="120">
        <v>7274.09357963209</v>
      </c>
      <c r="E13" s="120">
        <v>7229.19657963209</v>
      </c>
      <c r="F13" s="120">
        <v>6041.44657963209</v>
      </c>
      <c r="G13" s="167">
        <v>1922.1328783425909</v>
      </c>
      <c r="H13" s="167">
        <v>27.823</v>
      </c>
      <c r="I13" s="167">
        <v>21.986</v>
      </c>
      <c r="J13" s="167">
        <v>123.566</v>
      </c>
      <c r="K13" s="167">
        <v>1014.375</v>
      </c>
      <c r="L13" s="167">
        <v>44.897</v>
      </c>
      <c r="M13" s="167">
        <v>25.813</v>
      </c>
      <c r="N13" s="39">
        <v>5</v>
      </c>
    </row>
    <row r="14" spans="1:14" s="48" customFormat="1" ht="12">
      <c r="A14" s="34">
        <v>6</v>
      </c>
      <c r="B14" s="28"/>
      <c r="C14" s="31" t="s">
        <v>261</v>
      </c>
      <c r="D14" s="168"/>
      <c r="E14" s="120"/>
      <c r="F14" s="168"/>
      <c r="G14" s="168"/>
      <c r="H14" s="168"/>
      <c r="I14" s="168"/>
      <c r="J14" s="168"/>
      <c r="K14" s="168"/>
      <c r="L14" s="168"/>
      <c r="M14" s="168"/>
      <c r="N14" s="153"/>
    </row>
    <row r="15" spans="1:14" s="48" customFormat="1" ht="12">
      <c r="A15" s="34"/>
      <c r="B15" s="28"/>
      <c r="C15" s="31" t="s">
        <v>262</v>
      </c>
      <c r="D15" s="120">
        <v>8286.340865362086</v>
      </c>
      <c r="E15" s="120">
        <v>8159.085865362085</v>
      </c>
      <c r="F15" s="120">
        <v>6319.575865362086</v>
      </c>
      <c r="G15" s="167">
        <v>1920.0534544998363</v>
      </c>
      <c r="H15" s="167">
        <v>116.89</v>
      </c>
      <c r="I15" s="167">
        <v>188.315</v>
      </c>
      <c r="J15" s="167">
        <v>301.339</v>
      </c>
      <c r="K15" s="167">
        <v>1232.966</v>
      </c>
      <c r="L15" s="167">
        <v>127.255</v>
      </c>
      <c r="M15" s="167">
        <v>101.099</v>
      </c>
      <c r="N15" s="39">
        <v>6</v>
      </c>
    </row>
    <row r="16" spans="1:14" s="48" customFormat="1" ht="12">
      <c r="A16" s="34">
        <v>7</v>
      </c>
      <c r="B16" s="28"/>
      <c r="C16" s="31" t="s">
        <v>263</v>
      </c>
      <c r="D16" s="168"/>
      <c r="E16" s="120"/>
      <c r="F16" s="168"/>
      <c r="G16" s="168"/>
      <c r="H16" s="168"/>
      <c r="I16" s="168"/>
      <c r="J16" s="168"/>
      <c r="K16" s="168"/>
      <c r="L16" s="168"/>
      <c r="M16" s="168"/>
      <c r="N16" s="153"/>
    </row>
    <row r="17" spans="1:14" s="48" customFormat="1" ht="12">
      <c r="A17" s="34"/>
      <c r="B17" s="28"/>
      <c r="C17" s="31" t="s">
        <v>264</v>
      </c>
      <c r="D17" s="120">
        <v>1751.9825152894591</v>
      </c>
      <c r="E17" s="120">
        <v>1751.9825152894591</v>
      </c>
      <c r="F17" s="120">
        <v>1611.811515289459</v>
      </c>
      <c r="G17" s="167">
        <v>554.7278077054001</v>
      </c>
      <c r="H17" s="167" t="s">
        <v>92</v>
      </c>
      <c r="I17" s="167" t="s">
        <v>92</v>
      </c>
      <c r="J17" s="167">
        <v>1.2</v>
      </c>
      <c r="K17" s="167">
        <v>138.971</v>
      </c>
      <c r="L17" s="167" t="s">
        <v>92</v>
      </c>
      <c r="M17" s="167" t="s">
        <v>92</v>
      </c>
      <c r="N17" s="39">
        <v>7</v>
      </c>
    </row>
    <row r="18" spans="1:14" s="7" customFormat="1" ht="12">
      <c r="A18" s="34">
        <v>8</v>
      </c>
      <c r="B18" s="28"/>
      <c r="C18" s="31" t="s">
        <v>93</v>
      </c>
      <c r="D18" s="120">
        <v>1500.0421686904565</v>
      </c>
      <c r="E18" s="120">
        <v>1469.6091686904565</v>
      </c>
      <c r="F18" s="120">
        <v>864.1541686904566</v>
      </c>
      <c r="G18" s="167">
        <v>328.9569654657818</v>
      </c>
      <c r="H18" s="167">
        <v>23.399</v>
      </c>
      <c r="I18" s="167">
        <v>33.045</v>
      </c>
      <c r="J18" s="167">
        <v>103.917</v>
      </c>
      <c r="K18" s="167">
        <v>445.094</v>
      </c>
      <c r="L18" s="167">
        <v>30.433</v>
      </c>
      <c r="M18" s="167">
        <v>21.709</v>
      </c>
      <c r="N18" s="39">
        <v>8</v>
      </c>
    </row>
    <row r="19" spans="1:14" s="7" customFormat="1" ht="12">
      <c r="A19" s="34">
        <v>9</v>
      </c>
      <c r="B19" s="28"/>
      <c r="C19" s="31" t="s">
        <v>265</v>
      </c>
      <c r="D19" s="169"/>
      <c r="E19" s="120"/>
      <c r="F19" s="169"/>
      <c r="G19" s="169"/>
      <c r="H19" s="169"/>
      <c r="I19" s="169"/>
      <c r="J19" s="169"/>
      <c r="K19" s="169"/>
      <c r="L19" s="169"/>
      <c r="M19" s="169"/>
      <c r="N19" s="152"/>
    </row>
    <row r="20" spans="1:14" s="7" customFormat="1" ht="12">
      <c r="A20" s="34"/>
      <c r="B20" s="28"/>
      <c r="C20" s="31" t="s">
        <v>266</v>
      </c>
      <c r="D20" s="120">
        <v>5467.423331584338</v>
      </c>
      <c r="E20" s="120">
        <v>5313.663331584337</v>
      </c>
      <c r="F20" s="120">
        <v>4302.201331584338</v>
      </c>
      <c r="G20" s="167">
        <v>1276.7373471422272</v>
      </c>
      <c r="H20" s="167">
        <v>47.979</v>
      </c>
      <c r="I20" s="167">
        <v>45.826</v>
      </c>
      <c r="J20" s="167">
        <v>213.076</v>
      </c>
      <c r="K20" s="167">
        <v>704.581</v>
      </c>
      <c r="L20" s="167">
        <v>153.76</v>
      </c>
      <c r="M20" s="167">
        <v>44.512</v>
      </c>
      <c r="N20" s="39">
        <v>9</v>
      </c>
    </row>
    <row r="21" spans="1:14" s="7" customFormat="1" ht="12">
      <c r="A21" s="34">
        <v>10</v>
      </c>
      <c r="B21" s="28"/>
      <c r="C21" s="31" t="s">
        <v>94</v>
      </c>
      <c r="D21" s="120">
        <v>2123.4800089631726</v>
      </c>
      <c r="E21" s="120">
        <v>2104.318008963173</v>
      </c>
      <c r="F21" s="120">
        <v>1831.2690089631728</v>
      </c>
      <c r="G21" s="167">
        <v>850.2734849125545</v>
      </c>
      <c r="H21" s="167">
        <v>9.312</v>
      </c>
      <c r="I21" s="167">
        <v>24.569</v>
      </c>
      <c r="J21" s="167">
        <v>41.355</v>
      </c>
      <c r="K21" s="167">
        <v>197.813</v>
      </c>
      <c r="L21" s="167">
        <v>19.162</v>
      </c>
      <c r="M21" s="167">
        <v>8.639</v>
      </c>
      <c r="N21" s="39">
        <v>10</v>
      </c>
    </row>
    <row r="22" spans="1:14" s="7" customFormat="1" ht="12">
      <c r="A22" s="34">
        <v>11</v>
      </c>
      <c r="B22" s="28"/>
      <c r="C22" s="31" t="s">
        <v>95</v>
      </c>
      <c r="D22" s="120">
        <v>1689.791456336694</v>
      </c>
      <c r="E22" s="120">
        <v>1670.517456336694</v>
      </c>
      <c r="F22" s="120">
        <v>1418.637456336694</v>
      </c>
      <c r="G22" s="167">
        <v>360.2916373426909</v>
      </c>
      <c r="H22" s="167">
        <v>11.444</v>
      </c>
      <c r="I22" s="167">
        <v>24.767</v>
      </c>
      <c r="J22" s="167">
        <v>50.822</v>
      </c>
      <c r="K22" s="167">
        <v>164.847</v>
      </c>
      <c r="L22" s="167">
        <v>19.274</v>
      </c>
      <c r="M22" s="167">
        <v>10.617</v>
      </c>
      <c r="N22" s="39">
        <v>11</v>
      </c>
    </row>
    <row r="23" spans="1:14" s="7" customFormat="1" ht="12">
      <c r="A23" s="34">
        <v>12</v>
      </c>
      <c r="B23" s="28"/>
      <c r="C23" s="31" t="s">
        <v>96</v>
      </c>
      <c r="D23" s="120">
        <v>920.8742921337839</v>
      </c>
      <c r="E23" s="120">
        <v>910.7552921337839</v>
      </c>
      <c r="F23" s="120">
        <v>780.4082921337839</v>
      </c>
      <c r="G23" s="167">
        <v>341.82364206856363</v>
      </c>
      <c r="H23" s="167">
        <v>6.756</v>
      </c>
      <c r="I23" s="167">
        <v>12.913</v>
      </c>
      <c r="J23" s="167">
        <v>30.002</v>
      </c>
      <c r="K23" s="167">
        <v>80.676</v>
      </c>
      <c r="L23" s="167">
        <v>10.119</v>
      </c>
      <c r="M23" s="167">
        <v>6.268</v>
      </c>
      <c r="N23" s="39">
        <v>12</v>
      </c>
    </row>
    <row r="24" spans="1:14" s="7" customFormat="1" ht="12">
      <c r="A24" s="34">
        <v>13</v>
      </c>
      <c r="B24" s="28"/>
      <c r="C24" s="31" t="s">
        <v>267</v>
      </c>
      <c r="D24" s="169"/>
      <c r="E24" s="120"/>
      <c r="F24" s="169"/>
      <c r="G24" s="169"/>
      <c r="H24" s="169"/>
      <c r="I24" s="169"/>
      <c r="J24" s="169"/>
      <c r="K24" s="169"/>
      <c r="L24" s="169"/>
      <c r="M24" s="169"/>
      <c r="N24" s="152"/>
    </row>
    <row r="25" spans="1:14" s="7" customFormat="1" ht="12">
      <c r="A25" s="34"/>
      <c r="B25" s="28"/>
      <c r="C25" s="31" t="s">
        <v>268</v>
      </c>
      <c r="D25" s="120">
        <v>2064.8368230864903</v>
      </c>
      <c r="E25" s="120">
        <v>2041.5308230864903</v>
      </c>
      <c r="F25" s="120">
        <v>1563.4728230864903</v>
      </c>
      <c r="G25" s="167">
        <v>568.6748077054001</v>
      </c>
      <c r="H25" s="167">
        <v>12.373</v>
      </c>
      <c r="I25" s="167">
        <v>22.118</v>
      </c>
      <c r="J25" s="167">
        <v>54.95</v>
      </c>
      <c r="K25" s="167">
        <v>388.617</v>
      </c>
      <c r="L25" s="167">
        <v>23.306</v>
      </c>
      <c r="M25" s="167">
        <v>11.479</v>
      </c>
      <c r="N25" s="39">
        <v>13</v>
      </c>
    </row>
    <row r="26" spans="1:14" s="7" customFormat="1" ht="12">
      <c r="A26" s="34">
        <v>14</v>
      </c>
      <c r="B26" s="28"/>
      <c r="C26" s="31" t="s">
        <v>331</v>
      </c>
      <c r="D26" s="120">
        <v>267.2727740132321</v>
      </c>
      <c r="E26" s="120">
        <v>267.2727740132321</v>
      </c>
      <c r="F26" s="120">
        <v>267.2727740132321</v>
      </c>
      <c r="G26" s="167">
        <v>141.99581243127273</v>
      </c>
      <c r="H26" s="167" t="s">
        <v>92</v>
      </c>
      <c r="I26" s="167" t="s">
        <v>92</v>
      </c>
      <c r="J26" s="167" t="s">
        <v>92</v>
      </c>
      <c r="K26" s="167" t="s">
        <v>92</v>
      </c>
      <c r="L26" s="167" t="s">
        <v>92</v>
      </c>
      <c r="M26" s="167" t="s">
        <v>92</v>
      </c>
      <c r="N26" s="39">
        <v>14</v>
      </c>
    </row>
    <row r="27" spans="1:14" s="7" customFormat="1" ht="12">
      <c r="A27" s="34">
        <v>15</v>
      </c>
      <c r="B27" s="28"/>
      <c r="C27" s="31" t="s">
        <v>97</v>
      </c>
      <c r="D27" s="120">
        <v>8547.227837413824</v>
      </c>
      <c r="E27" s="120">
        <v>7869.048837413825</v>
      </c>
      <c r="F27" s="120">
        <v>5842.900837413825</v>
      </c>
      <c r="G27" s="167">
        <v>1427.2619048781726</v>
      </c>
      <c r="H27" s="167">
        <v>68.497</v>
      </c>
      <c r="I27" s="167">
        <v>99.334</v>
      </c>
      <c r="J27" s="167">
        <v>304.197</v>
      </c>
      <c r="K27" s="167">
        <v>1554.12</v>
      </c>
      <c r="L27" s="167">
        <v>678.179</v>
      </c>
      <c r="M27" s="167">
        <v>63.548</v>
      </c>
      <c r="N27" s="39">
        <v>15</v>
      </c>
    </row>
    <row r="28" spans="1:14" s="7" customFormat="1" ht="12">
      <c r="A28" s="34">
        <v>16</v>
      </c>
      <c r="B28" s="28"/>
      <c r="C28" s="31" t="s">
        <v>98</v>
      </c>
      <c r="D28" s="120">
        <v>5638.600747210631</v>
      </c>
      <c r="E28" s="120">
        <v>5598.799747210631</v>
      </c>
      <c r="F28" s="120">
        <v>4711.393747210631</v>
      </c>
      <c r="G28" s="167">
        <v>1315.3658107338001</v>
      </c>
      <c r="H28" s="167">
        <v>17.963</v>
      </c>
      <c r="I28" s="167">
        <v>26.489</v>
      </c>
      <c r="J28" s="167">
        <v>138.864</v>
      </c>
      <c r="K28" s="167">
        <v>704.09</v>
      </c>
      <c r="L28" s="167">
        <v>39.801</v>
      </c>
      <c r="M28" s="167">
        <v>16.665</v>
      </c>
      <c r="N28" s="39">
        <v>16</v>
      </c>
    </row>
    <row r="29" spans="1:14" s="7" customFormat="1" ht="12">
      <c r="A29" s="34">
        <v>17</v>
      </c>
      <c r="B29" s="28"/>
      <c r="C29" s="31" t="s">
        <v>99</v>
      </c>
      <c r="D29" s="120">
        <v>754.755</v>
      </c>
      <c r="E29" s="120">
        <v>754.755</v>
      </c>
      <c r="F29" s="120">
        <v>737.084</v>
      </c>
      <c r="G29" s="167">
        <v>423.588</v>
      </c>
      <c r="H29" s="167" t="s">
        <v>92</v>
      </c>
      <c r="I29" s="167" t="s">
        <v>92</v>
      </c>
      <c r="J29" s="167" t="s">
        <v>92</v>
      </c>
      <c r="K29" s="167">
        <v>17.671</v>
      </c>
      <c r="L29" s="167" t="s">
        <v>92</v>
      </c>
      <c r="M29" s="167" t="s">
        <v>92</v>
      </c>
      <c r="N29" s="39">
        <v>17</v>
      </c>
    </row>
    <row r="30" spans="1:14" s="7" customFormat="1" ht="12">
      <c r="A30" s="34"/>
      <c r="B30" s="28"/>
      <c r="C30" s="31"/>
      <c r="D30" s="120"/>
      <c r="E30" s="120"/>
      <c r="F30" s="120"/>
      <c r="G30" s="167"/>
      <c r="H30" s="167"/>
      <c r="I30" s="167"/>
      <c r="J30" s="167"/>
      <c r="K30" s="167"/>
      <c r="L30" s="167"/>
      <c r="M30" s="167"/>
      <c r="N30" s="39"/>
    </row>
    <row r="31" spans="1:14" s="7" customFormat="1" ht="12">
      <c r="A31" s="34">
        <v>18</v>
      </c>
      <c r="B31" s="28"/>
      <c r="C31" s="31" t="s">
        <v>56</v>
      </c>
      <c r="D31" s="120">
        <v>4678.457896755031</v>
      </c>
      <c r="E31" s="120">
        <v>4543.614896755031</v>
      </c>
      <c r="F31" s="120">
        <v>3317.8698967550304</v>
      </c>
      <c r="G31" s="167">
        <v>583.5035997800727</v>
      </c>
      <c r="H31" s="167">
        <v>116.213</v>
      </c>
      <c r="I31" s="167">
        <v>139.068</v>
      </c>
      <c r="J31" s="167">
        <v>468.343</v>
      </c>
      <c r="K31" s="167">
        <v>502.121</v>
      </c>
      <c r="L31" s="167">
        <v>134.843</v>
      </c>
      <c r="M31" s="167">
        <v>94.459</v>
      </c>
      <c r="N31" s="39">
        <v>18</v>
      </c>
    </row>
    <row r="32" spans="1:14" s="7" customFormat="1" ht="12">
      <c r="A32" s="34"/>
      <c r="B32" s="28"/>
      <c r="C32" s="31"/>
      <c r="D32" s="120"/>
      <c r="E32" s="120"/>
      <c r="F32" s="120"/>
      <c r="G32" s="167"/>
      <c r="H32" s="167"/>
      <c r="I32" s="167"/>
      <c r="J32" s="167"/>
      <c r="K32" s="167"/>
      <c r="L32" s="167"/>
      <c r="M32" s="167"/>
      <c r="N32" s="39"/>
    </row>
    <row r="33" spans="1:14" s="7" customFormat="1" ht="12">
      <c r="A33" s="34">
        <v>19</v>
      </c>
      <c r="B33" s="28"/>
      <c r="C33" s="31" t="s">
        <v>269</v>
      </c>
      <c r="D33" s="169"/>
      <c r="E33" s="120"/>
      <c r="F33" s="169"/>
      <c r="G33" s="169"/>
      <c r="H33" s="169"/>
      <c r="I33" s="169"/>
      <c r="J33" s="169"/>
      <c r="K33" s="169"/>
      <c r="L33" s="169"/>
      <c r="M33" s="169"/>
      <c r="N33" s="152"/>
    </row>
    <row r="34" spans="1:14" s="7" customFormat="1" ht="12">
      <c r="A34" s="34"/>
      <c r="B34" s="28"/>
      <c r="C34" s="31" t="s">
        <v>270</v>
      </c>
      <c r="D34" s="120">
        <v>1550.1071899943686</v>
      </c>
      <c r="E34" s="120">
        <v>1173.4341899943686</v>
      </c>
      <c r="F34" s="120">
        <v>899.3341899943686</v>
      </c>
      <c r="G34" s="167">
        <v>212.20389603733636</v>
      </c>
      <c r="H34" s="167" t="s">
        <v>92</v>
      </c>
      <c r="I34" s="167">
        <v>0.506</v>
      </c>
      <c r="J34" s="167">
        <v>9.055</v>
      </c>
      <c r="K34" s="167">
        <v>264.539</v>
      </c>
      <c r="L34" s="167">
        <v>376.673</v>
      </c>
      <c r="M34" s="167">
        <v>376.673</v>
      </c>
      <c r="N34" s="39">
        <v>19</v>
      </c>
    </row>
    <row r="35" spans="1:14" s="7" customFormat="1" ht="12">
      <c r="A35" s="34">
        <v>20</v>
      </c>
      <c r="B35" s="28"/>
      <c r="C35" s="31" t="s">
        <v>100</v>
      </c>
      <c r="D35" s="120">
        <v>2332.890348196686</v>
      </c>
      <c r="E35" s="120">
        <v>2313.886348196686</v>
      </c>
      <c r="F35" s="120">
        <v>1907.0373481966858</v>
      </c>
      <c r="G35" s="167">
        <v>776.8552743831955</v>
      </c>
      <c r="H35" s="167">
        <v>5.794</v>
      </c>
      <c r="I35" s="167">
        <v>19.867</v>
      </c>
      <c r="J35" s="167">
        <v>25.732</v>
      </c>
      <c r="K35" s="167">
        <v>355.456</v>
      </c>
      <c r="L35" s="167">
        <v>19.004</v>
      </c>
      <c r="M35" s="167">
        <v>5.375</v>
      </c>
      <c r="N35" s="39">
        <v>20</v>
      </c>
    </row>
    <row r="36" spans="1:14" s="7" customFormat="1" ht="12">
      <c r="A36" s="34">
        <v>21</v>
      </c>
      <c r="B36" s="28"/>
      <c r="C36" s="31" t="s">
        <v>101</v>
      </c>
      <c r="D36" s="120">
        <v>4490.361959787228</v>
      </c>
      <c r="E36" s="120">
        <v>4443.766959787228</v>
      </c>
      <c r="F36" s="120">
        <v>3655.0649597872284</v>
      </c>
      <c r="G36" s="167">
        <v>1012.8194496517818</v>
      </c>
      <c r="H36" s="167">
        <v>28.49</v>
      </c>
      <c r="I36" s="167">
        <v>29.8</v>
      </c>
      <c r="J36" s="167">
        <v>126.524</v>
      </c>
      <c r="K36" s="167">
        <v>603.888</v>
      </c>
      <c r="L36" s="167">
        <v>46.595</v>
      </c>
      <c r="M36" s="167">
        <v>26.431</v>
      </c>
      <c r="N36" s="39">
        <v>21</v>
      </c>
    </row>
    <row r="37" spans="1:14" s="7" customFormat="1" ht="12">
      <c r="A37" s="34">
        <v>22</v>
      </c>
      <c r="B37" s="28"/>
      <c r="C37" s="31" t="s">
        <v>102</v>
      </c>
      <c r="D37" s="120">
        <v>3070.7264340788865</v>
      </c>
      <c r="E37" s="120">
        <v>3028.0994340788866</v>
      </c>
      <c r="F37" s="120">
        <v>2633.7744340788863</v>
      </c>
      <c r="G37" s="167">
        <v>1641.1039952741273</v>
      </c>
      <c r="H37" s="167">
        <v>6.69</v>
      </c>
      <c r="I37" s="167">
        <v>22.226</v>
      </c>
      <c r="J37" s="167">
        <v>45.446</v>
      </c>
      <c r="K37" s="167">
        <v>319.963</v>
      </c>
      <c r="L37" s="167">
        <v>42.627</v>
      </c>
      <c r="M37" s="167">
        <v>13.161</v>
      </c>
      <c r="N37" s="39">
        <v>22</v>
      </c>
    </row>
    <row r="38" spans="1:14" s="7" customFormat="1" ht="12">
      <c r="A38" s="34">
        <v>23</v>
      </c>
      <c r="B38" s="28"/>
      <c r="C38" s="31" t="s">
        <v>103</v>
      </c>
      <c r="D38" s="120">
        <v>6943.796269566944</v>
      </c>
      <c r="E38" s="120">
        <v>6851.257269566944</v>
      </c>
      <c r="F38" s="120">
        <v>5533.848679566944</v>
      </c>
      <c r="G38" s="167">
        <v>2873.5519834262</v>
      </c>
      <c r="H38" s="167">
        <v>53.608</v>
      </c>
      <c r="I38" s="167">
        <v>139.22706</v>
      </c>
      <c r="J38" s="167">
        <v>250.92223</v>
      </c>
      <c r="K38" s="167">
        <v>873.6513</v>
      </c>
      <c r="L38" s="167">
        <v>92.539</v>
      </c>
      <c r="M38" s="167">
        <v>49.067</v>
      </c>
      <c r="N38" s="39">
        <v>23</v>
      </c>
    </row>
    <row r="39" spans="1:14" s="7" customFormat="1" ht="12">
      <c r="A39" s="34">
        <v>24</v>
      </c>
      <c r="B39" s="28"/>
      <c r="C39" s="31" t="s">
        <v>104</v>
      </c>
      <c r="D39" s="120">
        <v>1328.888</v>
      </c>
      <c r="E39" s="120">
        <v>1327.345</v>
      </c>
      <c r="F39" s="120">
        <v>1251.32</v>
      </c>
      <c r="G39" s="167">
        <v>897.669</v>
      </c>
      <c r="H39" s="167" t="s">
        <v>92</v>
      </c>
      <c r="I39" s="167">
        <v>33.348</v>
      </c>
      <c r="J39" s="167">
        <v>12.935</v>
      </c>
      <c r="K39" s="167">
        <v>29.742</v>
      </c>
      <c r="L39" s="167">
        <v>1.543</v>
      </c>
      <c r="M39" s="167" t="s">
        <v>92</v>
      </c>
      <c r="N39" s="39">
        <v>24</v>
      </c>
    </row>
    <row r="40" spans="1:14" s="7" customFormat="1" ht="12">
      <c r="A40" s="34">
        <v>25</v>
      </c>
      <c r="B40" s="28"/>
      <c r="C40" s="31" t="s">
        <v>105</v>
      </c>
      <c r="D40" s="120">
        <v>17301.606585054215</v>
      </c>
      <c r="E40" s="120">
        <v>17075.520545054216</v>
      </c>
      <c r="F40" s="120">
        <v>14600.410995054215</v>
      </c>
      <c r="G40" s="167">
        <v>6004.9336046265635</v>
      </c>
      <c r="H40" s="167">
        <v>49.79</v>
      </c>
      <c r="I40" s="167">
        <v>194.99719</v>
      </c>
      <c r="J40" s="167">
        <v>326.89018</v>
      </c>
      <c r="K40" s="167">
        <v>1903.43218</v>
      </c>
      <c r="L40" s="167">
        <v>226.08604</v>
      </c>
      <c r="M40" s="167">
        <v>40.312</v>
      </c>
      <c r="N40" s="39">
        <v>25</v>
      </c>
    </row>
    <row r="41" spans="1:14" s="7" customFormat="1" ht="12">
      <c r="A41" s="34">
        <v>26</v>
      </c>
      <c r="B41" s="28"/>
      <c r="C41" s="31" t="s">
        <v>106</v>
      </c>
      <c r="D41" s="120">
        <v>227.378</v>
      </c>
      <c r="E41" s="120">
        <v>227.378</v>
      </c>
      <c r="F41" s="120">
        <v>85.576</v>
      </c>
      <c r="G41" s="167" t="s">
        <v>92</v>
      </c>
      <c r="H41" s="167" t="s">
        <v>92</v>
      </c>
      <c r="I41" s="167" t="s">
        <v>92</v>
      </c>
      <c r="J41" s="167" t="s">
        <v>92</v>
      </c>
      <c r="K41" s="167">
        <v>141.802</v>
      </c>
      <c r="L41" s="167" t="s">
        <v>92</v>
      </c>
      <c r="M41" s="167" t="s">
        <v>92</v>
      </c>
      <c r="N41" s="39">
        <v>26</v>
      </c>
    </row>
    <row r="42" spans="1:14" s="7" customFormat="1" ht="12">
      <c r="A42" s="34"/>
      <c r="B42" s="28"/>
      <c r="C42" s="31"/>
      <c r="D42" s="120"/>
      <c r="E42" s="120"/>
      <c r="F42" s="120"/>
      <c r="G42" s="167"/>
      <c r="H42" s="167"/>
      <c r="I42" s="167"/>
      <c r="J42" s="167"/>
      <c r="K42" s="167"/>
      <c r="L42" s="167"/>
      <c r="M42" s="167"/>
      <c r="N42" s="39"/>
    </row>
    <row r="43" spans="1:14" s="7" customFormat="1" ht="12">
      <c r="A43" s="34">
        <v>27</v>
      </c>
      <c r="B43" s="28"/>
      <c r="C43" s="31" t="s">
        <v>107</v>
      </c>
      <c r="D43" s="120">
        <v>2867.2387036667224</v>
      </c>
      <c r="E43" s="120">
        <v>1256.1377036667222</v>
      </c>
      <c r="F43" s="120">
        <v>1148.9047036667223</v>
      </c>
      <c r="G43" s="167">
        <v>120.30200775427272</v>
      </c>
      <c r="H43" s="167" t="s">
        <v>92</v>
      </c>
      <c r="I43" s="167">
        <v>72.495</v>
      </c>
      <c r="J43" s="167">
        <v>1.518</v>
      </c>
      <c r="K43" s="167">
        <v>33.22</v>
      </c>
      <c r="L43" s="167">
        <v>1611.101</v>
      </c>
      <c r="M43" s="167">
        <v>1611.101</v>
      </c>
      <c r="N43" s="39">
        <v>27</v>
      </c>
    </row>
    <row r="44" spans="1:14" s="7" customFormat="1" ht="12">
      <c r="A44" s="34">
        <v>28</v>
      </c>
      <c r="B44" s="28"/>
      <c r="C44" s="31" t="s">
        <v>108</v>
      </c>
      <c r="D44" s="120">
        <v>6262.635508656495</v>
      </c>
      <c r="E44" s="120">
        <v>6053.400508656496</v>
      </c>
      <c r="F44" s="120">
        <v>5051.944508656496</v>
      </c>
      <c r="G44" s="167">
        <v>1991.8870345276819</v>
      </c>
      <c r="H44" s="167">
        <v>40.509</v>
      </c>
      <c r="I44" s="167">
        <v>183.179</v>
      </c>
      <c r="J44" s="167">
        <v>190.571</v>
      </c>
      <c r="K44" s="167">
        <v>587.197</v>
      </c>
      <c r="L44" s="167">
        <v>209.235</v>
      </c>
      <c r="M44" s="167">
        <v>37.583</v>
      </c>
      <c r="N44" s="39">
        <v>28</v>
      </c>
    </row>
    <row r="45" spans="1:14" s="7" customFormat="1" ht="12">
      <c r="A45" s="34">
        <v>29</v>
      </c>
      <c r="B45" s="28"/>
      <c r="C45" s="31" t="s">
        <v>109</v>
      </c>
      <c r="D45" s="120">
        <v>15865.626243606801</v>
      </c>
      <c r="E45" s="120">
        <v>13242.486693606801</v>
      </c>
      <c r="F45" s="120">
        <v>11436.3308936068</v>
      </c>
      <c r="G45" s="167">
        <v>3214.2234742566093</v>
      </c>
      <c r="H45" s="167">
        <v>36.079629999999995</v>
      </c>
      <c r="I45" s="167">
        <v>242.70214</v>
      </c>
      <c r="J45" s="167">
        <v>219.93964000000003</v>
      </c>
      <c r="K45" s="167">
        <v>1307.4343900000001</v>
      </c>
      <c r="L45" s="167">
        <v>2623.13955</v>
      </c>
      <c r="M45" s="167">
        <v>2323.919</v>
      </c>
      <c r="N45" s="39">
        <v>29</v>
      </c>
    </row>
    <row r="46" spans="1:14" s="7" customFormat="1" ht="12">
      <c r="A46" s="34">
        <v>30</v>
      </c>
      <c r="B46" s="28"/>
      <c r="C46" s="31" t="s">
        <v>110</v>
      </c>
      <c r="D46" s="120">
        <v>23637.81988350142</v>
      </c>
      <c r="E46" s="120">
        <v>20468.701883501417</v>
      </c>
      <c r="F46" s="120">
        <v>14283.488883501417</v>
      </c>
      <c r="G46" s="167">
        <v>2442.3683932434956</v>
      </c>
      <c r="H46" s="167">
        <v>286.61</v>
      </c>
      <c r="I46" s="167">
        <v>946.556</v>
      </c>
      <c r="J46" s="167">
        <v>1357.813</v>
      </c>
      <c r="K46" s="167">
        <v>3594.234</v>
      </c>
      <c r="L46" s="167">
        <v>3169.118</v>
      </c>
      <c r="M46" s="167">
        <v>462.937</v>
      </c>
      <c r="N46" s="39">
        <v>30</v>
      </c>
    </row>
    <row r="47" spans="1:14" s="7" customFormat="1" ht="12">
      <c r="A47" s="34">
        <v>31</v>
      </c>
      <c r="B47" s="28"/>
      <c r="C47" s="31" t="s">
        <v>111</v>
      </c>
      <c r="D47" s="120">
        <v>16904.59958629783</v>
      </c>
      <c r="E47" s="120">
        <v>14396.474586297829</v>
      </c>
      <c r="F47" s="120">
        <v>9861.973586297829</v>
      </c>
      <c r="G47" s="167">
        <v>1328.0552790447089</v>
      </c>
      <c r="H47" s="167">
        <v>243.978</v>
      </c>
      <c r="I47" s="167">
        <v>758.912</v>
      </c>
      <c r="J47" s="167">
        <v>1083.524</v>
      </c>
      <c r="K47" s="167">
        <v>2448.087</v>
      </c>
      <c r="L47" s="167">
        <v>2508.125</v>
      </c>
      <c r="M47" s="167">
        <v>908.425</v>
      </c>
      <c r="N47" s="39">
        <v>31</v>
      </c>
    </row>
    <row r="48" spans="1:14" s="7" customFormat="1" ht="12">
      <c r="A48" s="34">
        <v>32</v>
      </c>
      <c r="B48" s="28"/>
      <c r="C48" s="31" t="s">
        <v>112</v>
      </c>
      <c r="D48" s="120">
        <v>3105.4381171776135</v>
      </c>
      <c r="E48" s="120">
        <v>2952.3091171776136</v>
      </c>
      <c r="F48" s="120">
        <v>1962.4641171776136</v>
      </c>
      <c r="G48" s="167">
        <v>436.43990682000907</v>
      </c>
      <c r="H48" s="167">
        <v>47.345</v>
      </c>
      <c r="I48" s="167">
        <v>219.661</v>
      </c>
      <c r="J48" s="167">
        <v>210.263</v>
      </c>
      <c r="K48" s="167">
        <v>512.576</v>
      </c>
      <c r="L48" s="167">
        <v>153.129</v>
      </c>
      <c r="M48" s="167">
        <v>43.925</v>
      </c>
      <c r="N48" s="39">
        <v>32</v>
      </c>
    </row>
    <row r="49" spans="1:14" s="7" customFormat="1" ht="12">
      <c r="A49" s="34">
        <v>33</v>
      </c>
      <c r="B49" s="28"/>
      <c r="C49" s="31" t="s">
        <v>113</v>
      </c>
      <c r="D49" s="120">
        <v>15340.262017500496</v>
      </c>
      <c r="E49" s="120">
        <v>14309.339017500495</v>
      </c>
      <c r="F49" s="120">
        <v>9220.607017500495</v>
      </c>
      <c r="G49" s="167">
        <v>1993.8578662224545</v>
      </c>
      <c r="H49" s="167">
        <v>272.651</v>
      </c>
      <c r="I49" s="167">
        <v>918.972</v>
      </c>
      <c r="J49" s="167">
        <v>1251.752</v>
      </c>
      <c r="K49" s="167">
        <v>2645.357</v>
      </c>
      <c r="L49" s="167">
        <v>1030.923</v>
      </c>
      <c r="M49" s="167">
        <v>291.112</v>
      </c>
      <c r="N49" s="39">
        <v>33</v>
      </c>
    </row>
    <row r="50" spans="1:14" s="7" customFormat="1" ht="12">
      <c r="A50" s="34">
        <v>34</v>
      </c>
      <c r="B50" s="28"/>
      <c r="C50" s="31" t="s">
        <v>114</v>
      </c>
      <c r="D50" s="120">
        <v>4355.390404351378</v>
      </c>
      <c r="E50" s="120">
        <v>3854.368404351377</v>
      </c>
      <c r="F50" s="120">
        <v>2686.790404351377</v>
      </c>
      <c r="G50" s="167">
        <v>546.2894450480909</v>
      </c>
      <c r="H50" s="167">
        <v>69.906</v>
      </c>
      <c r="I50" s="167">
        <v>158.272</v>
      </c>
      <c r="J50" s="167">
        <v>310.46</v>
      </c>
      <c r="K50" s="167">
        <v>628.94</v>
      </c>
      <c r="L50" s="167">
        <v>501.022</v>
      </c>
      <c r="M50" s="167">
        <v>64.856</v>
      </c>
      <c r="N50" s="39">
        <v>34</v>
      </c>
    </row>
    <row r="51" spans="1:14" s="7" customFormat="1" ht="12">
      <c r="A51" s="34">
        <v>35</v>
      </c>
      <c r="B51" s="28"/>
      <c r="C51" s="31" t="s">
        <v>115</v>
      </c>
      <c r="D51" s="120">
        <v>3852.753669990227</v>
      </c>
      <c r="E51" s="120">
        <v>3698.394669990227</v>
      </c>
      <c r="F51" s="120">
        <v>2624.8616699902273</v>
      </c>
      <c r="G51" s="167">
        <v>673.3042137377636</v>
      </c>
      <c r="H51" s="167">
        <v>29.012</v>
      </c>
      <c r="I51" s="167">
        <v>69.931</v>
      </c>
      <c r="J51" s="167">
        <v>128.843</v>
      </c>
      <c r="K51" s="167">
        <v>845.747</v>
      </c>
      <c r="L51" s="167">
        <v>154.359</v>
      </c>
      <c r="M51" s="167">
        <v>26.916</v>
      </c>
      <c r="N51" s="39">
        <v>35</v>
      </c>
    </row>
    <row r="52" spans="1:14" s="7" customFormat="1" ht="12">
      <c r="A52" s="34"/>
      <c r="B52" s="28"/>
      <c r="C52" s="31"/>
      <c r="D52" s="120"/>
      <c r="E52" s="120"/>
      <c r="F52" s="120"/>
      <c r="G52" s="167"/>
      <c r="H52" s="167"/>
      <c r="I52" s="167"/>
      <c r="J52" s="167"/>
      <c r="K52" s="167"/>
      <c r="L52" s="167"/>
      <c r="M52" s="167"/>
      <c r="N52" s="39"/>
    </row>
    <row r="53" spans="1:14" s="7" customFormat="1" ht="12">
      <c r="A53" s="34">
        <v>36</v>
      </c>
      <c r="B53" s="28"/>
      <c r="C53" s="31" t="s">
        <v>152</v>
      </c>
      <c r="D53" s="120">
        <v>307710.89</v>
      </c>
      <c r="E53" s="120">
        <v>287549.108</v>
      </c>
      <c r="F53" s="120">
        <v>176845.18</v>
      </c>
      <c r="G53" s="167">
        <v>4884.807</v>
      </c>
      <c r="H53" s="167">
        <v>873.639</v>
      </c>
      <c r="I53" s="167">
        <v>3424.152</v>
      </c>
      <c r="J53" s="167">
        <v>9586.382</v>
      </c>
      <c r="K53" s="167">
        <v>96819.755</v>
      </c>
      <c r="L53" s="167">
        <v>20161.782</v>
      </c>
      <c r="M53" s="167" t="s">
        <v>92</v>
      </c>
      <c r="N53" s="39">
        <v>36</v>
      </c>
    </row>
    <row r="54" spans="1:14" s="7" customFormat="1" ht="12">
      <c r="A54" s="34">
        <v>37</v>
      </c>
      <c r="B54" s="28"/>
      <c r="C54" s="31" t="s">
        <v>151</v>
      </c>
      <c r="D54" s="120">
        <v>6155.89</v>
      </c>
      <c r="E54" s="120">
        <v>5990.798000000001</v>
      </c>
      <c r="F54" s="120">
        <v>4371.38</v>
      </c>
      <c r="G54" s="167">
        <v>202.317</v>
      </c>
      <c r="H54" s="167">
        <v>417.945</v>
      </c>
      <c r="I54" s="167">
        <v>42.099</v>
      </c>
      <c r="J54" s="167">
        <v>64.635</v>
      </c>
      <c r="K54" s="167">
        <v>1094.739</v>
      </c>
      <c r="L54" s="167">
        <v>165.092</v>
      </c>
      <c r="M54" s="167" t="s">
        <v>92</v>
      </c>
      <c r="N54" s="39">
        <v>37</v>
      </c>
    </row>
    <row r="55" spans="1:14" ht="12">
      <c r="A55" s="7" t="s">
        <v>257</v>
      </c>
      <c r="D55" s="7"/>
      <c r="E55" s="7"/>
      <c r="F55" s="7"/>
      <c r="G55" s="7"/>
      <c r="H55" s="7"/>
      <c r="I55" s="7"/>
      <c r="N55" s="7"/>
    </row>
    <row r="56" spans="1:14" ht="12">
      <c r="A56" s="159" t="s">
        <v>223</v>
      </c>
      <c r="D56" s="7"/>
      <c r="E56" s="7"/>
      <c r="F56" s="7"/>
      <c r="G56" s="7"/>
      <c r="H56" s="7"/>
      <c r="I56" s="7"/>
      <c r="N56" s="7"/>
    </row>
    <row r="57" spans="1:14" ht="12">
      <c r="A57" s="159"/>
      <c r="D57" s="7"/>
      <c r="E57" s="7"/>
      <c r="F57" s="7"/>
      <c r="G57" s="7"/>
      <c r="H57" s="7"/>
      <c r="I57" s="7"/>
      <c r="N57" s="7"/>
    </row>
    <row r="58" spans="1:14" ht="12">
      <c r="A58" s="159"/>
      <c r="D58" s="7"/>
      <c r="E58" s="7"/>
      <c r="F58" s="7"/>
      <c r="G58" s="7"/>
      <c r="H58" s="7"/>
      <c r="I58" s="7"/>
      <c r="N58" s="7"/>
    </row>
    <row r="59" spans="1:14" ht="12">
      <c r="A59" s="159"/>
      <c r="D59" s="7"/>
      <c r="E59" s="7"/>
      <c r="F59" s="7"/>
      <c r="G59" s="7"/>
      <c r="H59" s="7"/>
      <c r="I59" s="7"/>
      <c r="N59" s="7"/>
    </row>
    <row r="60" spans="1:14" s="7" customFormat="1" ht="12">
      <c r="A60" s="32"/>
      <c r="B60" s="32"/>
      <c r="C60" s="32"/>
      <c r="D60" s="81"/>
      <c r="E60" s="81"/>
      <c r="F60" s="82"/>
      <c r="G60" s="125" t="s">
        <v>290</v>
      </c>
      <c r="H60" s="126" t="s">
        <v>88</v>
      </c>
      <c r="J60" s="32"/>
      <c r="K60" s="32"/>
      <c r="L60" s="32"/>
      <c r="N60" s="35"/>
    </row>
    <row r="61" spans="1:14" s="48" customFormat="1" ht="12.75" thickBot="1">
      <c r="A61" s="122"/>
      <c r="B61" s="122"/>
      <c r="C61" s="122"/>
      <c r="D61" s="123"/>
      <c r="E61" s="24"/>
      <c r="F61" s="25"/>
      <c r="G61" s="26"/>
      <c r="H61" s="27"/>
      <c r="I61" s="53"/>
      <c r="J61" s="23"/>
      <c r="K61" s="23"/>
      <c r="L61" s="23"/>
      <c r="N61" s="122"/>
    </row>
    <row r="62" spans="1:14" ht="12">
      <c r="A62" s="10"/>
      <c r="B62" s="11"/>
      <c r="C62" s="12"/>
      <c r="D62" s="121"/>
      <c r="E62" s="378"/>
      <c r="F62" s="118"/>
      <c r="G62" s="119" t="s">
        <v>66</v>
      </c>
      <c r="H62" s="163" t="s">
        <v>67</v>
      </c>
      <c r="I62" s="380"/>
      <c r="J62" s="118"/>
      <c r="K62" s="18"/>
      <c r="L62" s="18"/>
      <c r="M62" s="157"/>
      <c r="N62" s="98"/>
    </row>
    <row r="63" spans="1:14" ht="12.75" customHeight="1">
      <c r="A63" s="428" t="s">
        <v>207</v>
      </c>
      <c r="B63" s="13"/>
      <c r="C63" s="429" t="s">
        <v>342</v>
      </c>
      <c r="D63" s="430" t="s">
        <v>48</v>
      </c>
      <c r="E63" s="379"/>
      <c r="F63" s="115"/>
      <c r="G63" s="117" t="s">
        <v>221</v>
      </c>
      <c r="H63" s="115" t="s">
        <v>68</v>
      </c>
      <c r="J63" s="115"/>
      <c r="K63" s="116"/>
      <c r="L63" s="432" t="s">
        <v>47</v>
      </c>
      <c r="M63" s="433"/>
      <c r="N63" s="440" t="s">
        <v>207</v>
      </c>
    </row>
    <row r="64" spans="1:14" ht="12.75" customHeight="1">
      <c r="A64" s="428"/>
      <c r="B64" s="13"/>
      <c r="C64" s="429"/>
      <c r="D64" s="430"/>
      <c r="E64" s="441" t="s">
        <v>327</v>
      </c>
      <c r="F64" s="438" t="s">
        <v>343</v>
      </c>
      <c r="G64" s="443" t="s">
        <v>260</v>
      </c>
      <c r="H64" s="434" t="s">
        <v>218</v>
      </c>
      <c r="I64" s="436" t="s">
        <v>219</v>
      </c>
      <c r="J64" s="436" t="s">
        <v>220</v>
      </c>
      <c r="K64" s="436" t="s">
        <v>38</v>
      </c>
      <c r="L64" s="441" t="s">
        <v>327</v>
      </c>
      <c r="M64" s="436" t="s">
        <v>315</v>
      </c>
      <c r="N64" s="440"/>
    </row>
    <row r="65" spans="1:14" ht="61.5" customHeight="1">
      <c r="A65" s="428"/>
      <c r="B65" s="13"/>
      <c r="C65" s="429"/>
      <c r="D65" s="431"/>
      <c r="E65" s="442"/>
      <c r="F65" s="439"/>
      <c r="G65" s="444"/>
      <c r="H65" s="435"/>
      <c r="I65" s="437"/>
      <c r="J65" s="437"/>
      <c r="K65" s="437"/>
      <c r="L65" s="442"/>
      <c r="M65" s="437"/>
      <c r="N65" s="440"/>
    </row>
    <row r="66" spans="1:14" ht="12.75" thickBot="1">
      <c r="A66" s="15"/>
      <c r="B66" s="17"/>
      <c r="C66" s="16"/>
      <c r="D66" s="425" t="s">
        <v>150</v>
      </c>
      <c r="E66" s="426"/>
      <c r="F66" s="426"/>
      <c r="G66" s="426"/>
      <c r="H66" s="426"/>
      <c r="I66" s="426" t="s">
        <v>150</v>
      </c>
      <c r="J66" s="426"/>
      <c r="K66" s="426"/>
      <c r="L66" s="426"/>
      <c r="M66" s="427"/>
      <c r="N66" s="17"/>
    </row>
    <row r="67" spans="1:14" s="7" customFormat="1" ht="12">
      <c r="A67" s="33"/>
      <c r="B67" s="28"/>
      <c r="C67" s="40"/>
      <c r="D67" s="49"/>
      <c r="E67" s="49"/>
      <c r="F67" s="49"/>
      <c r="G67" s="41"/>
      <c r="H67" s="41"/>
      <c r="I67" s="49"/>
      <c r="J67" s="41"/>
      <c r="K67" s="124"/>
      <c r="L67" s="30"/>
      <c r="N67" s="36"/>
    </row>
    <row r="68" spans="1:14" s="7" customFormat="1" ht="12">
      <c r="A68" s="34">
        <v>38</v>
      </c>
      <c r="B68" s="28"/>
      <c r="C68" s="31" t="s">
        <v>271</v>
      </c>
      <c r="D68" s="169"/>
      <c r="E68" s="169"/>
      <c r="F68" s="169"/>
      <c r="G68" s="169"/>
      <c r="H68" s="169"/>
      <c r="I68" s="169"/>
      <c r="J68" s="169"/>
      <c r="K68" s="169"/>
      <c r="L68" s="169"/>
      <c r="M68" s="169"/>
      <c r="N68" s="39"/>
    </row>
    <row r="69" spans="1:14" s="7" customFormat="1" ht="12">
      <c r="A69" s="34"/>
      <c r="B69" s="28"/>
      <c r="C69" s="31" t="s">
        <v>270</v>
      </c>
      <c r="D69" s="120">
        <v>1219.74</v>
      </c>
      <c r="E69" s="120">
        <v>1201.669</v>
      </c>
      <c r="F69" s="120">
        <v>961.561</v>
      </c>
      <c r="G69" s="167">
        <v>437.594</v>
      </c>
      <c r="H69" s="167">
        <v>1.392</v>
      </c>
      <c r="I69" s="167">
        <v>60.784</v>
      </c>
      <c r="J69" s="167">
        <v>91.165</v>
      </c>
      <c r="K69" s="167">
        <v>86.767</v>
      </c>
      <c r="L69" s="167">
        <v>18.071</v>
      </c>
      <c r="M69" s="167" t="s">
        <v>92</v>
      </c>
      <c r="N69" s="39">
        <v>38</v>
      </c>
    </row>
    <row r="70" spans="1:14" s="7" customFormat="1" ht="12">
      <c r="A70" s="34">
        <v>39</v>
      </c>
      <c r="B70" s="28"/>
      <c r="C70" s="31" t="s">
        <v>116</v>
      </c>
      <c r="D70" s="120">
        <v>1841.6680000000001</v>
      </c>
      <c r="E70" s="120">
        <v>1755.218</v>
      </c>
      <c r="F70" s="120">
        <v>1477.816</v>
      </c>
      <c r="G70" s="167">
        <v>860.312</v>
      </c>
      <c r="H70" s="167">
        <v>3.641</v>
      </c>
      <c r="I70" s="167">
        <v>42.656</v>
      </c>
      <c r="J70" s="167">
        <v>88.802</v>
      </c>
      <c r="K70" s="167">
        <v>142.303</v>
      </c>
      <c r="L70" s="167">
        <v>86.45</v>
      </c>
      <c r="M70" s="167" t="s">
        <v>92</v>
      </c>
      <c r="N70" s="39">
        <v>39</v>
      </c>
    </row>
    <row r="71" spans="1:14" s="7" customFormat="1" ht="12">
      <c r="A71" s="34">
        <v>40</v>
      </c>
      <c r="B71" s="28"/>
      <c r="C71" s="31" t="s">
        <v>158</v>
      </c>
      <c r="D71" s="120">
        <v>1060.121</v>
      </c>
      <c r="E71" s="120">
        <v>1060.121</v>
      </c>
      <c r="F71" s="120">
        <v>1008.388</v>
      </c>
      <c r="G71" s="167">
        <v>391.548</v>
      </c>
      <c r="H71" s="167" t="s">
        <v>92</v>
      </c>
      <c r="I71" s="167" t="s">
        <v>92</v>
      </c>
      <c r="J71" s="167" t="s">
        <v>92</v>
      </c>
      <c r="K71" s="167">
        <v>51.733</v>
      </c>
      <c r="L71" s="167" t="s">
        <v>92</v>
      </c>
      <c r="M71" s="167" t="s">
        <v>92</v>
      </c>
      <c r="N71" s="39">
        <v>40</v>
      </c>
    </row>
    <row r="72" spans="1:14" s="7" customFormat="1" ht="12">
      <c r="A72" s="34">
        <v>41</v>
      </c>
      <c r="B72" s="28"/>
      <c r="C72" s="31" t="s">
        <v>117</v>
      </c>
      <c r="D72" s="120">
        <v>5332.570905927045</v>
      </c>
      <c r="E72" s="120">
        <v>3600.8889059270446</v>
      </c>
      <c r="F72" s="120">
        <v>2296.7189059270445</v>
      </c>
      <c r="G72" s="167">
        <v>420.8598107338</v>
      </c>
      <c r="H72" s="167">
        <v>53.234</v>
      </c>
      <c r="I72" s="167">
        <v>148.869</v>
      </c>
      <c r="J72" s="167">
        <v>236.417</v>
      </c>
      <c r="K72" s="167">
        <v>865.65</v>
      </c>
      <c r="L72" s="167">
        <v>1731.682</v>
      </c>
      <c r="M72" s="167">
        <v>1619.39</v>
      </c>
      <c r="N72" s="39">
        <v>41</v>
      </c>
    </row>
    <row r="73" spans="1:14" s="7" customFormat="1" ht="12">
      <c r="A73" s="34"/>
      <c r="B73" s="28"/>
      <c r="C73" s="31"/>
      <c r="D73" s="120"/>
      <c r="E73" s="120"/>
      <c r="F73" s="120"/>
      <c r="G73" s="167"/>
      <c r="H73" s="167"/>
      <c r="I73" s="167"/>
      <c r="J73" s="167"/>
      <c r="K73" s="167"/>
      <c r="L73" s="167"/>
      <c r="M73" s="167"/>
      <c r="N73" s="39"/>
    </row>
    <row r="74" spans="1:14" s="7" customFormat="1" ht="12">
      <c r="A74" s="34">
        <v>42</v>
      </c>
      <c r="B74" s="28"/>
      <c r="C74" s="31" t="s">
        <v>118</v>
      </c>
      <c r="D74" s="120">
        <v>7424.958</v>
      </c>
      <c r="E74" s="120">
        <v>4741.467</v>
      </c>
      <c r="F74" s="120">
        <v>3912.892</v>
      </c>
      <c r="G74" s="167">
        <v>1134.893</v>
      </c>
      <c r="H74" s="167">
        <v>2.6</v>
      </c>
      <c r="I74" s="167">
        <v>49.466</v>
      </c>
      <c r="J74" s="167">
        <v>93.961</v>
      </c>
      <c r="K74" s="167">
        <v>682.548</v>
      </c>
      <c r="L74" s="167">
        <v>2683.491</v>
      </c>
      <c r="M74" s="167">
        <v>2307.548</v>
      </c>
      <c r="N74" s="39">
        <v>42</v>
      </c>
    </row>
    <row r="75" spans="1:14" s="7" customFormat="1" ht="12">
      <c r="A75" s="34">
        <v>43</v>
      </c>
      <c r="B75" s="28"/>
      <c r="C75" s="31" t="s">
        <v>236</v>
      </c>
      <c r="D75" s="120">
        <v>21667.175975948903</v>
      </c>
      <c r="E75" s="120">
        <v>19046.240545948902</v>
      </c>
      <c r="F75" s="120">
        <v>15603.276275948903</v>
      </c>
      <c r="G75" s="167">
        <v>2115.4280771571453</v>
      </c>
      <c r="H75" s="167">
        <v>46.685</v>
      </c>
      <c r="I75" s="167">
        <v>162.75678999999997</v>
      </c>
      <c r="J75" s="167">
        <v>262.95423999999997</v>
      </c>
      <c r="K75" s="167">
        <v>2970.56824</v>
      </c>
      <c r="L75" s="167">
        <v>2620.9354299999995</v>
      </c>
      <c r="M75" s="167">
        <v>1900.061</v>
      </c>
      <c r="N75" s="39">
        <v>43</v>
      </c>
    </row>
    <row r="76" spans="1:14" s="7" customFormat="1" ht="12">
      <c r="A76" s="34">
        <v>44</v>
      </c>
      <c r="B76" s="28"/>
      <c r="C76" s="31" t="s">
        <v>119</v>
      </c>
      <c r="D76" s="120">
        <v>23740.65619</v>
      </c>
      <c r="E76" s="120">
        <v>21407.285320000003</v>
      </c>
      <c r="F76" s="120">
        <v>17146.88964</v>
      </c>
      <c r="G76" s="167">
        <v>2701.2884</v>
      </c>
      <c r="H76" s="167">
        <v>144.529</v>
      </c>
      <c r="I76" s="167">
        <v>362.45</v>
      </c>
      <c r="J76" s="167">
        <v>724.34639</v>
      </c>
      <c r="K76" s="167">
        <v>3029.07029</v>
      </c>
      <c r="L76" s="167">
        <v>2333.37087</v>
      </c>
      <c r="M76" s="167">
        <v>929.053</v>
      </c>
      <c r="N76" s="39">
        <v>44</v>
      </c>
    </row>
    <row r="77" spans="1:14" s="7" customFormat="1" ht="12">
      <c r="A77" s="34">
        <v>45</v>
      </c>
      <c r="B77" s="28"/>
      <c r="C77" s="31" t="s">
        <v>237</v>
      </c>
      <c r="D77" s="120">
        <v>2448.977</v>
      </c>
      <c r="E77" s="120">
        <v>1748.485</v>
      </c>
      <c r="F77" s="120">
        <v>1420.613</v>
      </c>
      <c r="G77" s="167">
        <v>593.652</v>
      </c>
      <c r="H77" s="167">
        <v>3.97</v>
      </c>
      <c r="I77" s="167">
        <v>24.958</v>
      </c>
      <c r="J77" s="167">
        <v>42.44</v>
      </c>
      <c r="K77" s="167">
        <v>256.504</v>
      </c>
      <c r="L77" s="167">
        <v>700.492</v>
      </c>
      <c r="M77" s="167">
        <v>432.52</v>
      </c>
      <c r="N77" s="39">
        <v>45</v>
      </c>
    </row>
    <row r="78" spans="1:14" s="7" customFormat="1" ht="12">
      <c r="A78" s="34">
        <v>46</v>
      </c>
      <c r="B78" s="28"/>
      <c r="C78" s="31" t="s">
        <v>120</v>
      </c>
      <c r="D78" s="120">
        <v>10493.5</v>
      </c>
      <c r="E78" s="120">
        <v>10271.882</v>
      </c>
      <c r="F78" s="120">
        <v>8200.899</v>
      </c>
      <c r="G78" s="167">
        <v>2840.139</v>
      </c>
      <c r="H78" s="167">
        <v>199.864</v>
      </c>
      <c r="I78" s="167">
        <v>334.66</v>
      </c>
      <c r="J78" s="167">
        <v>705.569</v>
      </c>
      <c r="K78" s="167">
        <v>830.89</v>
      </c>
      <c r="L78" s="167">
        <v>221.618</v>
      </c>
      <c r="M78" s="167">
        <v>181.608</v>
      </c>
      <c r="N78" s="39">
        <v>46</v>
      </c>
    </row>
    <row r="79" spans="1:14" s="7" customFormat="1" ht="12">
      <c r="A79" s="34">
        <v>47</v>
      </c>
      <c r="B79" s="28"/>
      <c r="C79" s="31" t="s">
        <v>121</v>
      </c>
      <c r="D79" s="120">
        <v>20264.237999999998</v>
      </c>
      <c r="E79" s="120">
        <v>18031.013</v>
      </c>
      <c r="F79" s="120">
        <v>13783.872</v>
      </c>
      <c r="G79" s="167">
        <v>3142.532</v>
      </c>
      <c r="H79" s="167">
        <v>291.691</v>
      </c>
      <c r="I79" s="167">
        <v>460.978</v>
      </c>
      <c r="J79" s="167">
        <v>846.008</v>
      </c>
      <c r="K79" s="167">
        <v>2648.464</v>
      </c>
      <c r="L79" s="167">
        <v>2233.225</v>
      </c>
      <c r="M79" s="167">
        <v>1968.704</v>
      </c>
      <c r="N79" s="39">
        <v>47</v>
      </c>
    </row>
    <row r="80" spans="1:14" s="7" customFormat="1" ht="12">
      <c r="A80" s="34"/>
      <c r="B80" s="28"/>
      <c r="C80" s="31"/>
      <c r="D80" s="169"/>
      <c r="E80" s="120"/>
      <c r="F80" s="169"/>
      <c r="G80" s="169"/>
      <c r="H80" s="169"/>
      <c r="I80" s="169"/>
      <c r="J80" s="169"/>
      <c r="K80" s="169"/>
      <c r="L80" s="169"/>
      <c r="M80" s="169"/>
      <c r="N80" s="39"/>
    </row>
    <row r="81" spans="1:14" s="7" customFormat="1" ht="12">
      <c r="A81" s="34">
        <v>48</v>
      </c>
      <c r="B81" s="28"/>
      <c r="C81" s="31" t="s">
        <v>122</v>
      </c>
      <c r="D81" s="120">
        <v>2290.7764202176113</v>
      </c>
      <c r="E81" s="120">
        <v>2055.0574202176113</v>
      </c>
      <c r="F81" s="120">
        <v>1486.9114202176113</v>
      </c>
      <c r="G81" s="167">
        <v>677.495708468609</v>
      </c>
      <c r="H81" s="167">
        <v>21.192</v>
      </c>
      <c r="I81" s="167">
        <v>39.52</v>
      </c>
      <c r="J81" s="167">
        <v>138.775</v>
      </c>
      <c r="K81" s="167">
        <v>368.659</v>
      </c>
      <c r="L81" s="167">
        <v>235.719</v>
      </c>
      <c r="M81" s="167">
        <v>85.541</v>
      </c>
      <c r="N81" s="39">
        <v>48</v>
      </c>
    </row>
    <row r="82" spans="1:14" s="7" customFormat="1" ht="12">
      <c r="A82" s="34">
        <v>49</v>
      </c>
      <c r="B82" s="28"/>
      <c r="C82" s="31" t="s">
        <v>123</v>
      </c>
      <c r="D82" s="120">
        <v>3981.514</v>
      </c>
      <c r="E82" s="120">
        <v>3881.23</v>
      </c>
      <c r="F82" s="120">
        <v>3055.882</v>
      </c>
      <c r="G82" s="167">
        <v>1150.298</v>
      </c>
      <c r="H82" s="167">
        <v>117.698</v>
      </c>
      <c r="I82" s="167">
        <v>177.419</v>
      </c>
      <c r="J82" s="167">
        <v>291.326</v>
      </c>
      <c r="K82" s="167">
        <v>238.905</v>
      </c>
      <c r="L82" s="167">
        <v>100.284</v>
      </c>
      <c r="M82" s="167">
        <v>100.284</v>
      </c>
      <c r="N82" s="39">
        <v>49</v>
      </c>
    </row>
    <row r="83" spans="1:14" s="7" customFormat="1" ht="12">
      <c r="A83" s="34">
        <v>50</v>
      </c>
      <c r="B83" s="28"/>
      <c r="C83" s="31" t="s">
        <v>124</v>
      </c>
      <c r="D83" s="120">
        <v>7229.161078880191</v>
      </c>
      <c r="E83" s="120">
        <v>6840.9850788801905</v>
      </c>
      <c r="F83" s="120">
        <v>6562.295078880191</v>
      </c>
      <c r="G83" s="167">
        <v>4583.473078880191</v>
      </c>
      <c r="H83" s="167">
        <v>2.989</v>
      </c>
      <c r="I83" s="167" t="s">
        <v>92</v>
      </c>
      <c r="J83" s="167">
        <v>13.276</v>
      </c>
      <c r="K83" s="167">
        <v>262.425</v>
      </c>
      <c r="L83" s="167">
        <v>388.176</v>
      </c>
      <c r="M83" s="167">
        <v>2.773</v>
      </c>
      <c r="N83" s="39">
        <v>50</v>
      </c>
    </row>
    <row r="84" spans="1:14" s="7" customFormat="1" ht="12">
      <c r="A84" s="34"/>
      <c r="B84" s="28"/>
      <c r="C84" s="31"/>
      <c r="D84" s="120"/>
      <c r="E84" s="120"/>
      <c r="F84" s="120"/>
      <c r="G84" s="167"/>
      <c r="H84" s="167"/>
      <c r="I84" s="167"/>
      <c r="J84" s="167"/>
      <c r="K84" s="167"/>
      <c r="L84" s="167"/>
      <c r="M84" s="167"/>
      <c r="N84" s="39"/>
    </row>
    <row r="85" spans="1:14" s="7" customFormat="1" ht="12">
      <c r="A85" s="34">
        <v>51</v>
      </c>
      <c r="B85" s="28"/>
      <c r="C85" s="31" t="s">
        <v>345</v>
      </c>
      <c r="D85" s="120">
        <v>13618.643</v>
      </c>
      <c r="E85" s="120">
        <v>594.0429999999999</v>
      </c>
      <c r="F85" s="120">
        <v>119.954</v>
      </c>
      <c r="G85" s="167" t="s">
        <v>92</v>
      </c>
      <c r="H85" s="167" t="s">
        <v>92</v>
      </c>
      <c r="I85" s="167">
        <v>1.938</v>
      </c>
      <c r="J85" s="167">
        <v>323.604</v>
      </c>
      <c r="K85" s="167">
        <v>148.547</v>
      </c>
      <c r="L85" s="167">
        <v>13024.6</v>
      </c>
      <c r="M85" s="167">
        <v>12963.558</v>
      </c>
      <c r="N85" s="39">
        <v>51</v>
      </c>
    </row>
    <row r="86" spans="1:14" s="7" customFormat="1" ht="12">
      <c r="A86" s="34"/>
      <c r="B86" s="28"/>
      <c r="C86" s="31"/>
      <c r="D86" s="120"/>
      <c r="E86" s="120"/>
      <c r="F86" s="120"/>
      <c r="G86" s="167"/>
      <c r="H86" s="167"/>
      <c r="I86" s="167"/>
      <c r="J86" s="167"/>
      <c r="K86" s="167"/>
      <c r="L86" s="167"/>
      <c r="M86" s="167"/>
      <c r="N86" s="39"/>
    </row>
    <row r="87" spans="1:14" s="7" customFormat="1" ht="12">
      <c r="A87" s="34">
        <v>52</v>
      </c>
      <c r="B87" s="28"/>
      <c r="C87" s="31" t="s">
        <v>156</v>
      </c>
      <c r="D87" s="120">
        <v>67406.8132605513</v>
      </c>
      <c r="E87" s="120">
        <v>66231.5622405513</v>
      </c>
      <c r="F87" s="120">
        <v>50029.88719055129</v>
      </c>
      <c r="G87" s="167">
        <v>11147.568254266289</v>
      </c>
      <c r="H87" s="167">
        <v>955.96681</v>
      </c>
      <c r="I87" s="167">
        <v>2023.40373</v>
      </c>
      <c r="J87" s="167">
        <v>3151.28703</v>
      </c>
      <c r="K87" s="167">
        <v>10071.01748</v>
      </c>
      <c r="L87" s="167">
        <v>1175.25102</v>
      </c>
      <c r="M87" s="167">
        <v>702.107</v>
      </c>
      <c r="N87" s="39">
        <v>52</v>
      </c>
    </row>
    <row r="88" spans="1:14" s="7" customFormat="1" ht="12">
      <c r="A88" s="34">
        <v>53</v>
      </c>
      <c r="B88" s="28"/>
      <c r="C88" s="31" t="s">
        <v>238</v>
      </c>
      <c r="D88" s="120">
        <v>1772.495</v>
      </c>
      <c r="E88" s="120">
        <v>470.09</v>
      </c>
      <c r="F88" s="120">
        <v>39.682</v>
      </c>
      <c r="G88" s="167" t="s">
        <v>92</v>
      </c>
      <c r="H88" s="167">
        <v>1.728</v>
      </c>
      <c r="I88" s="167">
        <v>96.189</v>
      </c>
      <c r="J88" s="167">
        <v>150.226</v>
      </c>
      <c r="K88" s="167">
        <v>182.265</v>
      </c>
      <c r="L88" s="167">
        <v>1302.405</v>
      </c>
      <c r="M88" s="167">
        <v>1231.334</v>
      </c>
      <c r="N88" s="39">
        <v>53</v>
      </c>
    </row>
    <row r="89" spans="1:14" s="7" customFormat="1" ht="12">
      <c r="A89" s="34">
        <v>54</v>
      </c>
      <c r="B89" s="28"/>
      <c r="C89" s="31" t="s">
        <v>125</v>
      </c>
      <c r="D89" s="120">
        <v>27107.662846174288</v>
      </c>
      <c r="E89" s="120">
        <v>23757.022846174288</v>
      </c>
      <c r="F89" s="120">
        <v>17650.176096174288</v>
      </c>
      <c r="G89" s="167">
        <v>2038.8942849858636</v>
      </c>
      <c r="H89" s="167">
        <v>391.747</v>
      </c>
      <c r="I89" s="167">
        <v>506.47078999999997</v>
      </c>
      <c r="J89" s="167">
        <v>593.77102</v>
      </c>
      <c r="K89" s="167">
        <v>4614.85794</v>
      </c>
      <c r="L89" s="167">
        <v>3350.64</v>
      </c>
      <c r="M89" s="167">
        <v>3037.715</v>
      </c>
      <c r="N89" s="39">
        <v>54</v>
      </c>
    </row>
    <row r="90" spans="1:14" s="7" customFormat="1" ht="12">
      <c r="A90" s="34">
        <v>55</v>
      </c>
      <c r="B90" s="28"/>
      <c r="C90" s="31" t="s">
        <v>126</v>
      </c>
      <c r="D90" s="120">
        <v>10178.971093239987</v>
      </c>
      <c r="E90" s="120">
        <v>8384.420523239987</v>
      </c>
      <c r="F90" s="120">
        <v>7118.398053239987</v>
      </c>
      <c r="G90" s="167">
        <v>41.071</v>
      </c>
      <c r="H90" s="167">
        <v>30.298</v>
      </c>
      <c r="I90" s="167">
        <v>50.88326</v>
      </c>
      <c r="J90" s="167">
        <v>149.07735</v>
      </c>
      <c r="K90" s="167">
        <v>1035.76386</v>
      </c>
      <c r="L90" s="167">
        <v>1794.55057</v>
      </c>
      <c r="M90" s="167">
        <v>38.939</v>
      </c>
      <c r="N90" s="39">
        <v>55</v>
      </c>
    </row>
    <row r="91" spans="1:14" s="7" customFormat="1" ht="12">
      <c r="A91" s="34">
        <v>56</v>
      </c>
      <c r="B91" s="28"/>
      <c r="C91" s="31" t="s">
        <v>157</v>
      </c>
      <c r="D91" s="120">
        <v>5564.887772222164</v>
      </c>
      <c r="E91" s="120">
        <v>5550.030772222164</v>
      </c>
      <c r="F91" s="120">
        <v>4583.902822222164</v>
      </c>
      <c r="G91" s="167">
        <v>276.126</v>
      </c>
      <c r="H91" s="167">
        <v>25.75089</v>
      </c>
      <c r="I91" s="167">
        <v>35.98668</v>
      </c>
      <c r="J91" s="167">
        <v>60.38852000000001</v>
      </c>
      <c r="K91" s="167">
        <v>844.00186</v>
      </c>
      <c r="L91" s="167">
        <v>14.857</v>
      </c>
      <c r="M91" s="167">
        <v>14.857</v>
      </c>
      <c r="N91" s="39">
        <v>56</v>
      </c>
    </row>
    <row r="92" spans="1:14" s="7" customFormat="1" ht="12">
      <c r="A92" s="34">
        <v>57</v>
      </c>
      <c r="B92" s="28"/>
      <c r="C92" s="31" t="s">
        <v>239</v>
      </c>
      <c r="D92" s="120">
        <v>11056.075840766105</v>
      </c>
      <c r="E92" s="120">
        <v>10957.775840766104</v>
      </c>
      <c r="F92" s="120">
        <v>5987.595940766103</v>
      </c>
      <c r="G92" s="167">
        <v>33.42818084319545</v>
      </c>
      <c r="H92" s="167">
        <v>1377.018</v>
      </c>
      <c r="I92" s="167">
        <v>1047.10461</v>
      </c>
      <c r="J92" s="167">
        <v>1725.16085</v>
      </c>
      <c r="K92" s="167">
        <v>820.89644</v>
      </c>
      <c r="L92" s="167">
        <v>98.3</v>
      </c>
      <c r="M92" s="167">
        <v>48</v>
      </c>
      <c r="N92" s="39">
        <v>57</v>
      </c>
    </row>
    <row r="93" spans="1:14" s="7" customFormat="1" ht="12">
      <c r="A93" s="34">
        <v>58</v>
      </c>
      <c r="B93" s="28"/>
      <c r="C93" s="31" t="s">
        <v>127</v>
      </c>
      <c r="D93" s="120">
        <v>84.71600000000001</v>
      </c>
      <c r="E93" s="120">
        <v>84.57900000000001</v>
      </c>
      <c r="F93" s="120">
        <v>6.07</v>
      </c>
      <c r="G93" s="167" t="s">
        <v>92</v>
      </c>
      <c r="H93" s="167">
        <v>0</v>
      </c>
      <c r="I93" s="167">
        <v>14.602</v>
      </c>
      <c r="J93" s="167">
        <v>33.691</v>
      </c>
      <c r="K93" s="167">
        <v>30.216</v>
      </c>
      <c r="L93" s="167" t="s">
        <v>92</v>
      </c>
      <c r="M93" s="167" t="s">
        <v>92</v>
      </c>
      <c r="N93" s="39">
        <v>58</v>
      </c>
    </row>
    <row r="94" spans="1:14" s="7" customFormat="1" ht="12">
      <c r="A94" s="34">
        <v>59</v>
      </c>
      <c r="B94" s="28"/>
      <c r="C94" s="31" t="s">
        <v>128</v>
      </c>
      <c r="D94" s="120">
        <v>1630.23068</v>
      </c>
      <c r="E94" s="120">
        <v>1588.04668</v>
      </c>
      <c r="F94" s="120">
        <v>1252.03992</v>
      </c>
      <c r="G94" s="167" t="s">
        <v>92</v>
      </c>
      <c r="H94" s="167">
        <v>31.318</v>
      </c>
      <c r="I94" s="167">
        <v>63.66037</v>
      </c>
      <c r="J94" s="167">
        <v>97.46474</v>
      </c>
      <c r="K94" s="167">
        <v>143.56365</v>
      </c>
      <c r="L94" s="167">
        <v>42.184</v>
      </c>
      <c r="M94" s="167">
        <v>28.286</v>
      </c>
      <c r="N94" s="39">
        <v>59</v>
      </c>
    </row>
    <row r="95" spans="1:14" s="7" customFormat="1" ht="12">
      <c r="A95" s="34">
        <v>60</v>
      </c>
      <c r="B95" s="28"/>
      <c r="C95" s="31" t="s">
        <v>272</v>
      </c>
      <c r="D95" s="169"/>
      <c r="E95" s="120"/>
      <c r="F95" s="169"/>
      <c r="G95" s="169"/>
      <c r="H95" s="169"/>
      <c r="I95" s="169"/>
      <c r="J95" s="169"/>
      <c r="K95" s="169"/>
      <c r="L95" s="169"/>
      <c r="M95" s="169"/>
      <c r="N95" s="152"/>
    </row>
    <row r="96" spans="1:14" s="7" customFormat="1" ht="13.5">
      <c r="A96" s="34"/>
      <c r="B96" s="28"/>
      <c r="C96" s="31" t="s">
        <v>273</v>
      </c>
      <c r="D96" s="120">
        <v>536.2234055989843</v>
      </c>
      <c r="E96" s="120">
        <v>536.1189999999999</v>
      </c>
      <c r="F96" s="120">
        <v>-248</v>
      </c>
      <c r="G96" s="348" t="s">
        <v>40</v>
      </c>
      <c r="H96" s="167" t="s">
        <v>92</v>
      </c>
      <c r="I96" s="167" t="s">
        <v>92</v>
      </c>
      <c r="J96" s="167">
        <v>489.635</v>
      </c>
      <c r="K96" s="167">
        <v>294.484</v>
      </c>
      <c r="L96" s="167" t="s">
        <v>92</v>
      </c>
      <c r="M96" s="167" t="s">
        <v>92</v>
      </c>
      <c r="N96" s="39">
        <v>60</v>
      </c>
    </row>
    <row r="97" spans="1:14" s="7" customFormat="1" ht="12">
      <c r="A97" s="34"/>
      <c r="B97" s="28"/>
      <c r="C97" s="31"/>
      <c r="D97" s="120"/>
      <c r="E97" s="120"/>
      <c r="F97" s="120"/>
      <c r="G97" s="167"/>
      <c r="H97" s="167"/>
      <c r="I97" s="167"/>
      <c r="J97" s="167"/>
      <c r="K97" s="167"/>
      <c r="L97" s="167"/>
      <c r="M97" s="167"/>
      <c r="N97" s="39"/>
    </row>
    <row r="98" spans="1:13" s="7" customFormat="1" ht="12">
      <c r="A98" s="34">
        <v>61</v>
      </c>
      <c r="B98" s="28"/>
      <c r="C98" s="31" t="s">
        <v>348</v>
      </c>
      <c r="E98" s="120"/>
      <c r="M98" s="10"/>
    </row>
    <row r="99" spans="1:14" s="7" customFormat="1" ht="12">
      <c r="A99" s="34"/>
      <c r="B99" s="28"/>
      <c r="C99" s="31" t="s">
        <v>349</v>
      </c>
      <c r="D99" s="120">
        <v>6813.873</v>
      </c>
      <c r="E99" s="120">
        <v>6228.741</v>
      </c>
      <c r="F99" s="120">
        <v>4078.62</v>
      </c>
      <c r="G99" s="167">
        <v>77.884</v>
      </c>
      <c r="H99" s="167" t="s">
        <v>92</v>
      </c>
      <c r="I99" s="167">
        <v>534.264</v>
      </c>
      <c r="J99" s="167">
        <v>171.633</v>
      </c>
      <c r="K99" s="167">
        <v>1444.224</v>
      </c>
      <c r="L99" s="167">
        <v>585.132</v>
      </c>
      <c r="M99" s="167" t="s">
        <v>92</v>
      </c>
      <c r="N99" s="39">
        <v>61</v>
      </c>
    </row>
    <row r="100" spans="1:14" s="7" customFormat="1" ht="12">
      <c r="A100" s="34"/>
      <c r="B100" s="28"/>
      <c r="C100" s="31"/>
      <c r="D100" s="120"/>
      <c r="E100" s="120"/>
      <c r="F100" s="120"/>
      <c r="G100" s="167"/>
      <c r="H100" s="167"/>
      <c r="I100" s="167"/>
      <c r="J100" s="167"/>
      <c r="K100" s="167"/>
      <c r="L100" s="167"/>
      <c r="M100" s="167"/>
      <c r="N100" s="39"/>
    </row>
    <row r="101" spans="1:14" s="132" customFormat="1" ht="12">
      <c r="A101" s="133">
        <v>62</v>
      </c>
      <c r="B101" s="134"/>
      <c r="C101" s="135" t="s">
        <v>129</v>
      </c>
      <c r="D101" s="137">
        <v>757246.5536</v>
      </c>
      <c r="E101" s="381">
        <v>688026.888714401</v>
      </c>
      <c r="F101" s="137">
        <v>484313.253944401</v>
      </c>
      <c r="G101" s="137">
        <v>79878.0073987712</v>
      </c>
      <c r="H101" s="137">
        <v>6662.511329999999</v>
      </c>
      <c r="I101" s="137">
        <v>14411.55062</v>
      </c>
      <c r="J101" s="137">
        <v>27699.665189999996</v>
      </c>
      <c r="K101" s="137">
        <v>154939.90763</v>
      </c>
      <c r="L101" s="137">
        <v>69219.42348</v>
      </c>
      <c r="M101" s="137">
        <v>34316.878</v>
      </c>
      <c r="N101" s="136">
        <v>62</v>
      </c>
    </row>
    <row r="102" spans="1:14" ht="12">
      <c r="A102" s="7" t="s">
        <v>257</v>
      </c>
      <c r="D102" s="7"/>
      <c r="E102" s="7"/>
      <c r="F102" s="7"/>
      <c r="G102" s="7"/>
      <c r="H102" s="7"/>
      <c r="I102" s="7"/>
      <c r="N102" s="7"/>
    </row>
    <row r="103" spans="1:14" ht="12">
      <c r="A103" s="159" t="s">
        <v>323</v>
      </c>
      <c r="C103" s="52"/>
      <c r="D103" s="7"/>
      <c r="E103" s="7"/>
      <c r="F103" s="7"/>
      <c r="G103" s="7"/>
      <c r="H103" s="7" t="s">
        <v>324</v>
      </c>
      <c r="I103" s="7"/>
      <c r="N103" s="7"/>
    </row>
    <row r="104" ht="12">
      <c r="F104" s="137"/>
    </row>
  </sheetData>
  <mergeCells count="32">
    <mergeCell ref="G64:G65"/>
    <mergeCell ref="E5:E6"/>
    <mergeCell ref="E64:E65"/>
    <mergeCell ref="D7:H7"/>
    <mergeCell ref="F5:F6"/>
    <mergeCell ref="G5:G6"/>
    <mergeCell ref="N63:N65"/>
    <mergeCell ref="M64:M65"/>
    <mergeCell ref="K5:K6"/>
    <mergeCell ref="N4:N6"/>
    <mergeCell ref="K64:K65"/>
    <mergeCell ref="L64:L65"/>
    <mergeCell ref="I7:M7"/>
    <mergeCell ref="L5:L6"/>
    <mergeCell ref="M5:M6"/>
    <mergeCell ref="A4:A6"/>
    <mergeCell ref="C4:C6"/>
    <mergeCell ref="D4:D6"/>
    <mergeCell ref="L4:M4"/>
    <mergeCell ref="H5:H6"/>
    <mergeCell ref="I5:I6"/>
    <mergeCell ref="J5:J6"/>
    <mergeCell ref="D66:H66"/>
    <mergeCell ref="I66:M66"/>
    <mergeCell ref="A63:A65"/>
    <mergeCell ref="C63:C65"/>
    <mergeCell ref="D63:D65"/>
    <mergeCell ref="L63:M63"/>
    <mergeCell ref="H64:H65"/>
    <mergeCell ref="I64:I65"/>
    <mergeCell ref="J64:J65"/>
    <mergeCell ref="F64:F65"/>
  </mergeCells>
  <printOptions/>
  <pageMargins left="0.7480314960629921" right="0.5905511811023623" top="0.984251968503937" bottom="0.984251968503937" header="0.5118110236220472" footer="0.5118110236220472"/>
  <pageSetup fitToHeight="2" fitToWidth="2" horizontalDpi="600" verticalDpi="600" orientation="portrait" pageOrder="overThenDown" paperSize="9" scale="94" r:id="rId1"/>
  <headerFooter alignWithMargins="0">
    <oddHeader>&amp;C- &amp;P -</oddHeader>
  </headerFooter>
  <rowBreaks count="1" manualBreakCount="1">
    <brk id="59" max="13" man="1"/>
  </rowBreaks>
</worksheet>
</file>

<file path=xl/worksheets/sheet8.xml><?xml version="1.0" encoding="utf-8"?>
<worksheet xmlns="http://schemas.openxmlformats.org/spreadsheetml/2006/main" xmlns:r="http://schemas.openxmlformats.org/officeDocument/2006/relationships">
  <sheetPr codeName="Tabelle8">
    <pageSetUpPr fitToPage="1"/>
  </sheetPr>
  <dimension ref="A1:I51"/>
  <sheetViews>
    <sheetView zoomScale="85" zoomScaleNormal="85" workbookViewId="0" topLeftCell="A1">
      <selection activeCell="A2" sqref="A2"/>
    </sheetView>
  </sheetViews>
  <sheetFormatPr defaultColWidth="11.421875" defaultRowHeight="12.75"/>
  <cols>
    <col min="1" max="1" width="33.140625" style="310" customWidth="1"/>
    <col min="2" max="2" width="13.7109375" style="187" customWidth="1"/>
    <col min="3" max="4" width="13.7109375" style="308" customWidth="1"/>
    <col min="5" max="5" width="13.7109375" style="187" customWidth="1"/>
    <col min="6" max="6" width="16.140625" style="309" customWidth="1"/>
    <col min="7" max="16384" width="11.421875" style="173" customWidth="1"/>
  </cols>
  <sheetData>
    <row r="1" spans="1:6" ht="14.25" customHeight="1">
      <c r="A1" s="278" t="s">
        <v>245</v>
      </c>
      <c r="B1" s="279"/>
      <c r="C1" s="279"/>
      <c r="D1" s="279"/>
      <c r="E1" s="279"/>
      <c r="F1" s="280"/>
    </row>
    <row r="2" spans="1:6" ht="14.25" customHeight="1">
      <c r="A2" s="278" t="s">
        <v>148</v>
      </c>
      <c r="B2" s="279"/>
      <c r="C2" s="279"/>
      <c r="D2" s="279"/>
      <c r="E2" s="279"/>
      <c r="F2" s="280"/>
    </row>
    <row r="3" spans="1:6" ht="14.25" customHeight="1" thickBot="1">
      <c r="A3" s="281"/>
      <c r="B3" s="281"/>
      <c r="C3" s="281"/>
      <c r="D3" s="281"/>
      <c r="E3" s="281"/>
      <c r="F3" s="282"/>
    </row>
    <row r="4" spans="1:6" ht="14.25" customHeight="1">
      <c r="A4" s="283"/>
      <c r="B4" s="284"/>
      <c r="C4" s="284"/>
      <c r="D4" s="284"/>
      <c r="E4" s="284"/>
      <c r="F4" s="285" t="s">
        <v>43</v>
      </c>
    </row>
    <row r="5" spans="1:6" ht="14.25" customHeight="1">
      <c r="A5" s="286" t="s">
        <v>146</v>
      </c>
      <c r="B5" s="445">
        <v>2003</v>
      </c>
      <c r="C5" s="412">
        <v>2004</v>
      </c>
      <c r="D5" s="412">
        <v>2005</v>
      </c>
      <c r="E5" s="412">
        <v>2006</v>
      </c>
      <c r="F5" s="287">
        <v>2006</v>
      </c>
    </row>
    <row r="6" spans="1:6" ht="14.25" customHeight="1">
      <c r="A6" s="288" t="s">
        <v>144</v>
      </c>
      <c r="B6" s="445"/>
      <c r="C6" s="412"/>
      <c r="D6" s="412"/>
      <c r="E6" s="412"/>
      <c r="F6" s="287" t="s">
        <v>44</v>
      </c>
    </row>
    <row r="7" spans="1:6" ht="14.25" customHeight="1">
      <c r="A7" s="288" t="s">
        <v>145</v>
      </c>
      <c r="B7" s="289"/>
      <c r="C7" s="289"/>
      <c r="D7" s="289"/>
      <c r="E7" s="289"/>
      <c r="F7" s="290">
        <v>2005</v>
      </c>
    </row>
    <row r="8" spans="1:6" ht="14.25" customHeight="1" thickBot="1">
      <c r="A8" s="291"/>
      <c r="B8" s="292" t="s">
        <v>150</v>
      </c>
      <c r="C8" s="293"/>
      <c r="D8" s="293"/>
      <c r="E8" s="294"/>
      <c r="F8" s="295" t="s">
        <v>160</v>
      </c>
    </row>
    <row r="9" spans="1:6" ht="14.25" customHeight="1">
      <c r="A9" s="296"/>
      <c r="B9" s="297"/>
      <c r="C9" s="298"/>
      <c r="D9" s="298"/>
      <c r="E9" s="298"/>
      <c r="F9" s="299"/>
    </row>
    <row r="10" spans="1:6" ht="14.25" customHeight="1">
      <c r="A10" s="197" t="s">
        <v>240</v>
      </c>
      <c r="B10" s="300">
        <v>216389</v>
      </c>
      <c r="C10" s="300">
        <v>225746</v>
      </c>
      <c r="D10" s="300">
        <v>238084</v>
      </c>
      <c r="E10" s="187">
        <v>244898.039</v>
      </c>
      <c r="F10" s="301">
        <v>2.8620314678852736</v>
      </c>
    </row>
    <row r="11" spans="1:6" ht="14.25" customHeight="1">
      <c r="A11" s="367" t="s">
        <v>130</v>
      </c>
      <c r="B11" s="173"/>
      <c r="C11" s="173"/>
      <c r="D11" s="173"/>
      <c r="F11" s="301"/>
    </row>
    <row r="12" spans="1:6" ht="14.25" customHeight="1">
      <c r="A12" s="197" t="s">
        <v>0</v>
      </c>
      <c r="B12" s="300">
        <v>60754</v>
      </c>
      <c r="C12" s="300">
        <v>62269</v>
      </c>
      <c r="D12" s="300">
        <v>63957</v>
      </c>
      <c r="E12" s="302" t="s">
        <v>243</v>
      </c>
      <c r="F12" s="303" t="s">
        <v>244</v>
      </c>
    </row>
    <row r="13" spans="1:6" ht="14.25" customHeight="1">
      <c r="A13" s="197" t="s">
        <v>186</v>
      </c>
      <c r="B13" s="300"/>
      <c r="C13" s="300"/>
      <c r="D13" s="300"/>
      <c r="F13" s="301"/>
    </row>
    <row r="14" spans="1:6" ht="14.25" customHeight="1">
      <c r="A14" s="197" t="s">
        <v>241</v>
      </c>
      <c r="B14" s="302" t="s">
        <v>243</v>
      </c>
      <c r="C14" s="302" t="s">
        <v>243</v>
      </c>
      <c r="D14" s="302" t="s">
        <v>243</v>
      </c>
      <c r="E14" s="187">
        <v>30187.157</v>
      </c>
      <c r="F14" s="303" t="s">
        <v>244</v>
      </c>
    </row>
    <row r="15" spans="1:6" ht="14.25" customHeight="1">
      <c r="A15" s="197" t="s">
        <v>242</v>
      </c>
      <c r="B15" s="302" t="s">
        <v>243</v>
      </c>
      <c r="C15" s="302" t="s">
        <v>243</v>
      </c>
      <c r="D15" s="302" t="s">
        <v>243</v>
      </c>
      <c r="E15" s="187">
        <v>55392.455</v>
      </c>
      <c r="F15" s="303" t="s">
        <v>244</v>
      </c>
    </row>
    <row r="16" spans="1:6" ht="14.25" customHeight="1">
      <c r="A16" s="197" t="s">
        <v>333</v>
      </c>
      <c r="B16" s="173"/>
      <c r="C16" s="173"/>
      <c r="D16" s="173"/>
      <c r="F16" s="301"/>
    </row>
    <row r="17" spans="1:6" ht="14.25" customHeight="1">
      <c r="A17" s="197" t="s">
        <v>256</v>
      </c>
      <c r="B17" s="302" t="s">
        <v>243</v>
      </c>
      <c r="C17" s="302" t="s">
        <v>243</v>
      </c>
      <c r="D17" s="302" t="s">
        <v>243</v>
      </c>
      <c r="E17" s="187">
        <v>3263.751</v>
      </c>
      <c r="F17" s="303" t="s">
        <v>244</v>
      </c>
    </row>
    <row r="18" spans="1:6" ht="14.25" customHeight="1">
      <c r="A18" s="197"/>
      <c r="C18" s="187"/>
      <c r="D18" s="187"/>
      <c r="F18" s="301"/>
    </row>
    <row r="19" spans="1:6" ht="14.25" customHeight="1">
      <c r="A19" s="200" t="s">
        <v>48</v>
      </c>
      <c r="B19" s="304">
        <v>277143</v>
      </c>
      <c r="C19" s="304">
        <v>288015</v>
      </c>
      <c r="D19" s="304">
        <v>302041</v>
      </c>
      <c r="E19" s="269">
        <v>333741.402</v>
      </c>
      <c r="F19" s="151">
        <v>10.49539698252886</v>
      </c>
    </row>
    <row r="20" spans="1:6" ht="14.25" customHeight="1">
      <c r="A20" s="197" t="s">
        <v>131</v>
      </c>
      <c r="B20" s="300">
        <v>67017</v>
      </c>
      <c r="C20" s="300">
        <v>68187</v>
      </c>
      <c r="D20" s="300">
        <v>71449</v>
      </c>
      <c r="E20" s="187">
        <v>85579.612</v>
      </c>
      <c r="F20" s="301">
        <v>19.77720052065108</v>
      </c>
    </row>
    <row r="21" spans="1:6" ht="14.25" customHeight="1">
      <c r="A21" s="197"/>
      <c r="B21" s="173"/>
      <c r="C21" s="173"/>
      <c r="D21" s="173"/>
      <c r="F21" s="301"/>
    </row>
    <row r="22" spans="1:6" ht="14.25" customHeight="1">
      <c r="A22" s="197"/>
      <c r="B22" s="173"/>
      <c r="C22" s="173"/>
      <c r="D22" s="173"/>
      <c r="F22" s="301"/>
    </row>
    <row r="23" spans="1:6" ht="14.25" customHeight="1">
      <c r="A23" s="197" t="s">
        <v>49</v>
      </c>
      <c r="B23" s="300">
        <v>217267</v>
      </c>
      <c r="C23" s="300">
        <v>225258</v>
      </c>
      <c r="D23" s="300">
        <v>231920</v>
      </c>
      <c r="E23" s="187">
        <v>252466.555</v>
      </c>
      <c r="F23" s="301">
        <v>8.85932864780959</v>
      </c>
    </row>
    <row r="24" spans="1:6" ht="14.25" customHeight="1">
      <c r="A24" s="197" t="s">
        <v>50</v>
      </c>
      <c r="B24" s="300">
        <v>54535</v>
      </c>
      <c r="C24" s="300">
        <v>56655</v>
      </c>
      <c r="D24" s="300">
        <v>62576</v>
      </c>
      <c r="E24" s="187">
        <v>72591.533</v>
      </c>
      <c r="F24" s="301">
        <v>16.005390245461513</v>
      </c>
    </row>
    <row r="25" spans="1:6" ht="14.25" customHeight="1">
      <c r="A25" s="197" t="s">
        <v>51</v>
      </c>
      <c r="B25" s="300">
        <v>237</v>
      </c>
      <c r="C25" s="300">
        <v>613</v>
      </c>
      <c r="D25" s="300">
        <v>593</v>
      </c>
      <c r="E25" s="187">
        <v>664.037</v>
      </c>
      <c r="F25" s="301">
        <v>11.979258010118045</v>
      </c>
    </row>
    <row r="26" spans="1:6" ht="14.25" customHeight="1">
      <c r="A26" s="197" t="s">
        <v>52</v>
      </c>
      <c r="B26" s="300">
        <v>4251</v>
      </c>
      <c r="C26" s="300">
        <v>4618</v>
      </c>
      <c r="D26" s="300">
        <v>5990</v>
      </c>
      <c r="E26" s="187">
        <v>7493.504</v>
      </c>
      <c r="F26" s="301">
        <v>25.10023372287145</v>
      </c>
    </row>
    <row r="27" spans="1:7" ht="14.25" customHeight="1">
      <c r="A27" s="197" t="s">
        <v>53</v>
      </c>
      <c r="B27" s="300">
        <v>853</v>
      </c>
      <c r="C27" s="300">
        <v>871</v>
      </c>
      <c r="D27" s="300">
        <v>962</v>
      </c>
      <c r="E27" s="187">
        <v>525.773</v>
      </c>
      <c r="F27" s="301">
        <v>-45.345841995841994</v>
      </c>
      <c r="G27" s="305"/>
    </row>
    <row r="28" spans="1:7" ht="14.25" customHeight="1">
      <c r="A28" s="197" t="s">
        <v>54</v>
      </c>
      <c r="B28" s="300">
        <v>277143</v>
      </c>
      <c r="C28" s="300">
        <v>288015</v>
      </c>
      <c r="D28" s="300">
        <v>302041</v>
      </c>
      <c r="E28" s="187">
        <v>333741.402</v>
      </c>
      <c r="F28" s="301">
        <v>10.49539698252886</v>
      </c>
      <c r="G28" s="305"/>
    </row>
    <row r="29" spans="1:9" ht="14.25" customHeight="1">
      <c r="A29" s="197"/>
      <c r="B29" s="300"/>
      <c r="C29" s="300"/>
      <c r="D29" s="300"/>
      <c r="F29" s="301"/>
      <c r="G29" s="189"/>
      <c r="H29" s="189"/>
      <c r="I29" s="189"/>
    </row>
    <row r="30" spans="1:6" ht="14.25" customHeight="1">
      <c r="A30" s="197" t="s">
        <v>222</v>
      </c>
      <c r="B30" s="306" t="s">
        <v>92</v>
      </c>
      <c r="C30" s="306" t="s">
        <v>92</v>
      </c>
      <c r="D30" s="306" t="s">
        <v>92</v>
      </c>
      <c r="E30" s="187" t="s">
        <v>92</v>
      </c>
      <c r="F30" s="306" t="s">
        <v>299</v>
      </c>
    </row>
    <row r="31" spans="1:6" ht="14.25" customHeight="1">
      <c r="A31" s="197"/>
      <c r="B31" s="300"/>
      <c r="C31" s="300"/>
      <c r="D31" s="300"/>
      <c r="F31" s="301"/>
    </row>
    <row r="32" spans="1:6" s="130" customFormat="1" ht="14.25" customHeight="1">
      <c r="A32" s="200" t="s">
        <v>48</v>
      </c>
      <c r="B32" s="269">
        <v>277143</v>
      </c>
      <c r="C32" s="269">
        <v>288015</v>
      </c>
      <c r="D32" s="269">
        <v>302041</v>
      </c>
      <c r="E32" s="269">
        <v>333741.402</v>
      </c>
      <c r="F32" s="151">
        <v>10.49539698252886</v>
      </c>
    </row>
    <row r="33" spans="1:6" ht="14.25" customHeight="1">
      <c r="A33" s="197"/>
      <c r="B33" s="173"/>
      <c r="C33" s="173"/>
      <c r="D33" s="300"/>
      <c r="F33" s="301"/>
    </row>
    <row r="34" spans="1:6" ht="14.25" customHeight="1">
      <c r="A34" s="197"/>
      <c r="B34" s="173"/>
      <c r="C34" s="173"/>
      <c r="D34" s="173"/>
      <c r="F34" s="301"/>
    </row>
    <row r="35" spans="1:6" ht="14.25" customHeight="1">
      <c r="A35" s="197" t="s">
        <v>55</v>
      </c>
      <c r="B35" s="300">
        <v>7081</v>
      </c>
      <c r="C35" s="300">
        <v>6435</v>
      </c>
      <c r="D35" s="300">
        <v>8066</v>
      </c>
      <c r="E35" s="187">
        <v>10328.731</v>
      </c>
      <c r="F35" s="301">
        <v>28.052702702702703</v>
      </c>
    </row>
    <row r="36" spans="1:6" ht="14.25" customHeight="1">
      <c r="A36" s="197" t="s">
        <v>56</v>
      </c>
      <c r="B36" s="300">
        <v>467</v>
      </c>
      <c r="C36" s="300">
        <v>481</v>
      </c>
      <c r="D36" s="300">
        <v>537</v>
      </c>
      <c r="E36" s="187">
        <v>708.311</v>
      </c>
      <c r="F36" s="301">
        <v>31.901489757914362</v>
      </c>
    </row>
    <row r="37" spans="1:7" ht="14.25" customHeight="1">
      <c r="A37" s="197" t="s">
        <v>57</v>
      </c>
      <c r="B37" s="300"/>
      <c r="C37" s="300"/>
      <c r="D37" s="300"/>
      <c r="F37" s="301"/>
      <c r="G37" s="301"/>
    </row>
    <row r="38" spans="1:7" ht="14.25" customHeight="1">
      <c r="A38" s="197" t="s">
        <v>58</v>
      </c>
      <c r="B38" s="300">
        <v>4544</v>
      </c>
      <c r="C38" s="187" t="s">
        <v>225</v>
      </c>
      <c r="D38" s="300">
        <v>5869</v>
      </c>
      <c r="E38" s="187">
        <v>5294.218</v>
      </c>
      <c r="F38" s="301">
        <v>-9.79352530243655</v>
      </c>
      <c r="G38" s="301"/>
    </row>
    <row r="39" spans="1:6" ht="14.25" customHeight="1">
      <c r="A39" s="197" t="s">
        <v>59</v>
      </c>
      <c r="B39" s="300">
        <v>16739</v>
      </c>
      <c r="C39" s="300">
        <v>19558</v>
      </c>
      <c r="D39" s="300">
        <v>17993</v>
      </c>
      <c r="E39" s="187">
        <v>25952.446</v>
      </c>
      <c r="F39" s="301">
        <v>44.23634746845997</v>
      </c>
    </row>
    <row r="40" spans="1:6" ht="14.25" customHeight="1">
      <c r="A40" s="197" t="s">
        <v>153</v>
      </c>
      <c r="B40" s="300">
        <v>215773</v>
      </c>
      <c r="C40" s="300">
        <v>223747</v>
      </c>
      <c r="D40" s="300">
        <v>230634</v>
      </c>
      <c r="E40" s="187">
        <v>250922.523</v>
      </c>
      <c r="F40" s="301">
        <v>8.796848253076291</v>
      </c>
    </row>
    <row r="41" spans="1:6" ht="14.25" customHeight="1">
      <c r="A41" s="197" t="s">
        <v>132</v>
      </c>
      <c r="B41" s="300"/>
      <c r="C41" s="300"/>
      <c r="D41" s="300"/>
      <c r="F41" s="301"/>
    </row>
    <row r="42" spans="1:6" ht="14.25" customHeight="1">
      <c r="A42" s="197" t="s">
        <v>61</v>
      </c>
      <c r="B42" s="300">
        <v>1208</v>
      </c>
      <c r="C42" s="300">
        <v>1192</v>
      </c>
      <c r="D42" s="300">
        <v>1180</v>
      </c>
      <c r="E42" s="187">
        <v>1986.516</v>
      </c>
      <c r="F42" s="301">
        <v>68.34881355932202</v>
      </c>
    </row>
    <row r="43" spans="1:6" ht="14.25" customHeight="1">
      <c r="A43" s="197" t="s">
        <v>62</v>
      </c>
      <c r="B43" s="300">
        <v>20440</v>
      </c>
      <c r="C43" s="300">
        <v>19512</v>
      </c>
      <c r="D43" s="300">
        <v>23023</v>
      </c>
      <c r="E43" s="187">
        <v>23395.845</v>
      </c>
      <c r="F43" s="301">
        <v>1.6194457716196808</v>
      </c>
    </row>
    <row r="44" spans="1:6" ht="14.25" customHeight="1">
      <c r="A44" s="197" t="s">
        <v>63</v>
      </c>
      <c r="B44" s="300">
        <v>560</v>
      </c>
      <c r="C44" s="300">
        <v>861</v>
      </c>
      <c r="D44" s="300">
        <v>1018</v>
      </c>
      <c r="E44" s="187">
        <v>1004.778</v>
      </c>
      <c r="F44" s="301">
        <v>-1.2988212180746501</v>
      </c>
    </row>
    <row r="45" spans="1:6" ht="14.25" customHeight="1">
      <c r="A45" s="197" t="s">
        <v>64</v>
      </c>
      <c r="B45" s="300"/>
      <c r="C45" s="300"/>
      <c r="D45" s="300"/>
      <c r="F45" s="301"/>
    </row>
    <row r="46" spans="1:7" ht="14.25" customHeight="1">
      <c r="A46" s="197" t="s">
        <v>154</v>
      </c>
      <c r="B46" s="300">
        <v>10331</v>
      </c>
      <c r="C46" s="187" t="s">
        <v>224</v>
      </c>
      <c r="D46" s="300">
        <v>13721</v>
      </c>
      <c r="E46" s="187">
        <v>14148.034</v>
      </c>
      <c r="F46" s="301">
        <v>3.112265869834559</v>
      </c>
      <c r="G46" s="301"/>
    </row>
    <row r="47" spans="1:6" ht="14.25" customHeight="1">
      <c r="A47" s="197"/>
      <c r="B47" s="300"/>
      <c r="C47" s="300"/>
      <c r="D47" s="300"/>
      <c r="F47" s="301"/>
    </row>
    <row r="48" spans="1:6" ht="14.25" customHeight="1">
      <c r="A48" s="200" t="s">
        <v>48</v>
      </c>
      <c r="B48" s="194">
        <v>277143</v>
      </c>
      <c r="C48" s="194">
        <v>288015</v>
      </c>
      <c r="D48" s="194">
        <v>302041</v>
      </c>
      <c r="E48" s="269">
        <v>333741.40199999994</v>
      </c>
      <c r="F48" s="151">
        <v>10.495396982528845</v>
      </c>
    </row>
    <row r="49" spans="1:6" ht="12.75">
      <c r="A49" s="199"/>
      <c r="B49" s="194"/>
      <c r="C49" s="194"/>
      <c r="D49" s="194"/>
      <c r="F49" s="301"/>
    </row>
    <row r="50" spans="1:6" ht="12.75">
      <c r="A50" s="199" t="s">
        <v>159</v>
      </c>
      <c r="B50" s="269"/>
      <c r="C50" s="269"/>
      <c r="D50" s="269"/>
      <c r="E50" s="300"/>
      <c r="F50" s="307"/>
    </row>
    <row r="51" ht="12.75">
      <c r="A51" s="173" t="s">
        <v>39</v>
      </c>
    </row>
  </sheetData>
  <mergeCells count="4">
    <mergeCell ref="B5:B6"/>
    <mergeCell ref="C5:C6"/>
    <mergeCell ref="D5:D6"/>
    <mergeCell ref="E5:E6"/>
  </mergeCells>
  <printOptions/>
  <pageMargins left="0.7874015748031497" right="0.7874015748031497" top="0.984251968503937" bottom="0.984251968503937" header="0.5118110236220472" footer="0.5118110236220472"/>
  <pageSetup fitToHeight="1" fitToWidth="1" horizontalDpi="600" verticalDpi="600" orientation="portrait" pageOrder="overThenDown" paperSize="9" scale="83"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9">
    <pageSetUpPr fitToPage="1"/>
  </sheetPr>
  <dimension ref="A1:Q55"/>
  <sheetViews>
    <sheetView zoomScale="75" zoomScaleNormal="75" workbookViewId="0" topLeftCell="B1">
      <selection activeCell="B2" sqref="A2:B2"/>
    </sheetView>
  </sheetViews>
  <sheetFormatPr defaultColWidth="11.421875" defaultRowHeight="12.75"/>
  <cols>
    <col min="1" max="1" width="5.7109375" style="104" customWidth="1"/>
    <col min="2" max="2" width="0.85546875" style="174" customWidth="1"/>
    <col min="3" max="3" width="29.140625" style="174" bestFit="1" customWidth="1"/>
    <col min="4" max="8" width="14.7109375" style="225" customWidth="1"/>
    <col min="9" max="9" width="15.28125" style="225" customWidth="1"/>
    <col min="10" max="10" width="1.1484375" style="225" customWidth="1"/>
    <col min="11" max="11" width="4.8515625" style="225" customWidth="1"/>
    <col min="12" max="12" width="12.421875" style="191" customWidth="1"/>
    <col min="13" max="13" width="15.421875" style="174" customWidth="1"/>
    <col min="14" max="15" width="14.7109375" style="174" customWidth="1"/>
    <col min="16" max="16" width="0.85546875" style="174" customWidth="1"/>
    <col min="17" max="17" width="5.7109375" style="174" customWidth="1"/>
    <col min="18" max="16384" width="11.421875" style="174" customWidth="1"/>
  </cols>
  <sheetData>
    <row r="1" spans="2:12" ht="12.75">
      <c r="B1" s="176"/>
      <c r="C1" s="176"/>
      <c r="D1" s="222"/>
      <c r="E1" s="174"/>
      <c r="F1" s="174"/>
      <c r="G1" s="223" t="s">
        <v>274</v>
      </c>
      <c r="H1" s="224" t="s">
        <v>133</v>
      </c>
      <c r="L1" s="177"/>
    </row>
    <row r="2" spans="1:17" ht="13.5" thickBot="1">
      <c r="A2" s="178"/>
      <c r="B2" s="176"/>
      <c r="C2" s="176"/>
      <c r="D2" s="226"/>
      <c r="E2" s="222"/>
      <c r="F2" s="174"/>
      <c r="G2" s="223"/>
      <c r="H2" s="224"/>
      <c r="J2" s="227"/>
      <c r="K2" s="227"/>
      <c r="L2" s="88"/>
      <c r="P2" s="180"/>
      <c r="Q2" s="180"/>
    </row>
    <row r="3" spans="1:17" ht="15" customHeight="1">
      <c r="A3" s="181"/>
      <c r="B3" s="182"/>
      <c r="C3" s="185"/>
      <c r="D3" s="460" t="s">
        <v>48</v>
      </c>
      <c r="E3" s="228"/>
      <c r="F3" s="229"/>
      <c r="G3" s="230" t="s">
        <v>66</v>
      </c>
      <c r="H3" s="231" t="s">
        <v>67</v>
      </c>
      <c r="I3" s="232"/>
      <c r="J3" s="233"/>
      <c r="K3" s="111"/>
      <c r="L3" s="234"/>
      <c r="M3" s="180"/>
      <c r="N3" s="180"/>
      <c r="P3" s="180"/>
      <c r="Q3" s="180"/>
    </row>
    <row r="4" spans="1:17" ht="30" customHeight="1">
      <c r="A4" s="446" t="s">
        <v>207</v>
      </c>
      <c r="B4" s="180"/>
      <c r="C4" s="464" t="s">
        <v>292</v>
      </c>
      <c r="D4" s="460"/>
      <c r="E4" s="465" t="s">
        <v>226</v>
      </c>
      <c r="F4" s="465" t="s">
        <v>227</v>
      </c>
      <c r="G4" s="235" t="s">
        <v>246</v>
      </c>
      <c r="H4" s="236" t="s">
        <v>247</v>
      </c>
      <c r="I4" s="466" t="s">
        <v>230</v>
      </c>
      <c r="J4" s="237"/>
      <c r="K4" s="468" t="s">
        <v>207</v>
      </c>
      <c r="L4" s="238"/>
      <c r="M4" s="111"/>
      <c r="N4" s="111"/>
      <c r="P4" s="180"/>
      <c r="Q4" s="180"/>
    </row>
    <row r="5" spans="1:17" ht="30" customHeight="1">
      <c r="A5" s="446"/>
      <c r="B5" s="180"/>
      <c r="C5" s="464"/>
      <c r="D5" s="461"/>
      <c r="E5" s="465"/>
      <c r="F5" s="465"/>
      <c r="G5" s="364" t="s">
        <v>228</v>
      </c>
      <c r="H5" s="365" t="s">
        <v>229</v>
      </c>
      <c r="I5" s="467"/>
      <c r="J5" s="239"/>
      <c r="K5" s="468"/>
      <c r="L5" s="238"/>
      <c r="M5" s="111"/>
      <c r="N5" s="111"/>
      <c r="P5" s="180"/>
      <c r="Q5" s="180"/>
    </row>
    <row r="6" spans="1:17" ht="15.75" customHeight="1" thickBot="1">
      <c r="A6" s="184"/>
      <c r="B6" s="179"/>
      <c r="C6" s="212"/>
      <c r="D6" s="240" t="s">
        <v>150</v>
      </c>
      <c r="E6" s="241"/>
      <c r="F6" s="241"/>
      <c r="G6" s="242"/>
      <c r="H6" s="242"/>
      <c r="I6" s="243"/>
      <c r="J6" s="244"/>
      <c r="K6" s="178"/>
      <c r="L6" s="88"/>
      <c r="M6" s="111"/>
      <c r="N6" s="111"/>
      <c r="P6" s="245"/>
      <c r="Q6" s="180"/>
    </row>
    <row r="7" spans="1:17" ht="12.75">
      <c r="A7" s="181"/>
      <c r="C7" s="92"/>
      <c r="D7" s="246"/>
      <c r="E7" s="246"/>
      <c r="F7" s="246"/>
      <c r="G7" s="246"/>
      <c r="H7" s="246"/>
      <c r="I7" s="246"/>
      <c r="J7" s="247"/>
      <c r="K7" s="111"/>
      <c r="L7" s="248"/>
      <c r="M7" s="111"/>
      <c r="N7" s="111"/>
      <c r="P7" s="180"/>
      <c r="Q7" s="180"/>
    </row>
    <row r="8" spans="1:17" ht="12.75">
      <c r="A8" s="186">
        <v>1</v>
      </c>
      <c r="B8" s="104"/>
      <c r="C8" s="92" t="s">
        <v>49</v>
      </c>
      <c r="D8" s="219">
        <v>252466.55500000002</v>
      </c>
      <c r="E8" s="219" t="s">
        <v>92</v>
      </c>
      <c r="F8" s="219">
        <v>237426.889</v>
      </c>
      <c r="G8" s="219">
        <v>3519.146</v>
      </c>
      <c r="H8" s="219">
        <v>10143.339</v>
      </c>
      <c r="I8" s="219">
        <v>1377.181</v>
      </c>
      <c r="J8" s="249"/>
      <c r="K8" s="183">
        <v>1</v>
      </c>
      <c r="L8" s="221"/>
      <c r="M8" s="183"/>
      <c r="N8" s="183"/>
      <c r="P8" s="111"/>
      <c r="Q8" s="180"/>
    </row>
    <row r="9" spans="1:17" ht="12.75">
      <c r="A9" s="186">
        <v>2</v>
      </c>
      <c r="B9" s="104"/>
      <c r="C9" s="92" t="s">
        <v>50</v>
      </c>
      <c r="D9" s="219">
        <v>72591.533</v>
      </c>
      <c r="E9" s="219">
        <v>1290.854</v>
      </c>
      <c r="F9" s="219">
        <v>2954.899</v>
      </c>
      <c r="G9" s="219">
        <v>23392.158</v>
      </c>
      <c r="H9" s="219">
        <v>43427.687</v>
      </c>
      <c r="I9" s="219">
        <v>1525.935</v>
      </c>
      <c r="J9" s="250"/>
      <c r="K9" s="183">
        <v>2</v>
      </c>
      <c r="L9" s="221"/>
      <c r="M9" s="183"/>
      <c r="N9" s="183"/>
      <c r="P9" s="111"/>
      <c r="Q9" s="180"/>
    </row>
    <row r="10" spans="1:17" ht="12.75">
      <c r="A10" s="186">
        <v>3</v>
      </c>
      <c r="B10" s="104"/>
      <c r="C10" s="92" t="s">
        <v>51</v>
      </c>
      <c r="D10" s="219">
        <v>664.0369999999999</v>
      </c>
      <c r="E10" s="91">
        <v>101.434</v>
      </c>
      <c r="F10" s="91">
        <v>109.963</v>
      </c>
      <c r="G10" s="91">
        <v>182.759</v>
      </c>
      <c r="H10" s="91" t="s">
        <v>92</v>
      </c>
      <c r="I10" s="91">
        <v>269.881</v>
      </c>
      <c r="J10" s="251"/>
      <c r="K10" s="183">
        <v>3</v>
      </c>
      <c r="L10" s="252"/>
      <c r="M10" s="183"/>
      <c r="N10" s="183"/>
      <c r="P10" s="111"/>
      <c r="Q10" s="180"/>
    </row>
    <row r="11" spans="1:17" ht="12.75">
      <c r="A11" s="186">
        <v>4</v>
      </c>
      <c r="B11" s="104"/>
      <c r="C11" s="92" t="s">
        <v>52</v>
      </c>
      <c r="D11" s="219">
        <v>7493.504</v>
      </c>
      <c r="E11" s="219">
        <v>821.917</v>
      </c>
      <c r="F11" s="219">
        <v>1666.31</v>
      </c>
      <c r="G11" s="219">
        <v>3093.094</v>
      </c>
      <c r="H11" s="219">
        <v>1821.429</v>
      </c>
      <c r="I11" s="219">
        <v>90.754</v>
      </c>
      <c r="J11" s="250"/>
      <c r="K11" s="183">
        <v>4</v>
      </c>
      <c r="L11" s="221"/>
      <c r="M11" s="253"/>
      <c r="N11" s="183"/>
      <c r="P11" s="111"/>
      <c r="Q11" s="180"/>
    </row>
    <row r="12" spans="1:17" ht="12.75">
      <c r="A12" s="186">
        <v>5</v>
      </c>
      <c r="B12" s="104"/>
      <c r="C12" s="92" t="s">
        <v>53</v>
      </c>
      <c r="D12" s="219">
        <v>525.773</v>
      </c>
      <c r="E12" s="93">
        <v>0</v>
      </c>
      <c r="F12" s="93">
        <v>525.534</v>
      </c>
      <c r="G12" s="89" t="s">
        <v>92</v>
      </c>
      <c r="H12" s="89" t="s">
        <v>92</v>
      </c>
      <c r="I12" s="89" t="s">
        <v>92</v>
      </c>
      <c r="J12" s="254"/>
      <c r="K12" s="183">
        <v>5</v>
      </c>
      <c r="L12" s="93"/>
      <c r="M12" s="253"/>
      <c r="N12" s="183"/>
      <c r="P12" s="111"/>
      <c r="Q12" s="180"/>
    </row>
    <row r="13" spans="1:17" ht="12.75">
      <c r="A13" s="186"/>
      <c r="B13" s="104"/>
      <c r="C13" s="92" t="s">
        <v>134</v>
      </c>
      <c r="D13" s="219"/>
      <c r="E13" s="170"/>
      <c r="F13" s="170"/>
      <c r="G13" s="170"/>
      <c r="H13" s="170"/>
      <c r="I13" s="170"/>
      <c r="J13" s="140"/>
      <c r="K13" s="183"/>
      <c r="L13" s="97"/>
      <c r="M13" s="183"/>
      <c r="N13" s="183"/>
      <c r="P13" s="111"/>
      <c r="Q13" s="180"/>
    </row>
    <row r="14" spans="1:17" ht="12.75">
      <c r="A14" s="196">
        <v>6</v>
      </c>
      <c r="C14" s="255" t="s">
        <v>339</v>
      </c>
      <c r="D14" s="219">
        <v>10328.731</v>
      </c>
      <c r="E14" s="256">
        <v>1.55</v>
      </c>
      <c r="F14" s="256">
        <v>205.258</v>
      </c>
      <c r="G14" s="256">
        <v>2419.921</v>
      </c>
      <c r="H14" s="256">
        <v>7526.782</v>
      </c>
      <c r="I14" s="256">
        <v>175.22</v>
      </c>
      <c r="J14" s="257"/>
      <c r="K14" s="190">
        <v>6</v>
      </c>
      <c r="L14" s="189"/>
      <c r="M14" s="183"/>
      <c r="N14" s="183"/>
      <c r="P14" s="180"/>
      <c r="Q14" s="180"/>
    </row>
    <row r="15" spans="1:17" ht="12.75">
      <c r="A15" s="196">
        <v>7</v>
      </c>
      <c r="C15" s="255" t="s">
        <v>56</v>
      </c>
      <c r="D15" s="219">
        <v>708.311</v>
      </c>
      <c r="E15" s="256" t="s">
        <v>92</v>
      </c>
      <c r="F15" s="256">
        <v>0.57</v>
      </c>
      <c r="G15" s="256">
        <v>127.325</v>
      </c>
      <c r="H15" s="256">
        <v>580.416</v>
      </c>
      <c r="I15" s="256" t="s">
        <v>92</v>
      </c>
      <c r="J15" s="257"/>
      <c r="K15" s="190">
        <v>7</v>
      </c>
      <c r="L15" s="189"/>
      <c r="M15" s="183"/>
      <c r="N15" s="183"/>
      <c r="P15" s="180"/>
      <c r="Q15" s="180"/>
    </row>
    <row r="16" spans="1:17" ht="12.75">
      <c r="A16" s="196">
        <v>8</v>
      </c>
      <c r="C16" s="255" t="s">
        <v>57</v>
      </c>
      <c r="D16" s="219"/>
      <c r="E16" s="256"/>
      <c r="F16" s="256"/>
      <c r="G16" s="256"/>
      <c r="H16" s="256"/>
      <c r="I16" s="256"/>
      <c r="J16" s="258"/>
      <c r="K16" s="190">
        <v>8</v>
      </c>
      <c r="L16" s="189"/>
      <c r="M16" s="183"/>
      <c r="N16" s="183"/>
      <c r="P16" s="180"/>
      <c r="Q16" s="180"/>
    </row>
    <row r="17" spans="1:17" ht="12.75">
      <c r="A17" s="196"/>
      <c r="C17" s="255" t="s">
        <v>101</v>
      </c>
      <c r="D17" s="219">
        <v>5294.218</v>
      </c>
      <c r="E17" s="256">
        <v>115.37</v>
      </c>
      <c r="F17" s="256">
        <v>988.421</v>
      </c>
      <c r="G17" s="256">
        <v>1090.88</v>
      </c>
      <c r="H17" s="256">
        <v>3063.4</v>
      </c>
      <c r="I17" s="256">
        <v>36.147</v>
      </c>
      <c r="J17" s="257"/>
      <c r="K17" s="190"/>
      <c r="L17" s="189"/>
      <c r="M17" s="183"/>
      <c r="N17" s="183"/>
      <c r="P17" s="180"/>
      <c r="Q17" s="180"/>
    </row>
    <row r="18" spans="1:17" ht="12.75">
      <c r="A18" s="196">
        <v>9</v>
      </c>
      <c r="C18" s="255" t="s">
        <v>59</v>
      </c>
      <c r="D18" s="219">
        <v>25952.446</v>
      </c>
      <c r="E18" s="256">
        <v>19.946</v>
      </c>
      <c r="F18" s="256">
        <v>183.09</v>
      </c>
      <c r="G18" s="256">
        <v>10128.476</v>
      </c>
      <c r="H18" s="256">
        <v>15620.934</v>
      </c>
      <c r="I18" s="259" t="s">
        <v>92</v>
      </c>
      <c r="J18" s="257"/>
      <c r="K18" s="190">
        <v>9</v>
      </c>
      <c r="L18" s="189"/>
      <c r="M18" s="183"/>
      <c r="N18" s="183"/>
      <c r="P18" s="180"/>
      <c r="Q18" s="180"/>
    </row>
    <row r="19" spans="1:17" ht="12.75">
      <c r="A19" s="196">
        <v>10</v>
      </c>
      <c r="C19" s="255" t="s">
        <v>153</v>
      </c>
      <c r="D19" s="219">
        <v>250922.52300000002</v>
      </c>
      <c r="E19" s="256" t="s">
        <v>92</v>
      </c>
      <c r="F19" s="256">
        <v>236003.372</v>
      </c>
      <c r="G19" s="256">
        <v>3519.146</v>
      </c>
      <c r="H19" s="256">
        <v>10143.339</v>
      </c>
      <c r="I19" s="256">
        <v>1256.666</v>
      </c>
      <c r="J19" s="258"/>
      <c r="K19" s="190">
        <v>10</v>
      </c>
      <c r="L19" s="189"/>
      <c r="M19" s="183"/>
      <c r="N19" s="183"/>
      <c r="P19" s="180"/>
      <c r="Q19" s="180"/>
    </row>
    <row r="20" spans="1:17" ht="12.75">
      <c r="A20" s="196">
        <v>11</v>
      </c>
      <c r="C20" s="255" t="s">
        <v>340</v>
      </c>
      <c r="D20" s="219"/>
      <c r="E20" s="256"/>
      <c r="F20" s="256"/>
      <c r="G20" s="256"/>
      <c r="H20" s="256"/>
      <c r="I20" s="256"/>
      <c r="J20" s="258"/>
      <c r="K20" s="190">
        <v>11</v>
      </c>
      <c r="L20" s="189"/>
      <c r="M20" s="183"/>
      <c r="N20" s="183"/>
      <c r="P20" s="180"/>
      <c r="Q20" s="180"/>
    </row>
    <row r="21" spans="1:17" ht="12.75">
      <c r="A21" s="196"/>
      <c r="C21" s="255" t="s">
        <v>329</v>
      </c>
      <c r="D21" s="219">
        <v>1986.516</v>
      </c>
      <c r="E21" s="259">
        <v>15.026</v>
      </c>
      <c r="F21" s="259">
        <v>38.111</v>
      </c>
      <c r="G21" s="259">
        <v>568.968</v>
      </c>
      <c r="H21" s="259">
        <v>1364.411</v>
      </c>
      <c r="I21" s="259" t="s">
        <v>92</v>
      </c>
      <c r="J21" s="257"/>
      <c r="K21" s="190"/>
      <c r="L21" s="189"/>
      <c r="M21" s="183"/>
      <c r="N21" s="183"/>
      <c r="P21" s="180"/>
      <c r="Q21" s="180"/>
    </row>
    <row r="22" spans="1:17" ht="12.75">
      <c r="A22" s="196">
        <v>12</v>
      </c>
      <c r="C22" s="255" t="s">
        <v>62</v>
      </c>
      <c r="D22" s="219">
        <v>23395.844999999998</v>
      </c>
      <c r="E22" s="256">
        <v>105.416</v>
      </c>
      <c r="F22" s="256">
        <v>929.139</v>
      </c>
      <c r="G22" s="256">
        <v>9081.692</v>
      </c>
      <c r="H22" s="256">
        <v>12566.122</v>
      </c>
      <c r="I22" s="256">
        <v>713.476</v>
      </c>
      <c r="J22" s="257"/>
      <c r="K22" s="190">
        <v>12</v>
      </c>
      <c r="L22" s="189"/>
      <c r="M22" s="183"/>
      <c r="N22" s="183"/>
      <c r="P22" s="180"/>
      <c r="Q22" s="180"/>
    </row>
    <row r="23" spans="1:17" ht="12.75">
      <c r="A23" s="196">
        <v>13</v>
      </c>
      <c r="C23" s="255" t="s">
        <v>63</v>
      </c>
      <c r="D23" s="219">
        <v>1004.778</v>
      </c>
      <c r="E23" s="256">
        <v>109.544</v>
      </c>
      <c r="F23" s="256">
        <v>4.292</v>
      </c>
      <c r="G23" s="256">
        <v>276.38</v>
      </c>
      <c r="H23" s="256">
        <v>330.565</v>
      </c>
      <c r="I23" s="256">
        <v>283.997</v>
      </c>
      <c r="J23" s="257"/>
      <c r="K23" s="190">
        <v>13</v>
      </c>
      <c r="L23" s="189"/>
      <c r="M23" s="183"/>
      <c r="N23" s="183"/>
      <c r="P23" s="180"/>
      <c r="Q23" s="180"/>
    </row>
    <row r="24" spans="1:17" ht="12.75">
      <c r="A24" s="196">
        <v>14</v>
      </c>
      <c r="C24" s="255" t="s">
        <v>341</v>
      </c>
      <c r="D24" s="259"/>
      <c r="E24" s="259"/>
      <c r="F24" s="259"/>
      <c r="G24" s="259"/>
      <c r="H24" s="259"/>
      <c r="I24" s="259"/>
      <c r="J24" s="258"/>
      <c r="L24" s="189"/>
      <c r="M24" s="183"/>
      <c r="N24" s="183"/>
      <c r="P24" s="180"/>
      <c r="Q24" s="180"/>
    </row>
    <row r="25" spans="1:17" ht="12.75">
      <c r="A25" s="192"/>
      <c r="B25" s="86"/>
      <c r="C25" s="255" t="s">
        <v>149</v>
      </c>
      <c r="D25" s="219">
        <v>14148.034000000001</v>
      </c>
      <c r="E25" s="256">
        <v>1847.592</v>
      </c>
      <c r="F25" s="256">
        <v>4331.342</v>
      </c>
      <c r="G25" s="256">
        <v>2974.369</v>
      </c>
      <c r="H25" s="256">
        <v>4196.486</v>
      </c>
      <c r="I25" s="256">
        <v>798.245</v>
      </c>
      <c r="J25" s="258"/>
      <c r="K25" s="190">
        <v>14</v>
      </c>
      <c r="L25" s="189"/>
      <c r="M25" s="183"/>
      <c r="N25" s="183"/>
      <c r="P25" s="180"/>
      <c r="Q25" s="180"/>
    </row>
    <row r="26" spans="1:17" ht="12.75">
      <c r="A26" s="192"/>
      <c r="B26" s="86"/>
      <c r="C26" s="255"/>
      <c r="D26" s="256"/>
      <c r="E26" s="256"/>
      <c r="F26" s="256"/>
      <c r="G26" s="256"/>
      <c r="H26" s="260"/>
      <c r="I26" s="261"/>
      <c r="J26" s="262"/>
      <c r="K26" s="190"/>
      <c r="L26" s="189"/>
      <c r="M26" s="183"/>
      <c r="N26" s="183"/>
      <c r="P26" s="180"/>
      <c r="Q26" s="180"/>
    </row>
    <row r="27" spans="1:17" s="131" customFormat="1" ht="12.75">
      <c r="A27" s="192">
        <v>15</v>
      </c>
      <c r="B27" s="86"/>
      <c r="C27" s="263" t="s">
        <v>48</v>
      </c>
      <c r="D27" s="264">
        <v>333741.40199999994</v>
      </c>
      <c r="E27" s="264">
        <v>2214.444</v>
      </c>
      <c r="F27" s="264">
        <v>242683.595</v>
      </c>
      <c r="G27" s="264">
        <v>30187.157</v>
      </c>
      <c r="H27" s="264">
        <v>55392.454999999994</v>
      </c>
      <c r="I27" s="265">
        <v>3263.7509999999997</v>
      </c>
      <c r="J27" s="266"/>
      <c r="K27" s="193">
        <v>15</v>
      </c>
      <c r="L27" s="194"/>
      <c r="M27" s="267"/>
      <c r="N27" s="267"/>
      <c r="P27" s="141"/>
      <c r="Q27" s="141"/>
    </row>
    <row r="28" spans="4:17" ht="12.75">
      <c r="D28" s="194"/>
      <c r="E28" s="194"/>
      <c r="F28" s="194"/>
      <c r="G28" s="194"/>
      <c r="H28" s="194"/>
      <c r="I28" s="194"/>
      <c r="P28" s="180"/>
      <c r="Q28" s="180"/>
    </row>
    <row r="30" spans="1:17" ht="12.75">
      <c r="A30" s="268"/>
      <c r="B30" s="176"/>
      <c r="C30" s="201"/>
      <c r="D30" s="177"/>
      <c r="E30" s="177"/>
      <c r="F30" s="177"/>
      <c r="G30" s="269" t="s">
        <v>275</v>
      </c>
      <c r="H30" s="270" t="s">
        <v>75</v>
      </c>
      <c r="I30" s="177"/>
      <c r="J30" s="177"/>
      <c r="K30" s="177"/>
      <c r="L30" s="174"/>
      <c r="M30" s="177"/>
      <c r="N30" s="177"/>
      <c r="O30" s="177"/>
      <c r="P30" s="177"/>
      <c r="Q30" s="268"/>
    </row>
    <row r="31" spans="2:17" ht="13.5" thickBot="1">
      <c r="B31" s="104"/>
      <c r="C31" s="104"/>
      <c r="D31" s="178"/>
      <c r="E31" s="178"/>
      <c r="F31" s="178"/>
      <c r="G31" s="178"/>
      <c r="H31" s="178"/>
      <c r="I31" s="178"/>
      <c r="J31" s="178"/>
      <c r="K31" s="178"/>
      <c r="L31" s="178"/>
      <c r="M31" s="178"/>
      <c r="N31" s="178"/>
      <c r="O31" s="178"/>
      <c r="P31" s="178"/>
      <c r="Q31" s="104"/>
    </row>
    <row r="32" spans="1:17" ht="15" customHeight="1">
      <c r="A32" s="204"/>
      <c r="B32" s="182"/>
      <c r="C32" s="205"/>
      <c r="D32" s="186"/>
      <c r="E32" s="451" t="s">
        <v>209</v>
      </c>
      <c r="F32" s="271"/>
      <c r="G32" s="188" t="s">
        <v>76</v>
      </c>
      <c r="H32" s="454" t="s">
        <v>210</v>
      </c>
      <c r="I32" s="206"/>
      <c r="J32" s="183"/>
      <c r="K32" s="462" t="s">
        <v>77</v>
      </c>
      <c r="L32" s="463"/>
      <c r="M32" s="186"/>
      <c r="N32" s="183"/>
      <c r="O32" s="188" t="s">
        <v>78</v>
      </c>
      <c r="P32" s="183"/>
      <c r="Q32" s="207"/>
    </row>
    <row r="33" spans="1:17" ht="15" customHeight="1">
      <c r="A33" s="446" t="s">
        <v>207</v>
      </c>
      <c r="B33" s="104"/>
      <c r="C33" s="87" t="s">
        <v>208</v>
      </c>
      <c r="D33" s="450" t="s">
        <v>48</v>
      </c>
      <c r="E33" s="452"/>
      <c r="F33" s="452" t="s">
        <v>56</v>
      </c>
      <c r="G33" s="183" t="s">
        <v>135</v>
      </c>
      <c r="H33" s="449"/>
      <c r="I33" s="271" t="s">
        <v>79</v>
      </c>
      <c r="J33" s="183"/>
      <c r="K33" s="456" t="s">
        <v>80</v>
      </c>
      <c r="L33" s="457"/>
      <c r="M33" s="272" t="s">
        <v>81</v>
      </c>
      <c r="N33" s="183" t="s">
        <v>82</v>
      </c>
      <c r="O33" s="188" t="s">
        <v>83</v>
      </c>
      <c r="P33" s="183"/>
      <c r="Q33" s="447" t="s">
        <v>207</v>
      </c>
    </row>
    <row r="34" spans="1:17" ht="15" customHeight="1">
      <c r="A34" s="449"/>
      <c r="B34" s="104"/>
      <c r="C34" s="87"/>
      <c r="D34" s="450"/>
      <c r="E34" s="452"/>
      <c r="F34" s="452"/>
      <c r="G34" s="183" t="s">
        <v>84</v>
      </c>
      <c r="H34" s="449"/>
      <c r="I34" s="271" t="s">
        <v>155</v>
      </c>
      <c r="J34" s="183"/>
      <c r="K34" s="456" t="s">
        <v>85</v>
      </c>
      <c r="L34" s="457"/>
      <c r="M34" s="272" t="s">
        <v>86</v>
      </c>
      <c r="N34" s="273" t="s">
        <v>86</v>
      </c>
      <c r="O34" s="188" t="s">
        <v>87</v>
      </c>
      <c r="P34" s="273"/>
      <c r="Q34" s="448"/>
    </row>
    <row r="35" spans="1:17" ht="15" customHeight="1">
      <c r="A35" s="449"/>
      <c r="B35" s="104"/>
      <c r="C35" s="209" t="s">
        <v>144</v>
      </c>
      <c r="D35" s="186"/>
      <c r="E35" s="453"/>
      <c r="F35" s="186"/>
      <c r="G35" s="183" t="s">
        <v>86</v>
      </c>
      <c r="H35" s="455"/>
      <c r="I35" s="211"/>
      <c r="J35" s="183"/>
      <c r="K35" s="458" t="s">
        <v>86</v>
      </c>
      <c r="L35" s="459"/>
      <c r="M35" s="186"/>
      <c r="N35" s="183"/>
      <c r="O35" s="188" t="s">
        <v>68</v>
      </c>
      <c r="P35" s="273"/>
      <c r="Q35" s="448"/>
    </row>
    <row r="36" spans="1:17" ht="15" customHeight="1" thickBot="1">
      <c r="A36" s="184"/>
      <c r="B36" s="178"/>
      <c r="C36" s="212"/>
      <c r="D36" s="213" t="s">
        <v>150</v>
      </c>
      <c r="E36" s="214"/>
      <c r="F36" s="214"/>
      <c r="G36" s="213"/>
      <c r="H36" s="213" t="s">
        <v>150</v>
      </c>
      <c r="I36" s="214"/>
      <c r="J36" s="214"/>
      <c r="K36" s="214"/>
      <c r="L36" s="214"/>
      <c r="M36" s="214"/>
      <c r="N36" s="214"/>
      <c r="O36" s="214"/>
      <c r="P36" s="214"/>
      <c r="Q36" s="215"/>
    </row>
    <row r="37" spans="1:17" ht="12.75">
      <c r="A37" s="210"/>
      <c r="B37" s="104"/>
      <c r="C37" s="92"/>
      <c r="D37" s="174"/>
      <c r="E37" s="174"/>
      <c r="F37" s="174"/>
      <c r="G37" s="174"/>
      <c r="H37" s="174"/>
      <c r="I37" s="174"/>
      <c r="J37" s="174"/>
      <c r="K37" s="174"/>
      <c r="L37" s="174"/>
      <c r="Q37" s="274"/>
    </row>
    <row r="38" spans="1:17" ht="12.75">
      <c r="A38" s="216">
        <v>1</v>
      </c>
      <c r="B38" s="22"/>
      <c r="C38" s="217">
        <v>2003</v>
      </c>
      <c r="D38" s="90">
        <v>277143</v>
      </c>
      <c r="E38" s="90">
        <v>7081</v>
      </c>
      <c r="F38" s="90">
        <v>467</v>
      </c>
      <c r="G38" s="90">
        <v>4544</v>
      </c>
      <c r="H38" s="90">
        <v>16739</v>
      </c>
      <c r="I38" s="90">
        <v>215773</v>
      </c>
      <c r="J38" s="90"/>
      <c r="K38" s="90"/>
      <c r="L38" s="90">
        <v>1208</v>
      </c>
      <c r="M38" s="90">
        <v>20440</v>
      </c>
      <c r="N38" s="90">
        <v>560</v>
      </c>
      <c r="O38" s="90">
        <v>10331</v>
      </c>
      <c r="P38" s="90"/>
      <c r="Q38" s="218">
        <v>1</v>
      </c>
    </row>
    <row r="39" spans="1:17" ht="12.75">
      <c r="A39" s="216">
        <v>2</v>
      </c>
      <c r="B39" s="22"/>
      <c r="C39" s="217">
        <v>2004</v>
      </c>
      <c r="D39" s="90">
        <v>288015</v>
      </c>
      <c r="E39" s="90">
        <v>6435</v>
      </c>
      <c r="F39" s="90">
        <v>481</v>
      </c>
      <c r="G39" s="90">
        <v>4561</v>
      </c>
      <c r="H39" s="90">
        <v>19558</v>
      </c>
      <c r="I39" s="90">
        <v>223747</v>
      </c>
      <c r="J39" s="90"/>
      <c r="K39" s="90"/>
      <c r="L39" s="90">
        <v>1192</v>
      </c>
      <c r="M39" s="90">
        <v>19512</v>
      </c>
      <c r="N39" s="90">
        <v>861</v>
      </c>
      <c r="O39" s="90">
        <v>11668</v>
      </c>
      <c r="P39" s="90"/>
      <c r="Q39" s="218">
        <v>2</v>
      </c>
    </row>
    <row r="40" spans="1:17" ht="12.75">
      <c r="A40" s="216">
        <v>3</v>
      </c>
      <c r="B40" s="22"/>
      <c r="C40" s="217">
        <v>2005</v>
      </c>
      <c r="D40" s="90">
        <v>302041</v>
      </c>
      <c r="E40" s="90">
        <v>8066</v>
      </c>
      <c r="F40" s="90">
        <v>537</v>
      </c>
      <c r="G40" s="90">
        <v>5869</v>
      </c>
      <c r="H40" s="90">
        <v>17993</v>
      </c>
      <c r="I40" s="90">
        <v>230634</v>
      </c>
      <c r="J40" s="90"/>
      <c r="K40" s="90"/>
      <c r="L40" s="90">
        <v>1180</v>
      </c>
      <c r="M40" s="90">
        <v>23023</v>
      </c>
      <c r="N40" s="90">
        <v>1018</v>
      </c>
      <c r="O40" s="90">
        <v>13721</v>
      </c>
      <c r="P40" s="90"/>
      <c r="Q40" s="218">
        <v>3</v>
      </c>
    </row>
    <row r="41" spans="1:17" ht="12.75">
      <c r="A41" s="216">
        <v>4</v>
      </c>
      <c r="B41" s="22"/>
      <c r="C41" s="275">
        <v>2006</v>
      </c>
      <c r="D41" s="90">
        <v>333741.402</v>
      </c>
      <c r="E41" s="90">
        <v>10328.731</v>
      </c>
      <c r="F41" s="90">
        <v>708.311</v>
      </c>
      <c r="G41" s="90">
        <v>5294.218</v>
      </c>
      <c r="H41" s="90">
        <v>25952.446</v>
      </c>
      <c r="I41" s="90">
        <v>250922.523</v>
      </c>
      <c r="J41" s="90"/>
      <c r="K41" s="90"/>
      <c r="L41" s="90">
        <v>1986.516</v>
      </c>
      <c r="M41" s="90">
        <v>23395.845</v>
      </c>
      <c r="N41" s="90">
        <v>1004.778</v>
      </c>
      <c r="O41" s="90">
        <v>14148.034</v>
      </c>
      <c r="P41" s="90"/>
      <c r="Q41" s="218">
        <v>4</v>
      </c>
    </row>
    <row r="42" spans="1:17" ht="12.75">
      <c r="A42" s="210"/>
      <c r="B42" s="104"/>
      <c r="C42" s="92"/>
      <c r="D42" s="276"/>
      <c r="E42" s="276"/>
      <c r="F42" s="276"/>
      <c r="G42" s="276"/>
      <c r="H42" s="276"/>
      <c r="I42" s="276"/>
      <c r="J42" s="276"/>
      <c r="K42" s="276"/>
      <c r="L42" s="276"/>
      <c r="M42" s="276"/>
      <c r="N42" s="276"/>
      <c r="O42" s="276"/>
      <c r="Q42" s="274"/>
    </row>
    <row r="43" spans="1:17" ht="12.75">
      <c r="A43" s="210"/>
      <c r="B43" s="104"/>
      <c r="C43" s="92" t="s">
        <v>69</v>
      </c>
      <c r="D43" s="276"/>
      <c r="E43" s="276"/>
      <c r="F43" s="276"/>
      <c r="G43" s="276"/>
      <c r="H43" s="276"/>
      <c r="I43" s="276"/>
      <c r="J43" s="276"/>
      <c r="K43" s="276"/>
      <c r="L43" s="276"/>
      <c r="M43" s="276"/>
      <c r="N43" s="276"/>
      <c r="O43" s="276"/>
      <c r="Q43" s="274"/>
    </row>
    <row r="44" spans="1:17" ht="12.75">
      <c r="A44" s="186">
        <v>5</v>
      </c>
      <c r="B44" s="104"/>
      <c r="C44" s="92" t="s">
        <v>70</v>
      </c>
      <c r="D44" s="89">
        <v>252466.555</v>
      </c>
      <c r="E44" s="219" t="s">
        <v>92</v>
      </c>
      <c r="F44" s="219" t="s">
        <v>92</v>
      </c>
      <c r="G44" s="219" t="s">
        <v>92</v>
      </c>
      <c r="H44" s="219" t="s">
        <v>92</v>
      </c>
      <c r="I44" s="219">
        <v>250922.523</v>
      </c>
      <c r="J44" s="219"/>
      <c r="K44" s="219"/>
      <c r="L44" s="219" t="s">
        <v>92</v>
      </c>
      <c r="M44" s="219" t="s">
        <v>92</v>
      </c>
      <c r="N44" s="219" t="s">
        <v>92</v>
      </c>
      <c r="O44" s="219">
        <v>1544.032</v>
      </c>
      <c r="P44" s="191"/>
      <c r="Q44" s="188">
        <v>5</v>
      </c>
    </row>
    <row r="45" spans="1:17" ht="12.75">
      <c r="A45" s="186">
        <v>6</v>
      </c>
      <c r="B45" s="104"/>
      <c r="C45" s="92" t="s">
        <v>71</v>
      </c>
      <c r="D45" s="89">
        <v>72591.533</v>
      </c>
      <c r="E45" s="220">
        <v>10324.921</v>
      </c>
      <c r="F45" s="220">
        <v>708.311</v>
      </c>
      <c r="G45" s="220">
        <v>3765.762</v>
      </c>
      <c r="H45" s="220">
        <v>25527.126</v>
      </c>
      <c r="I45" s="219" t="s">
        <v>92</v>
      </c>
      <c r="J45" s="219"/>
      <c r="K45" s="219"/>
      <c r="L45" s="220">
        <v>1767.149</v>
      </c>
      <c r="M45" s="220">
        <v>19571.537</v>
      </c>
      <c r="N45" s="220">
        <v>223.979</v>
      </c>
      <c r="O45" s="219">
        <v>10702.748</v>
      </c>
      <c r="P45" s="191"/>
      <c r="Q45" s="188">
        <v>6</v>
      </c>
    </row>
    <row r="46" spans="1:17" ht="12.75">
      <c r="A46" s="186">
        <v>7</v>
      </c>
      <c r="B46" s="104"/>
      <c r="C46" s="92" t="s">
        <v>72</v>
      </c>
      <c r="D46" s="89">
        <v>664.037</v>
      </c>
      <c r="E46" s="219" t="s">
        <v>92</v>
      </c>
      <c r="F46" s="219" t="s">
        <v>92</v>
      </c>
      <c r="G46" s="219" t="s">
        <v>92</v>
      </c>
      <c r="H46" s="219" t="s">
        <v>92</v>
      </c>
      <c r="I46" s="219" t="s">
        <v>92</v>
      </c>
      <c r="J46" s="219"/>
      <c r="K46" s="219"/>
      <c r="L46" s="219" t="s">
        <v>92</v>
      </c>
      <c r="M46" s="219" t="s">
        <v>92</v>
      </c>
      <c r="N46" s="220">
        <v>540.032</v>
      </c>
      <c r="O46" s="219">
        <v>124.005</v>
      </c>
      <c r="P46" s="191"/>
      <c r="Q46" s="188">
        <v>7</v>
      </c>
    </row>
    <row r="47" spans="1:17" ht="12.75">
      <c r="A47" s="186">
        <v>8</v>
      </c>
      <c r="B47" s="104"/>
      <c r="C47" s="92" t="s">
        <v>73</v>
      </c>
      <c r="D47" s="89">
        <v>7493.504</v>
      </c>
      <c r="E47" s="220">
        <v>3.81</v>
      </c>
      <c r="F47" s="219" t="s">
        <v>92</v>
      </c>
      <c r="G47" s="220">
        <v>1090.969</v>
      </c>
      <c r="H47" s="220">
        <v>425.32</v>
      </c>
      <c r="I47" s="219" t="s">
        <v>92</v>
      </c>
      <c r="J47" s="219"/>
      <c r="K47" s="219"/>
      <c r="L47" s="220">
        <v>193.371</v>
      </c>
      <c r="M47" s="220">
        <v>3824.308</v>
      </c>
      <c r="N47" s="220">
        <v>240.767</v>
      </c>
      <c r="O47" s="219">
        <v>1714.959</v>
      </c>
      <c r="P47" s="191"/>
      <c r="Q47" s="188">
        <v>8</v>
      </c>
    </row>
    <row r="48" spans="1:17" ht="12.75">
      <c r="A48" s="186">
        <v>9</v>
      </c>
      <c r="B48" s="104"/>
      <c r="C48" s="92" t="s">
        <v>74</v>
      </c>
      <c r="D48" s="89">
        <v>525.773</v>
      </c>
      <c r="E48" s="219" t="s">
        <v>92</v>
      </c>
      <c r="F48" s="219" t="s">
        <v>92</v>
      </c>
      <c r="G48" s="220">
        <v>437.487</v>
      </c>
      <c r="H48" s="219" t="s">
        <v>92</v>
      </c>
      <c r="I48" s="219" t="s">
        <v>92</v>
      </c>
      <c r="J48" s="219"/>
      <c r="K48" s="219"/>
      <c r="L48" s="220">
        <v>25.996</v>
      </c>
      <c r="M48" s="219" t="s">
        <v>92</v>
      </c>
      <c r="N48" s="219" t="s">
        <v>92</v>
      </c>
      <c r="O48" s="219">
        <v>62.29</v>
      </c>
      <c r="P48" s="191"/>
      <c r="Q48" s="188">
        <v>9</v>
      </c>
    </row>
    <row r="49" ht="12.75">
      <c r="D49" s="89"/>
    </row>
    <row r="54" ht="12.75">
      <c r="E54" s="90"/>
    </row>
    <row r="55" spans="4:5" ht="12.75">
      <c r="D55" s="277"/>
      <c r="E55" s="90"/>
    </row>
  </sheetData>
  <mergeCells count="17">
    <mergeCell ref="K32:L32"/>
    <mergeCell ref="K33:L33"/>
    <mergeCell ref="C4:C5"/>
    <mergeCell ref="E4:E5"/>
    <mergeCell ref="F4:F5"/>
    <mergeCell ref="I4:I5"/>
    <mergeCell ref="K4:K5"/>
    <mergeCell ref="A4:A5"/>
    <mergeCell ref="Q33:Q35"/>
    <mergeCell ref="A33:A35"/>
    <mergeCell ref="D33:D34"/>
    <mergeCell ref="E32:E35"/>
    <mergeCell ref="F33:F34"/>
    <mergeCell ref="H32:H35"/>
    <mergeCell ref="K34:L34"/>
    <mergeCell ref="K35:L35"/>
    <mergeCell ref="D3:D5"/>
  </mergeCells>
  <printOptions/>
  <pageMargins left="0.7480314960629921" right="0.6299212598425197" top="0.984251968503937" bottom="0.984251968503937" header="0.5118110236220472" footer="0.5118110236220472"/>
  <pageSetup fitToWidth="2" fitToHeight="1" horizontalDpi="600" verticalDpi="600" orientation="portrait" pageOrder="overThenDown" paperSize="9" scale="88"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2008-02-27T15:28:11Z</cp:lastPrinted>
  <dcterms:created xsi:type="dcterms:W3CDTF">2000-12-20T15:24:12Z</dcterms:created>
  <dcterms:modified xsi:type="dcterms:W3CDTF">2008-03-13T09:08:29Z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