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Tab5" sheetId="12" r:id="rId12"/>
    <sheet name="HTabText" sheetId="13" state="hidden" r:id="rId13"/>
  </sheets>
  <definedNames/>
  <calcPr fullCalcOnLoad="1"/>
</workbook>
</file>

<file path=xl/sharedStrings.xml><?xml version="1.0" encoding="utf-8"?>
<sst xmlns="http://schemas.openxmlformats.org/spreadsheetml/2006/main" count="626" uniqueCount="272">
  <si>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</si>
  <si>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</si>
  <si>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</si>
  <si>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</si>
  <si>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</si>
  <si>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</si>
  <si>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</si>
  <si>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</si>
  <si>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</si>
  <si>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</si>
  <si>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</si>
  <si>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</si>
  <si>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</si>
  <si>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</si>
  <si>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</si>
  <si>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</si>
  <si>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</si>
  <si>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</si>
  <si>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</si>
  <si>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</si>
  <si>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</si>
  <si>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</si>
  <si>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</si>
  <si>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</si>
  <si>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</si>
  <si>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</si>
  <si>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</si>
  <si>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</si>
  <si>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</si>
  <si>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</si>
  <si>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</si>
  <si>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</si>
  <si>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</si>
  <si>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</si>
  <si>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</si>
  <si>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</si>
  <si>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</si>
  <si>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</si>
  <si>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</si>
  <si>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</si>
  <si>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</si>
  <si>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</si>
  <si>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</si>
  <si>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</si>
  <si>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</si>
  <si>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</si>
  <si>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</si>
  <si>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</si>
  <si>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</si>
  <si>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</si>
  <si>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</si>
  <si>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</si>
  <si>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</si>
  <si>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</si>
  <si>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</si>
  <si>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</si>
  <si>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</si>
  <si>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</si>
  <si>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</si>
  <si>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</si>
  <si>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</si>
  <si>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</si>
  <si>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</si>
  <si>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</si>
  <si>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</si>
  <si>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</si>
  <si>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</si>
  <si>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</si>
  <si>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</si>
  <si>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</si>
  <si>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</si>
  <si>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</si>
  <si>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</si>
  <si>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</si>
  <si>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</si>
  <si>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</si>
  <si>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</si>
  <si>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</si>
  <si>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</si>
  <si>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</si>
  <si>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</si>
  <si>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</si>
  <si>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</si>
  <si>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</si>
  <si>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</si>
  <si>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</si>
  <si>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</si>
  <si>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</si>
  <si>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</si>
  <si>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</si>
  <si>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</si>
  <si>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</si>
  <si>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</si>
  <si>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</si>
  <si>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</si>
  <si>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</si>
  <si>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</si>
  <si>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</si>
  <si>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</si>
  <si>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</si>
  <si>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</si>
  <si>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</si>
  <si>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</si>
  <si>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</si>
  <si>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</si>
  <si>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</si>
  <si>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</si>
  <si>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</si>
  <si>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</si>
  <si>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</si>
  <si>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</si>
  <si>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</si>
  <si>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</si>
  <si>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</si>
  <si>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</si>
  <si>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</si>
  <si>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</si>
  <si>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</si>
  <si>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</si>
  <si>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</si>
  <si>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</si>
  <si>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</si>
  <si>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</si>
  <si>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</si>
  <si>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</si>
  <si>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</si>
  <si>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</si>
  <si>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</si>
  <si>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</si>
  <si>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</si>
  <si>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</si>
  <si>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</si>
  <si>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</si>
  <si>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</si>
  <si>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</si>
  <si>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</si>
  <si>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</si>
  <si>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</si>
  <si>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</si>
  <si>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</si>
  <si>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</si>
  <si>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</si>
  <si>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</si>
  <si>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</si>
  <si>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</si>
  <si>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</si>
  <si>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</si>
  <si>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</si>
  <si>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</si>
  <si>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</si>
  <si>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</si>
  <si>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</si>
  <si>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</si>
  <si>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</si>
  <si>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</si>
  <si>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</si>
  <si>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</si>
  <si>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</si>
  <si>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</si>
  <si>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</si>
  <si>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</si>
  <si>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</si>
  <si>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</si>
  <si>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</si>
  <si>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</si>
  <si>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</si>
  <si>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</si>
  <si>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</si>
  <si>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</si>
  <si>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</si>
  <si>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</si>
  <si>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</si>
  <si>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</si>
  <si>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</si>
  <si>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</si>
  <si>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</si>
  <si>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</si>
  <si>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</si>
  <si>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</si>
  <si>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</si>
  <si>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</si>
  <si>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</si>
  <si>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</si>
  <si>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</si>
  <si>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</si>
  <si>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</si>
  <si>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</si>
  <si>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</si>
  <si>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</si>
  <si>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</si>
  <si>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</si>
  <si>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</si>
  <si>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</si>
  <si>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</si>
  <si>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</si>
  <si>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</si>
  <si>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</si>
  <si>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</si>
  <si>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</si>
  <si>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</si>
  <si>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</si>
  <si>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</si>
  <si>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</si>
  <si>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</si>
  <si>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</si>
  <si>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</si>
  <si>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</si>
  <si>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</si>
  <si>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</si>
  <si>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</si>
  <si>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</si>
  <si>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</si>
  <si>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</si>
  <si>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</si>
  <si>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</si>
  <si>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</si>
  <si>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</si>
  <si>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3. Wohnungen 2010 und 2011</t>
  </si>
  <si>
    <t>4. Wohnungen im Wohnungsneubau 2010 und 2011 nach</t>
  </si>
  <si>
    <t>1. Baugenehmigungen für Wohn- und Nichtwohnbauten</t>
  </si>
  <si>
    <t>4. Baugenehmigungen für Wohn- und Nichtwohnbauten nach Kreisen</t>
  </si>
  <si>
    <t>5. Baugenehmigungen für Wohn- und Nichtwohnbauten nach Kreisen</t>
  </si>
  <si>
    <t xml:space="preserve">    1995 bis September 2011</t>
  </si>
  <si>
    <t>2. Baugenehmigungen für Wohnbauten Januar bis September 2011</t>
  </si>
  <si>
    <t>3. Baugenehmigungen für Nichtwohnbauten Januar bis September 2011</t>
  </si>
  <si>
    <t xml:space="preserve">    Januar bis September 2011</t>
  </si>
  <si>
    <t xml:space="preserve">  1995 bis September 2011</t>
  </si>
  <si>
    <t>4. Baugenehmigungen für Wohn-</t>
  </si>
  <si>
    <t>September 2011</t>
  </si>
  <si>
    <t>1 000 EUR</t>
  </si>
  <si>
    <t>1 000 m³</t>
  </si>
  <si>
    <t>Januar bis September 2010</t>
  </si>
  <si>
    <t>5. Baugenehmigungen für Wohn-</t>
  </si>
  <si>
    <t xml:space="preserve">    Juli bis September 2011</t>
  </si>
  <si>
    <t>Juli bis</t>
  </si>
  <si>
    <t>Juli bis September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</si>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</sst>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 ##"/>
    <numFmt numFmtId="181" formatCode="#\ ###\ ###\ ##0\ \ ;[Red]\-\ #\ ###\ ###\ ##0\ \ "/>
    <numFmt numFmtId="182" formatCode="\ \ \ ##"/>
    <numFmt numFmtId="183" formatCode="\ \ ##"/>
    <numFmt numFmtId="184" formatCode="#\ ###\ ###_m_n"/>
    <numFmt numFmtId="185" formatCode="\ ##"/>
    <numFmt numFmtId="186" formatCode="[$-407]\ mmmm\ yyyy;@"/>
    <numFmt numFmtId="187" formatCode="#\ ###\ ###\ ##0\ \ ;[Red]\-\ #\ ###\ ###\ ##0\ \ ;@\ \ "/>
    <numFmt numFmtId="188" formatCode="#\ ###\ ##0"/>
    <numFmt numFmtId="189" formatCode="0.0%"/>
  </numFmts>
  <fonts count="66">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6"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4"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179" fontId="4" fillId="0" borderId="0" xfId="77"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1" fontId="4" fillId="0" borderId="0" xfId="73" applyNumberFormat="1" applyFont="1" applyBorder="1" applyAlignment="1">
      <alignment horizontal="right"/>
      <protection/>
    </xf>
    <xf numFmtId="180"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3"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1" fontId="11" fillId="0" borderId="0" xfId="73" applyNumberFormat="1" applyFont="1" applyBorder="1" applyAlignment="1">
      <alignment horizontal="right"/>
      <protection/>
    </xf>
    <xf numFmtId="183"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4" fontId="4" fillId="0" borderId="0" xfId="73" applyNumberFormat="1" applyFont="1" applyBorder="1" applyAlignment="1">
      <alignment horizontal="right"/>
      <protection/>
    </xf>
    <xf numFmtId="0" fontId="4" fillId="0" borderId="0" xfId="52" applyFont="1">
      <alignment/>
      <protection/>
    </xf>
    <xf numFmtId="185" fontId="4" fillId="0" borderId="17" xfId="52" applyNumberFormat="1" applyFont="1" applyBorder="1" applyAlignment="1">
      <alignment horizontal="left"/>
      <protection/>
    </xf>
    <xf numFmtId="17" fontId="11" fillId="0" borderId="12" xfId="52" applyNumberFormat="1" applyFont="1" applyBorder="1">
      <alignment/>
      <protection/>
    </xf>
    <xf numFmtId="187"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7"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11" fillId="0" borderId="0" xfId="52" applyFont="1" applyAlignment="1">
      <alignment horizontal="right"/>
      <protection/>
    </xf>
    <xf numFmtId="0" fontId="11" fillId="0" borderId="0" xfId="52" applyFont="1" applyAlignment="1">
      <alignment horizontal="left"/>
      <protection/>
    </xf>
    <xf numFmtId="0" fontId="3" fillId="0" borderId="0" xfId="61" applyFont="1">
      <alignment/>
      <protection/>
    </xf>
    <xf numFmtId="0" fontId="3" fillId="0" borderId="0" xfId="61" applyFont="1" applyAlignment="1">
      <alignment horizontal="right"/>
      <protection/>
    </xf>
    <xf numFmtId="0" fontId="0" fillId="0" borderId="0" xfId="61">
      <alignment/>
      <protection/>
    </xf>
    <xf numFmtId="0" fontId="7" fillId="0" borderId="0" xfId="61" applyFont="1" applyAlignment="1">
      <alignment horizontal="justify"/>
      <protection/>
    </xf>
    <xf numFmtId="0" fontId="0" fillId="0" borderId="0" xfId="61" applyFont="1" applyAlignment="1">
      <alignment horizontal="right"/>
      <protection/>
    </xf>
    <xf numFmtId="0" fontId="0" fillId="0" borderId="0" xfId="61" applyFont="1">
      <alignment/>
      <protection/>
    </xf>
    <xf numFmtId="0" fontId="0" fillId="0" borderId="0" xfId="61" applyFont="1" applyAlignment="1">
      <alignment horizontal="justify"/>
      <protection/>
    </xf>
    <xf numFmtId="0" fontId="0" fillId="0" borderId="0" xfId="61" applyAlignment="1">
      <alignment horizontal="right"/>
      <protection/>
    </xf>
    <xf numFmtId="0" fontId="65" fillId="0" borderId="0" xfId="77" applyFont="1">
      <alignment/>
      <protection/>
    </xf>
    <xf numFmtId="173" fontId="8" fillId="0" borderId="0" xfId="52" applyNumberFormat="1" applyFont="1">
      <alignment/>
      <protection/>
    </xf>
    <xf numFmtId="0" fontId="11" fillId="0" borderId="0" xfId="72" applyFont="1" applyAlignment="1">
      <alignment horizontal="centerContinuous"/>
      <protection/>
    </xf>
    <xf numFmtId="0" fontId="11" fillId="0" borderId="0" xfId="52" applyFont="1" applyAlignment="1">
      <alignment horizontal="centerContinuous"/>
      <protection/>
    </xf>
    <xf numFmtId="0" fontId="11"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1" fillId="0" borderId="0" xfId="52" applyNumberFormat="1" applyFont="1" applyAlignment="1">
      <alignment vertical="top"/>
      <protection/>
    </xf>
    <xf numFmtId="172" fontId="4" fillId="0" borderId="0" xfId="73" applyNumberFormat="1" applyFont="1" applyBorder="1" applyAlignment="1">
      <alignment horizontal="right"/>
      <protection/>
    </xf>
    <xf numFmtId="170" fontId="4" fillId="0" borderId="0" xfId="73" applyNumberFormat="1" applyFont="1" applyBorder="1" applyAlignment="1">
      <alignment horizontal="right"/>
      <protection/>
    </xf>
    <xf numFmtId="178" fontId="4" fillId="0" borderId="0" xfId="73" applyNumberFormat="1" applyFont="1" applyBorder="1" applyAlignment="1">
      <alignment horizontal="right"/>
      <protection/>
    </xf>
    <xf numFmtId="185" fontId="4" fillId="0" borderId="12" xfId="52" applyNumberFormat="1" applyFont="1" applyBorder="1" applyAlignment="1">
      <alignment horizontal="left"/>
      <protection/>
    </xf>
    <xf numFmtId="188" fontId="4" fillId="0" borderId="0" xfId="73" applyNumberFormat="1" applyFont="1" applyBorder="1" applyAlignment="1">
      <alignment horizontal="right"/>
      <protection/>
    </xf>
    <xf numFmtId="185" fontId="4" fillId="0" borderId="18" xfId="52" applyNumberFormat="1" applyFont="1" applyBorder="1" applyAlignment="1">
      <alignment horizontal="lef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49" fontId="11" fillId="0" borderId="0" xfId="52" applyNumberFormat="1" applyFont="1" applyAlignment="1">
      <alignmen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6" fontId="12" fillId="0" borderId="0" xfId="52" applyNumberFormat="1" applyFont="1" applyAlignment="1">
      <alignment horizontal="left" vertical="top"/>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4"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245244</c:v>
                </c:pt>
                <c:pt idx="1">
                  <c:v>56084</c:v>
                </c:pt>
                <c:pt idx="2">
                  <c:v>265189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numCache>
            </c:numRef>
          </c:val>
          <c:smooth val="0"/>
        </c:ser>
        <c:marker val="1"/>
        <c:axId val="66750515"/>
        <c:axId val="63883724"/>
      </c:lineChart>
      <c:catAx>
        <c:axId val="667505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883724"/>
        <c:crossesAt val="0"/>
        <c:auto val="1"/>
        <c:lblOffset val="100"/>
        <c:tickLblSkip val="1"/>
        <c:noMultiLvlLbl val="0"/>
      </c:catAx>
      <c:valAx>
        <c:axId val="6388372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75051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numCache>
            </c:numRef>
          </c:val>
          <c:smooth val="0"/>
        </c:ser>
        <c:marker val="1"/>
        <c:axId val="64792135"/>
        <c:axId val="46258304"/>
      </c:lineChart>
      <c:catAx>
        <c:axId val="647921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58304"/>
        <c:crosses val="autoZero"/>
        <c:auto val="1"/>
        <c:lblOffset val="100"/>
        <c:tickLblSkip val="1"/>
        <c:noMultiLvlLbl val="0"/>
      </c:catAx>
      <c:valAx>
        <c:axId val="4625830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92135"/>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numCache>
            </c:numRef>
          </c:val>
          <c:smooth val="0"/>
        </c:ser>
        <c:marker val="1"/>
        <c:axId val="38082605"/>
        <c:axId val="7199126"/>
      </c:lineChart>
      <c:catAx>
        <c:axId val="3808260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99126"/>
        <c:crossesAt val="0"/>
        <c:auto val="1"/>
        <c:lblOffset val="100"/>
        <c:tickLblSkip val="1"/>
        <c:noMultiLvlLbl val="0"/>
      </c:catAx>
      <c:valAx>
        <c:axId val="7199126"/>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8260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2011 meldeten die Bauaufsichtsämter insgesamt 3 841 Baugenehmigungen und Bauanzeigen für Hochbauten. Damit wurden 473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857 Millionen EUR veranschlagt, 2,2 Prozent bzw. 18,8 Millionen EUR mehr als im gleichen Zeitraum des Vorjahres. 49,7 Prozent der veranschlagten Kosten wurden für den Wohn- und 50,3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2 875 Wohnungen zum Bau freigegeben (Januar bis September 2010:</a:t>
          </a:r>
          <a:r>
            <a:rPr lang="en-US" cap="none" sz="900" b="0" i="0" u="none" baseline="0">
              <a:solidFill>
                <a:srgbClr val="000000"/>
              </a:solidFill>
              <a:latin typeface="Arial"/>
              <a:ea typeface="Arial"/>
              <a:cs typeface="Arial"/>
            </a:rPr>
            <a:t> 2 063</a:t>
          </a:r>
          <a:r>
            <a:rPr lang="en-US" cap="none" sz="900" b="0" i="0" u="none" baseline="0">
              <a:solidFill>
                <a:srgbClr val="000000"/>
              </a:solidFill>
              <a:latin typeface="Arial"/>
              <a:ea typeface="Arial"/>
              <a:cs typeface="Arial"/>
            </a:rPr>
            <a:t>) und damit das Vorjahresergebnis um 39,4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2011 wurden 643 Wohnungen genehmigt, die durch Baumaßnahmen an bestehenden Gebäuden entstehen sollen. Gegenüber dem gleichen Zeitraum des Vorjahres entspricht dies einem Plus von 212 Wohnungen bzw. 49,2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September 2011 mit 2 153 Wohnungen 33,2 Prozent bzw. 537 Wohnungen mehr geplant als im gleichen Zeitraum 2010. 
</a:t>
          </a:r>
          <a:r>
            <a:rPr lang="en-US" cap="none" sz="900" b="0" i="0" u="none" baseline="0">
              <a:solidFill>
                <a:srgbClr val="000000"/>
              </a:solidFill>
              <a:latin typeface="Arial"/>
              <a:ea typeface="Arial"/>
              <a:cs typeface="Arial"/>
            </a:rPr>
            <a:t>Der Geschossbau verzeichnete mit 678 geplanten Wohnungen ein Plus von 272 Wohnungen, i</a:t>
          </a:r>
          <a:r>
            <a:rPr lang="en-US" cap="none" sz="900" b="0" i="0" u="none" baseline="0">
              <a:solidFill>
                <a:srgbClr val="000000"/>
              </a:solidFill>
              <a:latin typeface="Arial"/>
              <a:ea typeface="Arial"/>
              <a:cs typeface="Arial"/>
            </a:rPr>
            <a:t>n neuen Zweifamilienhäusern stieg die Anzahl um 54 auf 172 Wohnungen.
</a:t>
          </a:r>
          <a:r>
            <a:rPr lang="en-US" cap="none" sz="900" b="0" i="0" u="none" baseline="0">
              <a:solidFill>
                <a:srgbClr val="000000"/>
              </a:solidFill>
              <a:latin typeface="Arial"/>
              <a:ea typeface="Arial"/>
              <a:cs typeface="Arial"/>
            </a:rPr>
            <a:t>19,3 Prozent bzw. 211 Wohnungen mehr wurden gegenüber den ersten neun Monaten des Vorjahres in neuen Einfamilienhäusern genehmigt. Ihre Genehmigungszahl</a:t>
          </a:r>
          <a:r>
            <a:rPr lang="en-US" cap="none" sz="900" b="0" i="0" u="none" baseline="0">
              <a:solidFill>
                <a:srgbClr val="000000"/>
              </a:solidFill>
              <a:latin typeface="Arial"/>
              <a:ea typeface="Arial"/>
              <a:cs typeface="Arial"/>
            </a:rPr>
            <a:t> stieg damit auf 1 303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September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1 096 neue Gebäude bzw. Baumaßnahmen an bestehenden Gebäuden mit einer Nutzfläche von 548 940 m² zum Bau frei. Damit lag die Nachfrage für den Bau von Nichtwohngebäuden um 6,2 Prozent bzw. 64 Baugenehmigungen über dem Niveau des Vorjahres. 674 Nichtwohngebäude werden durch Neubau entstehen. Das sind 84 Vorhaben bzw. 14,2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236</v>
      </c>
      <c r="B1" s="227"/>
    </row>
    <row r="4" spans="1:2" ht="12.75">
      <c r="A4" s="229" t="s">
        <v>249</v>
      </c>
      <c r="B4" s="229"/>
    </row>
    <row r="5" spans="1:2" ht="14.25">
      <c r="A5" s="230"/>
      <c r="B5" s="230"/>
    </row>
    <row r="6" spans="1:2" ht="14.25">
      <c r="A6" s="230"/>
      <c r="B6" s="230"/>
    </row>
    <row r="7" spans="1:2" ht="12.75">
      <c r="A7" s="228" t="s">
        <v>237</v>
      </c>
      <c r="B7" s="231"/>
    </row>
    <row r="10" spans="1:2" ht="12.75">
      <c r="A10" s="231" t="s">
        <v>250</v>
      </c>
      <c r="B10" s="231"/>
    </row>
    <row r="11" ht="12.75">
      <c r="A11" s="228" t="s">
        <v>238</v>
      </c>
    </row>
    <row r="14" ht="12.75">
      <c r="A14" s="228" t="s">
        <v>239</v>
      </c>
    </row>
    <row r="17" ht="12.75">
      <c r="A17" s="228" t="s">
        <v>240</v>
      </c>
    </row>
    <row r="18" ht="12.75">
      <c r="A18" s="228" t="s">
        <v>241</v>
      </c>
    </row>
    <row r="19" ht="12.75">
      <c r="A19" s="228" t="s">
        <v>242</v>
      </c>
    </row>
    <row r="20" ht="12.75">
      <c r="A20" s="228" t="s">
        <v>243</v>
      </c>
    </row>
    <row r="21" ht="12.75">
      <c r="A21" s="228" t="s">
        <v>244</v>
      </c>
    </row>
    <row r="24" spans="1:2" ht="12.75">
      <c r="A24" s="232" t="s">
        <v>245</v>
      </c>
      <c r="B24" s="232"/>
    </row>
    <row r="25" spans="1:2" ht="38.25">
      <c r="A25" s="233" t="s">
        <v>246</v>
      </c>
      <c r="B25" s="233"/>
    </row>
    <row r="28" spans="1:2" ht="12.75">
      <c r="A28" s="232" t="s">
        <v>247</v>
      </c>
      <c r="B28" s="232"/>
    </row>
    <row r="29" spans="1:2" ht="51">
      <c r="A29" s="233" t="s">
        <v>248</v>
      </c>
      <c r="B29" s="233"/>
    </row>
    <row r="30" ht="12.75">
      <c r="A30" s="228"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100" customWidth="1"/>
    <col min="2" max="2" width="20.421875" style="100" customWidth="1"/>
    <col min="3" max="4" width="7.140625" style="100" customWidth="1"/>
    <col min="5" max="6" width="6.8515625" style="100" customWidth="1"/>
    <col min="7" max="7" width="8.8515625" style="100" customWidth="1"/>
    <col min="8" max="9" width="6.7109375" style="100" customWidth="1"/>
    <col min="10" max="10" width="6.8515625" style="100" customWidth="1"/>
    <col min="11" max="11" width="6.7109375" style="100" customWidth="1"/>
    <col min="12" max="12" width="9.7109375" style="100" customWidth="1"/>
    <col min="13" max="15" width="7.00390625" style="100" customWidth="1"/>
    <col min="16" max="16" width="9.7109375" style="100" customWidth="1"/>
    <col min="17" max="18" width="7.00390625" style="100" customWidth="1"/>
    <col min="19" max="19" width="7.28125" style="100" customWidth="1"/>
    <col min="20" max="20" width="7.00390625" style="100" customWidth="1"/>
    <col min="21" max="21" width="9.7109375" style="100" customWidth="1"/>
    <col min="22" max="22" width="3.421875" style="100" customWidth="1"/>
    <col min="23" max="16384" width="11.421875" style="100" customWidth="1"/>
  </cols>
  <sheetData>
    <row r="1" spans="1:22" s="132" customFormat="1" ht="12" customHeight="1">
      <c r="A1" s="80"/>
      <c r="B1" s="223" t="s">
        <v>232</v>
      </c>
      <c r="C1" s="223"/>
      <c r="D1" s="223"/>
      <c r="E1" s="223"/>
      <c r="F1" s="223"/>
      <c r="G1" s="223"/>
      <c r="H1" s="223"/>
      <c r="I1" s="223"/>
      <c r="J1" s="223"/>
      <c r="K1" s="223"/>
      <c r="L1" s="224" t="s">
        <v>173</v>
      </c>
      <c r="M1" s="224"/>
      <c r="N1" s="224"/>
      <c r="O1" s="224"/>
      <c r="P1" s="224"/>
      <c r="Q1" s="224"/>
      <c r="R1" s="224"/>
      <c r="S1" s="224"/>
      <c r="T1" s="224"/>
      <c r="U1" s="224"/>
      <c r="V1" s="224"/>
    </row>
    <row r="2" spans="1:22" s="133" customFormat="1" ht="12" customHeight="1">
      <c r="A2" s="81" t="s">
        <v>146</v>
      </c>
      <c r="B2" s="82"/>
      <c r="C2" s="81"/>
      <c r="D2" s="81"/>
      <c r="E2" s="81"/>
      <c r="F2" s="81"/>
      <c r="G2" s="81"/>
      <c r="H2" s="81"/>
      <c r="I2" s="81"/>
      <c r="J2" s="81"/>
      <c r="K2" s="83" t="s">
        <v>174</v>
      </c>
      <c r="L2" s="84" t="s">
        <v>175</v>
      </c>
      <c r="M2" s="81"/>
      <c r="N2" s="85"/>
      <c r="O2" s="85"/>
      <c r="P2" s="85"/>
      <c r="Q2" s="85"/>
      <c r="R2" s="85"/>
      <c r="S2" s="85"/>
      <c r="T2" s="85"/>
      <c r="U2" s="85"/>
      <c r="V2" s="85"/>
    </row>
    <row r="3" spans="1:22" s="134" customFormat="1" ht="12" customHeight="1">
      <c r="A3" s="86"/>
      <c r="B3" s="225"/>
      <c r="C3" s="225"/>
      <c r="D3" s="225"/>
      <c r="E3" s="225"/>
      <c r="F3" s="86"/>
      <c r="G3" s="86"/>
      <c r="H3" s="86"/>
      <c r="I3" s="87"/>
      <c r="K3" s="135" t="s">
        <v>213</v>
      </c>
      <c r="L3" s="226">
        <v>40787</v>
      </c>
      <c r="M3" s="226"/>
      <c r="N3" s="87"/>
      <c r="O3" s="87"/>
      <c r="P3" s="87"/>
      <c r="Q3" s="87"/>
      <c r="R3" s="87"/>
      <c r="S3" s="87"/>
      <c r="T3" s="87"/>
      <c r="U3" s="87"/>
      <c r="V3" s="87"/>
    </row>
    <row r="4" spans="1:22" s="134" customFormat="1" ht="12" customHeight="1">
      <c r="A4" s="88"/>
      <c r="B4" s="89"/>
      <c r="C4" s="86"/>
      <c r="D4" s="86"/>
      <c r="E4" s="86"/>
      <c r="F4" s="86"/>
      <c r="G4" s="86"/>
      <c r="H4" s="86"/>
      <c r="I4" s="86"/>
      <c r="J4" s="86"/>
      <c r="K4" s="90"/>
      <c r="L4" s="91"/>
      <c r="M4" s="86"/>
      <c r="N4" s="87"/>
      <c r="O4" s="87"/>
      <c r="P4" s="87"/>
      <c r="Q4" s="87"/>
      <c r="R4" s="87"/>
      <c r="S4" s="87"/>
      <c r="T4" s="87"/>
      <c r="U4" s="87"/>
      <c r="V4" s="87"/>
    </row>
    <row r="5" spans="1:22" ht="12" customHeight="1">
      <c r="A5" s="214" t="s">
        <v>176</v>
      </c>
      <c r="B5" s="217" t="s">
        <v>177</v>
      </c>
      <c r="C5" s="92" t="s">
        <v>102</v>
      </c>
      <c r="D5" s="92"/>
      <c r="E5" s="92"/>
      <c r="F5" s="92"/>
      <c r="G5" s="93"/>
      <c r="H5" s="94" t="s">
        <v>146</v>
      </c>
      <c r="I5" s="95" t="s">
        <v>146</v>
      </c>
      <c r="J5" s="95"/>
      <c r="K5" s="96" t="s">
        <v>178</v>
      </c>
      <c r="L5" s="97" t="s">
        <v>179</v>
      </c>
      <c r="M5" s="95"/>
      <c r="N5" s="95"/>
      <c r="O5" s="95"/>
      <c r="P5" s="98"/>
      <c r="Q5" s="92" t="s">
        <v>180</v>
      </c>
      <c r="R5" s="92"/>
      <c r="S5" s="92"/>
      <c r="T5" s="92"/>
      <c r="U5" s="99"/>
      <c r="V5" s="220" t="s">
        <v>176</v>
      </c>
    </row>
    <row r="6" spans="1:22" ht="12" customHeight="1">
      <c r="A6" s="215"/>
      <c r="B6" s="218"/>
      <c r="C6" s="180" t="s">
        <v>103</v>
      </c>
      <c r="D6" s="183" t="s">
        <v>109</v>
      </c>
      <c r="E6" s="191" t="s">
        <v>108</v>
      </c>
      <c r="F6" s="192"/>
      <c r="G6" s="186" t="s">
        <v>105</v>
      </c>
      <c r="H6" s="183" t="s">
        <v>106</v>
      </c>
      <c r="I6" s="183" t="s">
        <v>107</v>
      </c>
      <c r="J6" s="191" t="s">
        <v>108</v>
      </c>
      <c r="K6" s="208"/>
      <c r="L6" s="209" t="s">
        <v>105</v>
      </c>
      <c r="M6" s="177" t="s">
        <v>181</v>
      </c>
      <c r="N6" s="178"/>
      <c r="O6" s="178"/>
      <c r="P6" s="179"/>
      <c r="Q6" s="183" t="s">
        <v>106</v>
      </c>
      <c r="R6" s="183" t="s">
        <v>107</v>
      </c>
      <c r="S6" s="186" t="s">
        <v>158</v>
      </c>
      <c r="T6" s="186" t="s">
        <v>133</v>
      </c>
      <c r="U6" s="186" t="s">
        <v>105</v>
      </c>
      <c r="V6" s="221"/>
    </row>
    <row r="7" spans="1:22" ht="12" customHeight="1">
      <c r="A7" s="215"/>
      <c r="B7" s="218"/>
      <c r="C7" s="181"/>
      <c r="D7" s="189"/>
      <c r="E7" s="193"/>
      <c r="F7" s="174"/>
      <c r="G7" s="187"/>
      <c r="H7" s="189"/>
      <c r="I7" s="189"/>
      <c r="J7" s="193"/>
      <c r="K7" s="173"/>
      <c r="L7" s="210"/>
      <c r="M7" s="183" t="s">
        <v>182</v>
      </c>
      <c r="N7" s="183" t="s">
        <v>183</v>
      </c>
      <c r="O7" s="183" t="s">
        <v>157</v>
      </c>
      <c r="P7" s="183" t="s">
        <v>184</v>
      </c>
      <c r="Q7" s="189"/>
      <c r="R7" s="189"/>
      <c r="S7" s="187"/>
      <c r="T7" s="187"/>
      <c r="U7" s="187"/>
      <c r="V7" s="221"/>
    </row>
    <row r="8" spans="1:22" ht="12" customHeight="1">
      <c r="A8" s="215"/>
      <c r="B8" s="218"/>
      <c r="C8" s="181"/>
      <c r="D8" s="189"/>
      <c r="E8" s="183" t="s">
        <v>110</v>
      </c>
      <c r="F8" s="183" t="s">
        <v>111</v>
      </c>
      <c r="G8" s="187"/>
      <c r="H8" s="189"/>
      <c r="I8" s="189"/>
      <c r="J8" s="183" t="s">
        <v>110</v>
      </c>
      <c r="K8" s="191" t="s">
        <v>111</v>
      </c>
      <c r="L8" s="210"/>
      <c r="M8" s="189"/>
      <c r="N8" s="189"/>
      <c r="O8" s="189"/>
      <c r="P8" s="189"/>
      <c r="Q8" s="189"/>
      <c r="R8" s="189"/>
      <c r="S8" s="187"/>
      <c r="T8" s="187"/>
      <c r="U8" s="187"/>
      <c r="V8" s="221"/>
    </row>
    <row r="9" spans="1:22" ht="12" customHeight="1">
      <c r="A9" s="215"/>
      <c r="B9" s="218"/>
      <c r="C9" s="181"/>
      <c r="D9" s="189"/>
      <c r="E9" s="189"/>
      <c r="F9" s="189"/>
      <c r="G9" s="187"/>
      <c r="H9" s="189"/>
      <c r="I9" s="189"/>
      <c r="J9" s="189"/>
      <c r="K9" s="212"/>
      <c r="L9" s="210"/>
      <c r="M9" s="189"/>
      <c r="N9" s="189"/>
      <c r="O9" s="189"/>
      <c r="P9" s="189"/>
      <c r="Q9" s="189"/>
      <c r="R9" s="189"/>
      <c r="S9" s="187"/>
      <c r="T9" s="187"/>
      <c r="U9" s="187"/>
      <c r="V9" s="221"/>
    </row>
    <row r="10" spans="1:22" ht="12" customHeight="1">
      <c r="A10" s="215"/>
      <c r="B10" s="218"/>
      <c r="C10" s="182"/>
      <c r="D10" s="190"/>
      <c r="E10" s="190"/>
      <c r="F10" s="190"/>
      <c r="G10" s="188"/>
      <c r="H10" s="190"/>
      <c r="I10" s="190"/>
      <c r="J10" s="190"/>
      <c r="K10" s="193"/>
      <c r="L10" s="211"/>
      <c r="M10" s="190"/>
      <c r="N10" s="190"/>
      <c r="O10" s="190"/>
      <c r="P10" s="190"/>
      <c r="Q10" s="190"/>
      <c r="R10" s="190"/>
      <c r="S10" s="188"/>
      <c r="T10" s="188"/>
      <c r="U10" s="188"/>
      <c r="V10" s="221"/>
    </row>
    <row r="11" spans="1:22" ht="12" customHeight="1">
      <c r="A11" s="216"/>
      <c r="B11" s="219"/>
      <c r="C11" s="41" t="s">
        <v>112</v>
      </c>
      <c r="D11" s="41" t="s">
        <v>115</v>
      </c>
      <c r="E11" s="41" t="s">
        <v>112</v>
      </c>
      <c r="F11" s="41" t="s">
        <v>115</v>
      </c>
      <c r="G11" s="41" t="s">
        <v>113</v>
      </c>
      <c r="H11" s="41" t="s">
        <v>112</v>
      </c>
      <c r="I11" s="41" t="s">
        <v>114</v>
      </c>
      <c r="J11" s="101" t="s">
        <v>112</v>
      </c>
      <c r="K11" s="40" t="s">
        <v>115</v>
      </c>
      <c r="L11" s="41" t="s">
        <v>113</v>
      </c>
      <c r="M11" s="41" t="s">
        <v>112</v>
      </c>
      <c r="N11" s="41" t="s">
        <v>114</v>
      </c>
      <c r="O11" s="41" t="s">
        <v>112</v>
      </c>
      <c r="P11" s="41" t="s">
        <v>113</v>
      </c>
      <c r="Q11" s="41" t="s">
        <v>112</v>
      </c>
      <c r="R11" s="41" t="s">
        <v>114</v>
      </c>
      <c r="S11" s="41" t="s">
        <v>115</v>
      </c>
      <c r="T11" s="102" t="s">
        <v>112</v>
      </c>
      <c r="U11" s="40" t="s">
        <v>113</v>
      </c>
      <c r="V11" s="222"/>
    </row>
    <row r="12" spans="1:22" ht="12" customHeight="1">
      <c r="A12" s="103"/>
      <c r="B12" s="104"/>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08">
        <v>1</v>
      </c>
      <c r="B13" s="104" t="s">
        <v>185</v>
      </c>
      <c r="C13" s="109">
        <v>272</v>
      </c>
      <c r="D13" s="110">
        <v>93.3</v>
      </c>
      <c r="E13" s="110">
        <v>276</v>
      </c>
      <c r="F13" s="109">
        <v>336.2</v>
      </c>
      <c r="G13" s="109">
        <v>56366</v>
      </c>
      <c r="H13" s="110">
        <v>147</v>
      </c>
      <c r="I13" s="126">
        <v>135</v>
      </c>
      <c r="J13" s="110">
        <v>216</v>
      </c>
      <c r="K13" s="110">
        <v>278</v>
      </c>
      <c r="L13" s="109">
        <v>31532</v>
      </c>
      <c r="M13" s="109">
        <v>138</v>
      </c>
      <c r="N13" s="126">
        <v>104</v>
      </c>
      <c r="O13" s="110">
        <v>157</v>
      </c>
      <c r="P13" s="109">
        <v>24605</v>
      </c>
      <c r="Q13" s="109">
        <v>26</v>
      </c>
      <c r="R13" s="126">
        <v>54</v>
      </c>
      <c r="S13" s="126">
        <v>82.2</v>
      </c>
      <c r="T13" s="109">
        <v>4</v>
      </c>
      <c r="U13" s="109">
        <v>3683</v>
      </c>
      <c r="V13" s="111">
        <v>1</v>
      </c>
    </row>
    <row r="14" spans="1:22" ht="12" customHeight="1">
      <c r="A14" s="108">
        <v>2</v>
      </c>
      <c r="B14" s="104" t="s">
        <v>186</v>
      </c>
      <c r="C14" s="109">
        <v>74</v>
      </c>
      <c r="D14" s="110">
        <v>108.4</v>
      </c>
      <c r="E14" s="110">
        <v>103</v>
      </c>
      <c r="F14" s="109">
        <v>99.4</v>
      </c>
      <c r="G14" s="109">
        <v>21881</v>
      </c>
      <c r="H14" s="110">
        <v>38</v>
      </c>
      <c r="I14" s="126">
        <v>43</v>
      </c>
      <c r="J14" s="110">
        <v>96</v>
      </c>
      <c r="K14" s="110">
        <v>88</v>
      </c>
      <c r="L14" s="109">
        <v>10206</v>
      </c>
      <c r="M14" s="109">
        <v>32</v>
      </c>
      <c r="N14" s="126">
        <v>22</v>
      </c>
      <c r="O14" s="110">
        <v>32</v>
      </c>
      <c r="P14" s="109">
        <v>4899</v>
      </c>
      <c r="Q14" s="109">
        <v>12</v>
      </c>
      <c r="R14" s="126">
        <v>48</v>
      </c>
      <c r="S14" s="126">
        <v>90.8</v>
      </c>
      <c r="T14" s="109" t="s">
        <v>172</v>
      </c>
      <c r="U14" s="109">
        <v>8722</v>
      </c>
      <c r="V14" s="111">
        <v>2</v>
      </c>
    </row>
    <row r="15" spans="1:22" ht="12" customHeight="1">
      <c r="A15" s="108">
        <v>3</v>
      </c>
      <c r="B15" s="104" t="s">
        <v>187</v>
      </c>
      <c r="C15" s="109">
        <v>237</v>
      </c>
      <c r="D15" s="110">
        <v>413.6</v>
      </c>
      <c r="E15" s="110">
        <v>444</v>
      </c>
      <c r="F15" s="109">
        <v>404.7</v>
      </c>
      <c r="G15" s="109">
        <v>100198</v>
      </c>
      <c r="H15" s="110">
        <v>140</v>
      </c>
      <c r="I15" s="126">
        <v>184</v>
      </c>
      <c r="J15" s="110">
        <v>417</v>
      </c>
      <c r="K15" s="110">
        <v>365.1</v>
      </c>
      <c r="L15" s="109">
        <v>44701</v>
      </c>
      <c r="M15" s="109">
        <v>121</v>
      </c>
      <c r="N15" s="126">
        <v>98</v>
      </c>
      <c r="O15" s="110">
        <v>131</v>
      </c>
      <c r="P15" s="109">
        <v>23491</v>
      </c>
      <c r="Q15" s="109">
        <v>11</v>
      </c>
      <c r="R15" s="126">
        <v>159</v>
      </c>
      <c r="S15" s="126">
        <v>304.9</v>
      </c>
      <c r="T15" s="109" t="s">
        <v>172</v>
      </c>
      <c r="U15" s="109">
        <v>29667</v>
      </c>
      <c r="V15" s="111">
        <v>3</v>
      </c>
    </row>
    <row r="16" spans="1:22" ht="12" customHeight="1">
      <c r="A16" s="108">
        <v>4</v>
      </c>
      <c r="B16" s="104" t="s">
        <v>188</v>
      </c>
      <c r="C16" s="109">
        <v>65</v>
      </c>
      <c r="D16" s="110">
        <v>25.3</v>
      </c>
      <c r="E16" s="110">
        <v>59</v>
      </c>
      <c r="F16" s="109">
        <v>57.9</v>
      </c>
      <c r="G16" s="109">
        <v>8105</v>
      </c>
      <c r="H16" s="110">
        <v>25</v>
      </c>
      <c r="I16" s="126">
        <v>21</v>
      </c>
      <c r="J16" s="110">
        <v>38</v>
      </c>
      <c r="K16" s="110">
        <v>38.8</v>
      </c>
      <c r="L16" s="109">
        <v>5374</v>
      </c>
      <c r="M16" s="109">
        <v>21</v>
      </c>
      <c r="N16" s="126">
        <v>15</v>
      </c>
      <c r="O16" s="110">
        <v>22</v>
      </c>
      <c r="P16" s="109">
        <v>4046</v>
      </c>
      <c r="Q16" s="109">
        <v>13</v>
      </c>
      <c r="R16" s="126">
        <v>14</v>
      </c>
      <c r="S16" s="126">
        <v>22.7</v>
      </c>
      <c r="T16" s="109">
        <v>2</v>
      </c>
      <c r="U16" s="109">
        <v>1509</v>
      </c>
      <c r="V16" s="111">
        <v>4</v>
      </c>
    </row>
    <row r="17" spans="1:22" ht="12" customHeight="1">
      <c r="A17" s="108">
        <v>5</v>
      </c>
      <c r="B17" s="104" t="s">
        <v>189</v>
      </c>
      <c r="C17" s="109">
        <v>77</v>
      </c>
      <c r="D17" s="110">
        <v>223.7</v>
      </c>
      <c r="E17" s="110">
        <v>64</v>
      </c>
      <c r="F17" s="109">
        <v>56</v>
      </c>
      <c r="G17" s="109">
        <v>27186</v>
      </c>
      <c r="H17" s="110">
        <v>27</v>
      </c>
      <c r="I17" s="126">
        <v>30</v>
      </c>
      <c r="J17" s="110">
        <v>48</v>
      </c>
      <c r="K17" s="110">
        <v>56.8</v>
      </c>
      <c r="L17" s="109">
        <v>5858</v>
      </c>
      <c r="M17" s="109">
        <v>24</v>
      </c>
      <c r="N17" s="126">
        <v>18</v>
      </c>
      <c r="O17" s="110">
        <v>26</v>
      </c>
      <c r="P17" s="109">
        <v>4138</v>
      </c>
      <c r="Q17" s="109">
        <v>14</v>
      </c>
      <c r="R17" s="126">
        <v>121</v>
      </c>
      <c r="S17" s="126">
        <v>200.8</v>
      </c>
      <c r="T17" s="109" t="s">
        <v>172</v>
      </c>
      <c r="U17" s="109">
        <v>10190</v>
      </c>
      <c r="V17" s="111">
        <v>5</v>
      </c>
    </row>
    <row r="18" spans="1:23" ht="12" customHeight="1">
      <c r="A18" s="108">
        <v>6</v>
      </c>
      <c r="B18" s="104" t="s">
        <v>190</v>
      </c>
      <c r="C18" s="109">
        <v>45</v>
      </c>
      <c r="D18" s="110">
        <v>25.7</v>
      </c>
      <c r="E18" s="110">
        <v>60</v>
      </c>
      <c r="F18" s="109">
        <v>58.2</v>
      </c>
      <c r="G18" s="109">
        <v>16360</v>
      </c>
      <c r="H18" s="110">
        <v>20</v>
      </c>
      <c r="I18" s="126">
        <v>15</v>
      </c>
      <c r="J18" s="110">
        <v>20</v>
      </c>
      <c r="K18" s="110">
        <v>28.6</v>
      </c>
      <c r="L18" s="109">
        <v>3446</v>
      </c>
      <c r="M18" s="109">
        <v>20</v>
      </c>
      <c r="N18" s="126">
        <v>15</v>
      </c>
      <c r="O18" s="110">
        <v>20</v>
      </c>
      <c r="P18" s="109">
        <v>3446</v>
      </c>
      <c r="Q18" s="109">
        <v>5</v>
      </c>
      <c r="R18" s="126">
        <v>29</v>
      </c>
      <c r="S18" s="126">
        <v>39.5</v>
      </c>
      <c r="T18" s="109">
        <v>5</v>
      </c>
      <c r="U18" s="109">
        <v>4102</v>
      </c>
      <c r="V18" s="111">
        <v>6</v>
      </c>
      <c r="W18" s="136"/>
    </row>
    <row r="19" spans="1:22" ht="12" customHeight="1">
      <c r="A19" s="112"/>
      <c r="B19" s="104"/>
      <c r="C19" s="109"/>
      <c r="D19" s="109"/>
      <c r="E19" s="109"/>
      <c r="F19" s="109"/>
      <c r="H19" s="109"/>
      <c r="J19" s="109"/>
      <c r="K19" s="109"/>
      <c r="L19" s="109"/>
      <c r="M19" s="109"/>
      <c r="O19" s="109"/>
      <c r="P19" s="109"/>
      <c r="Q19" s="109"/>
      <c r="T19" s="109"/>
      <c r="U19" s="109"/>
      <c r="V19" s="113"/>
    </row>
    <row r="20" spans="1:22" ht="12" customHeight="1">
      <c r="A20" s="108">
        <v>7</v>
      </c>
      <c r="B20" s="104" t="s">
        <v>191</v>
      </c>
      <c r="C20" s="109">
        <v>221</v>
      </c>
      <c r="D20" s="110">
        <v>361.6</v>
      </c>
      <c r="E20" s="110">
        <v>186</v>
      </c>
      <c r="F20" s="109">
        <v>235.1</v>
      </c>
      <c r="G20" s="109">
        <v>49403</v>
      </c>
      <c r="H20" s="110">
        <v>91</v>
      </c>
      <c r="I20" s="126">
        <v>86</v>
      </c>
      <c r="J20" s="110">
        <v>119</v>
      </c>
      <c r="K20" s="110">
        <v>163</v>
      </c>
      <c r="L20" s="109">
        <v>19560</v>
      </c>
      <c r="M20" s="109">
        <v>89</v>
      </c>
      <c r="N20" s="126">
        <v>78</v>
      </c>
      <c r="O20" s="110">
        <v>96</v>
      </c>
      <c r="P20" s="109">
        <v>17703</v>
      </c>
      <c r="Q20" s="109">
        <v>39</v>
      </c>
      <c r="R20" s="126">
        <v>170</v>
      </c>
      <c r="S20" s="126">
        <v>252.4</v>
      </c>
      <c r="T20" s="109">
        <v>37</v>
      </c>
      <c r="U20" s="109">
        <v>20324</v>
      </c>
      <c r="V20" s="111">
        <v>7</v>
      </c>
    </row>
    <row r="21" spans="1:22" ht="12" customHeight="1">
      <c r="A21" s="108">
        <v>8</v>
      </c>
      <c r="B21" s="104" t="s">
        <v>192</v>
      </c>
      <c r="C21" s="109">
        <v>153</v>
      </c>
      <c r="D21" s="110">
        <v>197.1</v>
      </c>
      <c r="E21" s="110">
        <v>78</v>
      </c>
      <c r="F21" s="109">
        <v>109.8</v>
      </c>
      <c r="G21" s="109">
        <v>23551</v>
      </c>
      <c r="H21" s="110">
        <v>45</v>
      </c>
      <c r="I21" s="126">
        <v>35</v>
      </c>
      <c r="J21" s="110">
        <v>45</v>
      </c>
      <c r="K21" s="110">
        <v>65.4</v>
      </c>
      <c r="L21" s="109">
        <v>7638</v>
      </c>
      <c r="M21" s="109">
        <v>45</v>
      </c>
      <c r="N21" s="126">
        <v>35</v>
      </c>
      <c r="O21" s="110">
        <v>45</v>
      </c>
      <c r="P21" s="109">
        <v>7638</v>
      </c>
      <c r="Q21" s="109">
        <v>26</v>
      </c>
      <c r="R21" s="126">
        <v>126</v>
      </c>
      <c r="S21" s="126">
        <v>192.5</v>
      </c>
      <c r="T21" s="109" t="s">
        <v>172</v>
      </c>
      <c r="U21" s="109">
        <v>5743</v>
      </c>
      <c r="V21" s="111">
        <v>8</v>
      </c>
    </row>
    <row r="22" spans="1:22" ht="12" customHeight="1">
      <c r="A22" s="108">
        <v>9</v>
      </c>
      <c r="B22" s="104" t="s">
        <v>193</v>
      </c>
      <c r="C22" s="109">
        <v>294</v>
      </c>
      <c r="D22" s="110">
        <v>781</v>
      </c>
      <c r="E22" s="110">
        <v>233</v>
      </c>
      <c r="F22" s="109">
        <v>262</v>
      </c>
      <c r="G22" s="109">
        <v>71444</v>
      </c>
      <c r="H22" s="110">
        <v>110</v>
      </c>
      <c r="I22" s="126">
        <v>105</v>
      </c>
      <c r="J22" s="110">
        <v>178</v>
      </c>
      <c r="K22" s="110">
        <v>196</v>
      </c>
      <c r="L22" s="109">
        <v>23143</v>
      </c>
      <c r="M22" s="109">
        <v>103</v>
      </c>
      <c r="N22" s="126">
        <v>80</v>
      </c>
      <c r="O22" s="110">
        <v>107</v>
      </c>
      <c r="P22" s="109">
        <v>18103</v>
      </c>
      <c r="Q22" s="109">
        <v>67</v>
      </c>
      <c r="R22" s="126">
        <v>441</v>
      </c>
      <c r="S22" s="126">
        <v>548.9</v>
      </c>
      <c r="T22" s="109">
        <v>13</v>
      </c>
      <c r="U22" s="109">
        <v>27190</v>
      </c>
      <c r="V22" s="111">
        <v>9</v>
      </c>
    </row>
    <row r="23" spans="1:22" ht="12" customHeight="1">
      <c r="A23" s="114">
        <v>10</v>
      </c>
      <c r="B23" s="104" t="s">
        <v>194</v>
      </c>
      <c r="C23" s="109">
        <v>246</v>
      </c>
      <c r="D23" s="110">
        <v>339</v>
      </c>
      <c r="E23" s="110">
        <v>120</v>
      </c>
      <c r="F23" s="109">
        <v>175.5</v>
      </c>
      <c r="G23" s="109">
        <v>54282</v>
      </c>
      <c r="H23" s="110">
        <v>77</v>
      </c>
      <c r="I23" s="126">
        <v>63</v>
      </c>
      <c r="J23" s="110">
        <v>94</v>
      </c>
      <c r="K23" s="110">
        <v>122.2</v>
      </c>
      <c r="L23" s="109">
        <v>13707</v>
      </c>
      <c r="M23" s="109">
        <v>73</v>
      </c>
      <c r="N23" s="126">
        <v>57</v>
      </c>
      <c r="O23" s="110">
        <v>78</v>
      </c>
      <c r="P23" s="109">
        <v>12597</v>
      </c>
      <c r="Q23" s="109">
        <v>39</v>
      </c>
      <c r="R23" s="126">
        <v>62</v>
      </c>
      <c r="S23" s="126">
        <v>108</v>
      </c>
      <c r="T23" s="109">
        <v>7</v>
      </c>
      <c r="U23" s="109">
        <v>9281</v>
      </c>
      <c r="V23" s="115">
        <v>10</v>
      </c>
    </row>
    <row r="24" spans="1:22" ht="12" customHeight="1">
      <c r="A24" s="114">
        <v>11</v>
      </c>
      <c r="B24" s="104" t="s">
        <v>195</v>
      </c>
      <c r="C24" s="109">
        <v>131</v>
      </c>
      <c r="D24" s="110">
        <v>195.8</v>
      </c>
      <c r="E24" s="110">
        <v>48</v>
      </c>
      <c r="F24" s="109">
        <v>66.1</v>
      </c>
      <c r="G24" s="109">
        <v>15752</v>
      </c>
      <c r="H24" s="110">
        <v>31</v>
      </c>
      <c r="I24" s="126">
        <v>21</v>
      </c>
      <c r="J24" s="110">
        <v>31</v>
      </c>
      <c r="K24" s="110">
        <v>43.9</v>
      </c>
      <c r="L24" s="109">
        <v>4845</v>
      </c>
      <c r="M24" s="109">
        <v>31</v>
      </c>
      <c r="N24" s="126">
        <v>21</v>
      </c>
      <c r="O24" s="110">
        <v>31</v>
      </c>
      <c r="P24" s="109">
        <v>4845</v>
      </c>
      <c r="Q24" s="109">
        <v>26</v>
      </c>
      <c r="R24" s="126">
        <v>91</v>
      </c>
      <c r="S24" s="126">
        <v>150.6</v>
      </c>
      <c r="T24" s="109">
        <v>1</v>
      </c>
      <c r="U24" s="109">
        <v>5349</v>
      </c>
      <c r="V24" s="115">
        <v>11</v>
      </c>
    </row>
    <row r="25" spans="1:22" ht="12" customHeight="1">
      <c r="A25" s="114">
        <v>12</v>
      </c>
      <c r="B25" s="104" t="s">
        <v>196</v>
      </c>
      <c r="C25" s="109">
        <v>248</v>
      </c>
      <c r="D25" s="110">
        <v>211.4</v>
      </c>
      <c r="E25" s="110">
        <v>115</v>
      </c>
      <c r="F25" s="109">
        <v>181.4</v>
      </c>
      <c r="G25" s="109">
        <v>39838</v>
      </c>
      <c r="H25" s="110">
        <v>84</v>
      </c>
      <c r="I25" s="126">
        <v>69</v>
      </c>
      <c r="J25" s="110">
        <v>87</v>
      </c>
      <c r="K25" s="110">
        <v>129.6</v>
      </c>
      <c r="L25" s="109">
        <v>17181</v>
      </c>
      <c r="M25" s="109">
        <v>83</v>
      </c>
      <c r="N25" s="126">
        <v>67</v>
      </c>
      <c r="O25" s="110">
        <v>84</v>
      </c>
      <c r="P25" s="109">
        <v>16671</v>
      </c>
      <c r="Q25" s="109">
        <v>58</v>
      </c>
      <c r="R25" s="126">
        <v>106</v>
      </c>
      <c r="S25" s="126">
        <v>185.6</v>
      </c>
      <c r="T25" s="109" t="s">
        <v>172</v>
      </c>
      <c r="U25" s="109">
        <v>8494</v>
      </c>
      <c r="V25" s="115">
        <v>12</v>
      </c>
    </row>
    <row r="26" spans="1:22" ht="12" customHeight="1">
      <c r="A26" s="114"/>
      <c r="B26" s="104"/>
      <c r="C26" s="109"/>
      <c r="D26" s="109"/>
      <c r="E26" s="109"/>
      <c r="F26" s="109"/>
      <c r="H26" s="109"/>
      <c r="J26" s="109"/>
      <c r="K26" s="109"/>
      <c r="L26" s="109"/>
      <c r="M26" s="109"/>
      <c r="O26" s="109"/>
      <c r="P26" s="109"/>
      <c r="Q26" s="109"/>
      <c r="T26" s="109"/>
      <c r="U26" s="109"/>
      <c r="V26" s="115"/>
    </row>
    <row r="27" spans="1:22" ht="12" customHeight="1">
      <c r="A27" s="114">
        <v>13</v>
      </c>
      <c r="B27" s="104" t="s">
        <v>197</v>
      </c>
      <c r="C27" s="109">
        <v>295</v>
      </c>
      <c r="D27" s="110">
        <v>323</v>
      </c>
      <c r="E27" s="110">
        <v>185</v>
      </c>
      <c r="F27" s="109">
        <v>203.1</v>
      </c>
      <c r="G27" s="109">
        <v>49673</v>
      </c>
      <c r="H27" s="110">
        <v>81</v>
      </c>
      <c r="I27" s="126">
        <v>68</v>
      </c>
      <c r="J27" s="110">
        <v>123</v>
      </c>
      <c r="K27" s="110">
        <v>134.1</v>
      </c>
      <c r="L27" s="109">
        <v>16980</v>
      </c>
      <c r="M27" s="109">
        <v>76</v>
      </c>
      <c r="N27" s="126">
        <v>51</v>
      </c>
      <c r="O27" s="110">
        <v>81</v>
      </c>
      <c r="P27" s="109">
        <v>12790</v>
      </c>
      <c r="Q27" s="109">
        <v>58</v>
      </c>
      <c r="R27" s="126">
        <v>175</v>
      </c>
      <c r="S27" s="126">
        <v>272.7</v>
      </c>
      <c r="T27" s="109">
        <v>9</v>
      </c>
      <c r="U27" s="109">
        <v>16789</v>
      </c>
      <c r="V27" s="115">
        <v>13</v>
      </c>
    </row>
    <row r="28" spans="1:22" ht="12" customHeight="1">
      <c r="A28" s="114">
        <v>14</v>
      </c>
      <c r="B28" s="104" t="s">
        <v>198</v>
      </c>
      <c r="C28" s="109">
        <v>148</v>
      </c>
      <c r="D28" s="110">
        <v>177.5</v>
      </c>
      <c r="E28" s="110">
        <v>73</v>
      </c>
      <c r="F28" s="109">
        <v>98.4</v>
      </c>
      <c r="G28" s="109">
        <v>26345</v>
      </c>
      <c r="H28" s="110">
        <v>44</v>
      </c>
      <c r="I28" s="126">
        <v>31</v>
      </c>
      <c r="J28" s="110">
        <v>48</v>
      </c>
      <c r="K28" s="110">
        <v>53.2</v>
      </c>
      <c r="L28" s="109">
        <v>7051</v>
      </c>
      <c r="M28" s="109">
        <v>43</v>
      </c>
      <c r="N28" s="126">
        <v>29</v>
      </c>
      <c r="O28" s="110">
        <v>44</v>
      </c>
      <c r="P28" s="109">
        <v>6608</v>
      </c>
      <c r="Q28" s="109">
        <v>30</v>
      </c>
      <c r="R28" s="126">
        <v>101</v>
      </c>
      <c r="S28" s="126">
        <v>173.4</v>
      </c>
      <c r="T28" s="109" t="s">
        <v>172</v>
      </c>
      <c r="U28" s="109">
        <v>13799</v>
      </c>
      <c r="V28" s="115">
        <v>14</v>
      </c>
    </row>
    <row r="29" spans="1:22" ht="12" customHeight="1">
      <c r="A29" s="114">
        <v>15</v>
      </c>
      <c r="B29" s="104" t="s">
        <v>199</v>
      </c>
      <c r="C29" s="109">
        <v>98</v>
      </c>
      <c r="D29" s="110">
        <v>232.4</v>
      </c>
      <c r="E29" s="110">
        <v>70</v>
      </c>
      <c r="F29" s="109">
        <v>89.8</v>
      </c>
      <c r="G29" s="109">
        <v>23250</v>
      </c>
      <c r="H29" s="110">
        <v>56</v>
      </c>
      <c r="I29" s="126">
        <v>43</v>
      </c>
      <c r="J29" s="110">
        <v>59</v>
      </c>
      <c r="K29" s="110">
        <v>74.8</v>
      </c>
      <c r="L29" s="109">
        <v>10098</v>
      </c>
      <c r="M29" s="109">
        <v>56</v>
      </c>
      <c r="N29" s="126">
        <v>43</v>
      </c>
      <c r="O29" s="110">
        <v>59</v>
      </c>
      <c r="P29" s="109">
        <v>10098</v>
      </c>
      <c r="Q29" s="109">
        <v>18</v>
      </c>
      <c r="R29" s="126">
        <v>114</v>
      </c>
      <c r="S29" s="126">
        <v>172.1</v>
      </c>
      <c r="T29" s="109" t="s">
        <v>172</v>
      </c>
      <c r="U29" s="109">
        <v>6859</v>
      </c>
      <c r="V29" s="115">
        <v>15</v>
      </c>
    </row>
    <row r="30" spans="1:22" ht="12" customHeight="1">
      <c r="A30" s="114">
        <v>16</v>
      </c>
      <c r="B30" s="104" t="s">
        <v>200</v>
      </c>
      <c r="C30" s="109">
        <v>209</v>
      </c>
      <c r="D30" s="110">
        <v>683.1</v>
      </c>
      <c r="E30" s="110">
        <v>141</v>
      </c>
      <c r="F30" s="109">
        <v>182.4</v>
      </c>
      <c r="G30" s="109">
        <v>61172</v>
      </c>
      <c r="H30" s="110">
        <v>80</v>
      </c>
      <c r="I30" s="126">
        <v>62</v>
      </c>
      <c r="J30" s="110">
        <v>89</v>
      </c>
      <c r="K30" s="110">
        <v>116.9</v>
      </c>
      <c r="L30" s="109">
        <v>14246</v>
      </c>
      <c r="M30" s="109">
        <v>79</v>
      </c>
      <c r="N30" s="126">
        <v>60</v>
      </c>
      <c r="O30" s="110">
        <v>86</v>
      </c>
      <c r="P30" s="109">
        <v>14016</v>
      </c>
      <c r="Q30" s="109">
        <v>36</v>
      </c>
      <c r="R30" s="126">
        <v>607</v>
      </c>
      <c r="S30" s="126">
        <v>604.2</v>
      </c>
      <c r="T30" s="109">
        <v>1</v>
      </c>
      <c r="U30" s="109">
        <v>30529</v>
      </c>
      <c r="V30" s="115">
        <v>16</v>
      </c>
    </row>
    <row r="31" spans="1:22" ht="12" customHeight="1">
      <c r="A31" s="114">
        <v>17</v>
      </c>
      <c r="B31" s="104" t="s">
        <v>201</v>
      </c>
      <c r="C31" s="109">
        <v>196</v>
      </c>
      <c r="D31" s="110">
        <v>177.4</v>
      </c>
      <c r="E31" s="110">
        <v>113</v>
      </c>
      <c r="F31" s="109">
        <v>158.9</v>
      </c>
      <c r="G31" s="109">
        <v>33180</v>
      </c>
      <c r="H31" s="110">
        <v>79</v>
      </c>
      <c r="I31" s="126">
        <v>59</v>
      </c>
      <c r="J31" s="110">
        <v>83</v>
      </c>
      <c r="K31" s="110">
        <v>115.8</v>
      </c>
      <c r="L31" s="109">
        <v>13261</v>
      </c>
      <c r="M31" s="109">
        <v>79</v>
      </c>
      <c r="N31" s="126">
        <v>59</v>
      </c>
      <c r="O31" s="110">
        <v>83</v>
      </c>
      <c r="P31" s="109">
        <v>13261</v>
      </c>
      <c r="Q31" s="109">
        <v>27</v>
      </c>
      <c r="R31" s="126">
        <v>88</v>
      </c>
      <c r="S31" s="126">
        <v>144.3</v>
      </c>
      <c r="T31" s="109" t="s">
        <v>172</v>
      </c>
      <c r="U31" s="109">
        <v>9239</v>
      </c>
      <c r="V31" s="115">
        <v>17</v>
      </c>
    </row>
    <row r="32" spans="1:22" ht="12" customHeight="1">
      <c r="A32" s="114">
        <v>18</v>
      </c>
      <c r="B32" s="104" t="s">
        <v>202</v>
      </c>
      <c r="C32" s="109">
        <v>91</v>
      </c>
      <c r="D32" s="110">
        <v>238.9</v>
      </c>
      <c r="E32" s="110">
        <v>45</v>
      </c>
      <c r="F32" s="109">
        <v>54.2</v>
      </c>
      <c r="G32" s="109">
        <v>25123</v>
      </c>
      <c r="H32" s="110">
        <v>25</v>
      </c>
      <c r="I32" s="126">
        <v>22</v>
      </c>
      <c r="J32" s="110">
        <v>26</v>
      </c>
      <c r="K32" s="110">
        <v>39.1</v>
      </c>
      <c r="L32" s="109">
        <v>4793</v>
      </c>
      <c r="M32" s="109">
        <v>25</v>
      </c>
      <c r="N32" s="126">
        <v>22</v>
      </c>
      <c r="O32" s="110">
        <v>26</v>
      </c>
      <c r="P32" s="109">
        <v>4793</v>
      </c>
      <c r="Q32" s="109">
        <v>25</v>
      </c>
      <c r="R32" s="126">
        <v>137</v>
      </c>
      <c r="S32" s="126">
        <v>184.4</v>
      </c>
      <c r="T32" s="109" t="s">
        <v>172</v>
      </c>
      <c r="U32" s="109">
        <v>10955</v>
      </c>
      <c r="V32" s="115">
        <v>18</v>
      </c>
    </row>
    <row r="33" spans="1:22" ht="12" customHeight="1">
      <c r="A33" s="114"/>
      <c r="B33" s="104"/>
      <c r="C33" s="109"/>
      <c r="D33" s="110"/>
      <c r="E33" s="110"/>
      <c r="F33" s="109"/>
      <c r="H33" s="110"/>
      <c r="J33" s="110"/>
      <c r="K33" s="110"/>
      <c r="L33" s="109"/>
      <c r="M33" s="109"/>
      <c r="O33" s="110"/>
      <c r="P33" s="109"/>
      <c r="Q33" s="109"/>
      <c r="T33" s="109"/>
      <c r="U33" s="109"/>
      <c r="V33" s="115"/>
    </row>
    <row r="34" spans="1:24" ht="12" customHeight="1">
      <c r="A34" s="114">
        <v>19</v>
      </c>
      <c r="B34" s="104" t="s">
        <v>203</v>
      </c>
      <c r="C34" s="109">
        <v>121</v>
      </c>
      <c r="D34" s="110">
        <v>151.4</v>
      </c>
      <c r="E34" s="110">
        <v>148</v>
      </c>
      <c r="F34" s="109">
        <v>133.2</v>
      </c>
      <c r="G34" s="109">
        <v>27205</v>
      </c>
      <c r="H34" s="110">
        <v>49</v>
      </c>
      <c r="I34" s="126">
        <v>52</v>
      </c>
      <c r="J34" s="110">
        <v>102</v>
      </c>
      <c r="K34" s="110">
        <v>92.7</v>
      </c>
      <c r="L34" s="109">
        <v>12620</v>
      </c>
      <c r="M34" s="109">
        <v>45</v>
      </c>
      <c r="N34" s="126">
        <v>34</v>
      </c>
      <c r="O34" s="110">
        <v>47</v>
      </c>
      <c r="P34" s="109">
        <v>7946</v>
      </c>
      <c r="Q34" s="109">
        <v>15</v>
      </c>
      <c r="R34" s="126">
        <v>107</v>
      </c>
      <c r="S34" s="126">
        <v>123.5</v>
      </c>
      <c r="T34" s="109" t="s">
        <v>172</v>
      </c>
      <c r="U34" s="109">
        <v>8727</v>
      </c>
      <c r="V34" s="115">
        <v>19</v>
      </c>
      <c r="W34" s="136"/>
      <c r="X34" s="127"/>
    </row>
    <row r="35" spans="1:22" ht="12" customHeight="1">
      <c r="A35" s="114">
        <v>20</v>
      </c>
      <c r="B35" s="104" t="s">
        <v>204</v>
      </c>
      <c r="C35" s="109">
        <v>104</v>
      </c>
      <c r="D35" s="110">
        <v>93.4</v>
      </c>
      <c r="E35" s="110">
        <v>68</v>
      </c>
      <c r="F35" s="109">
        <v>90.1</v>
      </c>
      <c r="G35" s="109">
        <v>17608</v>
      </c>
      <c r="H35" s="110">
        <v>52</v>
      </c>
      <c r="I35" s="126">
        <v>38</v>
      </c>
      <c r="J35" s="110">
        <v>60</v>
      </c>
      <c r="K35" s="110">
        <v>73.4</v>
      </c>
      <c r="L35" s="109">
        <v>8191</v>
      </c>
      <c r="M35" s="109">
        <v>51</v>
      </c>
      <c r="N35" s="126">
        <v>37</v>
      </c>
      <c r="O35" s="110">
        <v>57</v>
      </c>
      <c r="P35" s="109">
        <v>8053</v>
      </c>
      <c r="Q35" s="109">
        <v>19</v>
      </c>
      <c r="R35" s="126">
        <v>34</v>
      </c>
      <c r="S35" s="126">
        <v>55.4</v>
      </c>
      <c r="T35" s="109" t="s">
        <v>172</v>
      </c>
      <c r="U35" s="109">
        <v>4130</v>
      </c>
      <c r="V35" s="115">
        <v>20</v>
      </c>
    </row>
    <row r="36" spans="1:22" ht="12" customHeight="1">
      <c r="A36" s="114">
        <v>21</v>
      </c>
      <c r="B36" s="104" t="s">
        <v>205</v>
      </c>
      <c r="C36" s="109">
        <v>142</v>
      </c>
      <c r="D36" s="110">
        <v>198.8</v>
      </c>
      <c r="E36" s="110">
        <v>67</v>
      </c>
      <c r="F36" s="109">
        <v>104.7</v>
      </c>
      <c r="G36" s="109">
        <v>32495</v>
      </c>
      <c r="H36" s="110">
        <v>55</v>
      </c>
      <c r="I36" s="126">
        <v>43</v>
      </c>
      <c r="J36" s="110">
        <v>57</v>
      </c>
      <c r="K36" s="110">
        <v>82.6</v>
      </c>
      <c r="L36" s="109">
        <v>9571</v>
      </c>
      <c r="M36" s="109">
        <v>55</v>
      </c>
      <c r="N36" s="126">
        <v>43</v>
      </c>
      <c r="O36" s="110">
        <v>57</v>
      </c>
      <c r="P36" s="109">
        <v>9571</v>
      </c>
      <c r="Q36" s="109">
        <v>34</v>
      </c>
      <c r="R36" s="126">
        <v>120</v>
      </c>
      <c r="S36" s="126">
        <v>166.4</v>
      </c>
      <c r="T36" s="109" t="s">
        <v>172</v>
      </c>
      <c r="U36" s="109">
        <v>10064</v>
      </c>
      <c r="V36" s="115">
        <v>21</v>
      </c>
    </row>
    <row r="37" spans="1:22" ht="12" customHeight="1">
      <c r="A37" s="114">
        <v>22</v>
      </c>
      <c r="B37" s="104" t="s">
        <v>206</v>
      </c>
      <c r="C37" s="109">
        <v>208</v>
      </c>
      <c r="D37" s="110">
        <v>315.8</v>
      </c>
      <c r="E37" s="110">
        <v>95</v>
      </c>
      <c r="F37" s="109">
        <v>126</v>
      </c>
      <c r="G37" s="109">
        <v>44478</v>
      </c>
      <c r="H37" s="110">
        <v>58</v>
      </c>
      <c r="I37" s="126">
        <v>45</v>
      </c>
      <c r="J37" s="110">
        <v>62</v>
      </c>
      <c r="K37" s="110">
        <v>87.3</v>
      </c>
      <c r="L37" s="109">
        <v>9154</v>
      </c>
      <c r="M37" s="109">
        <v>58</v>
      </c>
      <c r="N37" s="126">
        <v>45</v>
      </c>
      <c r="O37" s="110">
        <v>62</v>
      </c>
      <c r="P37" s="109">
        <v>9154</v>
      </c>
      <c r="Q37" s="109">
        <v>49</v>
      </c>
      <c r="R37" s="126">
        <v>141</v>
      </c>
      <c r="S37" s="126">
        <v>190.5</v>
      </c>
      <c r="T37" s="109" t="s">
        <v>172</v>
      </c>
      <c r="U37" s="109">
        <v>13207</v>
      </c>
      <c r="V37" s="115">
        <v>22</v>
      </c>
    </row>
    <row r="38" spans="1:22" ht="12" customHeight="1">
      <c r="A38" s="114">
        <v>23</v>
      </c>
      <c r="B38" s="104" t="s">
        <v>207</v>
      </c>
      <c r="C38" s="109">
        <v>166</v>
      </c>
      <c r="D38" s="110">
        <v>236.1</v>
      </c>
      <c r="E38" s="110">
        <v>84</v>
      </c>
      <c r="F38" s="109">
        <v>110.5</v>
      </c>
      <c r="G38" s="109">
        <v>31703</v>
      </c>
      <c r="H38" s="110">
        <v>43</v>
      </c>
      <c r="I38" s="126">
        <v>34</v>
      </c>
      <c r="J38" s="110">
        <v>55</v>
      </c>
      <c r="K38" s="110">
        <v>70.9</v>
      </c>
      <c r="L38" s="109">
        <v>8172</v>
      </c>
      <c r="M38" s="109">
        <v>42</v>
      </c>
      <c r="N38" s="126">
        <v>30</v>
      </c>
      <c r="O38" s="110">
        <v>44</v>
      </c>
      <c r="P38" s="109">
        <v>6772</v>
      </c>
      <c r="Q38" s="109">
        <v>27</v>
      </c>
      <c r="R38" s="126">
        <v>146</v>
      </c>
      <c r="S38" s="126">
        <v>193.8</v>
      </c>
      <c r="T38" s="109" t="s">
        <v>172</v>
      </c>
      <c r="U38" s="109">
        <v>6637</v>
      </c>
      <c r="V38" s="115">
        <v>23</v>
      </c>
    </row>
    <row r="39" spans="1:22" ht="12" customHeight="1">
      <c r="A39" s="114"/>
      <c r="B39" s="104"/>
      <c r="C39" s="109"/>
      <c r="D39" s="110"/>
      <c r="E39" s="110"/>
      <c r="F39" s="109"/>
      <c r="G39" s="109"/>
      <c r="H39" s="110"/>
      <c r="J39" s="110"/>
      <c r="K39" s="110"/>
      <c r="L39" s="109"/>
      <c r="M39" s="109"/>
      <c r="O39" s="110"/>
      <c r="P39" s="109"/>
      <c r="Q39" s="109"/>
      <c r="T39" s="109"/>
      <c r="U39" s="109"/>
      <c r="V39" s="115"/>
    </row>
    <row r="40" spans="1:22" ht="12" customHeight="1">
      <c r="A40" s="114"/>
      <c r="B40" s="104"/>
      <c r="C40" s="109"/>
      <c r="D40" s="110"/>
      <c r="E40" s="110"/>
      <c r="F40" s="109"/>
      <c r="G40" s="109"/>
      <c r="H40" s="110"/>
      <c r="I40" s="110"/>
      <c r="J40" s="110"/>
      <c r="K40" s="110"/>
      <c r="L40" s="109"/>
      <c r="M40" s="109"/>
      <c r="N40" s="110"/>
      <c r="O40" s="110"/>
      <c r="P40" s="109"/>
      <c r="Q40" s="109"/>
      <c r="R40" s="126"/>
      <c r="S40" s="126"/>
      <c r="T40" s="109"/>
      <c r="U40" s="109"/>
      <c r="V40" s="115"/>
    </row>
    <row r="41" spans="1:22" s="132" customFormat="1" ht="12" customHeight="1">
      <c r="A41" s="116">
        <v>24</v>
      </c>
      <c r="B41" s="117" t="s">
        <v>208</v>
      </c>
      <c r="C41" s="118">
        <v>3841</v>
      </c>
      <c r="D41" s="119">
        <v>5803.8</v>
      </c>
      <c r="E41" s="119">
        <v>2875</v>
      </c>
      <c r="F41" s="118">
        <v>3393.4</v>
      </c>
      <c r="G41" s="118">
        <v>856598</v>
      </c>
      <c r="H41" s="119">
        <v>1457</v>
      </c>
      <c r="I41" s="128">
        <v>1303</v>
      </c>
      <c r="J41" s="119">
        <v>2153</v>
      </c>
      <c r="K41" s="119">
        <v>2516.1</v>
      </c>
      <c r="L41" s="118">
        <v>301328</v>
      </c>
      <c r="M41" s="118">
        <v>1389</v>
      </c>
      <c r="N41" s="128">
        <v>1062</v>
      </c>
      <c r="O41" s="119">
        <v>1475</v>
      </c>
      <c r="P41" s="118">
        <v>245244</v>
      </c>
      <c r="Q41" s="118">
        <v>674</v>
      </c>
      <c r="R41" s="128">
        <v>3191</v>
      </c>
      <c r="S41" s="128">
        <v>4459.3</v>
      </c>
      <c r="T41" s="118">
        <v>79</v>
      </c>
      <c r="U41" s="118">
        <v>265189</v>
      </c>
      <c r="V41" s="120">
        <v>24</v>
      </c>
    </row>
    <row r="42" spans="1:22" ht="12" customHeight="1">
      <c r="A42" s="114"/>
      <c r="B42" s="104" t="s">
        <v>209</v>
      </c>
      <c r="C42" s="109"/>
      <c r="D42" s="110" t="s">
        <v>146</v>
      </c>
      <c r="E42" s="110"/>
      <c r="F42" s="109"/>
      <c r="G42" s="109"/>
      <c r="H42" s="110"/>
      <c r="J42" s="110"/>
      <c r="K42" s="110"/>
      <c r="L42" s="109"/>
      <c r="M42" s="109"/>
      <c r="O42" s="110" t="s">
        <v>146</v>
      </c>
      <c r="P42" s="109" t="s">
        <v>146</v>
      </c>
      <c r="Q42" s="109"/>
      <c r="S42" s="126"/>
      <c r="T42" s="109"/>
      <c r="U42" s="109"/>
      <c r="V42" s="115"/>
    </row>
    <row r="43" spans="1:22" s="137" customFormat="1" ht="12" customHeight="1">
      <c r="A43" s="114">
        <v>25</v>
      </c>
      <c r="B43" s="104" t="s">
        <v>210</v>
      </c>
      <c r="C43" s="109">
        <v>770</v>
      </c>
      <c r="D43" s="110">
        <v>890</v>
      </c>
      <c r="E43" s="110">
        <v>1006</v>
      </c>
      <c r="F43" s="109">
        <v>1012.4</v>
      </c>
      <c r="G43" s="109">
        <v>230096</v>
      </c>
      <c r="H43" s="110">
        <v>397</v>
      </c>
      <c r="I43" s="126">
        <v>428</v>
      </c>
      <c r="J43" s="110">
        <v>835</v>
      </c>
      <c r="K43" s="110">
        <v>855.4</v>
      </c>
      <c r="L43" s="109">
        <v>101117</v>
      </c>
      <c r="M43" s="109">
        <v>356</v>
      </c>
      <c r="N43" s="126">
        <v>272</v>
      </c>
      <c r="O43" s="110">
        <v>388</v>
      </c>
      <c r="P43" s="109">
        <v>64625</v>
      </c>
      <c r="Q43" s="109">
        <v>81</v>
      </c>
      <c r="R43" s="126">
        <v>425</v>
      </c>
      <c r="S43" s="126">
        <v>740.9</v>
      </c>
      <c r="T43" s="109">
        <v>11</v>
      </c>
      <c r="U43" s="109">
        <v>57873</v>
      </c>
      <c r="V43" s="115">
        <v>25</v>
      </c>
    </row>
    <row r="44" spans="1:22" ht="12" customHeight="1">
      <c r="A44" s="114">
        <v>26</v>
      </c>
      <c r="B44" s="104" t="s">
        <v>211</v>
      </c>
      <c r="C44" s="109">
        <v>3071</v>
      </c>
      <c r="D44" s="110">
        <v>4913.8</v>
      </c>
      <c r="E44" s="110">
        <v>1869</v>
      </c>
      <c r="F44" s="109">
        <v>2381</v>
      </c>
      <c r="G44" s="109">
        <v>626502</v>
      </c>
      <c r="H44" s="110">
        <v>1060</v>
      </c>
      <c r="I44" s="126">
        <v>875</v>
      </c>
      <c r="J44" s="110">
        <v>1318</v>
      </c>
      <c r="K44" s="110">
        <v>1660.7</v>
      </c>
      <c r="L44" s="109">
        <v>200211</v>
      </c>
      <c r="M44" s="109">
        <v>1033</v>
      </c>
      <c r="N44" s="126">
        <v>791</v>
      </c>
      <c r="O44" s="110">
        <v>1087</v>
      </c>
      <c r="P44" s="109">
        <v>180619</v>
      </c>
      <c r="Q44" s="109">
        <v>593</v>
      </c>
      <c r="R44" s="126">
        <v>2766</v>
      </c>
      <c r="S44" s="126">
        <v>3718.4</v>
      </c>
      <c r="T44" s="109">
        <v>68</v>
      </c>
      <c r="U44" s="109">
        <v>207316</v>
      </c>
      <c r="V44" s="115">
        <v>26</v>
      </c>
    </row>
    <row r="45" spans="1:22" ht="12" customHeight="1">
      <c r="A45" s="114"/>
      <c r="B45" s="104"/>
      <c r="C45" s="109"/>
      <c r="D45" s="109"/>
      <c r="E45" s="109"/>
      <c r="F45" s="109"/>
      <c r="G45" s="109"/>
      <c r="H45" s="109"/>
      <c r="I45" s="109"/>
      <c r="J45" s="109"/>
      <c r="K45" s="109"/>
      <c r="L45" s="109"/>
      <c r="M45" s="109"/>
      <c r="N45" s="109"/>
      <c r="O45" s="109"/>
      <c r="P45" s="109"/>
      <c r="Q45" s="109"/>
      <c r="R45" s="126"/>
      <c r="S45" s="126"/>
      <c r="T45" s="109"/>
      <c r="U45" s="109"/>
      <c r="V45" s="115"/>
    </row>
    <row r="46" spans="1:22" ht="12" customHeight="1">
      <c r="A46" s="114"/>
      <c r="B46" s="104" t="s">
        <v>212</v>
      </c>
      <c r="C46" s="109"/>
      <c r="D46" s="109"/>
      <c r="E46" s="109"/>
      <c r="F46" s="109"/>
      <c r="G46" s="109"/>
      <c r="H46" s="109"/>
      <c r="I46" s="109"/>
      <c r="J46" s="109"/>
      <c r="K46" s="109"/>
      <c r="L46" s="109"/>
      <c r="M46" s="109"/>
      <c r="N46" s="109"/>
      <c r="O46" s="109"/>
      <c r="P46" s="109"/>
      <c r="Q46" s="109"/>
      <c r="R46" s="126"/>
      <c r="S46" s="126"/>
      <c r="T46" s="109"/>
      <c r="U46" s="109"/>
      <c r="V46" s="115"/>
    </row>
    <row r="47" spans="1:22" ht="12" customHeight="1">
      <c r="A47" s="124"/>
      <c r="B47" s="104" t="s">
        <v>208</v>
      </c>
      <c r="C47" s="109"/>
      <c r="D47" s="109"/>
      <c r="E47" s="109"/>
      <c r="F47" s="109"/>
      <c r="G47" s="109"/>
      <c r="H47" s="109"/>
      <c r="I47" s="109"/>
      <c r="J47" s="109"/>
      <c r="K47" s="109"/>
      <c r="L47" s="109"/>
      <c r="M47" s="109"/>
      <c r="N47" s="109"/>
      <c r="O47" s="109"/>
      <c r="P47" s="109"/>
      <c r="Q47" s="109"/>
      <c r="R47" s="126"/>
      <c r="S47" s="126"/>
      <c r="T47" s="109"/>
      <c r="U47" s="109"/>
      <c r="V47" s="115"/>
    </row>
    <row r="48" spans="1:22" s="137" customFormat="1" ht="12" customHeight="1">
      <c r="A48" s="116">
        <v>27</v>
      </c>
      <c r="B48" s="125" t="s">
        <v>231</v>
      </c>
      <c r="C48" s="129">
        <v>3368</v>
      </c>
      <c r="D48" s="119">
        <v>5395.7</v>
      </c>
      <c r="E48" s="119">
        <v>2063</v>
      </c>
      <c r="F48" s="129">
        <v>2637.5</v>
      </c>
      <c r="G48" s="130">
        <v>837755</v>
      </c>
      <c r="H48" s="119">
        <v>1202</v>
      </c>
      <c r="I48" s="119">
        <v>1084</v>
      </c>
      <c r="J48" s="119">
        <v>1616</v>
      </c>
      <c r="K48" s="119">
        <v>1960.9</v>
      </c>
      <c r="L48" s="118">
        <v>251077</v>
      </c>
      <c r="M48" s="118">
        <v>1151</v>
      </c>
      <c r="N48" s="119">
        <v>892</v>
      </c>
      <c r="O48" s="119">
        <v>1210</v>
      </c>
      <c r="P48" s="118">
        <v>206066</v>
      </c>
      <c r="Q48" s="118">
        <v>590</v>
      </c>
      <c r="R48" s="128">
        <v>3562</v>
      </c>
      <c r="S48" s="128">
        <v>4440.8</v>
      </c>
      <c r="T48" s="118">
        <v>16</v>
      </c>
      <c r="U48" s="131">
        <v>311075</v>
      </c>
      <c r="V48" s="120">
        <v>27</v>
      </c>
    </row>
    <row r="49" spans="1:22" ht="12" customHeight="1">
      <c r="A49" s="123"/>
      <c r="B49" s="123"/>
      <c r="C49" s="123"/>
      <c r="D49" s="123"/>
      <c r="E49" s="121"/>
      <c r="F49" s="123"/>
      <c r="G49" s="123"/>
      <c r="H49" s="123"/>
      <c r="I49" s="123"/>
      <c r="J49" s="123"/>
      <c r="K49" s="123"/>
      <c r="L49" s="123"/>
      <c r="M49" s="123"/>
      <c r="N49" s="123"/>
      <c r="O49" s="123"/>
      <c r="P49" s="123"/>
      <c r="Q49" s="122"/>
      <c r="R49" s="123"/>
      <c r="S49" s="123"/>
      <c r="T49" s="123"/>
      <c r="U49" s="123"/>
      <c r="V49" s="123"/>
    </row>
    <row r="50" spans="1:22" ht="12" customHeight="1">
      <c r="A50" s="123"/>
      <c r="B50" s="123"/>
      <c r="C50" s="123"/>
      <c r="D50" s="123"/>
      <c r="E50" s="121"/>
      <c r="F50" s="123"/>
      <c r="G50" s="123"/>
      <c r="H50" s="123"/>
      <c r="I50" s="123"/>
      <c r="J50" s="123"/>
      <c r="K50" s="123"/>
      <c r="L50" s="123"/>
      <c r="M50" s="123"/>
      <c r="N50" s="123"/>
      <c r="O50" s="123"/>
      <c r="P50" s="123"/>
      <c r="Q50" s="123"/>
      <c r="R50" s="123"/>
      <c r="S50" s="123"/>
      <c r="T50" s="123"/>
      <c r="U50" s="123"/>
      <c r="V50" s="123"/>
    </row>
    <row r="51" ht="12" customHeight="1">
      <c r="E51" s="138"/>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2875</v>
      </c>
      <c r="D3" s="27" t="s">
        <v>89</v>
      </c>
    </row>
    <row r="4" spans="2:4" ht="13.5" customHeight="1">
      <c r="B4" s="29"/>
      <c r="C4" s="26">
        <v>2153</v>
      </c>
      <c r="D4" s="27" t="s">
        <v>90</v>
      </c>
    </row>
    <row r="5" spans="2:4" ht="13.5" customHeight="1">
      <c r="B5" s="29"/>
      <c r="C5" s="26">
        <v>79</v>
      </c>
      <c r="D5" s="27" t="s">
        <v>91</v>
      </c>
    </row>
    <row r="6" spans="2:4" ht="13.5" customHeight="1">
      <c r="B6" s="29"/>
      <c r="C6" s="26">
        <v>643</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251</v>
      </c>
      <c r="B1" s="235"/>
    </row>
    <row r="6" spans="1:2" ht="14.25">
      <c r="A6" s="236">
        <v>0</v>
      </c>
      <c r="B6" s="237" t="s">
        <v>252</v>
      </c>
    </row>
    <row r="7" spans="1:2" ht="14.25">
      <c r="A7" s="238"/>
      <c r="B7" s="237" t="s">
        <v>253</v>
      </c>
    </row>
    <row r="8" spans="1:2" ht="14.25">
      <c r="A8" s="236" t="s">
        <v>172</v>
      </c>
      <c r="B8" s="237" t="s">
        <v>254</v>
      </c>
    </row>
    <row r="9" spans="1:2" ht="14.25">
      <c r="A9" s="236" t="s">
        <v>136</v>
      </c>
      <c r="B9" s="237" t="s">
        <v>255</v>
      </c>
    </row>
    <row r="10" spans="1:2" ht="14.25">
      <c r="A10" s="236" t="s">
        <v>256</v>
      </c>
      <c r="B10" s="237" t="s">
        <v>257</v>
      </c>
    </row>
    <row r="11" spans="1:2" ht="14.25">
      <c r="A11" s="236" t="s">
        <v>258</v>
      </c>
      <c r="B11" s="237" t="s">
        <v>259</v>
      </c>
    </row>
    <row r="12" spans="1:2" ht="14.25">
      <c r="A12" s="236" t="s">
        <v>260</v>
      </c>
      <c r="B12" s="237" t="s">
        <v>261</v>
      </c>
    </row>
    <row r="13" spans="1:2" ht="14.25">
      <c r="A13" s="236" t="s">
        <v>262</v>
      </c>
      <c r="B13" s="237" t="s">
        <v>263</v>
      </c>
    </row>
    <row r="14" spans="1:2" ht="14.25">
      <c r="A14" s="236" t="s">
        <v>264</v>
      </c>
      <c r="B14" s="237" t="s">
        <v>265</v>
      </c>
    </row>
    <row r="15" spans="1:2" ht="14.25">
      <c r="A15" s="236" t="s">
        <v>266</v>
      </c>
      <c r="B15" s="237" t="s">
        <v>267</v>
      </c>
    </row>
    <row r="16" ht="14.25">
      <c r="A16" s="237"/>
    </row>
    <row r="17" spans="1:2" ht="14.25">
      <c r="A17" s="237" t="s">
        <v>268</v>
      </c>
      <c r="B17" s="237" t="s">
        <v>269</v>
      </c>
    </row>
    <row r="18" spans="1:2" ht="14.25">
      <c r="A18" s="237" t="s">
        <v>270</v>
      </c>
      <c r="B18" s="237"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43" customWidth="1"/>
    <col min="2" max="2" width="9.421875" style="148" customWidth="1"/>
    <col min="3" max="16384" width="11.421875" style="143" customWidth="1"/>
  </cols>
  <sheetData>
    <row r="2" spans="1:2" ht="12.75">
      <c r="A2" s="141"/>
      <c r="B2" s="142"/>
    </row>
    <row r="3" spans="1:2" ht="12.75">
      <c r="A3" s="141"/>
      <c r="B3" s="142"/>
    </row>
    <row r="4" spans="1:2" ht="12.75">
      <c r="A4" s="144" t="s">
        <v>7</v>
      </c>
      <c r="B4" s="145"/>
    </row>
    <row r="5" spans="1:2" ht="12.75">
      <c r="A5" s="146"/>
      <c r="B5" s="145" t="s">
        <v>8</v>
      </c>
    </row>
    <row r="6" spans="1:2" ht="12.75">
      <c r="A6" s="146"/>
      <c r="B6" s="145"/>
    </row>
    <row r="7" spans="1:2" ht="12.75">
      <c r="A7" s="146"/>
      <c r="B7" s="145"/>
    </row>
    <row r="8" spans="1:2" ht="12.75">
      <c r="A8" s="146"/>
      <c r="B8" s="145"/>
    </row>
    <row r="9" spans="1:2" ht="12.75">
      <c r="A9" s="146"/>
      <c r="B9" s="145"/>
    </row>
    <row r="10" spans="1:2" ht="12.75">
      <c r="A10" s="146"/>
      <c r="B10" s="145"/>
    </row>
    <row r="11" spans="1:2" ht="12.75">
      <c r="A11" s="144" t="s">
        <v>9</v>
      </c>
      <c r="B11" s="145">
        <v>2</v>
      </c>
    </row>
    <row r="12" spans="1:2" ht="12.75">
      <c r="A12" s="144"/>
      <c r="B12" s="145"/>
    </row>
    <row r="13" spans="1:2" ht="12.75">
      <c r="A13" s="144"/>
      <c r="B13" s="145"/>
    </row>
    <row r="14" spans="1:2" ht="12.75">
      <c r="A14" s="147"/>
      <c r="B14" s="145"/>
    </row>
    <row r="15" spans="1:2" ht="12.75">
      <c r="A15" s="144" t="s">
        <v>214</v>
      </c>
      <c r="B15" s="145">
        <v>6</v>
      </c>
    </row>
    <row r="16" spans="1:2" ht="12.75">
      <c r="A16" s="144"/>
      <c r="B16" s="145"/>
    </row>
    <row r="17" spans="1:2" ht="12.75">
      <c r="A17" s="144"/>
      <c r="B17" s="145"/>
    </row>
    <row r="18" spans="1:2" ht="12.75">
      <c r="A18" s="144"/>
      <c r="B18" s="145"/>
    </row>
    <row r="19" spans="1:2" ht="12.75">
      <c r="A19" s="144" t="s">
        <v>10</v>
      </c>
      <c r="B19" s="145"/>
    </row>
    <row r="20" spans="1:2" ht="12.75">
      <c r="A20" s="144"/>
      <c r="B20" s="145"/>
    </row>
    <row r="21" spans="1:2" ht="12" customHeight="1">
      <c r="A21" s="144"/>
      <c r="B21" s="145"/>
    </row>
    <row r="22" spans="1:2" ht="16.5" customHeight="1">
      <c r="A22" s="147" t="s">
        <v>215</v>
      </c>
      <c r="B22" s="145"/>
    </row>
    <row r="23" spans="1:2" ht="12.75">
      <c r="A23" s="147" t="s">
        <v>87</v>
      </c>
      <c r="B23" s="145"/>
    </row>
    <row r="24" spans="1:2" ht="12.75">
      <c r="A24" s="147" t="s">
        <v>11</v>
      </c>
      <c r="B24" s="145">
        <v>7</v>
      </c>
    </row>
    <row r="25" spans="1:2" ht="12.75">
      <c r="A25" s="147"/>
      <c r="B25" s="145"/>
    </row>
    <row r="26" spans="1:2" ht="20.25" customHeight="1">
      <c r="A26" s="147" t="s">
        <v>216</v>
      </c>
      <c r="B26" s="145"/>
    </row>
    <row r="27" spans="1:2" ht="12.75">
      <c r="A27" s="147" t="s">
        <v>87</v>
      </c>
      <c r="B27" s="145"/>
    </row>
    <row r="28" spans="1:2" ht="12.75">
      <c r="A28" s="147" t="s">
        <v>12</v>
      </c>
      <c r="B28" s="145">
        <v>7</v>
      </c>
    </row>
    <row r="29" spans="1:2" ht="12.75">
      <c r="A29" s="147"/>
      <c r="B29" s="145"/>
    </row>
    <row r="30" spans="1:2" ht="12.75">
      <c r="A30" s="147" t="s">
        <v>217</v>
      </c>
      <c r="B30" s="145">
        <v>8</v>
      </c>
    </row>
    <row r="31" spans="1:2" ht="12.75">
      <c r="A31" s="147"/>
      <c r="B31" s="145"/>
    </row>
    <row r="32" spans="1:2" ht="12.75">
      <c r="A32" s="147" t="s">
        <v>218</v>
      </c>
      <c r="B32" s="145"/>
    </row>
    <row r="33" spans="1:2" ht="12.75">
      <c r="A33" s="147" t="s">
        <v>67</v>
      </c>
      <c r="B33" s="145">
        <v>8</v>
      </c>
    </row>
    <row r="34" spans="1:2" ht="12.75">
      <c r="A34" s="147"/>
      <c r="B34" s="145"/>
    </row>
    <row r="35" spans="1:2" ht="12.75">
      <c r="A35" s="147"/>
      <c r="B35" s="145"/>
    </row>
    <row r="36" spans="1:2" ht="12.75">
      <c r="A36" s="147"/>
      <c r="B36" s="145"/>
    </row>
    <row r="37" spans="1:2" ht="12.75">
      <c r="A37" s="144" t="s">
        <v>13</v>
      </c>
      <c r="B37" s="145"/>
    </row>
    <row r="38" spans="1:2" ht="12.75">
      <c r="A38" s="144"/>
      <c r="B38" s="145"/>
    </row>
    <row r="39" spans="1:2" ht="12.75">
      <c r="A39" s="144"/>
      <c r="B39" s="145"/>
    </row>
    <row r="40" spans="1:2" ht="12.75">
      <c r="A40" s="147" t="s">
        <v>219</v>
      </c>
      <c r="B40" s="145"/>
    </row>
    <row r="41" spans="1:2" ht="12.75">
      <c r="A41" s="147" t="s">
        <v>14</v>
      </c>
      <c r="B41" s="145"/>
    </row>
    <row r="42" spans="1:2" ht="12.75">
      <c r="A42" s="147" t="s">
        <v>222</v>
      </c>
      <c r="B42" s="145">
        <v>9</v>
      </c>
    </row>
    <row r="43" spans="1:2" ht="12.75">
      <c r="A43" s="147"/>
      <c r="B43" s="145"/>
    </row>
    <row r="44" spans="1:2" ht="12.75">
      <c r="A44" s="147" t="s">
        <v>223</v>
      </c>
      <c r="B44" s="145">
        <v>10</v>
      </c>
    </row>
    <row r="45" spans="1:2" ht="12.75">
      <c r="A45" s="147"/>
      <c r="B45" s="145"/>
    </row>
    <row r="46" spans="1:2" ht="12.75">
      <c r="A46" s="147" t="s">
        <v>224</v>
      </c>
      <c r="B46" s="145">
        <v>11</v>
      </c>
    </row>
    <row r="47" spans="1:2" ht="12.75">
      <c r="A47" s="147"/>
      <c r="B47" s="145"/>
    </row>
    <row r="48" spans="1:2" ht="12.75">
      <c r="A48" s="147" t="s">
        <v>220</v>
      </c>
      <c r="B48" s="145"/>
    </row>
    <row r="49" spans="1:2" ht="12.75">
      <c r="A49" s="147" t="s">
        <v>14</v>
      </c>
      <c r="B49" s="145"/>
    </row>
    <row r="50" spans="1:2" ht="12.75">
      <c r="A50" s="147" t="s">
        <v>233</v>
      </c>
      <c r="B50" s="145">
        <v>12</v>
      </c>
    </row>
    <row r="51" spans="1:2" ht="12.75">
      <c r="A51" s="147"/>
      <c r="B51" s="145"/>
    </row>
    <row r="52" spans="1:2" ht="12.75">
      <c r="A52" s="147" t="s">
        <v>221</v>
      </c>
      <c r="B52" s="145"/>
    </row>
    <row r="53" spans="1:2" ht="12.75">
      <c r="A53" s="147" t="s">
        <v>14</v>
      </c>
      <c r="B53" s="145"/>
    </row>
    <row r="54" spans="1:2" ht="12.75">
      <c r="A54" s="147" t="s">
        <v>225</v>
      </c>
      <c r="B54" s="145">
        <v>14</v>
      </c>
    </row>
    <row r="55" spans="1:2" ht="12.75">
      <c r="A55" s="147"/>
      <c r="B55" s="145"/>
    </row>
    <row r="56" spans="1:2" ht="12.75">
      <c r="A56" s="147"/>
      <c r="B56" s="145"/>
    </row>
    <row r="57" spans="1:2" ht="12.75">
      <c r="A57" s="147"/>
      <c r="B57" s="145"/>
    </row>
    <row r="58" spans="1:2" ht="12.75">
      <c r="A58" s="147"/>
      <c r="B58" s="145"/>
    </row>
    <row r="59" spans="1:2" ht="12.75">
      <c r="A59" s="146"/>
      <c r="B59" s="145"/>
    </row>
    <row r="60" spans="1:2" ht="12.75">
      <c r="A60" s="146"/>
      <c r="B60" s="145"/>
    </row>
    <row r="61" spans="1:2" ht="12.75">
      <c r="A61" s="146"/>
      <c r="B61" s="145"/>
    </row>
    <row r="62" spans="1:2" ht="12.75">
      <c r="A62" s="146"/>
      <c r="B62" s="145"/>
    </row>
    <row r="63" spans="1:2" ht="12.75">
      <c r="A63" s="146"/>
      <c r="B63" s="145"/>
    </row>
    <row r="64" spans="1:2" ht="12.75">
      <c r="A64" s="146"/>
      <c r="B64" s="145"/>
    </row>
    <row r="65" spans="1:2" ht="12.75">
      <c r="A65" s="146"/>
      <c r="B65" s="145"/>
    </row>
    <row r="66" spans="1:2" ht="12.75">
      <c r="A66" s="146"/>
      <c r="B66" s="145"/>
    </row>
    <row r="67" spans="1:2" ht="12.75">
      <c r="A67" s="146"/>
      <c r="B67" s="145"/>
    </row>
    <row r="68" spans="1:2" ht="12.75">
      <c r="A68" s="141"/>
      <c r="B68" s="142"/>
    </row>
    <row r="69" spans="1:2" ht="12.75">
      <c r="A69" s="141"/>
      <c r="B69" s="142"/>
    </row>
    <row r="70" spans="1:2" ht="12.75">
      <c r="A70" s="141"/>
      <c r="B70" s="142"/>
    </row>
    <row r="71" spans="1:2" ht="12.75">
      <c r="A71" s="141"/>
      <c r="B71" s="14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2875</v>
      </c>
      <c r="C14" s="27" t="s">
        <v>89</v>
      </c>
      <c r="D14" s="23"/>
      <c r="E14" s="23"/>
      <c r="F14" s="28"/>
    </row>
    <row r="15" spans="1:3" ht="12.75">
      <c r="A15" s="29"/>
      <c r="B15" s="26">
        <f>HTabText!C4</f>
        <v>2153</v>
      </c>
      <c r="C15" s="27" t="s">
        <v>90</v>
      </c>
    </row>
    <row r="16" spans="1:3" ht="12.75">
      <c r="A16" s="29"/>
      <c r="B16" s="26">
        <f>HTabText!C5</f>
        <v>79</v>
      </c>
      <c r="C16" s="27" t="s">
        <v>91</v>
      </c>
    </row>
    <row r="17" spans="1:3" ht="12.75">
      <c r="A17" s="29"/>
      <c r="B17" s="26">
        <f>HTabText!C6</f>
        <v>643</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C29" sqref="C29"/>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c r="X4" s="13"/>
      <c r="Y4" s="13"/>
      <c r="Z4" s="12" t="s">
        <v>96</v>
      </c>
    </row>
    <row r="8" spans="2:3" ht="11.25">
      <c r="B8" s="12">
        <v>2010</v>
      </c>
      <c r="C8" s="12">
        <v>2011</v>
      </c>
    </row>
    <row r="9" spans="1:4" ht="11.25">
      <c r="A9" s="12" t="s">
        <v>98</v>
      </c>
      <c r="B9" s="14">
        <v>263752</v>
      </c>
      <c r="C9" s="14">
        <v>245244</v>
      </c>
      <c r="D9" s="21">
        <f>100*C9/$C$13</f>
        <v>43.2897865377385</v>
      </c>
    </row>
    <row r="10" spans="1:4" ht="11.25">
      <c r="A10" s="31" t="s">
        <v>97</v>
      </c>
      <c r="B10" s="14">
        <v>62983</v>
      </c>
      <c r="C10" s="14">
        <v>56084</v>
      </c>
      <c r="D10" s="21">
        <f>100*C10/$C$13</f>
        <v>9.899791180141108</v>
      </c>
    </row>
    <row r="11" spans="1:4" ht="11.25">
      <c r="A11" s="12" t="s">
        <v>99</v>
      </c>
      <c r="B11" s="14">
        <v>419597</v>
      </c>
      <c r="C11" s="14">
        <v>265189</v>
      </c>
      <c r="D11" s="21">
        <f>100*C11/$C$13</f>
        <v>46.81042228212039</v>
      </c>
    </row>
    <row r="12" spans="2:4" ht="11.25">
      <c r="B12" s="15">
        <v>746332</v>
      </c>
      <c r="C12" s="15">
        <v>566517</v>
      </c>
      <c r="D12" s="21">
        <f>100*C12/$C$13</f>
        <v>100</v>
      </c>
    </row>
    <row r="13" ht="11.25">
      <c r="C13" s="22">
        <f>SUM(C9:C11)</f>
        <v>566517</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130" zoomScaleNormal="130" zoomScalePageLayoutView="0" workbookViewId="0" topLeftCell="A2">
      <pane ySplit="12" topLeftCell="A35" activePane="bottomLeft" state="frozen"/>
      <selection pane="topLeft" activeCell="A7" sqref="A7"/>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63" t="s">
        <v>219</v>
      </c>
      <c r="B1" s="163"/>
      <c r="C1" s="163"/>
      <c r="D1" s="163"/>
      <c r="E1" s="163"/>
      <c r="F1" s="163"/>
      <c r="G1" s="163"/>
      <c r="H1" s="163"/>
      <c r="I1" s="163"/>
      <c r="J1" s="163"/>
      <c r="K1" s="163"/>
      <c r="L1" s="163"/>
      <c r="M1" s="163"/>
    </row>
    <row r="2" spans="1:13" s="33" customFormat="1" ht="12" customHeight="1">
      <c r="A2" s="163"/>
      <c r="B2" s="163"/>
      <c r="C2" s="163"/>
      <c r="D2" s="163"/>
      <c r="E2" s="163"/>
      <c r="F2" s="163"/>
      <c r="G2" s="163"/>
      <c r="H2" s="163"/>
      <c r="I2" s="163"/>
      <c r="J2" s="163"/>
      <c r="K2" s="163"/>
      <c r="L2" s="163"/>
      <c r="M2" s="163"/>
    </row>
    <row r="3" spans="1:13" s="34" customFormat="1" ht="12" customHeight="1">
      <c r="A3" s="164" t="s">
        <v>100</v>
      </c>
      <c r="B3" s="164"/>
      <c r="C3" s="164"/>
      <c r="D3" s="164"/>
      <c r="E3" s="164"/>
      <c r="F3" s="164"/>
      <c r="G3" s="164"/>
      <c r="H3" s="164"/>
      <c r="I3" s="164"/>
      <c r="J3" s="164"/>
      <c r="K3" s="164"/>
      <c r="L3" s="164"/>
      <c r="M3" s="164"/>
    </row>
    <row r="4" spans="1:14" s="36" customFormat="1" ht="12" customHeight="1">
      <c r="A4" s="165" t="s">
        <v>226</v>
      </c>
      <c r="B4" s="165"/>
      <c r="C4" s="165"/>
      <c r="D4" s="165"/>
      <c r="E4" s="165"/>
      <c r="F4" s="165"/>
      <c r="G4" s="165"/>
      <c r="H4" s="165"/>
      <c r="I4" s="165"/>
      <c r="J4" s="165"/>
      <c r="K4" s="165"/>
      <c r="L4" s="165"/>
      <c r="M4" s="165"/>
      <c r="N4" s="35"/>
    </row>
    <row r="5" spans="1:13" s="36" customFormat="1" ht="12" customHeight="1">
      <c r="A5" s="37"/>
      <c r="B5" s="38"/>
      <c r="C5" s="39"/>
      <c r="D5" s="39"/>
      <c r="E5" s="39"/>
      <c r="F5" s="39"/>
      <c r="G5" s="39"/>
      <c r="H5" s="39"/>
      <c r="I5" s="39"/>
      <c r="J5" s="39"/>
      <c r="K5" s="39"/>
      <c r="L5" s="39"/>
      <c r="M5" s="39"/>
    </row>
    <row r="6" spans="1:13" ht="12" customHeight="1">
      <c r="A6" s="166" t="s">
        <v>101</v>
      </c>
      <c r="B6" s="169" t="s">
        <v>102</v>
      </c>
      <c r="C6" s="170"/>
      <c r="D6" s="171"/>
      <c r="E6" s="175" t="s">
        <v>33</v>
      </c>
      <c r="F6" s="176"/>
      <c r="G6" s="176"/>
      <c r="H6" s="176"/>
      <c r="I6" s="176"/>
      <c r="J6" s="176"/>
      <c r="K6" s="176"/>
      <c r="L6" s="176"/>
      <c r="M6" s="176"/>
    </row>
    <row r="7" spans="1:13" ht="12" customHeight="1">
      <c r="A7" s="167"/>
      <c r="B7" s="172"/>
      <c r="C7" s="173"/>
      <c r="D7" s="174"/>
      <c r="E7" s="177" t="s">
        <v>31</v>
      </c>
      <c r="F7" s="178"/>
      <c r="G7" s="178"/>
      <c r="H7" s="178"/>
      <c r="I7" s="179"/>
      <c r="J7" s="177" t="s">
        <v>32</v>
      </c>
      <c r="K7" s="178"/>
      <c r="L7" s="178"/>
      <c r="M7" s="178"/>
    </row>
    <row r="8" spans="1:13" ht="12" customHeight="1">
      <c r="A8" s="167"/>
      <c r="B8" s="180" t="s">
        <v>103</v>
      </c>
      <c r="C8" s="183" t="s">
        <v>104</v>
      </c>
      <c r="D8" s="186" t="s">
        <v>105</v>
      </c>
      <c r="E8" s="183" t="s">
        <v>106</v>
      </c>
      <c r="F8" s="183" t="s">
        <v>107</v>
      </c>
      <c r="G8" s="191" t="s">
        <v>108</v>
      </c>
      <c r="H8" s="192"/>
      <c r="I8" s="186" t="s">
        <v>105</v>
      </c>
      <c r="J8" s="183" t="s">
        <v>106</v>
      </c>
      <c r="K8" s="183" t="s">
        <v>107</v>
      </c>
      <c r="L8" s="183" t="s">
        <v>109</v>
      </c>
      <c r="M8" s="194" t="s">
        <v>105</v>
      </c>
    </row>
    <row r="9" spans="1:13" ht="12" customHeight="1">
      <c r="A9" s="167"/>
      <c r="B9" s="181"/>
      <c r="C9" s="184"/>
      <c r="D9" s="187"/>
      <c r="E9" s="189"/>
      <c r="F9" s="189"/>
      <c r="G9" s="193"/>
      <c r="H9" s="174"/>
      <c r="I9" s="187"/>
      <c r="J9" s="189"/>
      <c r="K9" s="189"/>
      <c r="L9" s="189"/>
      <c r="M9" s="195"/>
    </row>
    <row r="10" spans="1:13" ht="12" customHeight="1">
      <c r="A10" s="167"/>
      <c r="B10" s="181"/>
      <c r="C10" s="184"/>
      <c r="D10" s="187"/>
      <c r="E10" s="189"/>
      <c r="F10" s="189"/>
      <c r="G10" s="183" t="s">
        <v>110</v>
      </c>
      <c r="H10" s="183" t="s">
        <v>111</v>
      </c>
      <c r="I10" s="187"/>
      <c r="J10" s="189"/>
      <c r="K10" s="189"/>
      <c r="L10" s="189"/>
      <c r="M10" s="195"/>
    </row>
    <row r="11" spans="1:13" ht="12" customHeight="1">
      <c r="A11" s="167"/>
      <c r="B11" s="181"/>
      <c r="C11" s="184"/>
      <c r="D11" s="187"/>
      <c r="E11" s="189"/>
      <c r="F11" s="189"/>
      <c r="G11" s="189"/>
      <c r="H11" s="189"/>
      <c r="I11" s="187"/>
      <c r="J11" s="189"/>
      <c r="K11" s="189"/>
      <c r="L11" s="189"/>
      <c r="M11" s="195"/>
    </row>
    <row r="12" spans="1:13" ht="12" customHeight="1">
      <c r="A12" s="167"/>
      <c r="B12" s="182"/>
      <c r="C12" s="185"/>
      <c r="D12" s="188"/>
      <c r="E12" s="190"/>
      <c r="F12" s="190"/>
      <c r="G12" s="190"/>
      <c r="H12" s="190"/>
      <c r="I12" s="188"/>
      <c r="J12" s="190"/>
      <c r="K12" s="190"/>
      <c r="L12" s="190"/>
      <c r="M12" s="196"/>
    </row>
    <row r="13" spans="1:13" ht="12" customHeight="1">
      <c r="A13" s="168"/>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c r="C65" s="48"/>
      <c r="D65" s="48"/>
      <c r="E65" s="48"/>
      <c r="F65" s="48"/>
      <c r="G65" s="48"/>
      <c r="H65" s="48"/>
      <c r="I65" s="48"/>
      <c r="J65" s="48"/>
      <c r="K65" s="48"/>
      <c r="L65" s="48"/>
      <c r="M65" s="48"/>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5" sqref="A5:A1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204" t="s">
        <v>223</v>
      </c>
      <c r="B1" s="204"/>
      <c r="C1" s="204"/>
      <c r="D1" s="204"/>
      <c r="E1" s="204"/>
      <c r="F1" s="204"/>
      <c r="G1" s="204"/>
      <c r="H1" s="204"/>
      <c r="I1" s="204"/>
      <c r="J1" s="204"/>
    </row>
    <row r="2" spans="1:10" s="57" customFormat="1" ht="12" customHeight="1">
      <c r="A2" s="149"/>
      <c r="B2" s="58"/>
      <c r="C2" s="58"/>
      <c r="D2" s="58"/>
      <c r="E2" s="58"/>
      <c r="F2" s="82"/>
      <c r="G2" s="59"/>
      <c r="H2" s="58"/>
      <c r="I2" s="58"/>
      <c r="J2" s="58"/>
    </row>
    <row r="3" spans="1:10" s="57" customFormat="1" ht="12" customHeight="1">
      <c r="A3" s="58"/>
      <c r="B3" s="58"/>
      <c r="C3" s="58"/>
      <c r="D3" s="58"/>
      <c r="E3" s="58"/>
      <c r="F3" s="82"/>
      <c r="G3" s="59"/>
      <c r="H3" s="58"/>
      <c r="I3" s="58"/>
      <c r="J3" s="58"/>
    </row>
    <row r="4" spans="1:10" s="57" customFormat="1" ht="12" customHeight="1">
      <c r="A4" s="58"/>
      <c r="B4" s="58"/>
      <c r="C4" s="58"/>
      <c r="D4" s="58"/>
      <c r="E4" s="58"/>
      <c r="F4" s="82"/>
      <c r="G4" s="59"/>
      <c r="H4" s="58"/>
      <c r="I4" s="58"/>
      <c r="J4" s="58"/>
    </row>
    <row r="5" spans="1:10" ht="12" customHeight="1">
      <c r="A5" s="197" t="s">
        <v>132</v>
      </c>
      <c r="B5" s="200" t="s">
        <v>102</v>
      </c>
      <c r="C5" s="201"/>
      <c r="D5" s="201"/>
      <c r="E5" s="202"/>
      <c r="F5" s="203" t="s">
        <v>33</v>
      </c>
      <c r="G5" s="201"/>
      <c r="H5" s="201"/>
      <c r="I5" s="201"/>
      <c r="J5" s="201"/>
    </row>
    <row r="6" spans="1:10" ht="12" customHeight="1">
      <c r="A6" s="198"/>
      <c r="B6" s="180" t="s">
        <v>103</v>
      </c>
      <c r="C6" s="186" t="s">
        <v>133</v>
      </c>
      <c r="D6" s="186" t="s">
        <v>134</v>
      </c>
      <c r="E6" s="186" t="s">
        <v>105</v>
      </c>
      <c r="F6" s="183" t="s">
        <v>106</v>
      </c>
      <c r="G6" s="183" t="s">
        <v>107</v>
      </c>
      <c r="H6" s="191" t="s">
        <v>108</v>
      </c>
      <c r="I6" s="192"/>
      <c r="J6" s="194" t="s">
        <v>105</v>
      </c>
    </row>
    <row r="7" spans="1:10" ht="12" customHeight="1">
      <c r="A7" s="198"/>
      <c r="B7" s="181"/>
      <c r="C7" s="187"/>
      <c r="D7" s="187"/>
      <c r="E7" s="187"/>
      <c r="F7" s="189"/>
      <c r="G7" s="189"/>
      <c r="H7" s="193"/>
      <c r="I7" s="174"/>
      <c r="J7" s="195"/>
    </row>
    <row r="8" spans="1:10" ht="12" customHeight="1">
      <c r="A8" s="198"/>
      <c r="B8" s="181"/>
      <c r="C8" s="187"/>
      <c r="D8" s="187"/>
      <c r="E8" s="187"/>
      <c r="F8" s="189"/>
      <c r="G8" s="189"/>
      <c r="H8" s="183" t="s">
        <v>110</v>
      </c>
      <c r="I8" s="183" t="s">
        <v>111</v>
      </c>
      <c r="J8" s="195"/>
    </row>
    <row r="9" spans="1:10" ht="12" customHeight="1">
      <c r="A9" s="198"/>
      <c r="B9" s="181"/>
      <c r="C9" s="187"/>
      <c r="D9" s="187"/>
      <c r="E9" s="187"/>
      <c r="F9" s="189"/>
      <c r="G9" s="189"/>
      <c r="H9" s="189"/>
      <c r="I9" s="189"/>
      <c r="J9" s="195"/>
    </row>
    <row r="10" spans="1:10" ht="12" customHeight="1">
      <c r="A10" s="198"/>
      <c r="B10" s="182"/>
      <c r="C10" s="188"/>
      <c r="D10" s="188"/>
      <c r="E10" s="188"/>
      <c r="F10" s="190"/>
      <c r="G10" s="190"/>
      <c r="H10" s="190"/>
      <c r="I10" s="190"/>
      <c r="J10" s="196"/>
    </row>
    <row r="11" spans="1:10" ht="12" customHeight="1">
      <c r="A11" s="199"/>
      <c r="B11" s="205" t="s">
        <v>112</v>
      </c>
      <c r="C11" s="206"/>
      <c r="D11" s="207"/>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1303</v>
      </c>
      <c r="G13" s="69">
        <v>972</v>
      </c>
      <c r="H13" s="69">
        <v>1303</v>
      </c>
      <c r="I13" s="69">
        <v>1841.7</v>
      </c>
      <c r="J13" s="69">
        <v>224961</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86</v>
      </c>
      <c r="G15" s="69">
        <v>90</v>
      </c>
      <c r="H15" s="69">
        <v>172</v>
      </c>
      <c r="I15" s="69">
        <v>180.8</v>
      </c>
      <c r="J15" s="69">
        <v>20283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68</v>
      </c>
      <c r="G18" s="69">
        <v>241</v>
      </c>
      <c r="H18" s="69">
        <v>678</v>
      </c>
      <c r="I18" s="69">
        <v>493.6</v>
      </c>
      <c r="J18" s="69">
        <v>56084</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2745</v>
      </c>
      <c r="C22" s="71">
        <v>2787</v>
      </c>
      <c r="D22" s="71">
        <v>13808</v>
      </c>
      <c r="E22" s="71">
        <v>425558</v>
      </c>
      <c r="F22" s="71">
        <v>1457</v>
      </c>
      <c r="G22" s="71">
        <v>1303</v>
      </c>
      <c r="H22" s="71">
        <v>2153</v>
      </c>
      <c r="I22" s="71">
        <v>2516.1</v>
      </c>
      <c r="J22" s="71">
        <v>301328</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48</v>
      </c>
      <c r="C25" s="69">
        <v>244</v>
      </c>
      <c r="D25" s="69">
        <v>958</v>
      </c>
      <c r="E25" s="69">
        <v>26072</v>
      </c>
      <c r="F25" s="69">
        <v>28</v>
      </c>
      <c r="G25" s="69">
        <v>99</v>
      </c>
      <c r="H25" s="69">
        <v>214</v>
      </c>
      <c r="I25" s="69">
        <v>213.4</v>
      </c>
      <c r="J25" s="69">
        <v>21283</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12</v>
      </c>
      <c r="C29" s="69">
        <v>76</v>
      </c>
      <c r="D29" s="69">
        <v>236</v>
      </c>
      <c r="E29" s="69">
        <v>8174</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148</v>
      </c>
      <c r="B31" s="69">
        <v>213</v>
      </c>
      <c r="C31" s="69">
        <v>617</v>
      </c>
      <c r="D31" s="69">
        <v>1856</v>
      </c>
      <c r="E31" s="69">
        <v>70500</v>
      </c>
      <c r="F31" s="69">
        <v>91</v>
      </c>
      <c r="G31" s="69">
        <v>177</v>
      </c>
      <c r="H31" s="69">
        <v>451</v>
      </c>
      <c r="I31" s="69">
        <v>358.4</v>
      </c>
      <c r="J31" s="69">
        <v>42477</v>
      </c>
    </row>
    <row r="32" spans="1:10" ht="12" customHeight="1">
      <c r="A32" s="63" t="s">
        <v>149</v>
      </c>
      <c r="B32" s="69"/>
      <c r="C32" s="69"/>
      <c r="D32" s="69"/>
      <c r="E32" s="69"/>
      <c r="F32" s="69"/>
      <c r="G32" s="69"/>
      <c r="H32" s="69"/>
      <c r="I32" s="69"/>
      <c r="J32" s="69"/>
    </row>
    <row r="33" spans="1:10" ht="12" customHeight="1">
      <c r="A33" s="63" t="s">
        <v>150</v>
      </c>
      <c r="B33" s="69">
        <v>148</v>
      </c>
      <c r="C33" s="69">
        <v>387</v>
      </c>
      <c r="D33" s="69">
        <v>1134</v>
      </c>
      <c r="E33" s="69">
        <v>51737</v>
      </c>
      <c r="F33" s="69">
        <v>53</v>
      </c>
      <c r="G33" s="69">
        <v>112</v>
      </c>
      <c r="H33" s="69">
        <v>291</v>
      </c>
      <c r="I33" s="69">
        <v>225.1</v>
      </c>
      <c r="J33" s="69">
        <v>28226</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63</v>
      </c>
      <c r="C36" s="69">
        <v>229</v>
      </c>
      <c r="D36" s="69">
        <v>721</v>
      </c>
      <c r="E36" s="69" t="s">
        <v>136</v>
      </c>
      <c r="F36" s="69">
        <v>38</v>
      </c>
      <c r="G36" s="69">
        <v>65</v>
      </c>
      <c r="H36" s="69">
        <v>160</v>
      </c>
      <c r="I36" s="69">
        <v>133.3</v>
      </c>
      <c r="J36" s="69">
        <v>14251</v>
      </c>
    </row>
    <row r="37" spans="1:10" ht="12" customHeight="1">
      <c r="A37" s="63"/>
      <c r="B37" s="69"/>
      <c r="C37" s="69"/>
      <c r="D37" s="69"/>
      <c r="E37" s="69"/>
      <c r="F37" s="69"/>
      <c r="G37" s="69"/>
      <c r="H37" s="69"/>
      <c r="I37" s="69"/>
      <c r="J37" s="69"/>
    </row>
    <row r="38" spans="1:10" ht="12" customHeight="1">
      <c r="A38" s="63" t="s">
        <v>154</v>
      </c>
      <c r="B38" s="69">
        <v>2505</v>
      </c>
      <c r="C38" s="69">
        <v>2006</v>
      </c>
      <c r="D38" s="69">
        <v>11445</v>
      </c>
      <c r="E38" s="69">
        <v>334571</v>
      </c>
      <c r="F38" s="69">
        <v>1354</v>
      </c>
      <c r="G38" s="69">
        <v>1078</v>
      </c>
      <c r="H38" s="69">
        <v>1563</v>
      </c>
      <c r="I38" s="69">
        <v>2063.4</v>
      </c>
      <c r="J38" s="69">
        <v>246402</v>
      </c>
    </row>
    <row r="39" spans="1:10" ht="12" customHeight="1">
      <c r="A39" s="63"/>
      <c r="B39" s="69"/>
      <c r="C39" s="69"/>
      <c r="D39" s="69"/>
      <c r="E39" s="69"/>
      <c r="F39" s="69"/>
      <c r="G39" s="69"/>
      <c r="H39" s="69"/>
      <c r="I39" s="69"/>
      <c r="J39" s="69"/>
    </row>
    <row r="40" spans="1:10" ht="12" customHeight="1">
      <c r="A40" s="63" t="s">
        <v>155</v>
      </c>
      <c r="B40" s="69">
        <v>15</v>
      </c>
      <c r="C40" s="69">
        <v>88</v>
      </c>
      <c r="D40" s="69">
        <v>271</v>
      </c>
      <c r="E40" s="69">
        <v>12313</v>
      </c>
      <c r="F40" s="69">
        <v>6</v>
      </c>
      <c r="G40" s="69">
        <v>24</v>
      </c>
      <c r="H40" s="69">
        <v>78</v>
      </c>
      <c r="I40" s="69">
        <v>48.8</v>
      </c>
      <c r="J40" s="69">
        <v>6518</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50"/>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204" t="s">
        <v>224</v>
      </c>
      <c r="B65" s="204"/>
      <c r="C65" s="204"/>
      <c r="D65" s="204"/>
      <c r="E65" s="204"/>
      <c r="F65" s="204"/>
      <c r="G65" s="204"/>
      <c r="H65" s="204"/>
      <c r="I65" s="204"/>
      <c r="J65" s="204"/>
    </row>
    <row r="66" spans="1:10" s="57" customFormat="1" ht="12" customHeight="1">
      <c r="A66" s="58"/>
      <c r="B66" s="58"/>
      <c r="C66" s="58"/>
      <c r="D66" s="58"/>
      <c r="E66" s="58"/>
      <c r="F66" s="82"/>
      <c r="G66" s="59"/>
      <c r="H66" s="58"/>
      <c r="I66" s="58"/>
      <c r="J66" s="58"/>
    </row>
    <row r="67" spans="1:10" s="57" customFormat="1" ht="12" customHeight="1">
      <c r="A67" s="58"/>
      <c r="B67" s="58"/>
      <c r="C67" s="58"/>
      <c r="D67" s="58"/>
      <c r="E67" s="58"/>
      <c r="F67" s="82"/>
      <c r="G67" s="59"/>
      <c r="H67" s="58"/>
      <c r="I67" s="58"/>
      <c r="J67" s="58"/>
    </row>
    <row r="68" spans="1:11" s="57" customFormat="1" ht="12" customHeight="1">
      <c r="A68" s="58"/>
      <c r="B68" s="58"/>
      <c r="C68" s="58"/>
      <c r="D68" s="58"/>
      <c r="E68" s="58"/>
      <c r="F68" s="82"/>
      <c r="G68" s="59"/>
      <c r="H68" s="58"/>
      <c r="I68" s="58"/>
      <c r="J68" s="58"/>
      <c r="K68" s="75"/>
    </row>
    <row r="69" spans="1:10" ht="12" customHeight="1">
      <c r="A69" s="197" t="s">
        <v>132</v>
      </c>
      <c r="B69" s="200" t="s">
        <v>102</v>
      </c>
      <c r="C69" s="201"/>
      <c r="D69" s="201"/>
      <c r="E69" s="202"/>
      <c r="F69" s="203" t="s">
        <v>33</v>
      </c>
      <c r="G69" s="201"/>
      <c r="H69" s="201"/>
      <c r="I69" s="201"/>
      <c r="J69" s="201"/>
    </row>
    <row r="70" spans="1:10" ht="12" customHeight="1">
      <c r="A70" s="198"/>
      <c r="B70" s="180" t="s">
        <v>103</v>
      </c>
      <c r="C70" s="186" t="s">
        <v>156</v>
      </c>
      <c r="D70" s="186" t="s">
        <v>157</v>
      </c>
      <c r="E70" s="186" t="s">
        <v>105</v>
      </c>
      <c r="F70" s="183" t="s">
        <v>106</v>
      </c>
      <c r="G70" s="183" t="s">
        <v>107</v>
      </c>
      <c r="H70" s="186" t="s">
        <v>158</v>
      </c>
      <c r="I70" s="186" t="s">
        <v>133</v>
      </c>
      <c r="J70" s="194" t="s">
        <v>105</v>
      </c>
    </row>
    <row r="71" spans="1:10" ht="12" customHeight="1">
      <c r="A71" s="198"/>
      <c r="B71" s="181"/>
      <c r="C71" s="187"/>
      <c r="D71" s="187"/>
      <c r="E71" s="187"/>
      <c r="F71" s="189"/>
      <c r="G71" s="189"/>
      <c r="H71" s="187"/>
      <c r="I71" s="187"/>
      <c r="J71" s="195"/>
    </row>
    <row r="72" spans="1:10" ht="12" customHeight="1">
      <c r="A72" s="198"/>
      <c r="B72" s="181"/>
      <c r="C72" s="187"/>
      <c r="D72" s="187"/>
      <c r="E72" s="187"/>
      <c r="F72" s="189"/>
      <c r="G72" s="189"/>
      <c r="H72" s="187"/>
      <c r="I72" s="187"/>
      <c r="J72" s="195"/>
    </row>
    <row r="73" spans="1:10" ht="12" customHeight="1">
      <c r="A73" s="198"/>
      <c r="B73" s="181"/>
      <c r="C73" s="187"/>
      <c r="D73" s="187"/>
      <c r="E73" s="187"/>
      <c r="F73" s="189"/>
      <c r="G73" s="189"/>
      <c r="H73" s="187"/>
      <c r="I73" s="187"/>
      <c r="J73" s="195"/>
    </row>
    <row r="74" spans="1:10" ht="12" customHeight="1">
      <c r="A74" s="198"/>
      <c r="B74" s="182"/>
      <c r="C74" s="188"/>
      <c r="D74" s="188"/>
      <c r="E74" s="188"/>
      <c r="F74" s="190"/>
      <c r="G74" s="190"/>
      <c r="H74" s="188"/>
      <c r="I74" s="188"/>
      <c r="J74" s="196"/>
    </row>
    <row r="75" spans="1:10" ht="12" customHeight="1">
      <c r="A75" s="199"/>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31</v>
      </c>
      <c r="C77" s="69">
        <v>357.2</v>
      </c>
      <c r="D77" s="79">
        <v>-4</v>
      </c>
      <c r="E77" s="69">
        <v>58796</v>
      </c>
      <c r="F77" s="69">
        <v>16</v>
      </c>
      <c r="G77" s="69">
        <v>122</v>
      </c>
      <c r="H77" s="69">
        <v>273.7</v>
      </c>
      <c r="I77" s="69">
        <v>12</v>
      </c>
      <c r="J77" s="69">
        <v>33691</v>
      </c>
    </row>
    <row r="78" spans="1:10" ht="12" customHeight="1">
      <c r="A78" s="63"/>
      <c r="B78" s="69"/>
      <c r="C78" s="69"/>
      <c r="D78" s="69"/>
      <c r="E78" s="69"/>
      <c r="F78" s="69"/>
      <c r="G78" s="69"/>
      <c r="H78" s="69"/>
      <c r="I78" s="69"/>
      <c r="J78" s="69"/>
    </row>
    <row r="79" spans="1:10" ht="12" customHeight="1">
      <c r="A79" s="63" t="s">
        <v>49</v>
      </c>
      <c r="B79" s="69">
        <v>76</v>
      </c>
      <c r="C79" s="69">
        <v>243</v>
      </c>
      <c r="D79" s="69">
        <v>3</v>
      </c>
      <c r="E79" s="69">
        <v>33539</v>
      </c>
      <c r="F79" s="69">
        <v>34</v>
      </c>
      <c r="G79" s="69">
        <v>107</v>
      </c>
      <c r="H79" s="69">
        <v>203.7</v>
      </c>
      <c r="I79" s="69">
        <v>5</v>
      </c>
      <c r="J79" s="69">
        <v>21132</v>
      </c>
    </row>
    <row r="80" spans="1:10" ht="12" customHeight="1">
      <c r="A80" s="63"/>
      <c r="B80" s="69"/>
      <c r="C80" s="69"/>
      <c r="D80" s="69"/>
      <c r="E80" s="69"/>
      <c r="F80" s="69"/>
      <c r="G80" s="69"/>
      <c r="H80" s="69"/>
      <c r="I80" s="69"/>
      <c r="J80" s="69"/>
    </row>
    <row r="81" spans="1:10" ht="12" customHeight="1">
      <c r="A81" s="63" t="s">
        <v>51</v>
      </c>
      <c r="B81" s="69">
        <v>65</v>
      </c>
      <c r="C81" s="69">
        <v>417.6</v>
      </c>
      <c r="D81" s="69">
        <v>5</v>
      </c>
      <c r="E81" s="69">
        <v>10637</v>
      </c>
      <c r="F81" s="69">
        <v>46</v>
      </c>
      <c r="G81" s="69">
        <v>210</v>
      </c>
      <c r="H81" s="69">
        <v>396.2</v>
      </c>
      <c r="I81" s="69" t="s">
        <v>172</v>
      </c>
      <c r="J81" s="69">
        <v>8801</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722</v>
      </c>
      <c r="C84" s="69">
        <v>4124.1</v>
      </c>
      <c r="D84" s="69">
        <v>80</v>
      </c>
      <c r="E84" s="69">
        <v>252147</v>
      </c>
      <c r="F84" s="69">
        <v>475</v>
      </c>
      <c r="G84" s="69">
        <v>2588</v>
      </c>
      <c r="H84" s="69">
        <v>3309.5</v>
      </c>
      <c r="I84" s="69">
        <v>58</v>
      </c>
      <c r="J84" s="69">
        <v>168464</v>
      </c>
    </row>
    <row r="85" spans="1:10" ht="12" customHeight="1">
      <c r="A85" s="63" t="s">
        <v>161</v>
      </c>
      <c r="B85" s="69"/>
      <c r="C85" s="69"/>
      <c r="D85" s="69"/>
      <c r="E85" s="69"/>
      <c r="F85" s="69"/>
      <c r="G85" s="69"/>
      <c r="H85" s="69"/>
      <c r="I85" s="69"/>
      <c r="J85" s="69"/>
    </row>
    <row r="86" spans="1:12" ht="12" customHeight="1">
      <c r="A86" s="63" t="s">
        <v>162</v>
      </c>
      <c r="B86" s="69">
        <v>214</v>
      </c>
      <c r="C86" s="69">
        <v>2228.5</v>
      </c>
      <c r="D86" s="69">
        <v>6</v>
      </c>
      <c r="E86" s="69">
        <v>139614</v>
      </c>
      <c r="F86" s="69">
        <v>131</v>
      </c>
      <c r="G86" s="69">
        <v>1262</v>
      </c>
      <c r="H86" s="69">
        <v>1593.6</v>
      </c>
      <c r="I86" s="69">
        <v>2</v>
      </c>
      <c r="J86" s="69">
        <v>87957</v>
      </c>
      <c r="L86" s="76"/>
    </row>
    <row r="87" spans="1:10" ht="12" customHeight="1">
      <c r="A87" s="63" t="s">
        <v>163</v>
      </c>
      <c r="B87" s="69">
        <v>273</v>
      </c>
      <c r="C87" s="69">
        <v>1550.2</v>
      </c>
      <c r="D87" s="69">
        <v>77</v>
      </c>
      <c r="E87" s="69">
        <v>87809</v>
      </c>
      <c r="F87" s="69">
        <v>176</v>
      </c>
      <c r="G87" s="69">
        <v>1167</v>
      </c>
      <c r="H87" s="69">
        <v>1406.3</v>
      </c>
      <c r="I87" s="69">
        <v>56</v>
      </c>
      <c r="J87" s="69">
        <v>62337</v>
      </c>
    </row>
    <row r="88" spans="1:10" ht="12" customHeight="1">
      <c r="A88" s="63" t="s">
        <v>164</v>
      </c>
      <c r="B88" s="69">
        <v>30</v>
      </c>
      <c r="C88" s="69">
        <v>33.8</v>
      </c>
      <c r="D88" s="79">
        <v>-4</v>
      </c>
      <c r="E88" s="69">
        <v>5935</v>
      </c>
      <c r="F88" s="69">
        <v>5</v>
      </c>
      <c r="G88" s="69">
        <v>5</v>
      </c>
      <c r="H88" s="69">
        <v>12</v>
      </c>
      <c r="I88" s="69" t="s">
        <v>172</v>
      </c>
      <c r="J88" s="69">
        <v>2305</v>
      </c>
    </row>
    <row r="89" spans="1:10" ht="12" customHeight="1">
      <c r="A89" s="63"/>
      <c r="B89" s="69"/>
      <c r="C89" s="69"/>
      <c r="D89" s="69"/>
      <c r="E89" s="69"/>
      <c r="F89" s="69"/>
      <c r="G89" s="69"/>
      <c r="H89" s="69"/>
      <c r="I89" s="69"/>
      <c r="J89" s="69"/>
    </row>
    <row r="90" spans="1:10" ht="12" customHeight="1">
      <c r="A90" s="63" t="s">
        <v>53</v>
      </c>
      <c r="B90" s="69">
        <v>202</v>
      </c>
      <c r="C90" s="69">
        <v>347.5</v>
      </c>
      <c r="D90" s="77">
        <v>4</v>
      </c>
      <c r="E90" s="69">
        <v>75921</v>
      </c>
      <c r="F90" s="69">
        <v>103</v>
      </c>
      <c r="G90" s="69">
        <v>166</v>
      </c>
      <c r="H90" s="69">
        <v>276.2</v>
      </c>
      <c r="I90" s="69">
        <v>4</v>
      </c>
      <c r="J90" s="69">
        <v>33101</v>
      </c>
    </row>
    <row r="91" spans="1:10" ht="12" customHeight="1">
      <c r="A91" s="63"/>
      <c r="B91" s="69"/>
      <c r="C91" s="69"/>
      <c r="D91" s="69"/>
      <c r="E91" s="69"/>
      <c r="F91" s="69"/>
      <c r="G91" s="69"/>
      <c r="H91" s="69"/>
      <c r="I91" s="69"/>
      <c r="J91" s="69"/>
    </row>
    <row r="92" spans="1:10" s="72" customFormat="1" ht="12" customHeight="1">
      <c r="A92" s="70" t="s">
        <v>165</v>
      </c>
      <c r="B92" s="71">
        <v>1096</v>
      </c>
      <c r="C92" s="71">
        <v>5489.4</v>
      </c>
      <c r="D92" s="71">
        <v>88</v>
      </c>
      <c r="E92" s="71">
        <v>431040</v>
      </c>
      <c r="F92" s="71">
        <v>674</v>
      </c>
      <c r="G92" s="71">
        <v>3191</v>
      </c>
      <c r="H92" s="71">
        <v>4459.3</v>
      </c>
      <c r="I92" s="71">
        <v>79</v>
      </c>
      <c r="J92" s="71">
        <v>265189</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113</v>
      </c>
      <c r="C96" s="69">
        <v>324.8</v>
      </c>
      <c r="D96" s="69">
        <v>16</v>
      </c>
      <c r="E96" s="69">
        <v>92475</v>
      </c>
      <c r="F96" s="69">
        <v>52</v>
      </c>
      <c r="G96" s="69">
        <v>131</v>
      </c>
      <c r="H96" s="69">
        <v>218</v>
      </c>
      <c r="I96" s="69">
        <v>13</v>
      </c>
      <c r="J96" s="69">
        <v>33680</v>
      </c>
    </row>
    <row r="97" spans="1:10" ht="12" customHeight="1">
      <c r="A97" s="63"/>
      <c r="B97" s="69"/>
      <c r="C97" s="69"/>
      <c r="D97" s="69"/>
      <c r="E97" s="69"/>
      <c r="F97" s="69"/>
      <c r="G97" s="69"/>
      <c r="H97" s="69"/>
      <c r="I97" s="69"/>
      <c r="J97" s="69"/>
    </row>
    <row r="98" spans="1:10" ht="12" customHeight="1">
      <c r="A98" s="63" t="s">
        <v>148</v>
      </c>
      <c r="B98" s="69">
        <v>578</v>
      </c>
      <c r="C98" s="69">
        <v>4508.5</v>
      </c>
      <c r="D98" s="69">
        <v>44</v>
      </c>
      <c r="E98" s="69">
        <v>265613</v>
      </c>
      <c r="F98" s="69">
        <v>361</v>
      </c>
      <c r="G98" s="69">
        <v>2767</v>
      </c>
      <c r="H98" s="69">
        <v>3656.6</v>
      </c>
      <c r="I98" s="69">
        <v>48</v>
      </c>
      <c r="J98" s="69">
        <v>181798</v>
      </c>
    </row>
    <row r="99" spans="1:10" ht="12" customHeight="1">
      <c r="A99" s="63" t="s">
        <v>149</v>
      </c>
      <c r="B99" s="69"/>
      <c r="C99" s="69"/>
      <c r="D99" s="69"/>
      <c r="E99" s="69"/>
      <c r="F99" s="69"/>
      <c r="G99" s="69"/>
      <c r="H99" s="69"/>
      <c r="I99" s="69"/>
      <c r="J99" s="69"/>
    </row>
    <row r="100" spans="1:10" ht="12" customHeight="1">
      <c r="A100" s="63" t="s">
        <v>167</v>
      </c>
      <c r="B100" s="69">
        <v>68</v>
      </c>
      <c r="C100" s="69">
        <v>509.2</v>
      </c>
      <c r="D100" s="69">
        <v>1</v>
      </c>
      <c r="E100" s="69">
        <v>17419</v>
      </c>
      <c r="F100" s="69">
        <v>56</v>
      </c>
      <c r="G100" s="69">
        <v>256</v>
      </c>
      <c r="H100" s="69">
        <v>475</v>
      </c>
      <c r="I100" s="69" t="s">
        <v>172</v>
      </c>
      <c r="J100" s="69">
        <v>14295</v>
      </c>
    </row>
    <row r="101" spans="1:10" ht="12" customHeight="1">
      <c r="A101" s="63" t="s">
        <v>168</v>
      </c>
      <c r="B101" s="69">
        <v>251</v>
      </c>
      <c r="C101" s="69">
        <v>2833.4</v>
      </c>
      <c r="D101" s="69">
        <v>6</v>
      </c>
      <c r="E101" s="69">
        <v>153862</v>
      </c>
      <c r="F101" s="69">
        <v>173</v>
      </c>
      <c r="G101" s="69">
        <v>1927</v>
      </c>
      <c r="H101" s="69">
        <v>2200.6</v>
      </c>
      <c r="I101" s="69">
        <v>2</v>
      </c>
      <c r="J101" s="69">
        <v>104766</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259</v>
      </c>
      <c r="C104" s="69">
        <v>1166</v>
      </c>
      <c r="D104" s="69">
        <v>37</v>
      </c>
      <c r="E104" s="69">
        <v>94332</v>
      </c>
      <c r="F104" s="69">
        <v>132</v>
      </c>
      <c r="G104" s="69">
        <v>584</v>
      </c>
      <c r="H104" s="69">
        <v>981</v>
      </c>
      <c r="I104" s="69">
        <v>46</v>
      </c>
      <c r="J104" s="69">
        <v>62737</v>
      </c>
    </row>
    <row r="105" spans="1:10" ht="12" customHeight="1">
      <c r="A105" s="63"/>
      <c r="B105" s="69"/>
      <c r="C105" s="69"/>
      <c r="D105" s="69"/>
      <c r="E105" s="69"/>
      <c r="F105" s="69"/>
      <c r="G105" s="69"/>
      <c r="H105" s="69"/>
      <c r="I105" s="69"/>
      <c r="J105" s="69"/>
    </row>
    <row r="106" spans="1:10" ht="12" customHeight="1">
      <c r="A106" s="63" t="s">
        <v>154</v>
      </c>
      <c r="B106" s="69">
        <v>344</v>
      </c>
      <c r="C106" s="69">
        <v>320.2</v>
      </c>
      <c r="D106" s="69">
        <v>31</v>
      </c>
      <c r="E106" s="69">
        <v>25355</v>
      </c>
      <c r="F106" s="69">
        <v>229</v>
      </c>
      <c r="G106" s="69">
        <v>149</v>
      </c>
      <c r="H106" s="69">
        <v>313.7</v>
      </c>
      <c r="I106" s="69">
        <v>12</v>
      </c>
      <c r="J106" s="69">
        <v>16804</v>
      </c>
    </row>
    <row r="107" spans="1:10" ht="12" customHeight="1">
      <c r="A107" s="63"/>
      <c r="B107" s="69"/>
      <c r="C107" s="69"/>
      <c r="D107" s="69"/>
      <c r="E107" s="69"/>
      <c r="F107" s="69"/>
      <c r="G107" s="69"/>
      <c r="H107" s="69"/>
      <c r="I107" s="69"/>
      <c r="J107" s="69"/>
    </row>
    <row r="108" spans="1:10" ht="12" customHeight="1">
      <c r="A108" s="63" t="s">
        <v>155</v>
      </c>
      <c r="B108" s="69">
        <v>61</v>
      </c>
      <c r="C108" s="69">
        <v>335.9</v>
      </c>
      <c r="D108" s="79">
        <v>-3</v>
      </c>
      <c r="E108" s="69">
        <v>47597</v>
      </c>
      <c r="F108" s="69">
        <v>32</v>
      </c>
      <c r="G108" s="69">
        <v>145</v>
      </c>
      <c r="H108" s="69">
        <v>271</v>
      </c>
      <c r="I108" s="69">
        <v>6</v>
      </c>
      <c r="J108" s="69">
        <v>32907</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V48"/>
  <sheetViews>
    <sheetView zoomScalePageLayoutView="0" workbookViewId="0" topLeftCell="A1">
      <selection activeCell="A1" sqref="A1"/>
    </sheetView>
  </sheetViews>
  <sheetFormatPr defaultColWidth="11.421875" defaultRowHeight="12" customHeight="1"/>
  <cols>
    <col min="1" max="1" width="3.7109375" style="100" customWidth="1"/>
    <col min="2" max="2" width="21.28125" style="100" customWidth="1"/>
    <col min="3" max="3" width="7.7109375" style="100" customWidth="1"/>
    <col min="4" max="6" width="6.8515625" style="100" customWidth="1"/>
    <col min="7" max="7" width="8.8515625" style="100" customWidth="1"/>
    <col min="8" max="9" width="6.7109375" style="100" customWidth="1"/>
    <col min="10" max="10" width="7.421875" style="100" customWidth="1"/>
    <col min="11" max="11" width="6.7109375" style="100" customWidth="1"/>
    <col min="12" max="12" width="9.7109375" style="100" customWidth="1"/>
    <col min="13" max="15" width="7.7109375" style="100" customWidth="1"/>
    <col min="16" max="16" width="9.7109375" style="100" customWidth="1"/>
    <col min="17" max="17" width="7.8515625" style="100" customWidth="1"/>
    <col min="18" max="20" width="7.7109375" style="100" customWidth="1"/>
    <col min="21" max="21" width="9.7109375" style="100" customWidth="1"/>
    <col min="22" max="22" width="3.57421875" style="100" customWidth="1"/>
    <col min="23" max="16384" width="11.421875" style="100" customWidth="1"/>
  </cols>
  <sheetData>
    <row r="1" spans="1:22" s="132" customFormat="1" ht="12" customHeight="1">
      <c r="A1" s="151"/>
      <c r="B1" s="152"/>
      <c r="C1" s="152"/>
      <c r="D1" s="152"/>
      <c r="E1" s="152"/>
      <c r="F1" s="152"/>
      <c r="G1" s="152"/>
      <c r="H1" s="152"/>
      <c r="I1" s="152"/>
      <c r="J1" s="152"/>
      <c r="K1" s="139" t="s">
        <v>227</v>
      </c>
      <c r="L1" s="140" t="s">
        <v>173</v>
      </c>
      <c r="M1" s="152"/>
      <c r="N1" s="80"/>
      <c r="O1" s="80"/>
      <c r="P1" s="80"/>
      <c r="Q1" s="80"/>
      <c r="R1" s="80"/>
      <c r="S1" s="80"/>
      <c r="T1" s="80"/>
      <c r="U1" s="80"/>
      <c r="V1" s="80"/>
    </row>
    <row r="2" spans="1:22" s="133" customFormat="1" ht="12" customHeight="1">
      <c r="A2" s="81" t="s">
        <v>146</v>
      </c>
      <c r="B2" s="82"/>
      <c r="C2" s="81"/>
      <c r="D2" s="81"/>
      <c r="E2" s="81"/>
      <c r="F2" s="81"/>
      <c r="G2" s="81"/>
      <c r="H2" s="81"/>
      <c r="I2" s="81"/>
      <c r="J2" s="81"/>
      <c r="K2" s="83" t="s">
        <v>174</v>
      </c>
      <c r="L2" s="84" t="s">
        <v>175</v>
      </c>
      <c r="M2" s="81"/>
      <c r="N2" s="85"/>
      <c r="O2" s="85"/>
      <c r="P2" s="153"/>
      <c r="Q2" s="85"/>
      <c r="R2" s="85"/>
      <c r="S2" s="85"/>
      <c r="T2" s="85"/>
      <c r="U2" s="85"/>
      <c r="V2" s="85"/>
    </row>
    <row r="3" spans="1:22" s="134" customFormat="1" ht="12" customHeight="1">
      <c r="A3" s="86"/>
      <c r="B3" s="213"/>
      <c r="C3" s="213"/>
      <c r="D3" s="86"/>
      <c r="E3" s="86"/>
      <c r="F3" s="86"/>
      <c r="G3" s="86"/>
      <c r="H3" s="86"/>
      <c r="I3" s="86"/>
      <c r="J3" s="86"/>
      <c r="K3" s="154" t="s">
        <v>234</v>
      </c>
      <c r="L3" s="155" t="s">
        <v>228</v>
      </c>
      <c r="M3" s="156"/>
      <c r="N3" s="87"/>
      <c r="O3" s="87"/>
      <c r="P3" s="87"/>
      <c r="Q3" s="87"/>
      <c r="R3" s="87"/>
      <c r="S3" s="87"/>
      <c r="T3" s="87"/>
      <c r="U3" s="87"/>
      <c r="V3" s="87"/>
    </row>
    <row r="4" spans="1:22" s="134" customFormat="1" ht="12" customHeight="1">
      <c r="A4" s="88"/>
      <c r="B4" s="89"/>
      <c r="C4" s="86"/>
      <c r="D4" s="86"/>
      <c r="E4" s="86"/>
      <c r="F4" s="86"/>
      <c r="G4" s="86"/>
      <c r="H4" s="86"/>
      <c r="I4" s="86"/>
      <c r="J4" s="86"/>
      <c r="K4" s="90"/>
      <c r="L4" s="91"/>
      <c r="M4" s="86"/>
      <c r="N4" s="87"/>
      <c r="O4" s="87"/>
      <c r="P4" s="87"/>
      <c r="Q4" s="87"/>
      <c r="R4" s="87"/>
      <c r="S4" s="87"/>
      <c r="T4" s="87"/>
      <c r="U4" s="87"/>
      <c r="V4" s="87"/>
    </row>
    <row r="5" spans="1:22" ht="12" customHeight="1">
      <c r="A5" s="214" t="s">
        <v>176</v>
      </c>
      <c r="B5" s="217" t="s">
        <v>177</v>
      </c>
      <c r="C5" s="92" t="s">
        <v>102</v>
      </c>
      <c r="D5" s="92"/>
      <c r="E5" s="92"/>
      <c r="F5" s="92"/>
      <c r="G5" s="93"/>
      <c r="H5" s="94" t="s">
        <v>146</v>
      </c>
      <c r="I5" s="95" t="s">
        <v>146</v>
      </c>
      <c r="J5" s="95"/>
      <c r="K5" s="96" t="s">
        <v>178</v>
      </c>
      <c r="L5" s="97" t="s">
        <v>179</v>
      </c>
      <c r="M5" s="95"/>
      <c r="N5" s="95"/>
      <c r="O5" s="95"/>
      <c r="P5" s="98"/>
      <c r="Q5" s="92" t="s">
        <v>180</v>
      </c>
      <c r="R5" s="92"/>
      <c r="S5" s="92"/>
      <c r="T5" s="92"/>
      <c r="U5" s="99"/>
      <c r="V5" s="220" t="s">
        <v>176</v>
      </c>
    </row>
    <row r="6" spans="1:22" ht="12" customHeight="1">
      <c r="A6" s="215"/>
      <c r="B6" s="218"/>
      <c r="C6" s="180" t="s">
        <v>103</v>
      </c>
      <c r="D6" s="183" t="s">
        <v>109</v>
      </c>
      <c r="E6" s="191" t="s">
        <v>108</v>
      </c>
      <c r="F6" s="192"/>
      <c r="G6" s="186" t="s">
        <v>105</v>
      </c>
      <c r="H6" s="183" t="s">
        <v>106</v>
      </c>
      <c r="I6" s="183" t="s">
        <v>107</v>
      </c>
      <c r="J6" s="191" t="s">
        <v>108</v>
      </c>
      <c r="K6" s="208"/>
      <c r="L6" s="209" t="s">
        <v>105</v>
      </c>
      <c r="M6" s="177" t="s">
        <v>181</v>
      </c>
      <c r="N6" s="178"/>
      <c r="O6" s="178"/>
      <c r="P6" s="179"/>
      <c r="Q6" s="183" t="s">
        <v>106</v>
      </c>
      <c r="R6" s="183" t="s">
        <v>107</v>
      </c>
      <c r="S6" s="186" t="s">
        <v>158</v>
      </c>
      <c r="T6" s="186" t="s">
        <v>133</v>
      </c>
      <c r="U6" s="186" t="s">
        <v>105</v>
      </c>
      <c r="V6" s="221"/>
    </row>
    <row r="7" spans="1:22" ht="12" customHeight="1">
      <c r="A7" s="215"/>
      <c r="B7" s="218"/>
      <c r="C7" s="181"/>
      <c r="D7" s="189"/>
      <c r="E7" s="193"/>
      <c r="F7" s="174"/>
      <c r="G7" s="187"/>
      <c r="H7" s="189"/>
      <c r="I7" s="189"/>
      <c r="J7" s="193"/>
      <c r="K7" s="173"/>
      <c r="L7" s="210"/>
      <c r="M7" s="183" t="s">
        <v>182</v>
      </c>
      <c r="N7" s="183" t="s">
        <v>183</v>
      </c>
      <c r="O7" s="183" t="s">
        <v>157</v>
      </c>
      <c r="P7" s="183" t="s">
        <v>184</v>
      </c>
      <c r="Q7" s="189"/>
      <c r="R7" s="189"/>
      <c r="S7" s="187"/>
      <c r="T7" s="187"/>
      <c r="U7" s="187"/>
      <c r="V7" s="221"/>
    </row>
    <row r="8" spans="1:22" ht="12" customHeight="1">
      <c r="A8" s="215"/>
      <c r="B8" s="218"/>
      <c r="C8" s="181"/>
      <c r="D8" s="189"/>
      <c r="E8" s="183" t="s">
        <v>110</v>
      </c>
      <c r="F8" s="183" t="s">
        <v>111</v>
      </c>
      <c r="G8" s="187"/>
      <c r="H8" s="189"/>
      <c r="I8" s="189"/>
      <c r="J8" s="183" t="s">
        <v>110</v>
      </c>
      <c r="K8" s="191" t="s">
        <v>111</v>
      </c>
      <c r="L8" s="210"/>
      <c r="M8" s="189"/>
      <c r="N8" s="189"/>
      <c r="O8" s="189"/>
      <c r="P8" s="189"/>
      <c r="Q8" s="189"/>
      <c r="R8" s="189"/>
      <c r="S8" s="187"/>
      <c r="T8" s="187"/>
      <c r="U8" s="187"/>
      <c r="V8" s="221"/>
    </row>
    <row r="9" spans="1:22" ht="12" customHeight="1">
      <c r="A9" s="215"/>
      <c r="B9" s="218"/>
      <c r="C9" s="181"/>
      <c r="D9" s="189"/>
      <c r="E9" s="189"/>
      <c r="F9" s="189"/>
      <c r="G9" s="187"/>
      <c r="H9" s="189"/>
      <c r="I9" s="189"/>
      <c r="J9" s="189"/>
      <c r="K9" s="212"/>
      <c r="L9" s="210"/>
      <c r="M9" s="189"/>
      <c r="N9" s="189"/>
      <c r="O9" s="189"/>
      <c r="P9" s="189"/>
      <c r="Q9" s="189"/>
      <c r="R9" s="189"/>
      <c r="S9" s="187"/>
      <c r="T9" s="187"/>
      <c r="U9" s="187"/>
      <c r="V9" s="221"/>
    </row>
    <row r="10" spans="1:22" ht="12" customHeight="1">
      <c r="A10" s="215"/>
      <c r="B10" s="218"/>
      <c r="C10" s="182"/>
      <c r="D10" s="190"/>
      <c r="E10" s="190"/>
      <c r="F10" s="190"/>
      <c r="G10" s="188"/>
      <c r="H10" s="190"/>
      <c r="I10" s="190"/>
      <c r="J10" s="190"/>
      <c r="K10" s="193"/>
      <c r="L10" s="211"/>
      <c r="M10" s="190"/>
      <c r="N10" s="190"/>
      <c r="O10" s="190"/>
      <c r="P10" s="190"/>
      <c r="Q10" s="190"/>
      <c r="R10" s="190"/>
      <c r="S10" s="188"/>
      <c r="T10" s="188"/>
      <c r="U10" s="188"/>
      <c r="V10" s="221"/>
    </row>
    <row r="11" spans="1:22" ht="12" customHeight="1">
      <c r="A11" s="216"/>
      <c r="B11" s="219"/>
      <c r="C11" s="41" t="s">
        <v>112</v>
      </c>
      <c r="D11" s="41" t="s">
        <v>115</v>
      </c>
      <c r="E11" s="41" t="s">
        <v>112</v>
      </c>
      <c r="F11" s="41" t="s">
        <v>115</v>
      </c>
      <c r="G11" s="41" t="s">
        <v>229</v>
      </c>
      <c r="H11" s="41" t="s">
        <v>112</v>
      </c>
      <c r="I11" s="41" t="s">
        <v>230</v>
      </c>
      <c r="J11" s="101" t="s">
        <v>112</v>
      </c>
      <c r="K11" s="40" t="s">
        <v>115</v>
      </c>
      <c r="L11" s="41" t="s">
        <v>229</v>
      </c>
      <c r="M11" s="41" t="s">
        <v>112</v>
      </c>
      <c r="N11" s="41" t="s">
        <v>230</v>
      </c>
      <c r="O11" s="41" t="s">
        <v>112</v>
      </c>
      <c r="P11" s="41" t="s">
        <v>229</v>
      </c>
      <c r="Q11" s="41" t="s">
        <v>112</v>
      </c>
      <c r="R11" s="41" t="s">
        <v>230</v>
      </c>
      <c r="S11" s="41" t="s">
        <v>115</v>
      </c>
      <c r="T11" s="102" t="s">
        <v>112</v>
      </c>
      <c r="U11" s="40" t="s">
        <v>229</v>
      </c>
      <c r="V11" s="222"/>
    </row>
    <row r="12" spans="1:22" ht="12" customHeight="1">
      <c r="A12" s="103"/>
      <c r="B12" s="104"/>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08">
        <v>1</v>
      </c>
      <c r="B13" s="104" t="s">
        <v>185</v>
      </c>
      <c r="C13" s="109">
        <v>85</v>
      </c>
      <c r="D13" s="110">
        <v>40.5</v>
      </c>
      <c r="E13" s="109">
        <v>80</v>
      </c>
      <c r="F13" s="109">
        <v>87.4</v>
      </c>
      <c r="G13" s="109">
        <v>18334</v>
      </c>
      <c r="H13" s="109">
        <v>39</v>
      </c>
      <c r="I13" s="109">
        <v>33</v>
      </c>
      <c r="J13" s="109">
        <v>54</v>
      </c>
      <c r="K13" s="109">
        <v>68</v>
      </c>
      <c r="L13" s="109">
        <v>7846</v>
      </c>
      <c r="M13" s="109">
        <v>36</v>
      </c>
      <c r="N13" s="109">
        <v>25</v>
      </c>
      <c r="O13" s="109">
        <v>39</v>
      </c>
      <c r="P13" s="109">
        <v>6196</v>
      </c>
      <c r="Q13" s="109">
        <v>8</v>
      </c>
      <c r="R13" s="109">
        <v>26</v>
      </c>
      <c r="S13" s="109">
        <v>30.7</v>
      </c>
      <c r="T13" s="109">
        <v>4</v>
      </c>
      <c r="U13" s="109">
        <v>1497</v>
      </c>
      <c r="V13" s="111">
        <v>1</v>
      </c>
    </row>
    <row r="14" spans="1:22" ht="12" customHeight="1">
      <c r="A14" s="108">
        <v>2</v>
      </c>
      <c r="B14" s="104" t="s">
        <v>186</v>
      </c>
      <c r="C14" s="109">
        <v>2</v>
      </c>
      <c r="D14" s="110">
        <v>0.1</v>
      </c>
      <c r="E14" s="109">
        <v>1</v>
      </c>
      <c r="F14" s="109">
        <v>1.5</v>
      </c>
      <c r="G14" s="109" t="s">
        <v>136</v>
      </c>
      <c r="H14" s="109">
        <v>1</v>
      </c>
      <c r="I14" s="109">
        <v>1</v>
      </c>
      <c r="J14" s="109">
        <v>1</v>
      </c>
      <c r="K14" s="109">
        <v>1.2</v>
      </c>
      <c r="L14" s="109" t="s">
        <v>136</v>
      </c>
      <c r="M14" s="109">
        <v>1</v>
      </c>
      <c r="N14" s="109">
        <v>1</v>
      </c>
      <c r="O14" s="109">
        <v>1</v>
      </c>
      <c r="P14" s="109" t="s">
        <v>136</v>
      </c>
      <c r="Q14" s="109" t="s">
        <v>172</v>
      </c>
      <c r="R14" s="109" t="s">
        <v>172</v>
      </c>
      <c r="S14" s="109" t="s">
        <v>172</v>
      </c>
      <c r="T14" s="109" t="s">
        <v>172</v>
      </c>
      <c r="U14" s="109" t="s">
        <v>172</v>
      </c>
      <c r="V14" s="111">
        <v>2</v>
      </c>
    </row>
    <row r="15" spans="1:22" ht="12" customHeight="1">
      <c r="A15" s="108">
        <v>3</v>
      </c>
      <c r="B15" s="104" t="s">
        <v>187</v>
      </c>
      <c r="C15" s="109">
        <v>75</v>
      </c>
      <c r="D15" s="110">
        <v>41</v>
      </c>
      <c r="E15" s="109">
        <v>122</v>
      </c>
      <c r="F15" s="109">
        <v>106.6</v>
      </c>
      <c r="G15" s="109">
        <v>17884</v>
      </c>
      <c r="H15" s="109">
        <v>42</v>
      </c>
      <c r="I15" s="109">
        <v>50</v>
      </c>
      <c r="J15" s="109">
        <v>118</v>
      </c>
      <c r="K15" s="109">
        <v>96.7</v>
      </c>
      <c r="L15" s="109">
        <v>12382</v>
      </c>
      <c r="M15" s="109">
        <v>37</v>
      </c>
      <c r="N15" s="109">
        <v>29</v>
      </c>
      <c r="O15" s="109">
        <v>41</v>
      </c>
      <c r="P15" s="109">
        <v>7062</v>
      </c>
      <c r="Q15" s="109" t="s">
        <v>172</v>
      </c>
      <c r="R15" s="109" t="s">
        <v>172</v>
      </c>
      <c r="S15" s="109" t="s">
        <v>172</v>
      </c>
      <c r="T15" s="109" t="s">
        <v>172</v>
      </c>
      <c r="U15" s="109" t="s">
        <v>172</v>
      </c>
      <c r="V15" s="111">
        <v>3</v>
      </c>
    </row>
    <row r="16" spans="1:22" ht="12" customHeight="1">
      <c r="A16" s="108">
        <v>4</v>
      </c>
      <c r="B16" s="104" t="s">
        <v>188</v>
      </c>
      <c r="C16" s="109">
        <v>24</v>
      </c>
      <c r="D16" s="110">
        <v>18.8</v>
      </c>
      <c r="E16" s="109">
        <v>11</v>
      </c>
      <c r="F16" s="109">
        <v>17.3</v>
      </c>
      <c r="G16" s="109" t="s">
        <v>136</v>
      </c>
      <c r="H16" s="109">
        <v>6</v>
      </c>
      <c r="I16" s="109">
        <v>6</v>
      </c>
      <c r="J16" s="109">
        <v>7</v>
      </c>
      <c r="K16" s="109">
        <v>10</v>
      </c>
      <c r="L16" s="109" t="s">
        <v>136</v>
      </c>
      <c r="M16" s="109">
        <v>6</v>
      </c>
      <c r="N16" s="109">
        <v>6</v>
      </c>
      <c r="O16" s="109">
        <v>7</v>
      </c>
      <c r="P16" s="109" t="s">
        <v>136</v>
      </c>
      <c r="Q16" s="109">
        <v>9</v>
      </c>
      <c r="R16" s="109">
        <v>10</v>
      </c>
      <c r="S16" s="109">
        <v>16.3</v>
      </c>
      <c r="T16" s="109">
        <v>1</v>
      </c>
      <c r="U16" s="109">
        <v>1022</v>
      </c>
      <c r="V16" s="111">
        <v>4</v>
      </c>
    </row>
    <row r="17" spans="1:22" ht="12" customHeight="1">
      <c r="A17" s="108">
        <v>5</v>
      </c>
      <c r="B17" s="104" t="s">
        <v>189</v>
      </c>
      <c r="C17" s="109">
        <v>33</v>
      </c>
      <c r="D17" s="110">
        <v>102.1</v>
      </c>
      <c r="E17" s="109">
        <v>37</v>
      </c>
      <c r="F17" s="109">
        <v>27.4</v>
      </c>
      <c r="G17" s="109">
        <v>8135</v>
      </c>
      <c r="H17" s="109">
        <v>12</v>
      </c>
      <c r="I17" s="109">
        <v>11</v>
      </c>
      <c r="J17" s="109">
        <v>17</v>
      </c>
      <c r="K17" s="109">
        <v>22.2</v>
      </c>
      <c r="L17" s="109">
        <v>2405</v>
      </c>
      <c r="M17" s="109">
        <v>11</v>
      </c>
      <c r="N17" s="109">
        <v>7</v>
      </c>
      <c r="O17" s="109">
        <v>11</v>
      </c>
      <c r="P17" s="109">
        <v>1607</v>
      </c>
      <c r="Q17" s="109">
        <v>5</v>
      </c>
      <c r="R17" s="109">
        <v>40</v>
      </c>
      <c r="S17" s="109">
        <v>94</v>
      </c>
      <c r="T17" s="109" t="s">
        <v>172</v>
      </c>
      <c r="U17" s="109" t="s">
        <v>136</v>
      </c>
      <c r="V17" s="111">
        <v>5</v>
      </c>
    </row>
    <row r="18" spans="1:22" ht="12" customHeight="1">
      <c r="A18" s="108">
        <v>6</v>
      </c>
      <c r="B18" s="104" t="s">
        <v>190</v>
      </c>
      <c r="C18" s="109">
        <v>24</v>
      </c>
      <c r="D18" s="110">
        <v>10.9</v>
      </c>
      <c r="E18" s="109">
        <v>19</v>
      </c>
      <c r="F18" s="109">
        <v>24.1</v>
      </c>
      <c r="G18" s="109">
        <v>12013</v>
      </c>
      <c r="H18" s="109">
        <v>9</v>
      </c>
      <c r="I18" s="109">
        <v>7</v>
      </c>
      <c r="J18" s="109">
        <v>9</v>
      </c>
      <c r="K18" s="109">
        <v>13</v>
      </c>
      <c r="L18" s="109">
        <v>1616</v>
      </c>
      <c r="M18" s="109">
        <v>9</v>
      </c>
      <c r="N18" s="109">
        <v>7</v>
      </c>
      <c r="O18" s="109">
        <v>9</v>
      </c>
      <c r="P18" s="109">
        <v>1616</v>
      </c>
      <c r="Q18" s="109">
        <v>2</v>
      </c>
      <c r="R18" s="109">
        <v>9</v>
      </c>
      <c r="S18" s="109">
        <v>13.6</v>
      </c>
      <c r="T18" s="109">
        <v>2</v>
      </c>
      <c r="U18" s="109" t="s">
        <v>136</v>
      </c>
      <c r="V18" s="111">
        <v>6</v>
      </c>
    </row>
    <row r="19" spans="1:22" ht="12" customHeight="1">
      <c r="A19" s="112"/>
      <c r="B19" s="104"/>
      <c r="C19" s="109"/>
      <c r="D19" s="109"/>
      <c r="E19" s="109"/>
      <c r="F19" s="109"/>
      <c r="G19" s="109"/>
      <c r="H19" s="109"/>
      <c r="I19" s="109"/>
      <c r="J19" s="109"/>
      <c r="K19" s="109"/>
      <c r="L19" s="109"/>
      <c r="M19" s="109"/>
      <c r="N19" s="109"/>
      <c r="O19" s="109"/>
      <c r="P19" s="109"/>
      <c r="Q19" s="109"/>
      <c r="R19" s="109"/>
      <c r="S19" s="109"/>
      <c r="T19" s="109"/>
      <c r="V19" s="113"/>
    </row>
    <row r="20" spans="1:22" ht="12" customHeight="1">
      <c r="A20" s="108">
        <v>7</v>
      </c>
      <c r="B20" s="104" t="s">
        <v>191</v>
      </c>
      <c r="C20" s="109">
        <v>67</v>
      </c>
      <c r="D20" s="110">
        <v>115</v>
      </c>
      <c r="E20" s="109">
        <v>51</v>
      </c>
      <c r="F20" s="109">
        <v>72.5</v>
      </c>
      <c r="G20" s="109">
        <v>14965</v>
      </c>
      <c r="H20" s="109">
        <v>33</v>
      </c>
      <c r="I20" s="109">
        <v>27</v>
      </c>
      <c r="J20" s="109">
        <v>38</v>
      </c>
      <c r="K20" s="109">
        <v>52.1</v>
      </c>
      <c r="L20" s="109">
        <v>6227</v>
      </c>
      <c r="M20" s="109">
        <v>32</v>
      </c>
      <c r="N20" s="109">
        <v>26</v>
      </c>
      <c r="O20" s="109">
        <v>34</v>
      </c>
      <c r="P20" s="109">
        <v>5970</v>
      </c>
      <c r="Q20" s="109">
        <v>10</v>
      </c>
      <c r="R20" s="109">
        <v>54</v>
      </c>
      <c r="S20" s="109">
        <v>91</v>
      </c>
      <c r="T20" s="109">
        <v>2</v>
      </c>
      <c r="U20" s="109">
        <v>6654</v>
      </c>
      <c r="V20" s="111">
        <v>7</v>
      </c>
    </row>
    <row r="21" spans="1:22" ht="12" customHeight="1">
      <c r="A21" s="108">
        <v>8</v>
      </c>
      <c r="B21" s="104" t="s">
        <v>192</v>
      </c>
      <c r="C21" s="109">
        <v>57</v>
      </c>
      <c r="D21" s="110">
        <v>130</v>
      </c>
      <c r="E21" s="109">
        <v>31</v>
      </c>
      <c r="F21" s="109">
        <v>40.2</v>
      </c>
      <c r="G21" s="109">
        <v>8036</v>
      </c>
      <c r="H21" s="109">
        <v>16</v>
      </c>
      <c r="I21" s="109">
        <v>12</v>
      </c>
      <c r="J21" s="109">
        <v>16</v>
      </c>
      <c r="K21" s="109">
        <v>22.7</v>
      </c>
      <c r="L21" s="109">
        <v>2724</v>
      </c>
      <c r="M21" s="109">
        <v>16</v>
      </c>
      <c r="N21" s="109">
        <v>12</v>
      </c>
      <c r="O21" s="109">
        <v>16</v>
      </c>
      <c r="P21" s="109">
        <v>2724</v>
      </c>
      <c r="Q21" s="109">
        <v>15</v>
      </c>
      <c r="R21" s="109">
        <v>87</v>
      </c>
      <c r="S21" s="109">
        <v>138</v>
      </c>
      <c r="T21" s="109" t="s">
        <v>172</v>
      </c>
      <c r="U21" s="109">
        <v>3642</v>
      </c>
      <c r="V21" s="111">
        <v>8</v>
      </c>
    </row>
    <row r="22" spans="1:22" ht="12" customHeight="1">
      <c r="A22" s="108">
        <v>9</v>
      </c>
      <c r="B22" s="104" t="s">
        <v>193</v>
      </c>
      <c r="C22" s="109">
        <v>96</v>
      </c>
      <c r="D22" s="110">
        <v>421.7</v>
      </c>
      <c r="E22" s="109">
        <v>47</v>
      </c>
      <c r="F22" s="109">
        <v>63.6</v>
      </c>
      <c r="G22" s="109">
        <v>27854</v>
      </c>
      <c r="H22" s="109">
        <v>34</v>
      </c>
      <c r="I22" s="109">
        <v>26</v>
      </c>
      <c r="J22" s="109">
        <v>40</v>
      </c>
      <c r="K22" s="109">
        <v>49.9</v>
      </c>
      <c r="L22" s="109">
        <v>6190</v>
      </c>
      <c r="M22" s="109">
        <v>32</v>
      </c>
      <c r="N22" s="109">
        <v>24</v>
      </c>
      <c r="O22" s="109">
        <v>33</v>
      </c>
      <c r="P22" s="109">
        <v>5695</v>
      </c>
      <c r="Q22" s="109">
        <v>25</v>
      </c>
      <c r="R22" s="109">
        <v>202</v>
      </c>
      <c r="S22" s="109">
        <v>254.9</v>
      </c>
      <c r="T22" s="109" t="s">
        <v>172</v>
      </c>
      <c r="U22" s="109">
        <v>10594</v>
      </c>
      <c r="V22" s="111">
        <v>9</v>
      </c>
    </row>
    <row r="23" spans="1:22" ht="12" customHeight="1">
      <c r="A23" s="114">
        <v>10</v>
      </c>
      <c r="B23" s="104" t="s">
        <v>194</v>
      </c>
      <c r="C23" s="109">
        <v>108</v>
      </c>
      <c r="D23" s="110">
        <v>233</v>
      </c>
      <c r="E23" s="109">
        <v>61</v>
      </c>
      <c r="F23" s="109">
        <v>84</v>
      </c>
      <c r="G23" s="109">
        <v>35663</v>
      </c>
      <c r="H23" s="109">
        <v>33</v>
      </c>
      <c r="I23" s="109">
        <v>28</v>
      </c>
      <c r="J23" s="109">
        <v>42</v>
      </c>
      <c r="K23" s="109">
        <v>54.6</v>
      </c>
      <c r="L23" s="109">
        <v>6450</v>
      </c>
      <c r="M23" s="109">
        <v>30</v>
      </c>
      <c r="N23" s="109">
        <v>25</v>
      </c>
      <c r="O23" s="109">
        <v>32</v>
      </c>
      <c r="P23" s="109">
        <v>5645</v>
      </c>
      <c r="Q23" s="109">
        <v>20</v>
      </c>
      <c r="R23" s="109">
        <v>36</v>
      </c>
      <c r="S23" s="109">
        <v>51.9</v>
      </c>
      <c r="T23" s="109">
        <v>7</v>
      </c>
      <c r="U23" s="109">
        <v>6280</v>
      </c>
      <c r="V23" s="115">
        <v>10</v>
      </c>
    </row>
    <row r="24" spans="1:22" ht="12" customHeight="1">
      <c r="A24" s="114">
        <v>11</v>
      </c>
      <c r="B24" s="104" t="s">
        <v>195</v>
      </c>
      <c r="C24" s="109">
        <v>41</v>
      </c>
      <c r="D24" s="110">
        <v>31.8</v>
      </c>
      <c r="E24" s="109">
        <v>7</v>
      </c>
      <c r="F24" s="109">
        <v>15</v>
      </c>
      <c r="G24" s="109">
        <v>3691</v>
      </c>
      <c r="H24" s="109">
        <v>7</v>
      </c>
      <c r="I24" s="109">
        <v>5</v>
      </c>
      <c r="J24" s="109">
        <v>7</v>
      </c>
      <c r="K24" s="109">
        <v>10.4</v>
      </c>
      <c r="L24" s="109">
        <v>1158</v>
      </c>
      <c r="M24" s="109">
        <v>7</v>
      </c>
      <c r="N24" s="109">
        <v>5</v>
      </c>
      <c r="O24" s="109">
        <v>7</v>
      </c>
      <c r="P24" s="109">
        <v>1158</v>
      </c>
      <c r="Q24" s="109">
        <v>5</v>
      </c>
      <c r="R24" s="109">
        <v>19</v>
      </c>
      <c r="S24" s="109">
        <v>25.2</v>
      </c>
      <c r="T24" s="109" t="s">
        <v>172</v>
      </c>
      <c r="U24" s="109">
        <v>985</v>
      </c>
      <c r="V24" s="115">
        <v>11</v>
      </c>
    </row>
    <row r="25" spans="1:22" ht="12" customHeight="1">
      <c r="A25" s="114">
        <v>12</v>
      </c>
      <c r="B25" s="104" t="s">
        <v>196</v>
      </c>
      <c r="C25" s="109">
        <v>93</v>
      </c>
      <c r="D25" s="110">
        <v>75.7</v>
      </c>
      <c r="E25" s="109">
        <v>42</v>
      </c>
      <c r="F25" s="109">
        <v>64.8</v>
      </c>
      <c r="G25" s="109">
        <v>14477</v>
      </c>
      <c r="H25" s="109">
        <v>33</v>
      </c>
      <c r="I25" s="109">
        <v>25</v>
      </c>
      <c r="J25" s="109">
        <v>34</v>
      </c>
      <c r="K25" s="109">
        <v>46.6</v>
      </c>
      <c r="L25" s="109">
        <v>6363</v>
      </c>
      <c r="M25" s="109">
        <v>33</v>
      </c>
      <c r="N25" s="109">
        <v>25</v>
      </c>
      <c r="O25" s="109">
        <v>34</v>
      </c>
      <c r="P25" s="109">
        <v>6363</v>
      </c>
      <c r="Q25" s="109">
        <v>16</v>
      </c>
      <c r="R25" s="109">
        <v>55</v>
      </c>
      <c r="S25" s="109">
        <v>85</v>
      </c>
      <c r="T25" s="109" t="s">
        <v>172</v>
      </c>
      <c r="U25" s="109">
        <v>4084</v>
      </c>
      <c r="V25" s="115">
        <v>12</v>
      </c>
    </row>
    <row r="26" spans="1:22" ht="12" customHeight="1">
      <c r="A26" s="114"/>
      <c r="B26" s="104"/>
      <c r="C26" s="109"/>
      <c r="D26" s="109"/>
      <c r="E26" s="109"/>
      <c r="F26" s="109"/>
      <c r="G26" s="109"/>
      <c r="H26" s="109"/>
      <c r="I26" s="109"/>
      <c r="J26" s="109"/>
      <c r="K26" s="109"/>
      <c r="L26" s="109"/>
      <c r="M26" s="109"/>
      <c r="N26" s="109"/>
      <c r="O26" s="109"/>
      <c r="P26" s="109"/>
      <c r="Q26" s="109"/>
      <c r="R26" s="109"/>
      <c r="S26" s="109"/>
      <c r="T26" s="109"/>
      <c r="U26" s="109"/>
      <c r="V26" s="115"/>
    </row>
    <row r="27" spans="1:22" ht="12" customHeight="1">
      <c r="A27" s="114">
        <v>13</v>
      </c>
      <c r="B27" s="104" t="s">
        <v>197</v>
      </c>
      <c r="C27" s="109">
        <v>112</v>
      </c>
      <c r="D27" s="110">
        <v>176.1</v>
      </c>
      <c r="E27" s="109">
        <v>37</v>
      </c>
      <c r="F27" s="109">
        <v>54.1</v>
      </c>
      <c r="G27" s="109">
        <v>18347</v>
      </c>
      <c r="H27" s="109">
        <v>23</v>
      </c>
      <c r="I27" s="109">
        <v>18</v>
      </c>
      <c r="J27" s="109">
        <v>28</v>
      </c>
      <c r="K27" s="109">
        <v>34.2</v>
      </c>
      <c r="L27" s="109">
        <v>4245</v>
      </c>
      <c r="M27" s="109">
        <v>22</v>
      </c>
      <c r="N27" s="109">
        <v>15</v>
      </c>
      <c r="O27" s="109">
        <v>23</v>
      </c>
      <c r="P27" s="109">
        <v>3795</v>
      </c>
      <c r="Q27" s="109">
        <v>31</v>
      </c>
      <c r="R27" s="109">
        <v>103</v>
      </c>
      <c r="S27" s="109">
        <v>147.1</v>
      </c>
      <c r="T27" s="109">
        <v>9</v>
      </c>
      <c r="U27" s="109">
        <v>9769</v>
      </c>
      <c r="V27" s="115">
        <v>13</v>
      </c>
    </row>
    <row r="28" spans="1:22" ht="12" customHeight="1">
      <c r="A28" s="114">
        <v>14</v>
      </c>
      <c r="B28" s="104" t="s">
        <v>198</v>
      </c>
      <c r="C28" s="109">
        <v>44</v>
      </c>
      <c r="D28" s="110">
        <v>37</v>
      </c>
      <c r="E28" s="109">
        <v>10</v>
      </c>
      <c r="F28" s="109">
        <v>16.4</v>
      </c>
      <c r="G28" s="109">
        <v>6762</v>
      </c>
      <c r="H28" s="109">
        <v>9</v>
      </c>
      <c r="I28" s="109">
        <v>6</v>
      </c>
      <c r="J28" s="109">
        <v>10</v>
      </c>
      <c r="K28" s="109">
        <v>10.6</v>
      </c>
      <c r="L28" s="109">
        <v>1221</v>
      </c>
      <c r="M28" s="109">
        <v>9</v>
      </c>
      <c r="N28" s="109">
        <v>6</v>
      </c>
      <c r="O28" s="109">
        <v>10</v>
      </c>
      <c r="P28" s="109">
        <v>1221</v>
      </c>
      <c r="Q28" s="109">
        <v>8</v>
      </c>
      <c r="R28" s="109">
        <v>22</v>
      </c>
      <c r="S28" s="109">
        <v>33.9</v>
      </c>
      <c r="T28" s="109" t="s">
        <v>172</v>
      </c>
      <c r="U28" s="109">
        <v>3359</v>
      </c>
      <c r="V28" s="115">
        <v>14</v>
      </c>
    </row>
    <row r="29" spans="1:22" ht="12" customHeight="1">
      <c r="A29" s="114">
        <v>15</v>
      </c>
      <c r="B29" s="104" t="s">
        <v>199</v>
      </c>
      <c r="C29" s="109">
        <v>28</v>
      </c>
      <c r="D29" s="110">
        <v>35.8</v>
      </c>
      <c r="E29" s="109">
        <v>21</v>
      </c>
      <c r="F29" s="109">
        <v>26.4</v>
      </c>
      <c r="G29" s="109">
        <v>4933</v>
      </c>
      <c r="H29" s="109">
        <v>18</v>
      </c>
      <c r="I29" s="109">
        <v>13</v>
      </c>
      <c r="J29" s="109">
        <v>18</v>
      </c>
      <c r="K29" s="109">
        <v>22</v>
      </c>
      <c r="L29" s="109">
        <v>3224</v>
      </c>
      <c r="M29" s="109">
        <v>18</v>
      </c>
      <c r="N29" s="109">
        <v>13</v>
      </c>
      <c r="O29" s="109">
        <v>18</v>
      </c>
      <c r="P29" s="109">
        <v>3224</v>
      </c>
      <c r="Q29" s="109">
        <v>5</v>
      </c>
      <c r="R29" s="109">
        <v>19</v>
      </c>
      <c r="S29" s="109">
        <v>24.1</v>
      </c>
      <c r="T29" s="109" t="s">
        <v>172</v>
      </c>
      <c r="U29" s="109">
        <v>1254</v>
      </c>
      <c r="V29" s="115">
        <v>15</v>
      </c>
    </row>
    <row r="30" spans="1:22" ht="12" customHeight="1">
      <c r="A30" s="114">
        <v>16</v>
      </c>
      <c r="B30" s="104" t="s">
        <v>200</v>
      </c>
      <c r="C30" s="109">
        <v>79</v>
      </c>
      <c r="D30" s="110">
        <v>199.4</v>
      </c>
      <c r="E30" s="109">
        <v>69</v>
      </c>
      <c r="F30" s="109">
        <v>89.7</v>
      </c>
      <c r="G30" s="109">
        <v>17857</v>
      </c>
      <c r="H30" s="109">
        <v>37</v>
      </c>
      <c r="I30" s="109">
        <v>29</v>
      </c>
      <c r="J30" s="109">
        <v>42</v>
      </c>
      <c r="K30" s="109">
        <v>54.8</v>
      </c>
      <c r="L30" s="109">
        <v>6436</v>
      </c>
      <c r="M30" s="109">
        <v>36</v>
      </c>
      <c r="N30" s="109">
        <v>27</v>
      </c>
      <c r="O30" s="109">
        <v>39</v>
      </c>
      <c r="P30" s="109">
        <v>6206</v>
      </c>
      <c r="Q30" s="109">
        <v>9</v>
      </c>
      <c r="R30" s="109">
        <v>241</v>
      </c>
      <c r="S30" s="109">
        <v>198.2</v>
      </c>
      <c r="T30" s="109">
        <v>1</v>
      </c>
      <c r="U30" s="109">
        <v>6433</v>
      </c>
      <c r="V30" s="115">
        <v>16</v>
      </c>
    </row>
    <row r="31" spans="1:22" ht="12" customHeight="1">
      <c r="A31" s="114">
        <v>17</v>
      </c>
      <c r="B31" s="104" t="s">
        <v>201</v>
      </c>
      <c r="C31" s="109">
        <v>82</v>
      </c>
      <c r="D31" s="110">
        <v>135.5</v>
      </c>
      <c r="E31" s="109">
        <v>35</v>
      </c>
      <c r="F31" s="109">
        <v>51.4</v>
      </c>
      <c r="G31" s="109">
        <v>16644</v>
      </c>
      <c r="H31" s="109">
        <v>26</v>
      </c>
      <c r="I31" s="109">
        <v>20</v>
      </c>
      <c r="J31" s="109">
        <v>26</v>
      </c>
      <c r="K31" s="109">
        <v>36.2</v>
      </c>
      <c r="L31" s="109">
        <v>3941</v>
      </c>
      <c r="M31" s="109">
        <v>26</v>
      </c>
      <c r="N31" s="109">
        <v>20</v>
      </c>
      <c r="O31" s="109">
        <v>26</v>
      </c>
      <c r="P31" s="109">
        <v>3941</v>
      </c>
      <c r="Q31" s="109">
        <v>12</v>
      </c>
      <c r="R31" s="109">
        <v>68</v>
      </c>
      <c r="S31" s="109">
        <v>108.7</v>
      </c>
      <c r="T31" s="109" t="s">
        <v>172</v>
      </c>
      <c r="U31" s="109">
        <v>6656</v>
      </c>
      <c r="V31" s="115">
        <v>17</v>
      </c>
    </row>
    <row r="32" spans="1:22" ht="12" customHeight="1">
      <c r="A32" s="114">
        <v>18</v>
      </c>
      <c r="B32" s="104" t="s">
        <v>202</v>
      </c>
      <c r="C32" s="109">
        <v>41</v>
      </c>
      <c r="D32" s="110">
        <v>151.2</v>
      </c>
      <c r="E32" s="109">
        <v>13</v>
      </c>
      <c r="F32" s="109">
        <v>20</v>
      </c>
      <c r="G32" s="109">
        <v>12865</v>
      </c>
      <c r="H32" s="109">
        <v>9</v>
      </c>
      <c r="I32" s="109">
        <v>8</v>
      </c>
      <c r="J32" s="109">
        <v>9</v>
      </c>
      <c r="K32" s="109">
        <v>14.8</v>
      </c>
      <c r="L32" s="109">
        <v>2066</v>
      </c>
      <c r="M32" s="109">
        <v>9</v>
      </c>
      <c r="N32" s="109">
        <v>8</v>
      </c>
      <c r="O32" s="109">
        <v>9</v>
      </c>
      <c r="P32" s="109">
        <v>2066</v>
      </c>
      <c r="Q32" s="109">
        <v>12</v>
      </c>
      <c r="R32" s="109">
        <v>88</v>
      </c>
      <c r="S32" s="109">
        <v>115.4</v>
      </c>
      <c r="T32" s="109" t="s">
        <v>172</v>
      </c>
      <c r="U32" s="109">
        <v>7361</v>
      </c>
      <c r="V32" s="115">
        <v>18</v>
      </c>
    </row>
    <row r="33" spans="1:22" ht="12" customHeight="1">
      <c r="A33" s="114"/>
      <c r="B33" s="104"/>
      <c r="C33" s="109"/>
      <c r="D33" s="110"/>
      <c r="E33" s="109"/>
      <c r="F33" s="109"/>
      <c r="G33" s="109"/>
      <c r="H33" s="109"/>
      <c r="I33" s="109"/>
      <c r="J33" s="109"/>
      <c r="K33" s="109"/>
      <c r="L33" s="109"/>
      <c r="M33" s="109"/>
      <c r="N33" s="109"/>
      <c r="O33" s="109"/>
      <c r="P33" s="109"/>
      <c r="Q33" s="109"/>
      <c r="R33" s="109"/>
      <c r="S33" s="109"/>
      <c r="T33" s="109"/>
      <c r="U33" s="109"/>
      <c r="V33" s="115"/>
    </row>
    <row r="34" spans="1:22" ht="12" customHeight="1">
      <c r="A34" s="114">
        <v>19</v>
      </c>
      <c r="B34" s="104" t="s">
        <v>203</v>
      </c>
      <c r="C34" s="109">
        <v>50</v>
      </c>
      <c r="D34" s="110">
        <v>21.8</v>
      </c>
      <c r="E34" s="109">
        <v>50</v>
      </c>
      <c r="F34" s="109">
        <v>51.9</v>
      </c>
      <c r="G34" s="109">
        <v>10127</v>
      </c>
      <c r="H34" s="109">
        <v>23</v>
      </c>
      <c r="I34" s="109">
        <v>17</v>
      </c>
      <c r="J34" s="109">
        <v>26</v>
      </c>
      <c r="K34" s="109">
        <v>33.4</v>
      </c>
      <c r="L34" s="109">
        <v>4376</v>
      </c>
      <c r="M34" s="109">
        <v>22</v>
      </c>
      <c r="N34" s="109">
        <v>16</v>
      </c>
      <c r="O34" s="109">
        <v>23</v>
      </c>
      <c r="P34" s="109">
        <v>4026</v>
      </c>
      <c r="Q34" s="109">
        <v>4</v>
      </c>
      <c r="R34" s="109">
        <v>13</v>
      </c>
      <c r="S34" s="109">
        <v>17</v>
      </c>
      <c r="T34" s="109" t="s">
        <v>172</v>
      </c>
      <c r="U34" s="109">
        <v>2306</v>
      </c>
      <c r="V34" s="115">
        <v>19</v>
      </c>
    </row>
    <row r="35" spans="1:22" ht="12" customHeight="1">
      <c r="A35" s="114">
        <v>20</v>
      </c>
      <c r="B35" s="104" t="s">
        <v>204</v>
      </c>
      <c r="C35" s="109">
        <v>33</v>
      </c>
      <c r="D35" s="110">
        <v>33.1</v>
      </c>
      <c r="E35" s="109">
        <v>19</v>
      </c>
      <c r="F35" s="109">
        <v>29.6</v>
      </c>
      <c r="G35" s="109">
        <v>5613</v>
      </c>
      <c r="H35" s="109">
        <v>17</v>
      </c>
      <c r="I35" s="109">
        <v>12</v>
      </c>
      <c r="J35" s="109">
        <v>19</v>
      </c>
      <c r="K35" s="109">
        <v>23.9</v>
      </c>
      <c r="L35" s="109">
        <v>2379</v>
      </c>
      <c r="M35" s="109">
        <v>17</v>
      </c>
      <c r="N35" s="109">
        <v>12</v>
      </c>
      <c r="O35" s="109">
        <v>19</v>
      </c>
      <c r="P35" s="109">
        <v>2379</v>
      </c>
      <c r="Q35" s="109">
        <v>8</v>
      </c>
      <c r="R35" s="109">
        <v>20</v>
      </c>
      <c r="S35" s="109">
        <v>28.6</v>
      </c>
      <c r="T35" s="109" t="s">
        <v>172</v>
      </c>
      <c r="U35" s="109">
        <v>2144</v>
      </c>
      <c r="V35" s="115">
        <v>20</v>
      </c>
    </row>
    <row r="36" spans="1:22" ht="12" customHeight="1">
      <c r="A36" s="114">
        <v>21</v>
      </c>
      <c r="B36" s="104" t="s">
        <v>205</v>
      </c>
      <c r="C36" s="109">
        <v>49</v>
      </c>
      <c r="D36" s="110">
        <v>54</v>
      </c>
      <c r="E36" s="109">
        <v>19</v>
      </c>
      <c r="F36" s="109">
        <v>31.7</v>
      </c>
      <c r="G36" s="109">
        <v>14696</v>
      </c>
      <c r="H36" s="109">
        <v>13</v>
      </c>
      <c r="I36" s="109">
        <v>11</v>
      </c>
      <c r="J36" s="109">
        <v>13</v>
      </c>
      <c r="K36" s="109">
        <v>21.5</v>
      </c>
      <c r="L36" s="109">
        <v>2416</v>
      </c>
      <c r="M36" s="109">
        <v>13</v>
      </c>
      <c r="N36" s="109">
        <v>11</v>
      </c>
      <c r="O36" s="109">
        <v>13</v>
      </c>
      <c r="P36" s="109">
        <v>2416</v>
      </c>
      <c r="Q36" s="109">
        <v>10</v>
      </c>
      <c r="R36" s="109">
        <v>29</v>
      </c>
      <c r="S36" s="109">
        <v>40.3</v>
      </c>
      <c r="T36" s="109" t="s">
        <v>172</v>
      </c>
      <c r="U36" s="109">
        <v>6099</v>
      </c>
      <c r="V36" s="115">
        <v>21</v>
      </c>
    </row>
    <row r="37" spans="1:22" ht="12" customHeight="1">
      <c r="A37" s="114">
        <v>22</v>
      </c>
      <c r="B37" s="104" t="s">
        <v>206</v>
      </c>
      <c r="C37" s="109">
        <v>88</v>
      </c>
      <c r="D37" s="110">
        <v>170.3</v>
      </c>
      <c r="E37" s="109">
        <v>29</v>
      </c>
      <c r="F37" s="109">
        <v>35.8</v>
      </c>
      <c r="G37" s="109">
        <v>22266</v>
      </c>
      <c r="H37" s="109">
        <v>20</v>
      </c>
      <c r="I37" s="109">
        <v>15</v>
      </c>
      <c r="J37" s="109">
        <v>21</v>
      </c>
      <c r="K37" s="109">
        <v>29</v>
      </c>
      <c r="L37" s="109">
        <v>3127</v>
      </c>
      <c r="M37" s="109">
        <v>20</v>
      </c>
      <c r="N37" s="109">
        <v>15</v>
      </c>
      <c r="O37" s="109">
        <v>21</v>
      </c>
      <c r="P37" s="109">
        <v>3127</v>
      </c>
      <c r="Q37" s="109">
        <v>25</v>
      </c>
      <c r="R37" s="109">
        <v>101</v>
      </c>
      <c r="S37" s="109">
        <v>118.2</v>
      </c>
      <c r="T37" s="109" t="s">
        <v>172</v>
      </c>
      <c r="U37" s="109">
        <v>8050</v>
      </c>
      <c r="V37" s="115">
        <v>22</v>
      </c>
    </row>
    <row r="38" spans="1:22" ht="12" customHeight="1">
      <c r="A38" s="114">
        <v>23</v>
      </c>
      <c r="B38" s="104" t="s">
        <v>207</v>
      </c>
      <c r="C38" s="109">
        <v>63</v>
      </c>
      <c r="D38" s="110">
        <v>30</v>
      </c>
      <c r="E38" s="109">
        <v>19</v>
      </c>
      <c r="F38" s="109">
        <v>33.1</v>
      </c>
      <c r="G38" s="109">
        <v>9340</v>
      </c>
      <c r="H38" s="109">
        <v>13</v>
      </c>
      <c r="I38" s="109">
        <v>9</v>
      </c>
      <c r="J38" s="109">
        <v>13</v>
      </c>
      <c r="K38" s="109">
        <v>18.7</v>
      </c>
      <c r="L38" s="109">
        <v>1948</v>
      </c>
      <c r="M38" s="109">
        <v>13</v>
      </c>
      <c r="N38" s="109">
        <v>9</v>
      </c>
      <c r="O38" s="109">
        <v>13</v>
      </c>
      <c r="P38" s="109">
        <v>1948</v>
      </c>
      <c r="Q38" s="109">
        <v>10</v>
      </c>
      <c r="R38" s="109">
        <v>15</v>
      </c>
      <c r="S38" s="109">
        <v>27.2</v>
      </c>
      <c r="T38" s="109" t="s">
        <v>172</v>
      </c>
      <c r="U38" s="109">
        <v>2680</v>
      </c>
      <c r="V38" s="115">
        <v>23</v>
      </c>
    </row>
    <row r="39" spans="1:22" ht="12" customHeight="1">
      <c r="A39" s="114"/>
      <c r="B39" s="104"/>
      <c r="C39" s="109"/>
      <c r="D39" s="110"/>
      <c r="E39" s="109"/>
      <c r="F39" s="109"/>
      <c r="G39" s="109"/>
      <c r="H39" s="109"/>
      <c r="I39" s="109"/>
      <c r="J39" s="109"/>
      <c r="K39" s="109"/>
      <c r="L39" s="109"/>
      <c r="M39" s="109"/>
      <c r="N39" s="109"/>
      <c r="O39" s="109"/>
      <c r="P39" s="109"/>
      <c r="Q39" s="109"/>
      <c r="R39" s="109"/>
      <c r="S39" s="109"/>
      <c r="T39" s="109"/>
      <c r="U39" s="109"/>
      <c r="V39" s="115"/>
    </row>
    <row r="40" spans="1:22" ht="12" customHeight="1">
      <c r="A40" s="114"/>
      <c r="B40" s="104"/>
      <c r="C40" s="109"/>
      <c r="D40" s="110"/>
      <c r="E40" s="109"/>
      <c r="F40" s="109"/>
      <c r="G40" s="109"/>
      <c r="H40" s="109"/>
      <c r="I40" s="109"/>
      <c r="J40" s="109"/>
      <c r="K40" s="109"/>
      <c r="L40" s="109"/>
      <c r="M40" s="109"/>
      <c r="N40" s="109"/>
      <c r="O40" s="109"/>
      <c r="P40" s="109"/>
      <c r="Q40" s="109"/>
      <c r="R40" s="109"/>
      <c r="S40" s="109"/>
      <c r="T40" s="109"/>
      <c r="U40" s="109"/>
      <c r="V40" s="115"/>
    </row>
    <row r="41" spans="1:22" s="132" customFormat="1" ht="12" customHeight="1">
      <c r="A41" s="116">
        <v>24</v>
      </c>
      <c r="B41" s="117" t="s">
        <v>208</v>
      </c>
      <c r="C41" s="118">
        <v>1374</v>
      </c>
      <c r="D41" s="119">
        <v>2264.5</v>
      </c>
      <c r="E41" s="118">
        <v>830</v>
      </c>
      <c r="F41" s="118">
        <v>1044.6</v>
      </c>
      <c r="G41" s="118">
        <v>303601</v>
      </c>
      <c r="H41" s="118">
        <v>473</v>
      </c>
      <c r="I41" s="118">
        <v>390</v>
      </c>
      <c r="J41" s="118">
        <v>608</v>
      </c>
      <c r="K41" s="118">
        <v>746.1</v>
      </c>
      <c r="L41" s="118">
        <v>90316</v>
      </c>
      <c r="M41" s="118">
        <v>455</v>
      </c>
      <c r="N41" s="118">
        <v>342</v>
      </c>
      <c r="O41" s="118">
        <v>478</v>
      </c>
      <c r="P41" s="118">
        <v>79961</v>
      </c>
      <c r="Q41" s="118">
        <v>249</v>
      </c>
      <c r="R41" s="118">
        <v>1258</v>
      </c>
      <c r="S41" s="118">
        <v>1659.3</v>
      </c>
      <c r="T41" s="118">
        <v>26</v>
      </c>
      <c r="U41" s="118">
        <v>94638</v>
      </c>
      <c r="V41" s="120">
        <v>24</v>
      </c>
    </row>
    <row r="42" spans="1:22" ht="12" customHeight="1">
      <c r="A42" s="114"/>
      <c r="B42" s="104" t="s">
        <v>209</v>
      </c>
      <c r="C42" s="109"/>
      <c r="D42" s="110"/>
      <c r="E42" s="109"/>
      <c r="F42" s="109"/>
      <c r="G42" s="109"/>
      <c r="H42" s="109"/>
      <c r="I42" s="109"/>
      <c r="J42" s="109"/>
      <c r="K42" s="109"/>
      <c r="L42" s="109"/>
      <c r="M42" s="109"/>
      <c r="N42" s="109"/>
      <c r="O42" s="109" t="s">
        <v>146</v>
      </c>
      <c r="P42" s="109" t="s">
        <v>146</v>
      </c>
      <c r="Q42" s="109"/>
      <c r="R42" s="109"/>
      <c r="S42" s="109"/>
      <c r="T42" s="109"/>
      <c r="U42" s="109"/>
      <c r="V42" s="115"/>
    </row>
    <row r="43" spans="1:22" s="137" customFormat="1" ht="12" customHeight="1">
      <c r="A43" s="114">
        <v>25</v>
      </c>
      <c r="B43" s="104" t="s">
        <v>210</v>
      </c>
      <c r="C43" s="109">
        <v>243</v>
      </c>
      <c r="D43" s="110">
        <v>213.2</v>
      </c>
      <c r="E43" s="109">
        <v>270</v>
      </c>
      <c r="F43" s="109">
        <v>264.5</v>
      </c>
      <c r="G43" s="109">
        <v>59465</v>
      </c>
      <c r="H43" s="109">
        <v>109</v>
      </c>
      <c r="I43" s="109">
        <v>108</v>
      </c>
      <c r="J43" s="109">
        <v>206</v>
      </c>
      <c r="K43" s="109">
        <v>211</v>
      </c>
      <c r="L43" s="109">
        <v>25825</v>
      </c>
      <c r="M43" s="109">
        <v>100</v>
      </c>
      <c r="N43" s="109">
        <v>75</v>
      </c>
      <c r="O43" s="109">
        <v>108</v>
      </c>
      <c r="P43" s="109">
        <v>18057</v>
      </c>
      <c r="Q43" s="109">
        <v>24</v>
      </c>
      <c r="R43" s="109">
        <v>86</v>
      </c>
      <c r="S43" s="109">
        <v>154.5</v>
      </c>
      <c r="T43" s="109">
        <v>7</v>
      </c>
      <c r="U43" s="109">
        <v>6288</v>
      </c>
      <c r="V43" s="115">
        <v>25</v>
      </c>
    </row>
    <row r="44" spans="1:22" ht="12" customHeight="1">
      <c r="A44" s="114">
        <v>26</v>
      </c>
      <c r="B44" s="104" t="s">
        <v>211</v>
      </c>
      <c r="C44" s="109">
        <v>1131</v>
      </c>
      <c r="D44" s="110">
        <v>2051.2</v>
      </c>
      <c r="E44" s="109">
        <v>560</v>
      </c>
      <c r="F44" s="109">
        <v>780.2</v>
      </c>
      <c r="G44" s="109">
        <v>244136</v>
      </c>
      <c r="H44" s="109">
        <v>364</v>
      </c>
      <c r="I44" s="109">
        <v>282</v>
      </c>
      <c r="J44" s="109">
        <v>402</v>
      </c>
      <c r="K44" s="109">
        <v>535.1</v>
      </c>
      <c r="L44" s="109">
        <v>64491</v>
      </c>
      <c r="M44" s="109">
        <v>355</v>
      </c>
      <c r="N44" s="109">
        <v>268</v>
      </c>
      <c r="O44" s="109">
        <v>370</v>
      </c>
      <c r="P44" s="109">
        <v>61904</v>
      </c>
      <c r="Q44" s="109">
        <v>225</v>
      </c>
      <c r="R44" s="109">
        <v>1172</v>
      </c>
      <c r="S44" s="109">
        <v>1504.8</v>
      </c>
      <c r="T44" s="109">
        <v>19</v>
      </c>
      <c r="U44" s="109">
        <v>88350</v>
      </c>
      <c r="V44" s="115">
        <v>26</v>
      </c>
    </row>
    <row r="45" spans="1:22" ht="12" customHeight="1">
      <c r="A45" s="114"/>
      <c r="B45" s="104"/>
      <c r="C45" s="157"/>
      <c r="D45" s="110"/>
      <c r="E45" s="157"/>
      <c r="F45" s="157"/>
      <c r="G45" s="158"/>
      <c r="H45" s="121"/>
      <c r="I45" s="121"/>
      <c r="J45" s="121"/>
      <c r="K45" s="121"/>
      <c r="L45" s="121"/>
      <c r="M45" s="159"/>
      <c r="N45" s="159"/>
      <c r="O45" s="159"/>
      <c r="P45" s="159"/>
      <c r="Q45" s="122"/>
      <c r="R45" s="159"/>
      <c r="S45" s="159"/>
      <c r="T45" s="122"/>
      <c r="U45" s="159"/>
      <c r="V45" s="115"/>
    </row>
    <row r="46" spans="1:22" ht="12" customHeight="1">
      <c r="A46" s="114"/>
      <c r="B46" s="160" t="s">
        <v>212</v>
      </c>
      <c r="C46" s="123"/>
      <c r="D46" s="110"/>
      <c r="E46" s="123"/>
      <c r="F46" s="123"/>
      <c r="G46" s="123"/>
      <c r="H46" s="123"/>
      <c r="I46" s="123"/>
      <c r="J46" s="123"/>
      <c r="K46" s="123"/>
      <c r="L46" s="123"/>
      <c r="M46" s="123"/>
      <c r="N46" s="123"/>
      <c r="O46" s="123"/>
      <c r="P46" s="123"/>
      <c r="Q46" s="123"/>
      <c r="R46" s="123"/>
      <c r="S46" s="123"/>
      <c r="T46" s="123"/>
      <c r="U46" s="161"/>
      <c r="V46" s="115"/>
    </row>
    <row r="47" spans="1:22" ht="12" customHeight="1">
      <c r="A47" s="124"/>
      <c r="B47" s="104" t="s">
        <v>208</v>
      </c>
      <c r="C47" s="123"/>
      <c r="D47" s="110"/>
      <c r="E47" s="123"/>
      <c r="F47" s="123"/>
      <c r="G47" s="123"/>
      <c r="H47" s="123"/>
      <c r="I47" s="123"/>
      <c r="J47" s="123"/>
      <c r="K47" s="123"/>
      <c r="L47" s="123"/>
      <c r="M47" s="123"/>
      <c r="N47" s="123"/>
      <c r="O47" s="123"/>
      <c r="P47" s="123"/>
      <c r="Q47" s="123"/>
      <c r="R47" s="123"/>
      <c r="S47" s="123"/>
      <c r="T47" s="123"/>
      <c r="U47" s="161"/>
      <c r="V47" s="162"/>
    </row>
    <row r="48" spans="1:22" ht="12" customHeight="1">
      <c r="A48" s="116">
        <v>27</v>
      </c>
      <c r="B48" s="125" t="s">
        <v>235</v>
      </c>
      <c r="C48" s="118">
        <v>1235</v>
      </c>
      <c r="D48" s="119">
        <v>1677.2</v>
      </c>
      <c r="E48" s="118">
        <v>845</v>
      </c>
      <c r="F48" s="118">
        <v>1022.1</v>
      </c>
      <c r="G48" s="118">
        <v>281721</v>
      </c>
      <c r="H48" s="118">
        <v>466</v>
      </c>
      <c r="I48" s="118">
        <v>434</v>
      </c>
      <c r="J48" s="118">
        <v>660</v>
      </c>
      <c r="K48" s="118">
        <v>792.7</v>
      </c>
      <c r="L48" s="118">
        <v>99821</v>
      </c>
      <c r="M48" s="118">
        <v>446</v>
      </c>
      <c r="N48" s="118">
        <v>347</v>
      </c>
      <c r="O48" s="118">
        <v>471</v>
      </c>
      <c r="P48" s="118">
        <v>78992</v>
      </c>
      <c r="Q48" s="118">
        <v>202</v>
      </c>
      <c r="R48" s="118">
        <v>974</v>
      </c>
      <c r="S48" s="118">
        <v>1311.7</v>
      </c>
      <c r="T48" s="118">
        <v>9</v>
      </c>
      <c r="U48" s="118">
        <v>92735</v>
      </c>
      <c r="V48" s="120">
        <v>27</v>
      </c>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2011-11-15T10:28:28Z</cp:lastPrinted>
  <dcterms:created xsi:type="dcterms:W3CDTF">2005-01-12T10:25:28Z</dcterms:created>
  <dcterms:modified xsi:type="dcterms:W3CDTF">2011-12-09T11:31:02Z</dcterms:modified>
  <cp:category/>
  <cp:version/>
  <cp:contentType/>
  <cp:contentStatus/>
</cp:coreProperties>
</file>