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abText" sheetId="11" state="hidden" r:id="rId11"/>
    <sheet name="HTGrafik" sheetId="12" state="hidden" r:id="rId12"/>
  </sheets>
  <definedNames>
    <definedName name="_xlnm.Print_Area" localSheetId="7">'Tab1'!$A$3:$M$71</definedName>
  </definedNames>
  <calcPr fullCalcOnLoad="1"/>
</workbook>
</file>

<file path=xl/comments10.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<sst xmlns="http://schemas.openxmlformats.org/spreadsheetml/2006/main" count="524" uniqueCount="270">
  <si>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</si>
  <si>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</si>
  <si>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</si>
  <si>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</si>
  <si>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</si>
  <si>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</si>
  <si>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</si>
  <si>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</si>
  <si>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</si>
  <si>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</si>
  <si>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</si>
  <si>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</si>
  <si>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</si>
  <si>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</si>
  <si>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</si>
  <si>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</si>
  <si>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</si>
  <si>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</si>
  <si>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</si>
  <si>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</si>
  <si>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</si>
  <si>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</si>
  <si>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</si>
  <si>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</si>
  <si>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</si>
  <si>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</si>
  <si>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</si>
  <si>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</si>
  <si>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</si>
  <si>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</si>
  <si>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</si>
  <si>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</si>
  <si>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</si>
  <si>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</si>
  <si>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</si>
  <si>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</si>
  <si>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</si>
  <si>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</si>
  <si>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</si>
  <si>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</si>
  <si>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</si>
  <si>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</si>
  <si>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</si>
  <si>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</si>
  <si>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</si>
  <si>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</si>
  <si>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</si>
  <si>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</si>
  <si>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</si>
  <si>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</si>
  <si>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</si>
  <si>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</si>
  <si>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</si>
  <si>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</si>
  <si>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</si>
  <si>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</si>
  <si>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</si>
  <si>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</si>
  <si>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</si>
  <si>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</si>
  <si>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</si>
  <si>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</si>
  <si>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</si>
  <si>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</si>
  <si>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</si>
  <si>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</si>
  <si>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</si>
  <si>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</si>
  <si>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</si>
  <si>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</si>
  <si>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</si>
  <si>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</si>
  <si>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</si>
  <si>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</si>
  <si>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</si>
  <si>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</si>
  <si>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</si>
  <si>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</si>
  <si>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</si>
  <si>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</si>
  <si>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</si>
  <si>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</si>
  <si>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</si>
  <si>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</si>
  <si>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</si>
  <si>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</si>
  <si>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</si>
  <si>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</si>
  <si>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</si>
  <si>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</si>
  <si>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</si>
  <si>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</si>
  <si>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</si>
  <si>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</si>
  <si>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</si>
  <si>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</si>
  <si>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</si>
  <si>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</si>
  <si>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</si>
  <si>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</si>
  <si>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</si>
  <si>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</si>
  <si>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</si>
  <si>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</si>
  <si>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</si>
  <si>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</si>
  <si>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</si>
  <si>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</si>
  <si>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</si>
  <si>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</si>
  <si>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</si>
  <si>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</si>
  <si>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</si>
  <si>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</si>
  <si>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</si>
  <si>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</si>
  <si>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</si>
  <si>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</si>
  <si>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</si>
  <si>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</si>
  <si>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</si>
  <si>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</si>
  <si>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</si>
  <si>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</si>
  <si>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</si>
  <si>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</si>
  <si>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</si>
  <si>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</si>
  <si>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</si>
  <si>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</si>
  <si>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</si>
  <si>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</si>
  <si>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</si>
  <si>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</si>
  <si>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</si>
  <si>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</si>
  <si>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</si>
  <si>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</si>
  <si>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</si>
  <si>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</si>
  <si>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</si>
  <si>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</si>
  <si>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</si>
  <si>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</si>
  <si>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</si>
  <si>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</si>
  <si>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</si>
  <si>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</si>
  <si>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</si>
  <si>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</si>
  <si>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</si>
  <si>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</si>
  <si>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</si>
  <si>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</si>
  <si>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</si>
  <si>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</si>
  <si>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</si>
  <si>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</si>
  <si>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</si>
  <si>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</si>
  <si>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</si>
  <si>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</si>
  <si>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</si>
  <si>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</si>
  <si>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</si>
  <si>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</si>
  <si>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</si>
  <si>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</si>
  <si>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</si>
  <si>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</si>
  <si>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</si>
  <si>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</si>
  <si>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</si>
  <si>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</si>
  <si>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</si>
  <si>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</si>
  <si>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</si>
  <si>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</si>
  <si>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</si>
  <si>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</si>
  <si>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</si>
  <si>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</si>
  <si>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</si>
  <si>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</si>
  <si>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</si>
  <si>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</si>
  <si>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</si>
  <si>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</si>
  <si>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</si>
  <si>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</si>
  <si>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</si>
  <si>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</si>
  <si>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</si>
  <si>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</si>
  <si>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</si>
  <si>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</si>
  <si>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</si>
  <si>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</si>
  <si>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</si>
  <si>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</si>
  <si>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</si>
  <si>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</si>
  <si>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</si>
  <si>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</si>
  <si>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</si>
  <si>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</si>
  <si>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</si>
  <si>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</si>
  <si>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</si>
  <si>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</si>
  <si>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</si>
  <si>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</si>
  <si>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</si>
  <si>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</si>
  <si>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</si>
  <si>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</si>
  <si>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</si>
  <si>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</si>
  <si>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</si>
  <si>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</si>
  <si>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</si>
  <si>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</si>
  <si>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</si>
  <si>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</si>
  <si>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</si>
  <si>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</si>
  <si>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 xml:space="preserve">    1995 bis April 2013</t>
  </si>
  <si>
    <t>2. Baugenehmigungen für Wohnbauten Januar bis April 2013</t>
  </si>
  <si>
    <t>3. Baugenehmigungen für Nichtwohnbauten Januar bis April 2013</t>
  </si>
  <si>
    <t xml:space="preserve">    Januar bis April 2013</t>
  </si>
  <si>
    <t xml:space="preserve">  1995 bis April 2013</t>
  </si>
  <si>
    <r>
      <t xml:space="preserve">2. Baugenehmigungen </t>
    </r>
    <r>
      <rPr>
        <b/>
        <vertAlign val="superscript"/>
        <sz val="8"/>
        <rFont val="Arial"/>
        <family val="2"/>
      </rPr>
      <t>*)</t>
    </r>
    <r>
      <rPr>
        <b/>
        <sz val="8"/>
        <rFont val="Arial"/>
        <family val="2"/>
      </rPr>
      <t xml:space="preserve"> für Wohnbauten Januar bis April 2013</t>
    </r>
  </si>
  <si>
    <r>
      <t xml:space="preserve">3. Baugenehmigungen </t>
    </r>
    <r>
      <rPr>
        <b/>
        <vertAlign val="superscript"/>
        <sz val="8"/>
        <rFont val="Arial"/>
        <family val="2"/>
      </rPr>
      <t>*)</t>
    </r>
    <r>
      <rPr>
        <b/>
        <sz val="8"/>
        <rFont val="Arial"/>
        <family val="2"/>
      </rPr>
      <t xml:space="preserve"> für Nichtwohnbauten Januar bis April 2013</t>
    </r>
  </si>
  <si>
    <t>Januar bis April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</si>
  <si>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</si>
  <si>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</si>
  <si>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</si>
  <si>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</si>
  <si>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</si>
  <si>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</si>
  <si>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</si>
  <si>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</si>
  <si>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</si>
  <si>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</si>
  <si>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</si>
  <si>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</si>
  <si>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</si>
  <si>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April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</si>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</sst>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 #\ ###\ ###\ ##0\ \ "/>
    <numFmt numFmtId="187" formatCode="#\ ###\ ###\ ##0\ \ ;[Red]\-#\ ##0\ \ ;@\ \ "/>
    <numFmt numFmtId="188" formatCode="#\ ###\ ###\ ##0\ \ ;\-#\ ##0\ \ ;@\ \ "/>
    <numFmt numFmtId="189" formatCode="#\ ###\ ###\ ##0\ \ ;\-\ #\ ###\ ###\ ##0\ \ ;@\ \ "/>
    <numFmt numFmtId="190" formatCode="0.0%"/>
  </numFmts>
  <fonts count="70">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8"/>
      <name val="Tahoma"/>
      <family val="2"/>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66" fontId="0"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33">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5" applyFont="1">
      <alignment/>
      <protection/>
    </xf>
    <xf numFmtId="1" fontId="8" fillId="0" borderId="0" xfId="85" applyNumberFormat="1" applyFont="1" applyBorder="1">
      <alignment/>
      <protection/>
    </xf>
    <xf numFmtId="165" fontId="8" fillId="0" borderId="0" xfId="85" applyNumberFormat="1" applyFont="1" applyAlignment="1">
      <alignment horizontal="right"/>
      <protection/>
    </xf>
    <xf numFmtId="165" fontId="8" fillId="0" borderId="0" xfId="85" applyNumberFormat="1" applyFont="1">
      <alignment/>
      <protection/>
    </xf>
    <xf numFmtId="1" fontId="8" fillId="0" borderId="0" xfId="85" applyNumberFormat="1" applyFont="1">
      <alignment/>
      <protection/>
    </xf>
    <xf numFmtId="1" fontId="8" fillId="0" borderId="0" xfId="85" applyNumberFormat="1" applyFont="1" applyFill="1" applyBorder="1">
      <alignment/>
      <protection/>
    </xf>
    <xf numFmtId="0" fontId="8" fillId="0" borderId="0" xfId="85" applyFont="1">
      <alignment/>
      <protection/>
    </xf>
    <xf numFmtId="0" fontId="0" fillId="0" borderId="0" xfId="84" applyFont="1">
      <alignment/>
      <protection/>
    </xf>
    <xf numFmtId="0" fontId="8" fillId="0" borderId="0" xfId="84" applyFont="1">
      <alignment/>
      <protection/>
    </xf>
    <xf numFmtId="164" fontId="4" fillId="0" borderId="0" xfId="85" applyNumberFormat="1" applyFont="1">
      <alignment/>
      <protection/>
    </xf>
    <xf numFmtId="165" fontId="4" fillId="0" borderId="0" xfId="85"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7" fillId="0" borderId="0" xfId="0" applyFont="1" applyAlignment="1">
      <alignment horizontal="left" vertical="center" readingOrder="1"/>
    </xf>
    <xf numFmtId="0" fontId="3" fillId="0" borderId="0" xfId="64" applyFont="1" applyAlignment="1">
      <alignment horizontal="left" vertical="top" wrapText="1"/>
      <protection/>
    </xf>
    <xf numFmtId="0" fontId="68" fillId="0" borderId="0" xfId="85" applyFont="1">
      <alignment/>
      <protection/>
    </xf>
    <xf numFmtId="1" fontId="69" fillId="0" borderId="0" xfId="85" applyNumberFormat="1" applyFont="1" applyBorder="1">
      <alignment/>
      <protection/>
    </xf>
    <xf numFmtId="1" fontId="69" fillId="0" borderId="0" xfId="85" applyNumberFormat="1" applyFont="1">
      <alignment/>
      <protection/>
    </xf>
    <xf numFmtId="1" fontId="69" fillId="0" borderId="0" xfId="85" applyNumberFormat="1" applyFont="1" applyFill="1" applyBorder="1">
      <alignment/>
      <protection/>
    </xf>
    <xf numFmtId="0" fontId="69" fillId="0" borderId="0" xfId="85"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3" applyNumberFormat="1" applyFont="1" applyBorder="1" applyAlignment="1">
      <alignment horizontal="centerContinuous"/>
      <protection/>
    </xf>
    <xf numFmtId="1" fontId="4" fillId="0" borderId="11" xfId="83" applyNumberFormat="1" applyFont="1" applyBorder="1" applyAlignment="1">
      <alignment horizontal="centerContinuous"/>
      <protection/>
    </xf>
    <xf numFmtId="0" fontId="0" fillId="0" borderId="0" xfId="77" applyFont="1">
      <alignment/>
      <protection/>
    </xf>
    <xf numFmtId="0" fontId="17" fillId="0" borderId="12" xfId="77" applyFont="1" applyBorder="1">
      <alignment/>
      <protection/>
    </xf>
    <xf numFmtId="0" fontId="68" fillId="0" borderId="0" xfId="86" applyFont="1">
      <alignment/>
      <protection/>
    </xf>
    <xf numFmtId="0" fontId="13" fillId="0" borderId="0" xfId="86" applyFont="1" applyAlignment="1">
      <alignment horizontal="centerContinuous" vertical="center"/>
      <protection/>
    </xf>
    <xf numFmtId="1" fontId="13" fillId="0" borderId="0" xfId="86" applyNumberFormat="1" applyFont="1" applyAlignment="1">
      <alignment horizontal="centerContinuous" vertical="center"/>
      <protection/>
    </xf>
    <xf numFmtId="0" fontId="8" fillId="0" borderId="0" xfId="86" applyFont="1">
      <alignment/>
      <protection/>
    </xf>
    <xf numFmtId="0" fontId="4" fillId="0" borderId="11" xfId="86" applyFont="1" applyBorder="1" applyAlignment="1">
      <alignment horizontal="centerContinuous"/>
      <protection/>
    </xf>
    <xf numFmtId="0" fontId="4" fillId="0" borderId="10" xfId="86" applyFont="1" applyBorder="1" applyAlignment="1">
      <alignment horizontal="centerContinuous"/>
      <protection/>
    </xf>
    <xf numFmtId="0" fontId="4" fillId="0" borderId="13" xfId="86" applyFont="1" applyBorder="1">
      <alignment/>
      <protection/>
    </xf>
    <xf numFmtId="170" fontId="4" fillId="0" borderId="0" xfId="86" applyNumberFormat="1" applyFont="1">
      <alignment/>
      <protection/>
    </xf>
    <xf numFmtId="0" fontId="4" fillId="0" borderId="0" xfId="86" applyFont="1">
      <alignment/>
      <protection/>
    </xf>
    <xf numFmtId="171" fontId="4" fillId="0" borderId="0" xfId="86" applyNumberFormat="1" applyFont="1">
      <alignment/>
      <protection/>
    </xf>
    <xf numFmtId="172" fontId="4" fillId="0" borderId="0" xfId="86" applyNumberFormat="1" applyFont="1" applyAlignment="1">
      <alignment horizontal="right"/>
      <protection/>
    </xf>
    <xf numFmtId="173" fontId="4" fillId="0" borderId="0" xfId="86" applyNumberFormat="1" applyFont="1" applyAlignment="1">
      <alignment horizontal="right"/>
      <protection/>
    </xf>
    <xf numFmtId="174" fontId="4" fillId="0" borderId="0" xfId="86" applyNumberFormat="1" applyFont="1" applyAlignment="1">
      <alignment horizontal="right"/>
      <protection/>
    </xf>
    <xf numFmtId="0" fontId="13" fillId="0" borderId="13" xfId="86" applyFont="1" applyBorder="1">
      <alignment/>
      <protection/>
    </xf>
    <xf numFmtId="174" fontId="13" fillId="0" borderId="0" xfId="86" applyNumberFormat="1" applyFont="1" applyAlignment="1">
      <alignment horizontal="right"/>
      <protection/>
    </xf>
    <xf numFmtId="175" fontId="4" fillId="0" borderId="0" xfId="86" applyNumberFormat="1" applyFont="1">
      <alignment/>
      <protection/>
    </xf>
    <xf numFmtId="173" fontId="8" fillId="0" borderId="0" xfId="86" applyNumberFormat="1" applyFont="1" applyAlignment="1">
      <alignment horizontal="right"/>
      <protection/>
    </xf>
    <xf numFmtId="0" fontId="13" fillId="0" borderId="0" xfId="86" applyFont="1" applyAlignment="1">
      <alignment vertical="center"/>
      <protection/>
    </xf>
    <xf numFmtId="176" fontId="8" fillId="0" borderId="0" xfId="86" applyNumberFormat="1" applyFont="1" applyAlignment="1">
      <alignment horizontal="right"/>
      <protection/>
    </xf>
    <xf numFmtId="177" fontId="4" fillId="0" borderId="0" xfId="86" applyNumberFormat="1" applyFont="1">
      <alignment/>
      <protection/>
    </xf>
    <xf numFmtId="1" fontId="4" fillId="0" borderId="14" xfId="83" applyNumberFormat="1" applyFont="1" applyBorder="1" applyAlignment="1">
      <alignment horizontal="centerContinuous"/>
      <protection/>
    </xf>
    <xf numFmtId="1" fontId="4" fillId="0" borderId="15" xfId="83" applyNumberFormat="1" applyFont="1" applyBorder="1" applyAlignment="1">
      <alignment horizontal="centerContinuous"/>
      <protection/>
    </xf>
    <xf numFmtId="0" fontId="4" fillId="0" borderId="16" xfId="83" applyFont="1" applyBorder="1" applyAlignment="1">
      <alignment/>
      <protection/>
    </xf>
    <xf numFmtId="1" fontId="4" fillId="0" borderId="14" xfId="83" applyNumberFormat="1" applyFont="1" applyBorder="1" applyAlignment="1">
      <alignment/>
      <protection/>
    </xf>
    <xf numFmtId="1" fontId="4" fillId="0" borderId="14" xfId="83" applyNumberFormat="1" applyFont="1" applyBorder="1" applyAlignment="1">
      <alignment horizontal="right"/>
      <protection/>
    </xf>
    <xf numFmtId="0" fontId="4" fillId="0" borderId="15" xfId="83" applyFont="1" applyBorder="1" applyAlignment="1">
      <alignment horizontal="left"/>
      <protection/>
    </xf>
    <xf numFmtId="1" fontId="4" fillId="0" borderId="15" xfId="83" applyNumberFormat="1" applyFont="1" applyBorder="1" applyAlignment="1">
      <alignment/>
      <protection/>
    </xf>
    <xf numFmtId="0" fontId="4" fillId="0" borderId="14" xfId="83" applyFont="1" applyBorder="1" applyAlignment="1">
      <alignment horizontal="centerContinuous"/>
      <protection/>
    </xf>
    <xf numFmtId="1" fontId="4" fillId="0" borderId="17" xfId="83" applyNumberFormat="1" applyFont="1" applyBorder="1" applyAlignment="1">
      <alignment horizontal="centerContinuous"/>
      <protection/>
    </xf>
    <xf numFmtId="0" fontId="4" fillId="0" borderId="11" xfId="83" applyFont="1" applyBorder="1" applyAlignment="1">
      <alignment horizontal="centerContinuous"/>
      <protection/>
    </xf>
    <xf numFmtId="173" fontId="4" fillId="0" borderId="0" xfId="82" applyNumberFormat="1" applyFont="1" applyBorder="1" applyAlignment="1">
      <alignment horizontal="right"/>
      <protection/>
    </xf>
    <xf numFmtId="180" fontId="4" fillId="0" borderId="0" xfId="82" applyNumberFormat="1" applyFont="1" applyBorder="1" applyAlignment="1">
      <alignment horizontal="right"/>
      <protection/>
    </xf>
    <xf numFmtId="181" fontId="4" fillId="0" borderId="0" xfId="82" applyNumberFormat="1" applyFont="1" applyBorder="1" applyAlignment="1">
      <alignment horizontal="right"/>
      <protection/>
    </xf>
    <xf numFmtId="173" fontId="8" fillId="0" borderId="0" xfId="82" applyNumberFormat="1" applyFont="1" applyBorder="1" applyAlignment="1">
      <alignment horizontal="right"/>
      <protection/>
    </xf>
    <xf numFmtId="173" fontId="13" fillId="0" borderId="0" xfId="82" applyNumberFormat="1" applyFont="1" applyBorder="1" applyAlignment="1">
      <alignment horizontal="right"/>
      <protection/>
    </xf>
    <xf numFmtId="180" fontId="13" fillId="0" borderId="0" xfId="82" applyNumberFormat="1" applyFont="1" applyBorder="1" applyAlignment="1">
      <alignment horizontal="right"/>
      <protection/>
    </xf>
    <xf numFmtId="181" fontId="13" fillId="0" borderId="0" xfId="82" applyNumberFormat="1" applyFont="1" applyBorder="1" applyAlignment="1">
      <alignment horizontal="right"/>
      <protection/>
    </xf>
    <xf numFmtId="172" fontId="13" fillId="0" borderId="0" xfId="82" applyNumberFormat="1" applyFont="1" applyBorder="1" applyAlignment="1">
      <alignment horizontal="right"/>
      <protection/>
    </xf>
    <xf numFmtId="170" fontId="13" fillId="0" borderId="0" xfId="82" applyNumberFormat="1" applyFont="1" applyBorder="1" applyAlignment="1">
      <alignment horizontal="right"/>
      <protection/>
    </xf>
    <xf numFmtId="173" fontId="13" fillId="0" borderId="12" xfId="82" applyNumberFormat="1" applyFont="1" applyBorder="1" applyAlignment="1">
      <alignment horizontal="right"/>
      <protection/>
    </xf>
    <xf numFmtId="176" fontId="4" fillId="0" borderId="0" xfId="82" applyNumberFormat="1" applyFont="1" applyBorder="1" applyAlignment="1">
      <alignment horizontal="right"/>
      <protection/>
    </xf>
    <xf numFmtId="185" fontId="4" fillId="0" borderId="0" xfId="82" applyNumberFormat="1" applyFont="1" applyBorder="1" applyAlignment="1">
      <alignment horizontal="right"/>
      <protection/>
    </xf>
    <xf numFmtId="0" fontId="13" fillId="0" borderId="0" xfId="52" applyFont="1">
      <alignment/>
      <protection/>
    </xf>
    <xf numFmtId="1" fontId="13" fillId="0" borderId="0" xfId="52" applyNumberFormat="1" applyFont="1" applyAlignment="1">
      <alignment horizontal="centerContinuous" vertical="center"/>
      <protection/>
    </xf>
    <xf numFmtId="0" fontId="13" fillId="0" borderId="0" xfId="52"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1" fontId="19"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0" fontId="14" fillId="0" borderId="0" xfId="69" applyFont="1">
      <alignment/>
      <protection/>
    </xf>
    <xf numFmtId="0" fontId="14" fillId="0" borderId="0" xfId="69" applyFont="1" applyAlignment="1">
      <alignment vertical="center"/>
      <protection/>
    </xf>
    <xf numFmtId="1" fontId="13" fillId="0" borderId="0" xfId="69" applyNumberFormat="1" applyFont="1" applyAlignment="1">
      <alignment horizontal="center" vertical="top"/>
      <protection/>
    </xf>
    <xf numFmtId="0" fontId="14" fillId="0" borderId="0" xfId="69" applyFont="1" applyAlignment="1">
      <alignment vertical="top"/>
      <protection/>
    </xf>
    <xf numFmtId="0" fontId="8" fillId="0" borderId="0" xfId="69" applyFont="1">
      <alignment/>
      <protection/>
    </xf>
    <xf numFmtId="0" fontId="4" fillId="0" borderId="13" xfId="69" applyFont="1" applyBorder="1">
      <alignment/>
      <protection/>
    </xf>
    <xf numFmtId="1" fontId="4" fillId="0" borderId="0" xfId="69" applyNumberFormat="1" applyFont="1" applyAlignment="1">
      <alignment horizontal="right"/>
      <protection/>
    </xf>
    <xf numFmtId="168" fontId="4" fillId="0" borderId="0" xfId="69" applyNumberFormat="1" applyFont="1" applyAlignment="1">
      <alignment horizontal="right"/>
      <protection/>
    </xf>
    <xf numFmtId="0" fontId="13" fillId="0" borderId="13" xfId="69" applyFont="1" applyBorder="1" applyAlignment="1">
      <alignment horizontal="left"/>
      <protection/>
    </xf>
    <xf numFmtId="169" fontId="13" fillId="0" borderId="0" xfId="69" applyNumberFormat="1" applyFont="1" applyAlignment="1">
      <alignment horizontal="right"/>
      <protection/>
    </xf>
    <xf numFmtId="0" fontId="4" fillId="0" borderId="13" xfId="69" applyFont="1" applyBorder="1" applyAlignment="1">
      <alignment horizontal="left"/>
      <protection/>
    </xf>
    <xf numFmtId="169" fontId="4" fillId="0" borderId="0" xfId="69" applyNumberFormat="1" applyFont="1" applyAlignment="1">
      <alignment horizontal="right"/>
      <protection/>
    </xf>
    <xf numFmtId="170" fontId="4" fillId="0" borderId="0" xfId="69" applyNumberFormat="1" applyFont="1">
      <alignment/>
      <protection/>
    </xf>
    <xf numFmtId="165" fontId="4" fillId="0" borderId="0" xfId="69" applyNumberFormat="1" applyFont="1">
      <alignment/>
      <protection/>
    </xf>
    <xf numFmtId="165" fontId="15" fillId="0" borderId="0" xfId="69" applyNumberFormat="1" applyFont="1" applyAlignment="1">
      <alignment horizontal="right"/>
      <protection/>
    </xf>
    <xf numFmtId="170" fontId="4" fillId="0" borderId="0" xfId="69" applyNumberFormat="1" applyFont="1" applyAlignment="1">
      <alignment horizontal="right"/>
      <protection/>
    </xf>
    <xf numFmtId="169" fontId="8" fillId="0" borderId="0" xfId="69" applyNumberFormat="1" applyFont="1" applyAlignment="1">
      <alignment horizontal="right"/>
      <protection/>
    </xf>
    <xf numFmtId="170" fontId="16" fillId="0" borderId="0" xfId="69" applyNumberFormat="1" applyFont="1" applyAlignment="1">
      <alignment horizontal="right"/>
      <protection/>
    </xf>
    <xf numFmtId="165" fontId="16" fillId="0" borderId="0" xfId="69" applyNumberFormat="1" applyFont="1" applyAlignment="1">
      <alignment horizontal="right"/>
      <protection/>
    </xf>
    <xf numFmtId="0" fontId="4" fillId="0" borderId="0" xfId="69" applyFont="1">
      <alignment/>
      <protection/>
    </xf>
    <xf numFmtId="186" fontId="4" fillId="0" borderId="0" xfId="82" applyNumberFormat="1" applyFont="1" applyBorder="1" applyAlignment="1">
      <alignment horizontal="right"/>
      <protection/>
    </xf>
    <xf numFmtId="0" fontId="3" fillId="0" borderId="0" xfId="73" applyFont="1">
      <alignment/>
      <protection/>
    </xf>
    <xf numFmtId="0" fontId="3" fillId="0" borderId="0" xfId="73" applyFont="1" applyAlignment="1">
      <alignment horizontal="right"/>
      <protection/>
    </xf>
    <xf numFmtId="0" fontId="0" fillId="0" borderId="0" xfId="73">
      <alignment/>
      <protection/>
    </xf>
    <xf numFmtId="0" fontId="7" fillId="0" borderId="0" xfId="73" applyFont="1" applyAlignment="1">
      <alignment horizontal="justify"/>
      <protection/>
    </xf>
    <xf numFmtId="0" fontId="0" fillId="0" borderId="0" xfId="73" applyFont="1" applyAlignment="1">
      <alignment horizontal="right"/>
      <protection/>
    </xf>
    <xf numFmtId="0" fontId="0" fillId="0" borderId="0" xfId="73" applyFont="1">
      <alignment/>
      <protection/>
    </xf>
    <xf numFmtId="0" fontId="0" fillId="0" borderId="0" xfId="73" applyFont="1" applyAlignment="1">
      <alignment horizontal="justify"/>
      <protection/>
    </xf>
    <xf numFmtId="0" fontId="0" fillId="0" borderId="0" xfId="73" applyAlignment="1">
      <alignment horizontal="right"/>
      <protection/>
    </xf>
    <xf numFmtId="0" fontId="4" fillId="0" borderId="0" xfId="54" applyFont="1">
      <alignment/>
      <protection/>
    </xf>
    <xf numFmtId="0" fontId="14" fillId="0" borderId="0" xfId="86" applyFont="1" applyAlignment="1">
      <alignment vertical="center"/>
      <protection/>
    </xf>
    <xf numFmtId="0" fontId="14" fillId="0" borderId="0" xfId="86" applyFont="1">
      <alignment/>
      <protection/>
    </xf>
    <xf numFmtId="187" fontId="4" fillId="0" borderId="0" xfId="86" applyNumberFormat="1" applyFont="1" applyAlignment="1">
      <alignment horizontal="right"/>
      <protection/>
    </xf>
    <xf numFmtId="187" fontId="13" fillId="0" borderId="0" xfId="86" applyNumberFormat="1" applyFont="1" applyAlignment="1">
      <alignment horizontal="right"/>
      <protection/>
    </xf>
    <xf numFmtId="0" fontId="14" fillId="0" borderId="0" xfId="52" applyFont="1">
      <alignment/>
      <protection/>
    </xf>
    <xf numFmtId="0" fontId="14" fillId="0" borderId="0" xfId="52" applyFont="1" applyAlignment="1">
      <alignment vertical="center"/>
      <protection/>
    </xf>
    <xf numFmtId="0" fontId="14" fillId="0" borderId="0" xfId="52" applyFont="1" applyAlignment="1">
      <alignment vertical="top"/>
      <protection/>
    </xf>
    <xf numFmtId="0" fontId="14" fillId="0" borderId="0" xfId="52" applyFont="1" applyAlignment="1">
      <alignment horizontal="right" vertical="top"/>
      <protection/>
    </xf>
    <xf numFmtId="17" fontId="13" fillId="0" borderId="13" xfId="52" applyNumberFormat="1" applyFont="1" applyBorder="1">
      <alignment/>
      <protection/>
    </xf>
    <xf numFmtId="0" fontId="13" fillId="0" borderId="0" xfId="70" applyFont="1" applyAlignment="1">
      <alignment horizontal="centerContinuous" vertical="center"/>
      <protection/>
    </xf>
    <xf numFmtId="173" fontId="8" fillId="0" borderId="0" xfId="70" applyNumberFormat="1" applyFont="1">
      <alignment/>
      <protection/>
    </xf>
    <xf numFmtId="188" fontId="4" fillId="0" borderId="0" xfId="86" applyNumberFormat="1" applyFont="1" applyAlignment="1">
      <alignment horizontal="right"/>
      <protection/>
    </xf>
    <xf numFmtId="189" fontId="4" fillId="0" borderId="0" xfId="82" applyNumberFormat="1" applyFont="1" applyBorder="1" applyAlignment="1">
      <alignment horizontal="right"/>
      <protection/>
    </xf>
    <xf numFmtId="1" fontId="4" fillId="0" borderId="19" xfId="83" applyNumberFormat="1" applyFont="1" applyBorder="1" applyAlignment="1">
      <alignment horizontal="center" vertical="center" wrapText="1"/>
      <protection/>
    </xf>
    <xf numFmtId="1" fontId="4" fillId="0" borderId="20" xfId="83" applyNumberFormat="1" applyFont="1" applyBorder="1" applyAlignment="1">
      <alignment horizontal="center" vertical="center" wrapText="1"/>
      <protection/>
    </xf>
    <xf numFmtId="1" fontId="4" fillId="0" borderId="21" xfId="83" applyNumberFormat="1" applyFont="1" applyBorder="1" applyAlignment="1">
      <alignment horizontal="center" vertical="center" wrapText="1"/>
      <protection/>
    </xf>
    <xf numFmtId="0" fontId="4" fillId="0" borderId="22" xfId="86" applyFont="1" applyBorder="1" applyAlignment="1">
      <alignment horizontal="center" vertical="center" wrapText="1"/>
      <protection/>
    </xf>
    <xf numFmtId="0" fontId="4" fillId="0" borderId="18" xfId="86" applyFont="1" applyBorder="1" applyAlignment="1">
      <alignment horizontal="center" vertical="center" wrapText="1"/>
      <protection/>
    </xf>
    <xf numFmtId="0" fontId="4" fillId="0" borderId="23" xfId="86" applyFont="1" applyBorder="1" applyAlignment="1">
      <alignment horizontal="center" vertical="center" wrapText="1"/>
      <protection/>
    </xf>
    <xf numFmtId="0" fontId="13" fillId="0" borderId="0" xfId="81" applyFont="1" applyAlignment="1">
      <alignment horizontal="center"/>
      <protection/>
    </xf>
    <xf numFmtId="1" fontId="13" fillId="0" borderId="0" xfId="67" applyNumberFormat="1" applyFont="1" applyAlignment="1">
      <alignment horizontal="center" vertical="center"/>
      <protection/>
    </xf>
    <xf numFmtId="1" fontId="13" fillId="0" borderId="0" xfId="67" applyNumberFormat="1" applyFont="1" applyAlignment="1">
      <alignment horizontal="center" vertical="top"/>
      <protection/>
    </xf>
    <xf numFmtId="0" fontId="4" fillId="0" borderId="24" xfId="83" applyFont="1" applyBorder="1" applyAlignment="1">
      <alignment horizontal="left" vertical="center" wrapText="1"/>
      <protection/>
    </xf>
    <xf numFmtId="0" fontId="4" fillId="0" borderId="13" xfId="83" applyFont="1" applyBorder="1" applyAlignment="1">
      <alignment horizontal="left" vertical="center" wrapText="1"/>
      <protection/>
    </xf>
    <xf numFmtId="0" fontId="4" fillId="0" borderId="25" xfId="83" applyFont="1" applyBorder="1" applyAlignment="1">
      <alignment horizontal="left" vertical="center" wrapText="1"/>
      <protection/>
    </xf>
    <xf numFmtId="1" fontId="4" fillId="0" borderId="26" xfId="83" applyNumberFormat="1" applyFont="1" applyBorder="1" applyAlignment="1">
      <alignment horizontal="center" vertical="center" wrapText="1"/>
      <protection/>
    </xf>
    <xf numFmtId="1" fontId="4" fillId="0" borderId="16" xfId="83" applyNumberFormat="1" applyFont="1" applyBorder="1" applyAlignment="1">
      <alignment horizontal="center" vertical="center" wrapText="1"/>
      <protection/>
    </xf>
    <xf numFmtId="1" fontId="4" fillId="0" borderId="27" xfId="83" applyNumberFormat="1" applyFont="1" applyBorder="1" applyAlignment="1">
      <alignment horizontal="center" vertical="center" wrapText="1"/>
      <protection/>
    </xf>
    <xf numFmtId="1" fontId="4" fillId="0" borderId="28" xfId="83" applyNumberFormat="1" applyFont="1" applyBorder="1" applyAlignment="1">
      <alignment horizontal="center" vertical="center" wrapText="1"/>
      <protection/>
    </xf>
    <xf numFmtId="1" fontId="4" fillId="0" borderId="29" xfId="83" applyNumberFormat="1" applyFont="1" applyBorder="1" applyAlignment="1">
      <alignment horizontal="center" vertical="center" wrapText="1"/>
      <protection/>
    </xf>
    <xf numFmtId="1" fontId="4" fillId="0" borderId="30" xfId="83" applyNumberFormat="1" applyFont="1" applyBorder="1" applyAlignment="1">
      <alignment horizontal="center" vertical="center" wrapText="1"/>
      <protection/>
    </xf>
    <xf numFmtId="1" fontId="4" fillId="0" borderId="31" xfId="83" applyNumberFormat="1" applyFont="1" applyBorder="1" applyAlignment="1">
      <alignment horizontal="center"/>
      <protection/>
    </xf>
    <xf numFmtId="1" fontId="4" fillId="0" borderId="14" xfId="83" applyNumberFormat="1" applyFont="1" applyBorder="1" applyAlignment="1">
      <alignment horizontal="center"/>
      <protection/>
    </xf>
    <xf numFmtId="1" fontId="4" fillId="0" borderId="32" xfId="83" applyNumberFormat="1" applyFont="1" applyBorder="1" applyAlignment="1">
      <alignment horizontal="center"/>
      <protection/>
    </xf>
    <xf numFmtId="1" fontId="4" fillId="0" borderId="33" xfId="83" applyNumberFormat="1" applyFont="1" applyBorder="1" applyAlignment="1">
      <alignment horizontal="center"/>
      <protection/>
    </xf>
    <xf numFmtId="1" fontId="4" fillId="0" borderId="34" xfId="83" applyNumberFormat="1" applyFont="1" applyBorder="1" applyAlignment="1">
      <alignment horizontal="center"/>
      <protection/>
    </xf>
    <xf numFmtId="0" fontId="4" fillId="0" borderId="35" xfId="86" applyFont="1" applyBorder="1" applyAlignment="1">
      <alignment horizontal="center" vertical="center" wrapText="1"/>
      <protection/>
    </xf>
    <xf numFmtId="0" fontId="4" fillId="0" borderId="36" xfId="86" applyFont="1" applyBorder="1" applyAlignment="1">
      <alignment horizontal="center" vertical="center" wrapText="1"/>
      <protection/>
    </xf>
    <xf numFmtId="0" fontId="4" fillId="0" borderId="37" xfId="86" applyFont="1" applyBorder="1" applyAlignment="1">
      <alignment horizontal="center" vertical="center" wrapText="1"/>
      <protection/>
    </xf>
    <xf numFmtId="0" fontId="4" fillId="0" borderId="20" xfId="83" applyFont="1" applyBorder="1" applyAlignment="1">
      <alignment horizontal="center" vertical="center" wrapText="1"/>
      <protection/>
    </xf>
    <xf numFmtId="0" fontId="4" fillId="0" borderId="21" xfId="83" applyFont="1" applyBorder="1" applyAlignment="1">
      <alignment horizontal="center" vertical="center" wrapText="1"/>
      <protection/>
    </xf>
    <xf numFmtId="0" fontId="4" fillId="0" borderId="19" xfId="86" applyFont="1" applyBorder="1" applyAlignment="1">
      <alignment horizontal="center" vertical="center" wrapText="1"/>
      <protection/>
    </xf>
    <xf numFmtId="0" fontId="4" fillId="0" borderId="20" xfId="86" applyFont="1" applyBorder="1" applyAlignment="1">
      <alignment horizontal="center" vertical="center" wrapText="1"/>
      <protection/>
    </xf>
    <xf numFmtId="0" fontId="4" fillId="0" borderId="21" xfId="86" applyFont="1" applyBorder="1" applyAlignment="1">
      <alignment horizontal="center" vertical="center" wrapText="1"/>
      <protection/>
    </xf>
    <xf numFmtId="1" fontId="4" fillId="0" borderId="22" xfId="83" applyNumberFormat="1" applyFont="1" applyBorder="1" applyAlignment="1">
      <alignment horizontal="center" vertical="center" wrapText="1"/>
      <protection/>
    </xf>
    <xf numFmtId="1" fontId="4" fillId="0" borderId="38" xfId="83" applyNumberFormat="1" applyFont="1" applyBorder="1" applyAlignment="1">
      <alignment horizontal="center" vertical="center" wrapText="1"/>
      <protection/>
    </xf>
    <xf numFmtId="1" fontId="4" fillId="0" borderId="23" xfId="83" applyNumberFormat="1" applyFont="1" applyBorder="1" applyAlignment="1">
      <alignment horizontal="center" vertical="center" wrapText="1"/>
      <protection/>
    </xf>
    <xf numFmtId="0" fontId="13" fillId="0" borderId="0" xfId="86" applyFont="1" applyAlignment="1">
      <alignment horizontal="center" vertical="center"/>
      <protection/>
    </xf>
    <xf numFmtId="0" fontId="4" fillId="0" borderId="24" xfId="86" applyFont="1" applyBorder="1" applyAlignment="1">
      <alignment horizontal="center" vertical="center" wrapText="1"/>
      <protection/>
    </xf>
    <xf numFmtId="0" fontId="4" fillId="0" borderId="13" xfId="86" applyFont="1" applyBorder="1" applyAlignment="1">
      <alignment horizontal="center" vertical="center" wrapText="1"/>
      <protection/>
    </xf>
    <xf numFmtId="0" fontId="4" fillId="0" borderId="25" xfId="86" applyFont="1" applyBorder="1" applyAlignment="1">
      <alignment horizontal="center" vertical="center" wrapText="1"/>
      <protection/>
    </xf>
    <xf numFmtId="0" fontId="4" fillId="0" borderId="39" xfId="86" applyFont="1" applyBorder="1" applyAlignment="1">
      <alignment horizontal="center"/>
      <protection/>
    </xf>
    <xf numFmtId="0" fontId="4" fillId="0" borderId="14" xfId="86" applyFont="1" applyBorder="1" applyAlignment="1">
      <alignment horizontal="center"/>
      <protection/>
    </xf>
    <xf numFmtId="0" fontId="4" fillId="0" borderId="15" xfId="86" applyFont="1" applyBorder="1" applyAlignment="1">
      <alignment horizontal="center"/>
      <protection/>
    </xf>
    <xf numFmtId="0" fontId="4" fillId="0" borderId="31" xfId="86" applyFont="1" applyBorder="1" applyAlignment="1">
      <alignment horizontal="center"/>
      <protection/>
    </xf>
    <xf numFmtId="0" fontId="4" fillId="0" borderId="40" xfId="86" applyFont="1" applyBorder="1" applyAlignment="1">
      <alignment horizontal="center"/>
      <protection/>
    </xf>
    <xf numFmtId="0" fontId="4" fillId="0" borderId="41" xfId="86" applyFont="1" applyBorder="1" applyAlignment="1">
      <alignment horizontal="center"/>
      <protection/>
    </xf>
    <xf numFmtId="0" fontId="4" fillId="0" borderId="42" xfId="86" applyFont="1" applyBorder="1" applyAlignment="1">
      <alignment horizontal="center"/>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4" fillId="0" borderId="27" xfId="83" applyFont="1" applyBorder="1" applyAlignment="1">
      <alignment horizontal="center" vertical="center" wrapText="1"/>
      <protection/>
    </xf>
    <xf numFmtId="0" fontId="4" fillId="0" borderId="12" xfId="83" applyFont="1" applyBorder="1" applyAlignment="1">
      <alignment horizontal="center" vertical="center" wrapText="1"/>
      <protection/>
    </xf>
    <xf numFmtId="0" fontId="4" fillId="0" borderId="11" xfId="83" applyFont="1" applyBorder="1" applyAlignment="1">
      <alignment horizontal="center" vertical="center" wrapText="1"/>
      <protection/>
    </xf>
    <xf numFmtId="0" fontId="4" fillId="0" borderId="43" xfId="83" applyFont="1" applyBorder="1" applyAlignment="1">
      <alignment horizontal="center" vertical="center" wrapText="1"/>
      <protection/>
    </xf>
    <xf numFmtId="0" fontId="4" fillId="0" borderId="44" xfId="83" applyFont="1" applyBorder="1" applyAlignment="1">
      <alignment horizontal="center" vertical="center" wrapText="1"/>
      <protection/>
    </xf>
    <xf numFmtId="0" fontId="4" fillId="0" borderId="45" xfId="83" applyFont="1" applyBorder="1" applyAlignment="1">
      <alignment horizontal="center" vertical="center" wrapText="1"/>
      <protection/>
    </xf>
    <xf numFmtId="0" fontId="4" fillId="0" borderId="46" xfId="83" applyFont="1" applyBorder="1" applyAlignment="1">
      <alignment horizontal="center" vertical="center" wrapText="1"/>
      <protection/>
    </xf>
    <xf numFmtId="0" fontId="4" fillId="0" borderId="18" xfId="83" applyFont="1" applyBorder="1" applyAlignment="1">
      <alignment horizontal="center" vertical="center" wrapText="1"/>
      <protection/>
    </xf>
    <xf numFmtId="0" fontId="4" fillId="0" borderId="47" xfId="83" applyFont="1" applyBorder="1" applyAlignment="1">
      <alignment horizontal="center" vertical="center" wrapText="1"/>
      <protection/>
    </xf>
    <xf numFmtId="1" fontId="4" fillId="0" borderId="18" xfId="83" applyNumberFormat="1" applyFont="1" applyBorder="1" applyAlignment="1">
      <alignment horizontal="center" vertical="center" wrapText="1"/>
      <protection/>
    </xf>
    <xf numFmtId="1" fontId="4" fillId="0" borderId="48" xfId="83" applyNumberFormat="1" applyFont="1" applyBorder="1" applyAlignment="1">
      <alignment horizontal="center" vertical="center" wrapText="1"/>
      <protection/>
    </xf>
    <xf numFmtId="0" fontId="4" fillId="0" borderId="38" xfId="86" applyFont="1" applyBorder="1" applyAlignment="1">
      <alignment horizontal="center" vertical="center" wrapText="1"/>
      <protection/>
    </xf>
    <xf numFmtId="0" fontId="4" fillId="0" borderId="12" xfId="86" applyFont="1" applyBorder="1" applyAlignment="1">
      <alignment horizontal="center" vertical="center" wrapText="1"/>
      <protection/>
    </xf>
    <xf numFmtId="0" fontId="4" fillId="0" borderId="30" xfId="86" applyFont="1" applyBorder="1" applyAlignment="1">
      <alignment horizontal="center" vertical="center" wrapText="1"/>
      <protection/>
    </xf>
    <xf numFmtId="0" fontId="38"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9"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40" fillId="0" borderId="0" xfId="0" applyFont="1" applyAlignment="1">
      <alignment/>
    </xf>
    <xf numFmtId="0" fontId="0" fillId="0" borderId="0" xfId="0" applyAlignment="1">
      <alignment/>
    </xf>
    <xf numFmtId="0" fontId="39" fillId="0" borderId="0" xfId="0" applyFont="1" applyAlignment="1">
      <alignment horizontal="center"/>
    </xf>
    <xf numFmtId="0" fontId="39" fillId="0" borderId="0" xfId="0" applyFont="1" applyAlignment="1">
      <alignment/>
    </xf>
    <xf numFmtId="0" fontId="0" fillId="0" borderId="0" xfId="0" applyAlignment="1">
      <alignment horizontal="center"/>
    </xf>
  </cellXfs>
  <cellStyles count="8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0 2" xfId="67"/>
    <cellStyle name="Standard 21" xfId="68"/>
    <cellStyle name="Standard 22" xfId="69"/>
    <cellStyle name="Standard 23" xfId="70"/>
    <cellStyle name="Standard 3" xfId="71"/>
    <cellStyle name="Standard 3 2" xfId="72"/>
    <cellStyle name="Standard 3 3" xfId="73"/>
    <cellStyle name="Standard 4" xfId="74"/>
    <cellStyle name="Standard 5" xfId="75"/>
    <cellStyle name="Standard 6" xfId="76"/>
    <cellStyle name="Standard 6 2" xfId="77"/>
    <cellStyle name="Standard 7" xfId="78"/>
    <cellStyle name="Standard 8" xfId="79"/>
    <cellStyle name="Standard 9" xfId="80"/>
    <cellStyle name="Standard_ERFURT01" xfId="81"/>
    <cellStyle name="Standard_erfurt02" xfId="82"/>
    <cellStyle name="Standard_Gentab" xfId="83"/>
    <cellStyle name="Standard_Gentab112004" xfId="84"/>
    <cellStyle name="Standard_Grafik-BAUGEmon" xfId="85"/>
    <cellStyle name="Standard_Wohn-,Nichtwohn_1" xfId="86"/>
    <cellStyle name="Überschrift" xfId="87"/>
    <cellStyle name="Überschrift 1" xfId="88"/>
    <cellStyle name="Überschrift 2" xfId="89"/>
    <cellStyle name="Überschrift 3" xfId="90"/>
    <cellStyle name="Überschrift 4" xfId="91"/>
    <cellStyle name="Verknüpfte Zelle" xfId="92"/>
    <cellStyle name="Currency" xfId="93"/>
    <cellStyle name="Currency [0]" xfId="94"/>
    <cellStyle name="Warnender Text" xfId="95"/>
    <cellStyle name="Zelle überprüfen"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112219</c:v>
                </c:pt>
                <c:pt idx="1">
                  <c:v>40125</c:v>
                </c:pt>
                <c:pt idx="2">
                  <c:v>133097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numCache>
            </c:numRef>
          </c:val>
          <c:smooth val="0"/>
        </c:ser>
        <c:marker val="1"/>
        <c:axId val="20650038"/>
        <c:axId val="51632615"/>
      </c:lineChart>
      <c:catAx>
        <c:axId val="2065003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632615"/>
        <c:crossesAt val="0"/>
        <c:auto val="1"/>
        <c:lblOffset val="100"/>
        <c:tickLblSkip val="1"/>
        <c:noMultiLvlLbl val="0"/>
      </c:catAx>
      <c:valAx>
        <c:axId val="51632615"/>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650038"/>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numCache>
            </c:numRef>
          </c:val>
          <c:smooth val="0"/>
        </c:ser>
        <c:marker val="1"/>
        <c:axId val="59212586"/>
        <c:axId val="63151227"/>
      </c:lineChart>
      <c:catAx>
        <c:axId val="5921258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151227"/>
        <c:crosses val="autoZero"/>
        <c:auto val="1"/>
        <c:lblOffset val="100"/>
        <c:tickLblSkip val="1"/>
        <c:noMultiLvlLbl val="0"/>
      </c:catAx>
      <c:valAx>
        <c:axId val="63151227"/>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212586"/>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numCache>
            </c:numRef>
          </c:val>
          <c:smooth val="0"/>
        </c:ser>
        <c:marker val="1"/>
        <c:axId val="62040352"/>
        <c:axId val="21492257"/>
      </c:lineChart>
      <c:catAx>
        <c:axId val="62040352"/>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492257"/>
        <c:crossesAt val="0"/>
        <c:auto val="1"/>
        <c:lblOffset val="100"/>
        <c:tickLblSkip val="1"/>
        <c:noMultiLvlLbl val="0"/>
      </c:catAx>
      <c:valAx>
        <c:axId val="21492257"/>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040352"/>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16</xdr:row>
      <xdr:rowOff>114300</xdr:rowOff>
    </xdr:to>
    <xdr:sp>
      <xdr:nvSpPr>
        <xdr:cNvPr id="1" name="Textfeld 1"/>
        <xdr:cNvSpPr txBox="1">
          <a:spLocks noChangeArrowheads="1"/>
        </xdr:cNvSpPr>
      </xdr:nvSpPr>
      <xdr:spPr>
        <a:xfrm>
          <a:off x="47625" y="47625"/>
          <a:ext cx="5438775" cy="265747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April 2013</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vier Monaten des Jahres 2013 meldeten die Bauaufsichtsämter insgesamt 1</a:t>
          </a:r>
          <a:r>
            <a:rPr lang="en-US" cap="none" sz="900" b="0" i="0" u="none" baseline="0">
              <a:solidFill>
                <a:srgbClr val="000000"/>
              </a:solidFill>
              <a:latin typeface="Arial"/>
              <a:ea typeface="Arial"/>
              <a:cs typeface="Arial"/>
            </a:rPr>
            <a:t> 510</a:t>
          </a:r>
          <a:r>
            <a:rPr lang="en-US" cap="none" sz="900" b="0" i="0" u="none" baseline="0">
              <a:solidFill>
                <a:srgbClr val="000000"/>
              </a:solidFill>
              <a:latin typeface="Arial"/>
              <a:ea typeface="Arial"/>
              <a:cs typeface="Arial"/>
            </a:rPr>
            <a:t> Bau-genehmigungen und Bauanzeigen für Hochbauten. Das waren 2,2 Prozent bzw. 33 Baugenehmigungen bzw. Bauanzeigen mehr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der Landkreis Gotha (124), gefolgt vom Landkreis Eichsfeld (119), dem Unstrut-Hainich-Kreis (105) sowie dem Ilm-Kreis mit 98 Bauvorhaben. Schlusslicht mit 17 gemeldeten Bauvorhaben ist die kreisfreie Stadt Eisenach.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397 Millionen EUR veranschlagt, 9,5 Prozent bzw.  34 Millionen EUR mehr als im gleichen Zeitraum des Vorjahres. 56,2 Prozent der veranschlagten Kosten wurden für den Wohn- und 43,8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1 386 Wohnungen zum Bau freigegeben (Januar bis April 2012:</a:t>
          </a:r>
          <a:r>
            <a:rPr lang="en-US" cap="none" sz="900" b="0" i="0" u="none" baseline="0">
              <a:solidFill>
                <a:srgbClr val="000000"/>
              </a:solidFill>
              <a:latin typeface="Arial"/>
              <a:ea typeface="Arial"/>
              <a:cs typeface="Arial"/>
            </a:rPr>
            <a:t> 1 179</a:t>
          </a:r>
          <a:r>
            <a:rPr lang="en-US" cap="none" sz="900" b="0" i="0" u="none" baseline="0">
              <a:solidFill>
                <a:srgbClr val="000000"/>
              </a:solidFill>
              <a:latin typeface="Arial"/>
              <a:ea typeface="Arial"/>
              <a:cs typeface="Arial"/>
            </a:rPr>
            <a:t>) und damit das Vorjahresergebnis um 17,6 Prozent überschritten.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22</xdr:row>
      <xdr:rowOff>47625</xdr:rowOff>
    </xdr:from>
    <xdr:to>
      <xdr:col>3</xdr:col>
      <xdr:colOff>1228725</xdr:colOff>
      <xdr:row>56</xdr:row>
      <xdr:rowOff>123825</xdr:rowOff>
    </xdr:to>
    <xdr:sp>
      <xdr:nvSpPr>
        <xdr:cNvPr id="2" name="Textfeld 2"/>
        <xdr:cNvSpPr txBox="1">
          <a:spLocks noChangeArrowheads="1"/>
        </xdr:cNvSpPr>
      </xdr:nvSpPr>
      <xdr:spPr>
        <a:xfrm>
          <a:off x="47625" y="36099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 den ersten vier Monaten 313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Minus von 1,6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vier Monaten 2013 mit 990 Wohnungen 16,3 Prozent bzw. 139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348 geplanten Wohnungen ein Plus von 60 Wohnungen, in neuen Zweifamilienhäusern stieg die Anzahl um 12 auf 70 Wohnungen.
</a:t>
          </a:r>
          <a:r>
            <a:rPr lang="en-US" cap="none" sz="900" b="0" i="0" u="none" baseline="0">
              <a:solidFill>
                <a:srgbClr val="000000"/>
              </a:solidFill>
              <a:latin typeface="Arial"/>
              <a:ea typeface="Arial"/>
              <a:cs typeface="Arial"/>
            </a:rPr>
            <a:t>In den ersten vier Monaten 2013 wurden 37 neue Einfamilienhäuser mehr genehmigt. Ihre Genehmigungszahl beläuft sich  damit auf 542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152 Millionen EUR Baukosten veranschlagt worden. Sie lagen damit um 20,7 Prozent über dem Vorjahresniveau. Damit erhöhten sich die Baukosten pro m² Wohnfläche gegenüber Januar bis April 2012 um 81 Euro auf 1 331 EUR. Die Kosten je m² Wohnfläche lagen in neuen Einfamilienhäusern um 75 EUR über dem Vorjahreswert. Bei neuen Zweifamilienhäusern waren es 73 EUR und bei Mehrfamilienhäusern 44 EUR  mehr als im gleichen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April</a:t>
          </a:r>
          <a:r>
            <a:rPr lang="en-US" cap="none" sz="900" b="0" i="0" u="none" baseline="0">
              <a:solidFill>
                <a:srgbClr val="000000"/>
              </a:solidFill>
              <a:latin typeface="Arial"/>
              <a:ea typeface="Arial"/>
              <a:cs typeface="Arial"/>
            </a:rPr>
            <a:t> 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384 neue Gebäude bzw. Baumaßnahmen an bestehenden Gebäuden mit einer Nutzfläche von 207 770 m² zum Bau frei. Damit lag die Nachfrage für den Bau von Nichtwohngebäuden um 3,8 Prozent bzw. 15 Baugenehmigungen unter dem Niveau der ersten vier</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235 Nichtwohngebäude werden durch Neubau entstehen. Das sind 20 Vorhaben bzw. 7,8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174 Millionen EUR. 133 Millionen EUR wurden für neue Nichtwohngebäude veranschlagt, gegenüber den ersten vier Monaten 2012 entspricht das einem Minus von fast</a:t>
          </a:r>
          <a:r>
            <a:rPr lang="en-US" cap="none" sz="900" b="0" i="0" u="none" baseline="0">
              <a:solidFill>
                <a:srgbClr val="000000"/>
              </a:solidFill>
              <a:latin typeface="Arial"/>
              <a:ea typeface="Arial"/>
              <a:cs typeface="Arial"/>
            </a:rPr>
            <a:t> 17</a:t>
          </a:r>
          <a:r>
            <a:rPr lang="en-US" cap="none" sz="900" b="0" i="0" u="none" baseline="0">
              <a:solidFill>
                <a:srgbClr val="000000"/>
              </a:solidFill>
              <a:latin typeface="Arial"/>
              <a:ea typeface="Arial"/>
              <a:cs typeface="Arial"/>
            </a:rPr>
            <a:t>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April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70</xdr:row>
      <xdr:rowOff>9525</xdr:rowOff>
    </xdr:from>
    <xdr:to>
      <xdr:col>0</xdr:col>
      <xdr:colOff>400050</xdr:colOff>
      <xdr:row>70</xdr:row>
      <xdr:rowOff>9525</xdr:rowOff>
    </xdr:to>
    <xdr:sp>
      <xdr:nvSpPr>
        <xdr:cNvPr id="1" name="Line 22"/>
        <xdr:cNvSpPr>
          <a:spLocks/>
        </xdr:cNvSpPr>
      </xdr:nvSpPr>
      <xdr:spPr>
        <a:xfrm>
          <a:off x="47625" y="10725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2" customWidth="1"/>
  </cols>
  <sheetData>
    <row r="1" spans="1:2" ht="15.75">
      <c r="A1" s="221" t="s">
        <v>234</v>
      </c>
      <c r="B1" s="221"/>
    </row>
    <row r="4" spans="1:2" ht="12.75">
      <c r="A4" s="223" t="s">
        <v>247</v>
      </c>
      <c r="B4" s="223"/>
    </row>
    <row r="5" spans="1:2" ht="14.25">
      <c r="A5" s="224"/>
      <c r="B5" s="224"/>
    </row>
    <row r="6" spans="1:2" ht="14.25">
      <c r="A6" s="224"/>
      <c r="B6" s="224"/>
    </row>
    <row r="7" spans="1:2" ht="12.75">
      <c r="A7" s="222" t="s">
        <v>235</v>
      </c>
      <c r="B7" s="225"/>
    </row>
    <row r="10" spans="1:2" ht="12.75">
      <c r="A10" s="225" t="s">
        <v>248</v>
      </c>
      <c r="B10" s="225"/>
    </row>
    <row r="11" ht="12.75">
      <c r="A11" s="222" t="s">
        <v>236</v>
      </c>
    </row>
    <row r="14" ht="12.75">
      <c r="A14" s="222" t="s">
        <v>237</v>
      </c>
    </row>
    <row r="17" ht="12.75">
      <c r="A17" s="222" t="s">
        <v>238</v>
      </c>
    </row>
    <row r="18" ht="12.75">
      <c r="A18" s="222" t="s">
        <v>239</v>
      </c>
    </row>
    <row r="19" ht="12.75">
      <c r="A19" s="222" t="s">
        <v>240</v>
      </c>
    </row>
    <row r="20" ht="12.75">
      <c r="A20" s="222" t="s">
        <v>241</v>
      </c>
    </row>
    <row r="21" ht="12.75">
      <c r="A21" s="222" t="s">
        <v>242</v>
      </c>
    </row>
    <row r="24" spans="1:2" ht="12.75">
      <c r="A24" s="226" t="s">
        <v>243</v>
      </c>
      <c r="B24" s="226"/>
    </row>
    <row r="25" spans="1:2" ht="38.25">
      <c r="A25" s="227" t="s">
        <v>244</v>
      </c>
      <c r="B25" s="227"/>
    </row>
    <row r="28" spans="1:2" ht="12.75">
      <c r="A28" s="226" t="s">
        <v>245</v>
      </c>
      <c r="B28" s="226"/>
    </row>
    <row r="29" spans="1:2" ht="51">
      <c r="A29" s="227" t="s">
        <v>246</v>
      </c>
      <c r="B29" s="227"/>
    </row>
    <row r="30" ht="12.75">
      <c r="A30" s="222" t="s">
        <v>150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Q18" sqref="Q18"/>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c r="S3" s="32"/>
      <c r="T3" s="32"/>
      <c r="U3" s="32"/>
      <c r="V3" s="32"/>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c r="S4" s="32"/>
      <c r="T4" s="32"/>
      <c r="U4" s="32"/>
      <c r="V4" s="32"/>
      <c r="W4" s="32"/>
      <c r="X4" s="32"/>
      <c r="Y4" s="32"/>
      <c r="Z4" s="11" t="s">
        <v>85</v>
      </c>
    </row>
    <row r="8" spans="2:3" ht="11.25">
      <c r="B8" s="11">
        <v>2012</v>
      </c>
      <c r="C8" s="11">
        <v>2013</v>
      </c>
    </row>
    <row r="9" spans="1:4" ht="11.25">
      <c r="A9" s="11" t="s">
        <v>87</v>
      </c>
      <c r="B9" s="13">
        <v>331838</v>
      </c>
      <c r="C9" s="13">
        <v>112219</v>
      </c>
      <c r="D9" s="20">
        <f>100*C9/$C$13</f>
        <v>39.314254084031376</v>
      </c>
    </row>
    <row r="10" spans="1:4" ht="11.25">
      <c r="A10" s="29" t="s">
        <v>86</v>
      </c>
      <c r="B10" s="13">
        <v>97304</v>
      </c>
      <c r="C10" s="13">
        <v>40125</v>
      </c>
      <c r="D10" s="20">
        <f>100*C10/$C$13</f>
        <v>14.05719570769441</v>
      </c>
    </row>
    <row r="11" spans="1:4" ht="11.25">
      <c r="A11" s="11" t="s">
        <v>88</v>
      </c>
      <c r="B11" s="13">
        <v>468058</v>
      </c>
      <c r="C11" s="13">
        <v>133097</v>
      </c>
      <c r="D11" s="20">
        <f>100*C11/$C$13</f>
        <v>46.62855020827421</v>
      </c>
    </row>
    <row r="12" spans="2:4" ht="11.25">
      <c r="B12" s="14">
        <v>897200</v>
      </c>
      <c r="C12" s="14">
        <v>285441</v>
      </c>
      <c r="D12" s="20">
        <f>100*C12/$C$13</f>
        <v>100</v>
      </c>
    </row>
    <row r="13" ht="11.25">
      <c r="C13" s="21">
        <f>SUM(C9:C11)</f>
        <v>285441</v>
      </c>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c r="S17" s="33"/>
      <c r="T17" s="33"/>
      <c r="U17" s="33"/>
      <c r="V17" s="33"/>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c r="S18" s="32"/>
      <c r="T18" s="32"/>
      <c r="U18" s="32"/>
      <c r="V18" s="32"/>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c r="S24" s="35"/>
      <c r="T24" s="35"/>
      <c r="U24" s="35"/>
      <c r="V24" s="35"/>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c r="S25" s="35"/>
      <c r="T25" s="35"/>
      <c r="U25" s="35"/>
      <c r="V25" s="35"/>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8" t="s">
        <v>249</v>
      </c>
      <c r="B1" s="229"/>
    </row>
    <row r="6" spans="1:2" ht="14.25">
      <c r="A6" s="230">
        <v>0</v>
      </c>
      <c r="B6" s="231" t="s">
        <v>250</v>
      </c>
    </row>
    <row r="7" spans="1:2" ht="14.25">
      <c r="A7" s="232"/>
      <c r="B7" s="231" t="s">
        <v>251</v>
      </c>
    </row>
    <row r="8" spans="1:2" ht="14.25">
      <c r="A8" s="230" t="s">
        <v>175</v>
      </c>
      <c r="B8" s="231" t="s">
        <v>252</v>
      </c>
    </row>
    <row r="9" spans="1:2" ht="14.25">
      <c r="A9" s="230" t="s">
        <v>140</v>
      </c>
      <c r="B9" s="231" t="s">
        <v>253</v>
      </c>
    </row>
    <row r="10" spans="1:2" ht="14.25">
      <c r="A10" s="230" t="s">
        <v>254</v>
      </c>
      <c r="B10" s="231" t="s">
        <v>255</v>
      </c>
    </row>
    <row r="11" spans="1:2" ht="14.25">
      <c r="A11" s="230" t="s">
        <v>256</v>
      </c>
      <c r="B11" s="231" t="s">
        <v>257</v>
      </c>
    </row>
    <row r="12" spans="1:2" ht="14.25">
      <c r="A12" s="230" t="s">
        <v>258</v>
      </c>
      <c r="B12" s="231" t="s">
        <v>259</v>
      </c>
    </row>
    <row r="13" spans="1:2" ht="14.25">
      <c r="A13" s="230" t="s">
        <v>260</v>
      </c>
      <c r="B13" s="231" t="s">
        <v>261</v>
      </c>
    </row>
    <row r="14" spans="1:2" ht="14.25">
      <c r="A14" s="230" t="s">
        <v>262</v>
      </c>
      <c r="B14" s="231" t="s">
        <v>263</v>
      </c>
    </row>
    <row r="15" spans="1:2" ht="14.25">
      <c r="A15" s="230" t="s">
        <v>264</v>
      </c>
      <c r="B15" s="231" t="s">
        <v>265</v>
      </c>
    </row>
    <row r="16" ht="14.25">
      <c r="A16" s="231"/>
    </row>
    <row r="17" spans="1:2" ht="14.25">
      <c r="A17" s="231" t="s">
        <v>266</v>
      </c>
      <c r="B17" s="231" t="s">
        <v>267</v>
      </c>
    </row>
    <row r="18" spans="1:2" ht="14.25">
      <c r="A18" s="231" t="s">
        <v>268</v>
      </c>
      <c r="B18" s="231" t="s">
        <v>269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38" customWidth="1"/>
    <col min="2" max="2" width="9.421875" style="143" customWidth="1"/>
    <col min="3" max="16384" width="11.421875" style="138" customWidth="1"/>
  </cols>
  <sheetData>
    <row r="2" spans="1:2" ht="12.75">
      <c r="A2" s="136"/>
      <c r="B2" s="137"/>
    </row>
    <row r="3" spans="1:2" ht="12.75">
      <c r="A3" s="136"/>
      <c r="B3" s="137"/>
    </row>
    <row r="4" spans="1:2" ht="12.75">
      <c r="A4" s="139" t="s">
        <v>6</v>
      </c>
      <c r="B4" s="140"/>
    </row>
    <row r="5" spans="1:2" ht="12.75">
      <c r="A5" s="141"/>
      <c r="B5" s="140" t="s">
        <v>7</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39" t="s">
        <v>8</v>
      </c>
      <c r="B11" s="140">
        <v>2</v>
      </c>
    </row>
    <row r="12" spans="1:2" ht="12.75">
      <c r="A12" s="139"/>
      <c r="B12" s="140"/>
    </row>
    <row r="13" spans="1:2" ht="12.75">
      <c r="A13" s="139"/>
      <c r="B13" s="140"/>
    </row>
    <row r="14" spans="1:2" ht="12.75">
      <c r="A14" s="142"/>
      <c r="B14" s="140"/>
    </row>
    <row r="15" spans="1:2" ht="12.75">
      <c r="A15" s="139" t="s">
        <v>99</v>
      </c>
      <c r="B15" s="140">
        <v>6</v>
      </c>
    </row>
    <row r="16" spans="1:2" ht="12.75">
      <c r="A16" s="139"/>
      <c r="B16" s="140"/>
    </row>
    <row r="17" spans="1:2" ht="12.75">
      <c r="A17" s="139"/>
      <c r="B17" s="140"/>
    </row>
    <row r="18" spans="1:2" ht="12.75">
      <c r="A18" s="139"/>
      <c r="B18" s="140"/>
    </row>
    <row r="19" spans="1:2" ht="12.75">
      <c r="A19" s="139" t="s">
        <v>9</v>
      </c>
      <c r="B19" s="140"/>
    </row>
    <row r="20" spans="1:2" ht="12.75">
      <c r="A20" s="139"/>
      <c r="B20" s="140"/>
    </row>
    <row r="21" spans="1:2" ht="12" customHeight="1">
      <c r="A21" s="139"/>
      <c r="B21" s="140"/>
    </row>
    <row r="22" spans="1:2" ht="16.5" customHeight="1">
      <c r="A22" s="142" t="s">
        <v>98</v>
      </c>
      <c r="B22" s="140"/>
    </row>
    <row r="23" spans="1:2" ht="12.75">
      <c r="A23" s="142" t="s">
        <v>219</v>
      </c>
      <c r="B23" s="140"/>
    </row>
    <row r="24" spans="1:2" ht="12.75">
      <c r="A24" s="142" t="s">
        <v>10</v>
      </c>
      <c r="B24" s="140">
        <v>7</v>
      </c>
    </row>
    <row r="25" spans="1:2" ht="12.75">
      <c r="A25" s="142"/>
      <c r="B25" s="140"/>
    </row>
    <row r="26" spans="1:2" ht="20.25" customHeight="1">
      <c r="A26" s="142" t="s">
        <v>100</v>
      </c>
      <c r="B26" s="140"/>
    </row>
    <row r="27" spans="1:2" ht="12.75">
      <c r="A27" s="142" t="s">
        <v>219</v>
      </c>
      <c r="B27" s="140"/>
    </row>
    <row r="28" spans="1:2" ht="12.75">
      <c r="A28" s="142" t="s">
        <v>11</v>
      </c>
      <c r="B28" s="140">
        <v>7</v>
      </c>
    </row>
    <row r="29" spans="1:2" ht="12.75">
      <c r="A29" s="142"/>
      <c r="B29" s="140"/>
    </row>
    <row r="30" spans="1:2" ht="12.75">
      <c r="A30" s="142" t="s">
        <v>220</v>
      </c>
      <c r="B30" s="140">
        <v>8</v>
      </c>
    </row>
    <row r="31" spans="1:2" ht="12.75">
      <c r="A31" s="142"/>
      <c r="B31" s="140"/>
    </row>
    <row r="32" spans="1:2" ht="12.75">
      <c r="A32" s="142" t="s">
        <v>221</v>
      </c>
      <c r="B32" s="140"/>
    </row>
    <row r="33" spans="1:2" ht="12.75">
      <c r="A33" s="142" t="s">
        <v>60</v>
      </c>
      <c r="B33" s="140">
        <v>8</v>
      </c>
    </row>
    <row r="34" spans="1:2" ht="12.75">
      <c r="A34" s="142"/>
      <c r="B34" s="140"/>
    </row>
    <row r="35" spans="1:2" ht="12.75">
      <c r="A35" s="142"/>
      <c r="B35" s="140"/>
    </row>
    <row r="36" spans="1:2" ht="12.75">
      <c r="A36" s="142"/>
      <c r="B36" s="140"/>
    </row>
    <row r="37" spans="1:2" ht="12.75">
      <c r="A37" s="139" t="s">
        <v>12</v>
      </c>
      <c r="B37" s="140"/>
    </row>
    <row r="38" spans="1:2" ht="12.75">
      <c r="A38" s="139"/>
      <c r="B38" s="140"/>
    </row>
    <row r="39" spans="1:2" ht="12.75">
      <c r="A39" s="139"/>
      <c r="B39" s="140"/>
    </row>
    <row r="40" spans="1:2" ht="12.75">
      <c r="A40" s="142" t="s">
        <v>89</v>
      </c>
      <c r="B40" s="140"/>
    </row>
    <row r="41" spans="1:2" ht="12.75">
      <c r="A41" s="142" t="s">
        <v>13</v>
      </c>
      <c r="B41" s="140"/>
    </row>
    <row r="42" spans="1:2" ht="12.75">
      <c r="A42" s="142" t="s">
        <v>226</v>
      </c>
      <c r="B42" s="140">
        <v>9</v>
      </c>
    </row>
    <row r="43" spans="1:2" ht="12.75">
      <c r="A43" s="142"/>
      <c r="B43" s="140"/>
    </row>
    <row r="44" spans="1:2" ht="12.75">
      <c r="A44" s="142" t="s">
        <v>227</v>
      </c>
      <c r="B44" s="140">
        <v>10</v>
      </c>
    </row>
    <row r="45" spans="1:2" ht="12.75">
      <c r="A45" s="142"/>
      <c r="B45" s="140"/>
    </row>
    <row r="46" spans="1:2" ht="12.75">
      <c r="A46" s="142" t="s">
        <v>228</v>
      </c>
      <c r="B46" s="140">
        <v>11</v>
      </c>
    </row>
    <row r="47" spans="1:2" ht="12.75">
      <c r="A47" s="142"/>
      <c r="B47" s="140"/>
    </row>
    <row r="48" spans="1:2" ht="12.75">
      <c r="A48" s="142" t="s">
        <v>217</v>
      </c>
      <c r="B48" s="140"/>
    </row>
    <row r="49" spans="1:2" ht="12.75">
      <c r="A49" s="142" t="s">
        <v>13</v>
      </c>
      <c r="B49" s="140"/>
    </row>
    <row r="50" spans="1:2" ht="12.75">
      <c r="A50" s="142" t="s">
        <v>229</v>
      </c>
      <c r="B50" s="140">
        <v>12</v>
      </c>
    </row>
    <row r="51" spans="1:2" ht="12.75">
      <c r="A51" s="142"/>
      <c r="B51" s="140"/>
    </row>
    <row r="52" spans="1:2" ht="12.75">
      <c r="A52" s="142"/>
      <c r="B52" s="140"/>
    </row>
    <row r="53" spans="1:2" ht="12.75">
      <c r="A53" s="142"/>
      <c r="B53" s="140"/>
    </row>
    <row r="54" spans="1:2" ht="12.75">
      <c r="A54" s="142"/>
      <c r="B54" s="140"/>
    </row>
    <row r="55" spans="1:2" ht="12.75">
      <c r="A55" s="142"/>
      <c r="B55" s="140"/>
    </row>
    <row r="56" spans="1:2" ht="12.75">
      <c r="A56" s="141"/>
      <c r="B56" s="140"/>
    </row>
    <row r="57" spans="1:2" ht="12.75">
      <c r="A57" s="141"/>
      <c r="B57" s="140"/>
    </row>
    <row r="58" spans="1:2" ht="12.75">
      <c r="A58" s="141"/>
      <c r="B58" s="140"/>
    </row>
    <row r="59" spans="1:2" ht="12.75">
      <c r="A59" s="141"/>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36"/>
      <c r="B65" s="137"/>
    </row>
    <row r="66" spans="1:2" ht="12.75">
      <c r="A66" s="136"/>
      <c r="B66" s="137"/>
    </row>
    <row r="67" spans="1:2" ht="12.75">
      <c r="A67" s="136"/>
      <c r="B67" s="137"/>
    </row>
    <row r="68" spans="1:2" ht="12.75">
      <c r="A68" s="136"/>
      <c r="B68" s="137"/>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90</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91</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96</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97</v>
      </c>
    </row>
    <row r="67" ht="12.75">
      <c r="A67" s="5"/>
    </row>
    <row r="68" ht="12.75">
      <c r="A68" s="4" t="s">
        <v>34</v>
      </c>
    </row>
    <row r="69" ht="12.75">
      <c r="A69" s="4"/>
    </row>
    <row r="70" ht="36">
      <c r="A70" s="5" t="s">
        <v>94</v>
      </c>
    </row>
    <row r="71" ht="12.75">
      <c r="A71" s="5"/>
    </row>
    <row r="72" ht="12.75">
      <c r="A72" s="4" t="s">
        <v>35</v>
      </c>
    </row>
    <row r="73" ht="9.75" customHeight="1">
      <c r="A73" s="7"/>
    </row>
    <row r="74" spans="1:2" ht="79.5" customHeight="1">
      <c r="A74" s="37" t="s">
        <v>101</v>
      </c>
      <c r="B74" s="6"/>
    </row>
    <row r="75" spans="1:2" ht="47.25" customHeight="1">
      <c r="A75" s="37" t="s">
        <v>92</v>
      </c>
      <c r="B75" s="6"/>
    </row>
    <row r="76" ht="77.25" customHeight="1">
      <c r="A76" s="36" t="s">
        <v>93</v>
      </c>
    </row>
    <row r="77" ht="32.25" customHeight="1">
      <c r="A77" s="38" t="s">
        <v>102</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95</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218</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1"/>
  <sheetViews>
    <sheetView showGridLines="0" zoomScaleSheetLayoutView="130" zoomScalePageLayoutView="0" workbookViewId="0" topLeftCell="A1">
      <selection activeCell="A19" sqref="A19"/>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8" spans="1:6" ht="12.75">
      <c r="A18" s="24" t="s">
        <v>223</v>
      </c>
      <c r="B18" s="25">
        <f>HTabText!C3</f>
        <v>1386</v>
      </c>
      <c r="C18" s="26" t="s">
        <v>78</v>
      </c>
      <c r="D18" s="22"/>
      <c r="E18" s="22"/>
      <c r="F18" s="144"/>
    </row>
    <row r="19" spans="1:3" ht="12.75">
      <c r="A19" s="27"/>
      <c r="B19" s="25">
        <f>HTabText!C4</f>
        <v>990</v>
      </c>
      <c r="C19" s="26" t="s">
        <v>79</v>
      </c>
    </row>
    <row r="20" spans="1:3" ht="12.75">
      <c r="A20" s="27"/>
      <c r="B20" s="25">
        <f>HTabText!C5</f>
        <v>83</v>
      </c>
      <c r="C20" s="26" t="s">
        <v>80</v>
      </c>
    </row>
    <row r="21" spans="1:3" ht="12.75">
      <c r="A21" s="27"/>
      <c r="B21" s="25">
        <f>HTabText!C6</f>
        <v>313</v>
      </c>
      <c r="C21"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3"/>
  <sheetViews>
    <sheetView zoomScalePageLayoutView="0" workbookViewId="0" topLeftCell="A2">
      <pane ySplit="11" topLeftCell="A46" activePane="bottomLeft" state="frozen"/>
      <selection pane="topLeft" activeCell="A1" sqref="A1"/>
      <selection pane="bottomLeft" activeCell="A2" sqref="A2:M3"/>
    </sheetView>
  </sheetViews>
  <sheetFormatPr defaultColWidth="11.421875" defaultRowHeight="12" customHeight="1"/>
  <cols>
    <col min="1" max="1" width="8.140625" style="119" customWidth="1"/>
    <col min="2" max="3" width="6.7109375" style="119" customWidth="1"/>
    <col min="4" max="4" width="8.7109375" style="119" customWidth="1"/>
    <col min="5" max="5" width="6.140625" style="119" customWidth="1"/>
    <col min="6" max="6" width="6.421875" style="119" customWidth="1"/>
    <col min="7" max="7" width="8.00390625" style="119" customWidth="1"/>
    <col min="8" max="8" width="6.7109375" style="119" customWidth="1"/>
    <col min="9" max="9" width="8.7109375" style="119" customWidth="1"/>
    <col min="10" max="10" width="7.140625" style="119" customWidth="1"/>
    <col min="11" max="12" width="6.7109375" style="119" customWidth="1"/>
    <col min="13" max="13" width="8.7109375" style="119" customWidth="1"/>
    <col min="14" max="16384" width="11.421875" style="119" customWidth="1"/>
  </cols>
  <sheetData>
    <row r="2" spans="1:13" s="115" customFormat="1" ht="6.75" customHeight="1">
      <c r="A2" s="164" t="s">
        <v>222</v>
      </c>
      <c r="B2" s="164"/>
      <c r="C2" s="164"/>
      <c r="D2" s="164"/>
      <c r="E2" s="164"/>
      <c r="F2" s="164"/>
      <c r="G2" s="164"/>
      <c r="H2" s="164"/>
      <c r="I2" s="164"/>
      <c r="J2" s="164"/>
      <c r="K2" s="164"/>
      <c r="L2" s="164"/>
      <c r="M2" s="164"/>
    </row>
    <row r="3" spans="1:13" s="116" customFormat="1" ht="15.75" customHeight="1">
      <c r="A3" s="164"/>
      <c r="B3" s="164"/>
      <c r="C3" s="164"/>
      <c r="D3" s="164"/>
      <c r="E3" s="164"/>
      <c r="F3" s="164"/>
      <c r="G3" s="164"/>
      <c r="H3" s="164"/>
      <c r="I3" s="164"/>
      <c r="J3" s="164"/>
      <c r="K3" s="164"/>
      <c r="L3" s="164"/>
      <c r="M3" s="164"/>
    </row>
    <row r="4" spans="1:14" s="118" customFormat="1" ht="12" customHeight="1">
      <c r="A4" s="165" t="s">
        <v>103</v>
      </c>
      <c r="B4" s="165"/>
      <c r="C4" s="165"/>
      <c r="D4" s="165"/>
      <c r="E4" s="165"/>
      <c r="F4" s="165"/>
      <c r="G4" s="165"/>
      <c r="H4" s="165"/>
      <c r="I4" s="165"/>
      <c r="J4" s="165"/>
      <c r="K4" s="165"/>
      <c r="L4" s="165"/>
      <c r="M4" s="165"/>
      <c r="N4" s="117"/>
    </row>
    <row r="5" spans="1:13" ht="15.75" customHeight="1">
      <c r="A5" s="166" t="s">
        <v>230</v>
      </c>
      <c r="B5" s="166"/>
      <c r="C5" s="166"/>
      <c r="D5" s="166"/>
      <c r="E5" s="166"/>
      <c r="F5" s="166"/>
      <c r="G5" s="166"/>
      <c r="H5" s="166"/>
      <c r="I5" s="166"/>
      <c r="J5" s="166"/>
      <c r="K5" s="166"/>
      <c r="L5" s="166"/>
      <c r="M5" s="166"/>
    </row>
    <row r="6" spans="1:13" ht="12" customHeight="1">
      <c r="A6" s="167" t="s">
        <v>104</v>
      </c>
      <c r="B6" s="170" t="s">
        <v>105</v>
      </c>
      <c r="C6" s="171"/>
      <c r="D6" s="172"/>
      <c r="E6" s="176" t="s">
        <v>31</v>
      </c>
      <c r="F6" s="177"/>
      <c r="G6" s="177"/>
      <c r="H6" s="177"/>
      <c r="I6" s="177"/>
      <c r="J6" s="177"/>
      <c r="K6" s="177"/>
      <c r="L6" s="177"/>
      <c r="M6" s="177"/>
    </row>
    <row r="7" spans="1:13" ht="12" customHeight="1">
      <c r="A7" s="168"/>
      <c r="B7" s="173"/>
      <c r="C7" s="174"/>
      <c r="D7" s="175"/>
      <c r="E7" s="178" t="s">
        <v>29</v>
      </c>
      <c r="F7" s="179"/>
      <c r="G7" s="179"/>
      <c r="H7" s="179"/>
      <c r="I7" s="180"/>
      <c r="J7" s="178" t="s">
        <v>30</v>
      </c>
      <c r="K7" s="179"/>
      <c r="L7" s="179"/>
      <c r="M7" s="179"/>
    </row>
    <row r="8" spans="1:13" ht="12" customHeight="1">
      <c r="A8" s="168"/>
      <c r="B8" s="181" t="s">
        <v>106</v>
      </c>
      <c r="C8" s="158" t="s">
        <v>107</v>
      </c>
      <c r="D8" s="186" t="s">
        <v>108</v>
      </c>
      <c r="E8" s="158" t="s">
        <v>109</v>
      </c>
      <c r="F8" s="158" t="s">
        <v>110</v>
      </c>
      <c r="G8" s="189" t="s">
        <v>111</v>
      </c>
      <c r="H8" s="190"/>
      <c r="I8" s="186" t="s">
        <v>108</v>
      </c>
      <c r="J8" s="158" t="s">
        <v>109</v>
      </c>
      <c r="K8" s="158" t="s">
        <v>110</v>
      </c>
      <c r="L8" s="158" t="s">
        <v>112</v>
      </c>
      <c r="M8" s="161" t="s">
        <v>108</v>
      </c>
    </row>
    <row r="9" spans="1:13" ht="12" customHeight="1">
      <c r="A9" s="168"/>
      <c r="B9" s="182"/>
      <c r="C9" s="184"/>
      <c r="D9" s="187"/>
      <c r="E9" s="159"/>
      <c r="F9" s="159"/>
      <c r="G9" s="191"/>
      <c r="H9" s="175"/>
      <c r="I9" s="187"/>
      <c r="J9" s="159"/>
      <c r="K9" s="159"/>
      <c r="L9" s="159"/>
      <c r="M9" s="162"/>
    </row>
    <row r="10" spans="1:13" ht="12" customHeight="1">
      <c r="A10" s="168"/>
      <c r="B10" s="182"/>
      <c r="C10" s="184"/>
      <c r="D10" s="187"/>
      <c r="E10" s="159"/>
      <c r="F10" s="159"/>
      <c r="G10" s="158" t="s">
        <v>113</v>
      </c>
      <c r="H10" s="158" t="s">
        <v>114</v>
      </c>
      <c r="I10" s="187"/>
      <c r="J10" s="159"/>
      <c r="K10" s="159"/>
      <c r="L10" s="159"/>
      <c r="M10" s="162"/>
    </row>
    <row r="11" spans="1:13" ht="12" customHeight="1">
      <c r="A11" s="168"/>
      <c r="B11" s="182"/>
      <c r="C11" s="184"/>
      <c r="D11" s="187"/>
      <c r="E11" s="159"/>
      <c r="F11" s="159"/>
      <c r="G11" s="159"/>
      <c r="H11" s="159"/>
      <c r="I11" s="187"/>
      <c r="J11" s="159"/>
      <c r="K11" s="159"/>
      <c r="L11" s="159"/>
      <c r="M11" s="162"/>
    </row>
    <row r="12" spans="1:13" ht="12" customHeight="1">
      <c r="A12" s="168"/>
      <c r="B12" s="183"/>
      <c r="C12" s="185"/>
      <c r="D12" s="188"/>
      <c r="E12" s="160"/>
      <c r="F12" s="160"/>
      <c r="G12" s="160"/>
      <c r="H12" s="160"/>
      <c r="I12" s="188"/>
      <c r="J12" s="160"/>
      <c r="K12" s="160"/>
      <c r="L12" s="160"/>
      <c r="M12" s="163"/>
    </row>
    <row r="13" spans="1:13" ht="12" customHeight="1">
      <c r="A13" s="169"/>
      <c r="B13" s="40" t="s">
        <v>115</v>
      </c>
      <c r="C13" s="41"/>
      <c r="D13" s="41" t="s">
        <v>116</v>
      </c>
      <c r="E13" s="41" t="s">
        <v>115</v>
      </c>
      <c r="F13" s="41" t="s">
        <v>117</v>
      </c>
      <c r="G13" s="41" t="s">
        <v>115</v>
      </c>
      <c r="H13" s="41" t="s">
        <v>118</v>
      </c>
      <c r="I13" s="41" t="s">
        <v>116</v>
      </c>
      <c r="J13" s="41" t="s">
        <v>115</v>
      </c>
      <c r="K13" s="41" t="s">
        <v>117</v>
      </c>
      <c r="L13" s="41" t="s">
        <v>118</v>
      </c>
      <c r="M13" s="40" t="s">
        <v>116</v>
      </c>
    </row>
    <row r="14" spans="1:13" s="115" customFormat="1" ht="12" customHeight="1">
      <c r="A14" s="120"/>
      <c r="B14" s="121"/>
      <c r="C14" s="121"/>
      <c r="D14" s="122"/>
      <c r="E14" s="121"/>
      <c r="F14" s="121"/>
      <c r="G14" s="121"/>
      <c r="H14" s="121"/>
      <c r="I14" s="121"/>
      <c r="J14" s="121"/>
      <c r="K14" s="121"/>
      <c r="L14" s="121"/>
      <c r="M14" s="121"/>
    </row>
    <row r="15" spans="1:13" s="115" customFormat="1" ht="12" customHeight="1">
      <c r="A15" s="123">
        <v>1995</v>
      </c>
      <c r="B15" s="124">
        <v>12988</v>
      </c>
      <c r="C15" s="124">
        <v>21354</v>
      </c>
      <c r="D15" s="124">
        <v>4007258.299545462</v>
      </c>
      <c r="E15" s="124">
        <v>6894</v>
      </c>
      <c r="F15" s="124">
        <v>8028</v>
      </c>
      <c r="G15" s="124">
        <v>17141</v>
      </c>
      <c r="H15" s="124">
        <v>14273</v>
      </c>
      <c r="I15" s="124">
        <v>1815964.5776984708</v>
      </c>
      <c r="J15" s="124">
        <v>1818</v>
      </c>
      <c r="K15" s="124">
        <v>10939</v>
      </c>
      <c r="L15" s="124">
        <v>18296</v>
      </c>
      <c r="M15" s="124">
        <v>1337856.0508837681</v>
      </c>
    </row>
    <row r="16" spans="1:13" ht="12" customHeight="1">
      <c r="A16" s="123">
        <v>1996</v>
      </c>
      <c r="B16" s="124">
        <v>14107</v>
      </c>
      <c r="C16" s="124">
        <v>22530</v>
      </c>
      <c r="D16" s="124">
        <v>4272425.517555207</v>
      </c>
      <c r="E16" s="124">
        <v>8052</v>
      </c>
      <c r="F16" s="124">
        <v>8412</v>
      </c>
      <c r="G16" s="124">
        <v>18027</v>
      </c>
      <c r="H16" s="124">
        <v>15482</v>
      </c>
      <c r="I16" s="124">
        <v>1897018.1457488637</v>
      </c>
      <c r="J16" s="124">
        <v>1621</v>
      </c>
      <c r="K16" s="124">
        <v>11720</v>
      </c>
      <c r="L16" s="124">
        <v>19877</v>
      </c>
      <c r="M16" s="124">
        <v>1532402.611678929</v>
      </c>
    </row>
    <row r="17" spans="1:13" ht="12" customHeight="1">
      <c r="A17" s="123">
        <v>1997</v>
      </c>
      <c r="B17" s="124">
        <v>12824</v>
      </c>
      <c r="C17" s="124">
        <v>16517</v>
      </c>
      <c r="D17" s="124">
        <v>3807774.1930535887</v>
      </c>
      <c r="E17" s="124">
        <v>6799</v>
      </c>
      <c r="F17" s="124">
        <v>6484</v>
      </c>
      <c r="G17" s="124">
        <v>13020</v>
      </c>
      <c r="H17" s="124">
        <v>11918</v>
      </c>
      <c r="I17" s="124">
        <v>1435395.714351452</v>
      </c>
      <c r="J17" s="124">
        <v>1521</v>
      </c>
      <c r="K17" s="124">
        <v>10457</v>
      </c>
      <c r="L17" s="124">
        <v>17211</v>
      </c>
      <c r="M17" s="124">
        <v>1386972.2828671203</v>
      </c>
    </row>
    <row r="18" spans="1:13" ht="12" customHeight="1">
      <c r="A18" s="123">
        <v>1998</v>
      </c>
      <c r="B18" s="124">
        <v>12012</v>
      </c>
      <c r="C18" s="124">
        <v>13989</v>
      </c>
      <c r="D18" s="124">
        <v>2990460.827372522</v>
      </c>
      <c r="E18" s="124">
        <v>6191</v>
      </c>
      <c r="F18" s="124">
        <v>5487</v>
      </c>
      <c r="G18" s="124">
        <v>10219</v>
      </c>
      <c r="H18" s="124">
        <v>9918</v>
      </c>
      <c r="I18" s="124">
        <v>1209885.828522929</v>
      </c>
      <c r="J18" s="124">
        <v>1324</v>
      </c>
      <c r="K18" s="124">
        <v>7953</v>
      </c>
      <c r="L18" s="124">
        <v>11779</v>
      </c>
      <c r="M18" s="124">
        <v>935543.9889969988</v>
      </c>
    </row>
    <row r="19" spans="1:13" s="115" customFormat="1" ht="12" customHeight="1">
      <c r="A19" s="123">
        <v>1999</v>
      </c>
      <c r="B19" s="124">
        <v>11411</v>
      </c>
      <c r="C19" s="124">
        <v>11341</v>
      </c>
      <c r="D19" s="124">
        <v>2635249.996165311</v>
      </c>
      <c r="E19" s="124">
        <v>5941</v>
      </c>
      <c r="F19" s="124">
        <v>4781</v>
      </c>
      <c r="G19" s="124">
        <v>8481</v>
      </c>
      <c r="H19" s="124">
        <v>8792</v>
      </c>
      <c r="I19" s="124">
        <v>1044632.7134771427</v>
      </c>
      <c r="J19" s="124">
        <v>1280</v>
      </c>
      <c r="K19" s="124">
        <v>7018</v>
      </c>
      <c r="L19" s="124">
        <v>11028</v>
      </c>
      <c r="M19" s="124">
        <v>875305.6247219851</v>
      </c>
    </row>
    <row r="20" spans="1:13" s="115" customFormat="1" ht="12" customHeight="1">
      <c r="A20" s="123">
        <v>2000</v>
      </c>
      <c r="B20" s="124">
        <v>9100</v>
      </c>
      <c r="C20" s="124">
        <v>7955</v>
      </c>
      <c r="D20" s="124">
        <v>2303029.915687969</v>
      </c>
      <c r="E20" s="124">
        <v>4420</v>
      </c>
      <c r="F20" s="124">
        <v>3572</v>
      </c>
      <c r="G20" s="124">
        <v>6129</v>
      </c>
      <c r="H20" s="124">
        <v>6549.1</v>
      </c>
      <c r="I20" s="124">
        <v>764970.3706354847</v>
      </c>
      <c r="J20" s="124">
        <v>1147</v>
      </c>
      <c r="K20" s="124">
        <v>6502</v>
      </c>
      <c r="L20" s="124">
        <v>10022.8</v>
      </c>
      <c r="M20" s="124">
        <v>893120.0564466238</v>
      </c>
    </row>
    <row r="21" spans="1:13" s="115" customFormat="1" ht="12" customHeight="1">
      <c r="A21" s="123">
        <v>2001</v>
      </c>
      <c r="B21" s="124">
        <v>8233</v>
      </c>
      <c r="C21" s="124">
        <v>6227</v>
      </c>
      <c r="D21" s="124">
        <v>1937172.4536386088</v>
      </c>
      <c r="E21" s="124">
        <v>3716</v>
      </c>
      <c r="F21" s="124">
        <v>2959</v>
      </c>
      <c r="G21" s="124">
        <v>4912</v>
      </c>
      <c r="H21" s="124">
        <v>5347.9</v>
      </c>
      <c r="I21" s="124">
        <v>623211.1175306648</v>
      </c>
      <c r="J21" s="124">
        <v>1028</v>
      </c>
      <c r="K21" s="124">
        <v>6428</v>
      </c>
      <c r="L21" s="124">
        <v>9623.9</v>
      </c>
      <c r="M21" s="124">
        <v>741910.5955016541</v>
      </c>
    </row>
    <row r="22" spans="1:13" s="115" customFormat="1" ht="12" customHeight="1">
      <c r="A22" s="123">
        <v>2002</v>
      </c>
      <c r="B22" s="124">
        <v>7152</v>
      </c>
      <c r="C22" s="124">
        <v>4962</v>
      </c>
      <c r="D22" s="124">
        <v>1544160</v>
      </c>
      <c r="E22" s="124">
        <v>3181</v>
      </c>
      <c r="F22" s="124">
        <v>2443</v>
      </c>
      <c r="G22" s="124">
        <v>3921</v>
      </c>
      <c r="H22" s="124">
        <v>4509.4</v>
      </c>
      <c r="I22" s="124">
        <v>518879</v>
      </c>
      <c r="J22" s="124">
        <v>827</v>
      </c>
      <c r="K22" s="124">
        <v>4775</v>
      </c>
      <c r="L22" s="124">
        <v>7286.9</v>
      </c>
      <c r="M22" s="124">
        <v>531371</v>
      </c>
    </row>
    <row r="23" spans="1:13" s="115" customFormat="1" ht="12" customHeight="1">
      <c r="A23" s="123">
        <v>2003</v>
      </c>
      <c r="B23" s="124">
        <v>7224</v>
      </c>
      <c r="C23" s="124">
        <v>5150</v>
      </c>
      <c r="D23" s="124">
        <v>1683172</v>
      </c>
      <c r="E23" s="124">
        <v>3569</v>
      </c>
      <c r="F23" s="124">
        <v>2752</v>
      </c>
      <c r="G23" s="124">
        <v>4395</v>
      </c>
      <c r="H23" s="124">
        <v>5081</v>
      </c>
      <c r="I23" s="124">
        <v>580491</v>
      </c>
      <c r="J23" s="124">
        <v>713</v>
      </c>
      <c r="K23" s="124">
        <v>4905</v>
      </c>
      <c r="L23" s="124">
        <v>6867</v>
      </c>
      <c r="M23" s="124">
        <v>682409</v>
      </c>
    </row>
    <row r="24" spans="1:13" s="115" customFormat="1" ht="12" customHeight="1">
      <c r="A24" s="123">
        <v>2004</v>
      </c>
      <c r="B24" s="124">
        <v>6667</v>
      </c>
      <c r="C24" s="124">
        <v>4705</v>
      </c>
      <c r="D24" s="124">
        <v>1510752</v>
      </c>
      <c r="E24" s="124">
        <v>2951</v>
      </c>
      <c r="F24" s="124">
        <v>2363</v>
      </c>
      <c r="G24" s="124">
        <v>3819</v>
      </c>
      <c r="H24" s="124">
        <v>4342</v>
      </c>
      <c r="I24" s="124">
        <v>494424</v>
      </c>
      <c r="J24" s="124">
        <v>795</v>
      </c>
      <c r="K24" s="124">
        <v>5110</v>
      </c>
      <c r="L24" s="124">
        <v>6938</v>
      </c>
      <c r="M24" s="124">
        <v>584180</v>
      </c>
    </row>
    <row r="25" spans="1:13" s="115" customFormat="1" ht="12" customHeight="1">
      <c r="A25" s="123">
        <v>2005</v>
      </c>
      <c r="B25" s="124">
        <v>5756</v>
      </c>
      <c r="C25" s="124">
        <v>3723</v>
      </c>
      <c r="D25" s="124">
        <v>1174237</v>
      </c>
      <c r="E25" s="124">
        <v>2458</v>
      </c>
      <c r="F25" s="124">
        <v>1945</v>
      </c>
      <c r="G25" s="124">
        <v>3177</v>
      </c>
      <c r="H25" s="124">
        <v>3665</v>
      </c>
      <c r="I25" s="124">
        <v>406123</v>
      </c>
      <c r="J25" s="124">
        <v>706</v>
      </c>
      <c r="K25" s="124">
        <v>4056</v>
      </c>
      <c r="L25" s="124">
        <v>5430</v>
      </c>
      <c r="M25" s="124">
        <v>422352</v>
      </c>
    </row>
    <row r="26" spans="1:13" s="115" customFormat="1" ht="12" customHeight="1">
      <c r="A26" s="123">
        <v>2006</v>
      </c>
      <c r="B26" s="124">
        <v>5659</v>
      </c>
      <c r="C26" s="124">
        <v>3802</v>
      </c>
      <c r="D26" s="124">
        <v>1210746</v>
      </c>
      <c r="E26" s="124">
        <v>2313</v>
      </c>
      <c r="F26" s="124">
        <v>1857</v>
      </c>
      <c r="G26" s="124">
        <v>3040</v>
      </c>
      <c r="H26" s="124">
        <v>3463</v>
      </c>
      <c r="I26" s="124">
        <v>393061</v>
      </c>
      <c r="J26" s="124">
        <v>778</v>
      </c>
      <c r="K26" s="124">
        <v>4596</v>
      </c>
      <c r="L26" s="124">
        <v>6429</v>
      </c>
      <c r="M26" s="124">
        <v>467178</v>
      </c>
    </row>
    <row r="27" spans="1:13" s="115" customFormat="1" ht="12" customHeight="1">
      <c r="A27" s="123">
        <v>2007</v>
      </c>
      <c r="B27" s="124">
        <v>4652</v>
      </c>
      <c r="C27" s="124">
        <v>3379</v>
      </c>
      <c r="D27" s="124">
        <v>1034518</v>
      </c>
      <c r="E27" s="124">
        <v>1577</v>
      </c>
      <c r="F27" s="124">
        <v>1413</v>
      </c>
      <c r="G27" s="124">
        <v>2349</v>
      </c>
      <c r="H27" s="124">
        <v>2594.5</v>
      </c>
      <c r="I27" s="124">
        <v>299844</v>
      </c>
      <c r="J27" s="124">
        <v>794</v>
      </c>
      <c r="K27" s="124">
        <v>4051</v>
      </c>
      <c r="L27" s="124">
        <v>5860.6</v>
      </c>
      <c r="M27" s="124">
        <v>358116</v>
      </c>
    </row>
    <row r="28" spans="1:13" s="115" customFormat="1" ht="12" customHeight="1">
      <c r="A28" s="123">
        <v>2008</v>
      </c>
      <c r="B28" s="124">
        <v>4496</v>
      </c>
      <c r="C28" s="124">
        <v>2725</v>
      </c>
      <c r="D28" s="124">
        <v>1166867</v>
      </c>
      <c r="E28" s="124">
        <v>1438</v>
      </c>
      <c r="F28" s="124">
        <v>1335</v>
      </c>
      <c r="G28" s="124">
        <v>2154</v>
      </c>
      <c r="H28" s="124">
        <v>2389.6</v>
      </c>
      <c r="I28" s="124">
        <v>293432</v>
      </c>
      <c r="J28" s="124">
        <v>866</v>
      </c>
      <c r="K28" s="124">
        <v>5510</v>
      </c>
      <c r="L28" s="124">
        <v>7498.7</v>
      </c>
      <c r="M28" s="124">
        <v>495083</v>
      </c>
    </row>
    <row r="29" spans="1:13" s="115" customFormat="1" ht="12" customHeight="1">
      <c r="A29" s="123">
        <v>2009</v>
      </c>
      <c r="B29" s="124">
        <v>4530</v>
      </c>
      <c r="C29" s="124">
        <v>3268</v>
      </c>
      <c r="D29" s="124">
        <v>1039197</v>
      </c>
      <c r="E29" s="124">
        <v>1552</v>
      </c>
      <c r="F29" s="124">
        <v>1438</v>
      </c>
      <c r="G29" s="124">
        <v>2372</v>
      </c>
      <c r="H29" s="124">
        <v>2645.7</v>
      </c>
      <c r="I29" s="124">
        <v>323644</v>
      </c>
      <c r="J29" s="124">
        <v>753</v>
      </c>
      <c r="K29" s="124">
        <v>3478</v>
      </c>
      <c r="L29" s="124">
        <v>5231.6</v>
      </c>
      <c r="M29" s="124">
        <v>344271</v>
      </c>
    </row>
    <row r="30" spans="1:13" s="115" customFormat="1" ht="12" customHeight="1">
      <c r="A30" s="123">
        <v>2010</v>
      </c>
      <c r="B30" s="124">
        <v>4438</v>
      </c>
      <c r="C30" s="124">
        <v>2773</v>
      </c>
      <c r="D30" s="124">
        <v>1102146</v>
      </c>
      <c r="E30" s="124">
        <v>1570</v>
      </c>
      <c r="F30" s="124">
        <v>1416</v>
      </c>
      <c r="G30" s="124">
        <v>2168</v>
      </c>
      <c r="H30" s="124">
        <v>2589.4</v>
      </c>
      <c r="I30" s="124">
        <v>326735</v>
      </c>
      <c r="J30" s="124">
        <v>784</v>
      </c>
      <c r="K30" s="124">
        <v>4565</v>
      </c>
      <c r="L30" s="124">
        <v>5974.5</v>
      </c>
      <c r="M30" s="124">
        <v>419597</v>
      </c>
    </row>
    <row r="31" spans="1:13" s="115" customFormat="1" ht="12" customHeight="1">
      <c r="A31" s="123">
        <v>2011</v>
      </c>
      <c r="B31" s="124">
        <v>4881</v>
      </c>
      <c r="C31" s="124">
        <v>3633</v>
      </c>
      <c r="D31" s="124">
        <v>1138400</v>
      </c>
      <c r="E31" s="124">
        <v>1819</v>
      </c>
      <c r="F31" s="124">
        <v>1694</v>
      </c>
      <c r="G31" s="124">
        <v>2769</v>
      </c>
      <c r="H31" s="124">
        <v>3229.8</v>
      </c>
      <c r="I31" s="124">
        <v>392177</v>
      </c>
      <c r="J31" s="124">
        <v>889</v>
      </c>
      <c r="K31" s="124">
        <v>4773</v>
      </c>
      <c r="L31" s="124">
        <v>6239.1</v>
      </c>
      <c r="M31" s="124">
        <v>365786</v>
      </c>
    </row>
    <row r="32" spans="1:13" s="115" customFormat="1" ht="12" customHeight="1">
      <c r="A32" s="123"/>
      <c r="B32" s="124"/>
      <c r="C32" s="124"/>
      <c r="D32" s="124"/>
      <c r="E32" s="124"/>
      <c r="F32" s="124"/>
      <c r="G32" s="124"/>
      <c r="H32" s="124"/>
      <c r="I32" s="124"/>
      <c r="J32" s="124"/>
      <c r="K32" s="124"/>
      <c r="L32" s="124"/>
      <c r="M32" s="124"/>
    </row>
    <row r="33" spans="1:13" s="115" customFormat="1" ht="12" customHeight="1">
      <c r="A33" s="123">
        <v>2012</v>
      </c>
      <c r="B33" s="124">
        <v>5097</v>
      </c>
      <c r="C33" s="124">
        <v>4528</v>
      </c>
      <c r="D33" s="124">
        <v>1219925</v>
      </c>
      <c r="E33" s="124">
        <v>1898</v>
      </c>
      <c r="F33" s="124">
        <v>1792</v>
      </c>
      <c r="G33" s="124">
        <v>2958</v>
      </c>
      <c r="H33" s="124">
        <v>3440.2</v>
      </c>
      <c r="I33" s="124">
        <v>429142</v>
      </c>
      <c r="J33" s="124">
        <v>858</v>
      </c>
      <c r="K33" s="124">
        <v>7265</v>
      </c>
      <c r="L33" s="124">
        <v>8275.7</v>
      </c>
      <c r="M33" s="124">
        <v>468058</v>
      </c>
    </row>
    <row r="34" spans="1:13" ht="12" customHeight="1">
      <c r="A34" s="125" t="s">
        <v>119</v>
      </c>
      <c r="B34" s="126">
        <v>1088</v>
      </c>
      <c r="C34" s="126">
        <v>859</v>
      </c>
      <c r="D34" s="126">
        <v>269319</v>
      </c>
      <c r="E34" s="126">
        <v>394</v>
      </c>
      <c r="F34" s="126">
        <v>378</v>
      </c>
      <c r="G34" s="126">
        <v>612</v>
      </c>
      <c r="H34" s="126">
        <v>706.8</v>
      </c>
      <c r="I34" s="126">
        <v>91002</v>
      </c>
      <c r="J34" s="126">
        <v>192</v>
      </c>
      <c r="K34" s="126">
        <v>1980</v>
      </c>
      <c r="L34" s="126">
        <v>2179.1</v>
      </c>
      <c r="M34" s="126">
        <v>108010</v>
      </c>
    </row>
    <row r="35" spans="1:13" ht="12" customHeight="1">
      <c r="A35" s="125" t="s">
        <v>120</v>
      </c>
      <c r="B35" s="126">
        <v>1402</v>
      </c>
      <c r="C35" s="126">
        <v>1001</v>
      </c>
      <c r="D35" s="126">
        <v>364201</v>
      </c>
      <c r="E35" s="126">
        <v>555</v>
      </c>
      <c r="F35" s="126">
        <v>494</v>
      </c>
      <c r="G35" s="126">
        <v>759</v>
      </c>
      <c r="H35" s="126">
        <v>955.5</v>
      </c>
      <c r="I35" s="126">
        <v>120192</v>
      </c>
      <c r="J35" s="126">
        <v>218</v>
      </c>
      <c r="K35" s="126">
        <v>1773</v>
      </c>
      <c r="L35" s="126">
        <v>2213.9</v>
      </c>
      <c r="M35" s="126">
        <v>154792</v>
      </c>
    </row>
    <row r="36" spans="1:13" ht="12" customHeight="1">
      <c r="A36" s="125" t="s">
        <v>121</v>
      </c>
      <c r="B36" s="126">
        <v>1473</v>
      </c>
      <c r="C36" s="126">
        <v>1657</v>
      </c>
      <c r="D36" s="126">
        <v>316074</v>
      </c>
      <c r="E36" s="126">
        <v>550</v>
      </c>
      <c r="F36" s="126">
        <v>530</v>
      </c>
      <c r="G36" s="126">
        <v>880</v>
      </c>
      <c r="H36" s="126">
        <v>1022.3</v>
      </c>
      <c r="I36" s="126">
        <v>126104</v>
      </c>
      <c r="J36" s="126">
        <v>235</v>
      </c>
      <c r="K36" s="126">
        <v>1883</v>
      </c>
      <c r="L36" s="126">
        <v>2082.9</v>
      </c>
      <c r="M36" s="126">
        <v>103786</v>
      </c>
    </row>
    <row r="37" spans="1:13" ht="12" customHeight="1">
      <c r="A37" s="125" t="s">
        <v>122</v>
      </c>
      <c r="B37" s="126">
        <v>1146</v>
      </c>
      <c r="C37" s="126">
        <v>1022</v>
      </c>
      <c r="D37" s="126">
        <v>272121</v>
      </c>
      <c r="E37" s="126">
        <v>405</v>
      </c>
      <c r="F37" s="126">
        <v>396</v>
      </c>
      <c r="G37" s="126">
        <v>716</v>
      </c>
      <c r="H37" s="126">
        <v>769</v>
      </c>
      <c r="I37" s="126">
        <v>93426</v>
      </c>
      <c r="J37" s="126">
        <v>217</v>
      </c>
      <c r="K37" s="126">
        <v>1630</v>
      </c>
      <c r="L37" s="126">
        <v>1811.4</v>
      </c>
      <c r="M37" s="126">
        <v>101620</v>
      </c>
    </row>
    <row r="38" spans="1:13" ht="12" customHeight="1">
      <c r="A38" s="125"/>
      <c r="B38" s="127"/>
      <c r="C38" s="128"/>
      <c r="D38" s="128"/>
      <c r="E38" s="127"/>
      <c r="F38" s="127"/>
      <c r="G38" s="127"/>
      <c r="H38" s="127"/>
      <c r="I38" s="127"/>
      <c r="J38" s="127"/>
      <c r="K38" s="127"/>
      <c r="L38" s="127"/>
      <c r="M38" s="127"/>
    </row>
    <row r="39" spans="1:13" ht="12" customHeight="1">
      <c r="A39" s="125" t="s">
        <v>123</v>
      </c>
      <c r="B39" s="126">
        <v>320</v>
      </c>
      <c r="C39" s="126">
        <v>193</v>
      </c>
      <c r="D39" s="126">
        <v>105414</v>
      </c>
      <c r="E39" s="126">
        <v>120</v>
      </c>
      <c r="F39" s="126">
        <v>110</v>
      </c>
      <c r="G39" s="126">
        <v>149</v>
      </c>
      <c r="H39" s="126">
        <v>201.9</v>
      </c>
      <c r="I39" s="126">
        <v>26249</v>
      </c>
      <c r="J39" s="126">
        <v>51</v>
      </c>
      <c r="K39" s="126">
        <v>1260</v>
      </c>
      <c r="L39" s="126">
        <v>1221.1</v>
      </c>
      <c r="M39" s="126">
        <v>53690</v>
      </c>
    </row>
    <row r="40" spans="1:13" ht="12" customHeight="1">
      <c r="A40" s="125" t="s">
        <v>124</v>
      </c>
      <c r="B40" s="126">
        <v>363</v>
      </c>
      <c r="C40" s="126">
        <v>288</v>
      </c>
      <c r="D40" s="126">
        <v>78875</v>
      </c>
      <c r="E40" s="126">
        <v>125</v>
      </c>
      <c r="F40" s="126">
        <v>118</v>
      </c>
      <c r="G40" s="126">
        <v>189</v>
      </c>
      <c r="H40" s="126">
        <v>218.4</v>
      </c>
      <c r="I40" s="126">
        <v>27793</v>
      </c>
      <c r="J40" s="126">
        <v>74</v>
      </c>
      <c r="K40" s="126">
        <v>418</v>
      </c>
      <c r="L40" s="126">
        <v>532</v>
      </c>
      <c r="M40" s="126">
        <v>30327</v>
      </c>
    </row>
    <row r="41" spans="1:13" ht="12" customHeight="1">
      <c r="A41" s="125" t="s">
        <v>125</v>
      </c>
      <c r="B41" s="126">
        <v>405</v>
      </c>
      <c r="C41" s="126">
        <v>378</v>
      </c>
      <c r="D41" s="126">
        <v>85030</v>
      </c>
      <c r="E41" s="126">
        <v>149</v>
      </c>
      <c r="F41" s="126">
        <v>150</v>
      </c>
      <c r="G41" s="126">
        <v>274</v>
      </c>
      <c r="H41" s="126">
        <v>286.5</v>
      </c>
      <c r="I41" s="126">
        <v>36960</v>
      </c>
      <c r="J41" s="126">
        <v>67</v>
      </c>
      <c r="K41" s="126">
        <v>302</v>
      </c>
      <c r="L41" s="126">
        <v>426</v>
      </c>
      <c r="M41" s="126">
        <v>23993</v>
      </c>
    </row>
    <row r="42" spans="1:13" ht="12" customHeight="1">
      <c r="A42" s="125" t="s">
        <v>126</v>
      </c>
      <c r="B42" s="126">
        <v>389</v>
      </c>
      <c r="C42" s="126">
        <v>320</v>
      </c>
      <c r="D42" s="126">
        <v>93650</v>
      </c>
      <c r="E42" s="126">
        <v>170</v>
      </c>
      <c r="F42" s="126">
        <v>154</v>
      </c>
      <c r="G42" s="126">
        <v>239</v>
      </c>
      <c r="H42" s="126">
        <v>303</v>
      </c>
      <c r="I42" s="126">
        <v>35200</v>
      </c>
      <c r="J42" s="126">
        <v>63</v>
      </c>
      <c r="K42" s="126">
        <v>623</v>
      </c>
      <c r="L42" s="126">
        <v>727.1</v>
      </c>
      <c r="M42" s="126">
        <v>41874</v>
      </c>
    </row>
    <row r="43" spans="1:13" ht="12" customHeight="1">
      <c r="A43" s="125" t="s">
        <v>127</v>
      </c>
      <c r="B43" s="126">
        <v>518</v>
      </c>
      <c r="C43" s="126">
        <v>343</v>
      </c>
      <c r="D43" s="126">
        <v>167562</v>
      </c>
      <c r="E43" s="126">
        <v>200</v>
      </c>
      <c r="F43" s="126">
        <v>183</v>
      </c>
      <c r="G43" s="126">
        <v>286</v>
      </c>
      <c r="H43" s="126">
        <v>350.2</v>
      </c>
      <c r="I43" s="126">
        <v>46031</v>
      </c>
      <c r="J43" s="126">
        <v>75</v>
      </c>
      <c r="K43" s="126">
        <v>822</v>
      </c>
      <c r="L43" s="126">
        <v>979.9</v>
      </c>
      <c r="M43" s="126">
        <v>84730</v>
      </c>
    </row>
    <row r="44" spans="1:13" ht="12" customHeight="1">
      <c r="A44" s="125" t="s">
        <v>128</v>
      </c>
      <c r="B44" s="126">
        <v>495</v>
      </c>
      <c r="C44" s="126">
        <v>338</v>
      </c>
      <c r="D44" s="126">
        <v>102989</v>
      </c>
      <c r="E44" s="126">
        <v>185</v>
      </c>
      <c r="F44" s="126">
        <v>157</v>
      </c>
      <c r="G44" s="126">
        <v>234</v>
      </c>
      <c r="H44" s="126">
        <v>302.4</v>
      </c>
      <c r="I44" s="126">
        <v>38961</v>
      </c>
      <c r="J44" s="126">
        <v>80</v>
      </c>
      <c r="K44" s="126">
        <v>329</v>
      </c>
      <c r="L44" s="126">
        <v>506.9</v>
      </c>
      <c r="M44" s="126">
        <v>28188</v>
      </c>
    </row>
    <row r="45" spans="1:13" ht="12" customHeight="1">
      <c r="A45" s="125" t="s">
        <v>129</v>
      </c>
      <c r="B45" s="126">
        <v>533</v>
      </c>
      <c r="C45" s="126">
        <v>429</v>
      </c>
      <c r="D45" s="126">
        <v>120713</v>
      </c>
      <c r="E45" s="126">
        <v>193</v>
      </c>
      <c r="F45" s="126">
        <v>192</v>
      </c>
      <c r="G45" s="126">
        <v>311</v>
      </c>
      <c r="H45" s="126">
        <v>366.7</v>
      </c>
      <c r="I45" s="126">
        <v>47726</v>
      </c>
      <c r="J45" s="126">
        <v>95</v>
      </c>
      <c r="K45" s="126">
        <v>450</v>
      </c>
      <c r="L45" s="126">
        <v>647.4</v>
      </c>
      <c r="M45" s="126">
        <v>34807</v>
      </c>
    </row>
    <row r="46" spans="1:13" ht="12" customHeight="1">
      <c r="A46" s="125" t="s">
        <v>130</v>
      </c>
      <c r="B46" s="126">
        <v>515</v>
      </c>
      <c r="C46" s="126">
        <v>410</v>
      </c>
      <c r="D46" s="126">
        <v>96458</v>
      </c>
      <c r="E46" s="126">
        <v>181</v>
      </c>
      <c r="F46" s="126">
        <v>178</v>
      </c>
      <c r="G46" s="126">
        <v>333</v>
      </c>
      <c r="H46" s="126">
        <v>352.2</v>
      </c>
      <c r="I46" s="126">
        <v>40501</v>
      </c>
      <c r="J46" s="126">
        <v>78</v>
      </c>
      <c r="K46" s="126">
        <v>308</v>
      </c>
      <c r="L46" s="126">
        <v>515.2</v>
      </c>
      <c r="M46" s="126">
        <v>29666</v>
      </c>
    </row>
    <row r="47" spans="1:13" ht="12" customHeight="1">
      <c r="A47" s="125" t="s">
        <v>131</v>
      </c>
      <c r="B47" s="126">
        <v>425</v>
      </c>
      <c r="C47" s="126">
        <v>819</v>
      </c>
      <c r="D47" s="126">
        <v>99113</v>
      </c>
      <c r="E47" s="126">
        <v>176</v>
      </c>
      <c r="F47" s="126">
        <v>161</v>
      </c>
      <c r="G47" s="126">
        <v>237</v>
      </c>
      <c r="H47" s="126">
        <v>304.7</v>
      </c>
      <c r="I47" s="126">
        <v>38087</v>
      </c>
      <c r="J47" s="126">
        <v>62</v>
      </c>
      <c r="K47" s="126">
        <v>1125</v>
      </c>
      <c r="L47" s="126">
        <v>920.3</v>
      </c>
      <c r="M47" s="126">
        <v>39313</v>
      </c>
    </row>
    <row r="48" spans="1:13" ht="12" customHeight="1">
      <c r="A48" s="125" t="s">
        <v>132</v>
      </c>
      <c r="B48" s="126">
        <v>426</v>
      </c>
      <c r="C48" s="126">
        <v>330</v>
      </c>
      <c r="D48" s="126">
        <v>99612</v>
      </c>
      <c r="E48" s="126">
        <v>159</v>
      </c>
      <c r="F48" s="126">
        <v>158</v>
      </c>
      <c r="G48" s="126">
        <v>270</v>
      </c>
      <c r="H48" s="126">
        <v>285.5</v>
      </c>
      <c r="I48" s="126">
        <v>37625</v>
      </c>
      <c r="J48" s="126">
        <v>72</v>
      </c>
      <c r="K48" s="126">
        <v>545</v>
      </c>
      <c r="L48" s="126">
        <v>606.5</v>
      </c>
      <c r="M48" s="126">
        <v>32605</v>
      </c>
    </row>
    <row r="49" spans="1:13" ht="12" customHeight="1">
      <c r="A49" s="125" t="s">
        <v>133</v>
      </c>
      <c r="B49" s="126">
        <v>395</v>
      </c>
      <c r="C49" s="126">
        <v>468</v>
      </c>
      <c r="D49" s="126">
        <v>89321</v>
      </c>
      <c r="E49" s="126">
        <v>136</v>
      </c>
      <c r="F49" s="126">
        <v>146</v>
      </c>
      <c r="G49" s="126">
        <v>295</v>
      </c>
      <c r="H49" s="126">
        <v>298.2</v>
      </c>
      <c r="I49" s="126">
        <v>34014</v>
      </c>
      <c r="J49" s="126">
        <v>75</v>
      </c>
      <c r="K49" s="126">
        <v>284</v>
      </c>
      <c r="L49" s="126">
        <v>406.1</v>
      </c>
      <c r="M49" s="126">
        <v>26780</v>
      </c>
    </row>
    <row r="50" spans="1:15" ht="12" customHeight="1">
      <c r="A50" s="125" t="s">
        <v>134</v>
      </c>
      <c r="B50" s="126">
        <v>326</v>
      </c>
      <c r="C50" s="126">
        <v>224</v>
      </c>
      <c r="D50" s="126">
        <v>83198</v>
      </c>
      <c r="E50" s="126">
        <v>110</v>
      </c>
      <c r="F50" s="126">
        <v>92</v>
      </c>
      <c r="G50" s="126">
        <v>151</v>
      </c>
      <c r="H50" s="126">
        <v>185.3</v>
      </c>
      <c r="I50" s="126">
        <v>21787</v>
      </c>
      <c r="J50" s="126">
        <v>70</v>
      </c>
      <c r="K50" s="126">
        <v>801</v>
      </c>
      <c r="L50" s="126">
        <v>798.8</v>
      </c>
      <c r="M50" s="126">
        <v>42235</v>
      </c>
      <c r="O50" s="129"/>
    </row>
    <row r="51" spans="1:13" ht="12" customHeight="1">
      <c r="A51" s="125"/>
      <c r="B51" s="130"/>
      <c r="C51" s="130"/>
      <c r="D51" s="130"/>
      <c r="E51" s="130"/>
      <c r="F51" s="130"/>
      <c r="G51" s="130"/>
      <c r="H51" s="130"/>
      <c r="I51" s="130"/>
      <c r="J51" s="130"/>
      <c r="K51" s="130"/>
      <c r="L51" s="130"/>
      <c r="M51" s="130"/>
    </row>
    <row r="52" spans="1:13" ht="12" customHeight="1">
      <c r="A52" s="123">
        <v>2013</v>
      </c>
      <c r="B52" s="124"/>
      <c r="C52" s="124"/>
      <c r="D52" s="124"/>
      <c r="E52" s="124"/>
      <c r="F52" s="124"/>
      <c r="G52" s="124"/>
      <c r="H52" s="124"/>
      <c r="I52" s="124"/>
      <c r="J52" s="124"/>
      <c r="K52" s="124"/>
      <c r="L52" s="124"/>
      <c r="M52" s="124"/>
    </row>
    <row r="53" spans="1:13" ht="12" customHeight="1">
      <c r="A53" s="125" t="s">
        <v>119</v>
      </c>
      <c r="B53" s="126">
        <v>986</v>
      </c>
      <c r="C53" s="128">
        <v>868</v>
      </c>
      <c r="D53" s="128">
        <v>276457</v>
      </c>
      <c r="E53" s="126">
        <v>392</v>
      </c>
      <c r="F53" s="126">
        <v>411</v>
      </c>
      <c r="G53" s="126">
        <v>657</v>
      </c>
      <c r="H53" s="126">
        <v>746.2</v>
      </c>
      <c r="I53" s="126">
        <v>101127</v>
      </c>
      <c r="J53" s="126">
        <v>145</v>
      </c>
      <c r="K53" s="126">
        <v>922</v>
      </c>
      <c r="L53" s="126">
        <v>1266.5</v>
      </c>
      <c r="M53" s="126">
        <v>88441</v>
      </c>
    </row>
    <row r="54" spans="1:13" ht="12" customHeight="1">
      <c r="A54" s="125" t="s">
        <v>120</v>
      </c>
      <c r="B54" s="126"/>
      <c r="C54" s="126"/>
      <c r="D54" s="126"/>
      <c r="E54" s="126"/>
      <c r="F54" s="126"/>
      <c r="G54" s="126"/>
      <c r="H54" s="126"/>
      <c r="I54" s="126"/>
      <c r="J54" s="126"/>
      <c r="K54" s="126"/>
      <c r="L54" s="126"/>
      <c r="M54" s="126"/>
    </row>
    <row r="55" spans="1:25" ht="12" customHeight="1">
      <c r="A55" s="125" t="s">
        <v>121</v>
      </c>
      <c r="B55" s="126"/>
      <c r="C55" s="126"/>
      <c r="D55" s="126"/>
      <c r="E55" s="126"/>
      <c r="F55" s="126"/>
      <c r="G55" s="126"/>
      <c r="H55" s="126"/>
      <c r="I55" s="126"/>
      <c r="J55" s="126"/>
      <c r="K55" s="126"/>
      <c r="L55" s="126"/>
      <c r="M55" s="126"/>
      <c r="N55" s="131"/>
      <c r="O55" s="131"/>
      <c r="P55" s="131"/>
      <c r="Q55" s="131"/>
      <c r="R55" s="131"/>
      <c r="S55" s="131"/>
      <c r="T55" s="131"/>
      <c r="U55" s="131"/>
      <c r="V55" s="131"/>
      <c r="W55" s="131"/>
      <c r="X55" s="131"/>
      <c r="Y55" s="131"/>
    </row>
    <row r="56" spans="1:13" ht="12" customHeight="1">
      <c r="A56" s="125" t="s">
        <v>122</v>
      </c>
      <c r="B56" s="126"/>
      <c r="C56" s="126"/>
      <c r="D56" s="126"/>
      <c r="E56" s="126"/>
      <c r="F56" s="126"/>
      <c r="G56" s="126"/>
      <c r="H56" s="126"/>
      <c r="I56" s="126"/>
      <c r="J56" s="126"/>
      <c r="K56" s="126"/>
      <c r="L56" s="126"/>
      <c r="M56" s="126"/>
    </row>
    <row r="57" spans="1:13" ht="12" customHeight="1">
      <c r="A57" s="125"/>
      <c r="B57" s="132"/>
      <c r="C57" s="133"/>
      <c r="D57" s="133"/>
      <c r="E57" s="132"/>
      <c r="F57" s="132"/>
      <c r="G57" s="132"/>
      <c r="H57" s="132"/>
      <c r="I57" s="132"/>
      <c r="J57" s="132"/>
      <c r="K57" s="132"/>
      <c r="L57" s="132"/>
      <c r="M57" s="132"/>
    </row>
    <row r="58" spans="1:13" ht="12" customHeight="1">
      <c r="A58" s="125" t="s">
        <v>123</v>
      </c>
      <c r="B58" s="126">
        <v>319</v>
      </c>
      <c r="C58" s="126">
        <v>325</v>
      </c>
      <c r="D58" s="126">
        <v>106253</v>
      </c>
      <c r="E58" s="126">
        <v>108</v>
      </c>
      <c r="F58" s="126">
        <v>107</v>
      </c>
      <c r="G58" s="126">
        <v>166</v>
      </c>
      <c r="H58" s="126">
        <v>190.2</v>
      </c>
      <c r="I58" s="126">
        <v>24252</v>
      </c>
      <c r="J58" s="126">
        <v>45</v>
      </c>
      <c r="K58" s="126">
        <v>301</v>
      </c>
      <c r="L58" s="126">
        <v>443.7</v>
      </c>
      <c r="M58" s="126">
        <v>37899</v>
      </c>
    </row>
    <row r="59" spans="1:13" ht="12" customHeight="1">
      <c r="A59" s="125" t="s">
        <v>124</v>
      </c>
      <c r="B59" s="126">
        <v>318</v>
      </c>
      <c r="C59" s="126">
        <v>242</v>
      </c>
      <c r="D59" s="126">
        <v>73952</v>
      </c>
      <c r="E59" s="126">
        <v>136</v>
      </c>
      <c r="F59" s="126">
        <v>149</v>
      </c>
      <c r="G59" s="126">
        <v>260</v>
      </c>
      <c r="H59" s="126">
        <v>292.8</v>
      </c>
      <c r="I59" s="126">
        <v>37007</v>
      </c>
      <c r="J59" s="126">
        <v>45</v>
      </c>
      <c r="K59" s="126">
        <v>149</v>
      </c>
      <c r="L59" s="126">
        <v>227.3</v>
      </c>
      <c r="M59" s="126">
        <v>15864</v>
      </c>
    </row>
    <row r="60" spans="1:13" ht="12" customHeight="1">
      <c r="A60" s="125" t="s">
        <v>125</v>
      </c>
      <c r="B60" s="126">
        <v>349</v>
      </c>
      <c r="C60" s="126">
        <v>301</v>
      </c>
      <c r="D60" s="126">
        <v>96252</v>
      </c>
      <c r="E60" s="126">
        <v>148</v>
      </c>
      <c r="F60" s="126">
        <v>155</v>
      </c>
      <c r="G60" s="126">
        <v>231</v>
      </c>
      <c r="H60" s="126">
        <v>263.2</v>
      </c>
      <c r="I60" s="126">
        <v>39868</v>
      </c>
      <c r="J60" s="126">
        <v>55</v>
      </c>
      <c r="K60" s="126">
        <v>473</v>
      </c>
      <c r="L60" s="126">
        <v>595.5</v>
      </c>
      <c r="M60" s="126">
        <v>34678</v>
      </c>
    </row>
    <row r="61" spans="1:13" ht="12" customHeight="1">
      <c r="A61" s="125" t="s">
        <v>126</v>
      </c>
      <c r="B61" s="126">
        <v>524</v>
      </c>
      <c r="C61" s="126">
        <v>518</v>
      </c>
      <c r="D61" s="126">
        <v>120967</v>
      </c>
      <c r="E61" s="126">
        <v>222</v>
      </c>
      <c r="F61" s="126">
        <v>204</v>
      </c>
      <c r="G61" s="126">
        <v>333</v>
      </c>
      <c r="H61" s="126">
        <v>398.6</v>
      </c>
      <c r="I61" s="126">
        <v>51217</v>
      </c>
      <c r="J61" s="126">
        <v>90</v>
      </c>
      <c r="K61" s="126">
        <v>447</v>
      </c>
      <c r="L61" s="126">
        <v>578.4</v>
      </c>
      <c r="M61" s="126">
        <v>44656</v>
      </c>
    </row>
    <row r="62" spans="1:13" ht="12" customHeight="1">
      <c r="A62" s="125" t="s">
        <v>127</v>
      </c>
      <c r="B62" s="126"/>
      <c r="C62" s="126"/>
      <c r="D62" s="126"/>
      <c r="E62" s="126"/>
      <c r="F62" s="126"/>
      <c r="G62" s="126"/>
      <c r="H62" s="126"/>
      <c r="I62" s="126"/>
      <c r="J62" s="126"/>
      <c r="K62" s="126"/>
      <c r="L62" s="126"/>
      <c r="M62" s="126"/>
    </row>
    <row r="63" spans="1:13" ht="12" customHeight="1">
      <c r="A63" s="125" t="s">
        <v>128</v>
      </c>
      <c r="B63" s="126"/>
      <c r="C63" s="126"/>
      <c r="D63" s="126"/>
      <c r="E63" s="126"/>
      <c r="F63" s="126"/>
      <c r="G63" s="126"/>
      <c r="H63" s="126"/>
      <c r="I63" s="126"/>
      <c r="J63" s="126"/>
      <c r="K63" s="126"/>
      <c r="L63" s="126"/>
      <c r="M63" s="126"/>
    </row>
    <row r="64" spans="1:13" ht="12" customHeight="1">
      <c r="A64" s="125" t="s">
        <v>129</v>
      </c>
      <c r="B64" s="126"/>
      <c r="C64" s="126"/>
      <c r="D64" s="126"/>
      <c r="E64" s="126"/>
      <c r="F64" s="126"/>
      <c r="G64" s="126"/>
      <c r="H64" s="126"/>
      <c r="I64" s="126"/>
      <c r="J64" s="126"/>
      <c r="K64" s="126"/>
      <c r="L64" s="126"/>
      <c r="M64" s="126"/>
    </row>
    <row r="65" spans="1:13" ht="12" customHeight="1">
      <c r="A65" s="125" t="s">
        <v>130</v>
      </c>
      <c r="B65" s="126"/>
      <c r="C65" s="126"/>
      <c r="D65" s="126"/>
      <c r="E65" s="126"/>
      <c r="F65" s="126"/>
      <c r="G65" s="126"/>
      <c r="H65" s="126"/>
      <c r="I65" s="126"/>
      <c r="J65" s="126"/>
      <c r="K65" s="126"/>
      <c r="L65" s="126"/>
      <c r="M65" s="126"/>
    </row>
    <row r="66" spans="1:13" ht="12" customHeight="1">
      <c r="A66" s="125" t="s">
        <v>131</v>
      </c>
      <c r="B66" s="126"/>
      <c r="C66" s="126"/>
      <c r="D66" s="126"/>
      <c r="E66" s="126"/>
      <c r="F66" s="126"/>
      <c r="G66" s="126"/>
      <c r="H66" s="126"/>
      <c r="I66" s="126"/>
      <c r="J66" s="126"/>
      <c r="K66" s="126"/>
      <c r="L66" s="126"/>
      <c r="M66" s="126"/>
    </row>
    <row r="67" spans="1:13" ht="12" customHeight="1">
      <c r="A67" s="125" t="s">
        <v>132</v>
      </c>
      <c r="B67" s="126"/>
      <c r="C67" s="126"/>
      <c r="D67" s="126"/>
      <c r="E67" s="126"/>
      <c r="F67" s="126"/>
      <c r="G67" s="126"/>
      <c r="H67" s="126"/>
      <c r="I67" s="126"/>
      <c r="J67" s="126"/>
      <c r="K67" s="126"/>
      <c r="L67" s="126"/>
      <c r="M67" s="126"/>
    </row>
    <row r="68" spans="1:13" ht="12" customHeight="1">
      <c r="A68" s="125" t="s">
        <v>133</v>
      </c>
      <c r="B68" s="126"/>
      <c r="C68" s="126"/>
      <c r="D68" s="126"/>
      <c r="E68" s="126"/>
      <c r="F68" s="126"/>
      <c r="G68" s="126"/>
      <c r="H68" s="126"/>
      <c r="I68" s="126"/>
      <c r="J68" s="126"/>
      <c r="K68" s="126"/>
      <c r="L68" s="126"/>
      <c r="M68" s="126"/>
    </row>
    <row r="69" spans="1:13" s="42" customFormat="1" ht="12.75">
      <c r="A69" s="125" t="s">
        <v>134</v>
      </c>
      <c r="B69" s="126"/>
      <c r="C69" s="126"/>
      <c r="D69" s="126"/>
      <c r="E69" s="126"/>
      <c r="F69" s="126"/>
      <c r="G69" s="126"/>
      <c r="H69" s="126"/>
      <c r="I69" s="126"/>
      <c r="J69" s="126"/>
      <c r="K69" s="126"/>
      <c r="L69" s="126"/>
      <c r="M69" s="126"/>
    </row>
    <row r="70" s="42" customFormat="1" ht="12.75"/>
    <row r="71" spans="1:13" ht="12" customHeight="1">
      <c r="A71" s="43" t="s">
        <v>135</v>
      </c>
      <c r="B71" s="42"/>
      <c r="C71" s="42"/>
      <c r="D71" s="42"/>
      <c r="E71" s="42"/>
      <c r="F71" s="42"/>
      <c r="G71" s="42"/>
      <c r="H71" s="42"/>
      <c r="I71" s="42"/>
      <c r="J71" s="42"/>
      <c r="K71" s="42"/>
      <c r="L71" s="42"/>
      <c r="M71" s="42"/>
    </row>
    <row r="72" spans="1:13" ht="12" customHeight="1">
      <c r="A72" s="134"/>
      <c r="B72" s="126"/>
      <c r="C72" s="126"/>
      <c r="D72" s="126"/>
      <c r="E72" s="126"/>
      <c r="F72" s="126"/>
      <c r="G72" s="126"/>
      <c r="H72" s="126"/>
      <c r="I72" s="126"/>
      <c r="J72" s="126"/>
      <c r="K72" s="126"/>
      <c r="L72" s="126"/>
      <c r="M72" s="126"/>
    </row>
    <row r="73" spans="1:13" ht="12" customHeight="1">
      <c r="A73" s="134"/>
      <c r="B73" s="126"/>
      <c r="C73" s="126"/>
      <c r="D73" s="126"/>
      <c r="E73" s="126"/>
      <c r="F73" s="126"/>
      <c r="G73" s="126"/>
      <c r="H73" s="126"/>
      <c r="I73" s="126"/>
      <c r="J73" s="126"/>
      <c r="K73" s="126"/>
      <c r="L73" s="126"/>
      <c r="M73" s="126"/>
    </row>
  </sheetData>
  <sheetProtection/>
  <mergeCells count="21">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1"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145" customFormat="1" ht="12" customHeight="1">
      <c r="A1" s="192" t="s">
        <v>231</v>
      </c>
      <c r="B1" s="192"/>
      <c r="C1" s="192"/>
      <c r="D1" s="192"/>
      <c r="E1" s="192"/>
      <c r="F1" s="192"/>
      <c r="G1" s="192"/>
      <c r="H1" s="192"/>
      <c r="I1" s="192"/>
      <c r="J1" s="192"/>
    </row>
    <row r="2" spans="1:10" s="145" customFormat="1" ht="12" customHeight="1">
      <c r="A2" s="44"/>
      <c r="B2" s="45"/>
      <c r="C2" s="45"/>
      <c r="D2" s="45"/>
      <c r="E2" s="45"/>
      <c r="F2" s="154"/>
      <c r="G2" s="46"/>
      <c r="H2" s="45"/>
      <c r="I2" s="45"/>
      <c r="J2" s="45"/>
    </row>
    <row r="3" spans="1:10" s="145" customFormat="1" ht="12" customHeight="1">
      <c r="A3" s="45"/>
      <c r="B3" s="45"/>
      <c r="C3" s="45"/>
      <c r="D3" s="45"/>
      <c r="E3" s="45"/>
      <c r="F3" s="154"/>
      <c r="G3" s="46"/>
      <c r="H3" s="45"/>
      <c r="I3" s="45"/>
      <c r="J3" s="45"/>
    </row>
    <row r="4" spans="1:10" s="145" customFormat="1" ht="12" customHeight="1">
      <c r="A4" s="45"/>
      <c r="B4" s="45"/>
      <c r="C4" s="45"/>
      <c r="D4" s="45"/>
      <c r="E4" s="45"/>
      <c r="F4" s="154"/>
      <c r="G4" s="46"/>
      <c r="H4" s="45"/>
      <c r="I4" s="45"/>
      <c r="J4" s="45"/>
    </row>
    <row r="5" spans="1:10" ht="12" customHeight="1">
      <c r="A5" s="193" t="s">
        <v>136</v>
      </c>
      <c r="B5" s="196" t="s">
        <v>105</v>
      </c>
      <c r="C5" s="197"/>
      <c r="D5" s="197"/>
      <c r="E5" s="198"/>
      <c r="F5" s="199" t="s">
        <v>31</v>
      </c>
      <c r="G5" s="197"/>
      <c r="H5" s="197"/>
      <c r="I5" s="197"/>
      <c r="J5" s="197"/>
    </row>
    <row r="6" spans="1:10" ht="12" customHeight="1">
      <c r="A6" s="194"/>
      <c r="B6" s="181" t="s">
        <v>106</v>
      </c>
      <c r="C6" s="186" t="s">
        <v>137</v>
      </c>
      <c r="D6" s="186" t="s">
        <v>138</v>
      </c>
      <c r="E6" s="186" t="s">
        <v>108</v>
      </c>
      <c r="F6" s="158" t="s">
        <v>109</v>
      </c>
      <c r="G6" s="158" t="s">
        <v>110</v>
      </c>
      <c r="H6" s="189" t="s">
        <v>111</v>
      </c>
      <c r="I6" s="190"/>
      <c r="J6" s="161" t="s">
        <v>108</v>
      </c>
    </row>
    <row r="7" spans="1:10" ht="12" customHeight="1">
      <c r="A7" s="194"/>
      <c r="B7" s="182"/>
      <c r="C7" s="187"/>
      <c r="D7" s="187"/>
      <c r="E7" s="187"/>
      <c r="F7" s="159"/>
      <c r="G7" s="159"/>
      <c r="H7" s="191"/>
      <c r="I7" s="175"/>
      <c r="J7" s="162"/>
    </row>
    <row r="8" spans="1:10" ht="12" customHeight="1">
      <c r="A8" s="194"/>
      <c r="B8" s="182"/>
      <c r="C8" s="187"/>
      <c r="D8" s="187"/>
      <c r="E8" s="187"/>
      <c r="F8" s="159"/>
      <c r="G8" s="159"/>
      <c r="H8" s="158" t="s">
        <v>113</v>
      </c>
      <c r="I8" s="158" t="s">
        <v>114</v>
      </c>
      <c r="J8" s="162"/>
    </row>
    <row r="9" spans="1:10" ht="12" customHeight="1">
      <c r="A9" s="194"/>
      <c r="B9" s="182"/>
      <c r="C9" s="187"/>
      <c r="D9" s="187"/>
      <c r="E9" s="187"/>
      <c r="F9" s="159"/>
      <c r="G9" s="159"/>
      <c r="H9" s="159"/>
      <c r="I9" s="159"/>
      <c r="J9" s="162"/>
    </row>
    <row r="10" spans="1:10" ht="12" customHeight="1">
      <c r="A10" s="194"/>
      <c r="B10" s="183"/>
      <c r="C10" s="188"/>
      <c r="D10" s="188"/>
      <c r="E10" s="188"/>
      <c r="F10" s="160"/>
      <c r="G10" s="160"/>
      <c r="H10" s="160"/>
      <c r="I10" s="160"/>
      <c r="J10" s="163"/>
    </row>
    <row r="11" spans="1:10" ht="12" customHeight="1">
      <c r="A11" s="195"/>
      <c r="B11" s="200" t="s">
        <v>115</v>
      </c>
      <c r="C11" s="201"/>
      <c r="D11" s="202"/>
      <c r="E11" s="48" t="s">
        <v>116</v>
      </c>
      <c r="F11" s="48" t="s">
        <v>115</v>
      </c>
      <c r="G11" s="48" t="s">
        <v>117</v>
      </c>
      <c r="H11" s="48" t="s">
        <v>115</v>
      </c>
      <c r="I11" s="48" t="s">
        <v>118</v>
      </c>
      <c r="J11" s="49" t="s">
        <v>116</v>
      </c>
    </row>
    <row r="12" spans="1:10" ht="12" customHeight="1">
      <c r="A12" s="50"/>
      <c r="B12" s="51"/>
      <c r="C12" s="52"/>
      <c r="D12" s="52"/>
      <c r="E12" s="53"/>
      <c r="F12" s="52"/>
      <c r="G12" s="52"/>
      <c r="H12" s="52"/>
      <c r="I12" s="52"/>
      <c r="J12" s="54"/>
    </row>
    <row r="13" spans="1:10" ht="12" customHeight="1">
      <c r="A13" s="50" t="s">
        <v>139</v>
      </c>
      <c r="B13" s="55" t="s">
        <v>140</v>
      </c>
      <c r="C13" s="55" t="s">
        <v>140</v>
      </c>
      <c r="D13" s="55" t="s">
        <v>140</v>
      </c>
      <c r="E13" s="55" t="s">
        <v>140</v>
      </c>
      <c r="F13" s="56">
        <v>542</v>
      </c>
      <c r="G13" s="56">
        <v>415</v>
      </c>
      <c r="H13" s="56">
        <v>542</v>
      </c>
      <c r="I13" s="56">
        <v>777.9</v>
      </c>
      <c r="J13" s="56">
        <v>103025</v>
      </c>
    </row>
    <row r="14" spans="1:10" ht="12" customHeight="1">
      <c r="A14" s="50"/>
      <c r="B14" s="55"/>
      <c r="C14" s="55"/>
      <c r="D14" s="55"/>
      <c r="E14" s="55"/>
      <c r="F14" s="56"/>
      <c r="G14" s="56"/>
      <c r="H14" s="56"/>
      <c r="I14" s="56"/>
      <c r="J14" s="56"/>
    </row>
    <row r="15" spans="1:10" ht="12" customHeight="1">
      <c r="A15" s="50" t="s">
        <v>141</v>
      </c>
      <c r="B15" s="55" t="s">
        <v>140</v>
      </c>
      <c r="C15" s="55" t="s">
        <v>140</v>
      </c>
      <c r="D15" s="55" t="s">
        <v>140</v>
      </c>
      <c r="E15" s="55" t="s">
        <v>140</v>
      </c>
      <c r="F15" s="56">
        <v>35</v>
      </c>
      <c r="G15" s="56">
        <v>38</v>
      </c>
      <c r="H15" s="56">
        <v>70</v>
      </c>
      <c r="I15" s="56">
        <v>74.1</v>
      </c>
      <c r="J15" s="56" t="s">
        <v>140</v>
      </c>
    </row>
    <row r="16" spans="1:10" ht="12" customHeight="1">
      <c r="A16" s="50"/>
      <c r="B16" s="55"/>
      <c r="C16" s="55"/>
      <c r="D16" s="55"/>
      <c r="E16" s="55"/>
      <c r="F16" s="56"/>
      <c r="G16" s="56"/>
      <c r="H16" s="56"/>
      <c r="I16" s="56"/>
      <c r="J16" s="56"/>
    </row>
    <row r="17" spans="1:10" ht="12" customHeight="1">
      <c r="A17" s="50" t="s">
        <v>142</v>
      </c>
      <c r="B17" s="55"/>
      <c r="C17" s="55"/>
      <c r="D17" s="55"/>
      <c r="E17" s="55"/>
      <c r="F17" s="56"/>
      <c r="G17" s="56"/>
      <c r="H17" s="56"/>
      <c r="I17" s="56"/>
      <c r="J17" s="56"/>
    </row>
    <row r="18" spans="1:10" ht="12" customHeight="1">
      <c r="A18" s="50" t="s">
        <v>143</v>
      </c>
      <c r="B18" s="55" t="s">
        <v>140</v>
      </c>
      <c r="C18" s="55" t="s">
        <v>140</v>
      </c>
      <c r="D18" s="55" t="s">
        <v>140</v>
      </c>
      <c r="E18" s="55" t="s">
        <v>140</v>
      </c>
      <c r="F18" s="56">
        <v>36</v>
      </c>
      <c r="G18" s="56">
        <v>149</v>
      </c>
      <c r="H18" s="56">
        <v>348</v>
      </c>
      <c r="I18" s="56">
        <v>276.4</v>
      </c>
      <c r="J18" s="56">
        <v>36346</v>
      </c>
    </row>
    <row r="19" spans="1:10" ht="12" customHeight="1">
      <c r="A19" s="50"/>
      <c r="B19" s="55"/>
      <c r="C19" s="55"/>
      <c r="D19" s="55"/>
      <c r="E19" s="55"/>
      <c r="F19" s="56"/>
      <c r="G19" s="56"/>
      <c r="H19" s="56"/>
      <c r="I19" s="56"/>
      <c r="J19" s="56"/>
    </row>
    <row r="20" spans="1:10" ht="12" customHeight="1">
      <c r="A20" s="50" t="s">
        <v>144</v>
      </c>
      <c r="B20" s="56">
        <v>1</v>
      </c>
      <c r="C20" s="56">
        <v>30</v>
      </c>
      <c r="D20" s="56">
        <v>66</v>
      </c>
      <c r="E20" s="56" t="s">
        <v>140</v>
      </c>
      <c r="F20" s="56">
        <v>1</v>
      </c>
      <c r="G20" s="56">
        <v>13</v>
      </c>
      <c r="H20" s="56">
        <v>30</v>
      </c>
      <c r="I20" s="56">
        <v>16.5</v>
      </c>
      <c r="J20" s="56" t="s">
        <v>140</v>
      </c>
    </row>
    <row r="21" spans="1:10" ht="12" customHeight="1">
      <c r="A21" s="50"/>
      <c r="B21" s="56"/>
      <c r="C21" s="56"/>
      <c r="D21" s="56"/>
      <c r="E21" s="56"/>
      <c r="F21" s="56"/>
      <c r="G21" s="56"/>
      <c r="H21" s="56"/>
      <c r="I21" s="56"/>
      <c r="J21" s="56"/>
    </row>
    <row r="22" spans="1:10" s="146" customFormat="1" ht="12" customHeight="1">
      <c r="A22" s="57" t="s">
        <v>145</v>
      </c>
      <c r="B22" s="58">
        <v>1126</v>
      </c>
      <c r="C22" s="58">
        <v>1246</v>
      </c>
      <c r="D22" s="58">
        <v>5749</v>
      </c>
      <c r="E22" s="58">
        <v>223186</v>
      </c>
      <c r="F22" s="58">
        <v>614</v>
      </c>
      <c r="G22" s="58">
        <v>615</v>
      </c>
      <c r="H22" s="58">
        <v>990</v>
      </c>
      <c r="I22" s="58">
        <v>1144.8</v>
      </c>
      <c r="J22" s="58">
        <v>152344</v>
      </c>
    </row>
    <row r="23" spans="1:10" ht="12" customHeight="1">
      <c r="A23" s="50" t="s">
        <v>146</v>
      </c>
      <c r="B23" s="56"/>
      <c r="C23" s="56"/>
      <c r="D23" s="56"/>
      <c r="E23" s="56"/>
      <c r="F23" s="56"/>
      <c r="G23" s="56"/>
      <c r="H23" s="56"/>
      <c r="I23" s="56"/>
      <c r="J23" s="56"/>
    </row>
    <row r="24" spans="1:10" ht="12" customHeight="1">
      <c r="A24" s="50" t="s">
        <v>147</v>
      </c>
      <c r="B24" s="56"/>
      <c r="C24" s="56"/>
      <c r="D24" s="56"/>
      <c r="E24" s="56"/>
      <c r="F24" s="56"/>
      <c r="G24" s="56"/>
      <c r="H24" s="56"/>
      <c r="I24" s="56"/>
      <c r="J24" s="56"/>
    </row>
    <row r="25" spans="1:10" ht="12" customHeight="1">
      <c r="A25" s="50" t="s">
        <v>148</v>
      </c>
      <c r="B25" s="56">
        <v>27</v>
      </c>
      <c r="C25" s="56">
        <v>138</v>
      </c>
      <c r="D25" s="56">
        <v>465</v>
      </c>
      <c r="E25" s="56">
        <v>17069</v>
      </c>
      <c r="F25" s="56">
        <v>14</v>
      </c>
      <c r="G25" s="56">
        <v>51</v>
      </c>
      <c r="H25" s="56">
        <v>113</v>
      </c>
      <c r="I25" s="56">
        <v>103.3</v>
      </c>
      <c r="J25" s="56">
        <v>13662</v>
      </c>
    </row>
    <row r="26" spans="1:10" ht="12" customHeight="1">
      <c r="A26" s="50"/>
      <c r="B26" s="56"/>
      <c r="C26" s="56"/>
      <c r="D26" s="56"/>
      <c r="E26" s="56"/>
      <c r="F26" s="56"/>
      <c r="G26" s="56"/>
      <c r="H26" s="56"/>
      <c r="I26" s="56"/>
      <c r="J26" s="56"/>
    </row>
    <row r="27" spans="1:10" ht="12" customHeight="1">
      <c r="A27" s="50" t="s">
        <v>149</v>
      </c>
      <c r="B27" s="56"/>
      <c r="C27" s="56"/>
      <c r="D27" s="56"/>
      <c r="E27" s="56"/>
      <c r="F27" s="56"/>
      <c r="G27" s="56"/>
      <c r="H27" s="56"/>
      <c r="I27" s="56"/>
      <c r="J27" s="56"/>
    </row>
    <row r="28" spans="1:10" ht="12" customHeight="1">
      <c r="A28" s="50" t="s">
        <v>150</v>
      </c>
      <c r="B28" s="56"/>
      <c r="C28" s="56"/>
      <c r="D28" s="56"/>
      <c r="E28" s="56"/>
      <c r="F28" s="56"/>
      <c r="G28" s="56"/>
      <c r="H28" s="56"/>
      <c r="I28" s="56"/>
      <c r="J28" s="56"/>
    </row>
    <row r="29" spans="1:10" ht="12" customHeight="1">
      <c r="A29" s="50" t="s">
        <v>151</v>
      </c>
      <c r="B29" s="56">
        <v>4</v>
      </c>
      <c r="C29" s="56">
        <v>21</v>
      </c>
      <c r="D29" s="56">
        <v>68</v>
      </c>
      <c r="E29" s="56">
        <v>1730</v>
      </c>
      <c r="F29" s="56">
        <v>2</v>
      </c>
      <c r="G29" s="56">
        <v>14</v>
      </c>
      <c r="H29" s="56">
        <v>20</v>
      </c>
      <c r="I29" s="56">
        <v>13.4</v>
      </c>
      <c r="J29" s="56" t="s">
        <v>140</v>
      </c>
    </row>
    <row r="30" spans="1:10" ht="12" customHeight="1">
      <c r="A30" s="50"/>
      <c r="B30" s="56"/>
      <c r="C30" s="56"/>
      <c r="D30" s="56"/>
      <c r="E30" s="56"/>
      <c r="F30" s="56"/>
      <c r="G30" s="56"/>
      <c r="H30" s="56"/>
      <c r="I30" s="56"/>
      <c r="J30" s="56"/>
    </row>
    <row r="31" spans="1:10" ht="12" customHeight="1">
      <c r="A31" s="50" t="s">
        <v>152</v>
      </c>
      <c r="B31" s="56">
        <v>76</v>
      </c>
      <c r="C31" s="56">
        <v>238</v>
      </c>
      <c r="D31" s="56">
        <v>497</v>
      </c>
      <c r="E31" s="56">
        <v>59481</v>
      </c>
      <c r="F31" s="56">
        <v>26</v>
      </c>
      <c r="G31" s="56">
        <v>116</v>
      </c>
      <c r="H31" s="56">
        <v>276</v>
      </c>
      <c r="I31" s="56">
        <v>197.1</v>
      </c>
      <c r="J31" s="56">
        <v>30981</v>
      </c>
    </row>
    <row r="32" spans="1:10" ht="12" customHeight="1">
      <c r="A32" s="50" t="s">
        <v>153</v>
      </c>
      <c r="B32" s="56"/>
      <c r="C32" s="56"/>
      <c r="D32" s="56"/>
      <c r="E32" s="56"/>
      <c r="F32" s="56"/>
      <c r="G32" s="56"/>
      <c r="H32" s="56"/>
      <c r="I32" s="56"/>
      <c r="J32" s="56"/>
    </row>
    <row r="33" spans="1:10" ht="12" customHeight="1">
      <c r="A33" s="50" t="s">
        <v>154</v>
      </c>
      <c r="B33" s="56">
        <v>57</v>
      </c>
      <c r="C33" s="56">
        <v>92</v>
      </c>
      <c r="D33" s="56">
        <v>137</v>
      </c>
      <c r="E33" s="56">
        <v>42793</v>
      </c>
      <c r="F33" s="56">
        <v>15</v>
      </c>
      <c r="G33" s="56">
        <v>69</v>
      </c>
      <c r="H33" s="56">
        <v>162</v>
      </c>
      <c r="I33" s="56">
        <v>119.3</v>
      </c>
      <c r="J33" s="56">
        <v>17304</v>
      </c>
    </row>
    <row r="34" spans="1:10" ht="12" customHeight="1">
      <c r="A34" s="50" t="s">
        <v>155</v>
      </c>
      <c r="B34" s="56" t="s">
        <v>175</v>
      </c>
      <c r="C34" s="56" t="s">
        <v>175</v>
      </c>
      <c r="D34" s="56" t="s">
        <v>175</v>
      </c>
      <c r="E34" s="56" t="s">
        <v>175</v>
      </c>
      <c r="F34" s="56" t="s">
        <v>175</v>
      </c>
      <c r="G34" s="56" t="s">
        <v>175</v>
      </c>
      <c r="H34" s="56" t="s">
        <v>175</v>
      </c>
      <c r="I34" s="56" t="s">
        <v>175</v>
      </c>
      <c r="J34" s="56" t="s">
        <v>175</v>
      </c>
    </row>
    <row r="35" spans="1:10" ht="12" customHeight="1">
      <c r="A35" s="50" t="s">
        <v>156</v>
      </c>
      <c r="B35" s="56"/>
      <c r="C35" s="56"/>
      <c r="D35" s="56"/>
      <c r="E35" s="56"/>
      <c r="F35" s="56"/>
      <c r="G35" s="56"/>
      <c r="H35" s="56"/>
      <c r="I35" s="56"/>
      <c r="J35" s="56"/>
    </row>
    <row r="36" spans="1:10" ht="12" customHeight="1">
      <c r="A36" s="50" t="s">
        <v>157</v>
      </c>
      <c r="B36" s="56">
        <v>19</v>
      </c>
      <c r="C36" s="56">
        <v>146</v>
      </c>
      <c r="D36" s="56">
        <v>360</v>
      </c>
      <c r="E36" s="56">
        <v>16688</v>
      </c>
      <c r="F36" s="56">
        <v>11</v>
      </c>
      <c r="G36" s="56">
        <v>47</v>
      </c>
      <c r="H36" s="56">
        <v>114</v>
      </c>
      <c r="I36" s="56">
        <v>77.9</v>
      </c>
      <c r="J36" s="56">
        <v>13677</v>
      </c>
    </row>
    <row r="37" spans="1:10" ht="12" customHeight="1">
      <c r="A37" s="50"/>
      <c r="B37" s="56"/>
      <c r="C37" s="56"/>
      <c r="D37" s="56"/>
      <c r="E37" s="56"/>
      <c r="F37" s="56"/>
      <c r="G37" s="56"/>
      <c r="H37" s="56"/>
      <c r="I37" s="56"/>
      <c r="J37" s="56"/>
    </row>
    <row r="38" spans="1:10" ht="12" customHeight="1">
      <c r="A38" s="50" t="s">
        <v>158</v>
      </c>
      <c r="B38" s="56">
        <v>1042</v>
      </c>
      <c r="C38" s="56">
        <v>946</v>
      </c>
      <c r="D38" s="56">
        <v>5089</v>
      </c>
      <c r="E38" s="56">
        <v>158878</v>
      </c>
      <c r="F38" s="56">
        <v>585</v>
      </c>
      <c r="G38" s="56">
        <v>481</v>
      </c>
      <c r="H38" s="56">
        <v>679</v>
      </c>
      <c r="I38" s="56">
        <v>925.5</v>
      </c>
      <c r="J38" s="56">
        <v>118666</v>
      </c>
    </row>
    <row r="39" spans="1:10" ht="12" customHeight="1">
      <c r="A39" s="50"/>
      <c r="B39" s="56"/>
      <c r="C39" s="56"/>
      <c r="D39" s="56"/>
      <c r="E39" s="56"/>
      <c r="F39" s="56"/>
      <c r="G39" s="56"/>
      <c r="H39" s="56"/>
      <c r="I39" s="56"/>
      <c r="J39" s="56"/>
    </row>
    <row r="40" spans="1:10" ht="12" customHeight="1">
      <c r="A40" s="50" t="s">
        <v>159</v>
      </c>
      <c r="B40" s="56">
        <v>4</v>
      </c>
      <c r="C40" s="56">
        <v>41</v>
      </c>
      <c r="D40" s="56">
        <v>95</v>
      </c>
      <c r="E40" s="56">
        <v>3097</v>
      </c>
      <c r="F40" s="56">
        <v>1</v>
      </c>
      <c r="G40" s="56">
        <v>4</v>
      </c>
      <c r="H40" s="56">
        <v>15</v>
      </c>
      <c r="I40" s="56">
        <v>8.8</v>
      </c>
      <c r="J40" s="56" t="s">
        <v>140</v>
      </c>
    </row>
    <row r="41" spans="1:10" ht="12" customHeight="1">
      <c r="A41" s="52"/>
      <c r="B41" s="52"/>
      <c r="C41" s="54"/>
      <c r="D41" s="52"/>
      <c r="E41" s="54"/>
      <c r="F41" s="52"/>
      <c r="G41" s="52"/>
      <c r="H41" s="59"/>
      <c r="I41" s="52"/>
      <c r="J41" s="52"/>
    </row>
    <row r="42" s="42" customFormat="1" ht="12.75"/>
    <row r="43" s="42" customFormat="1" ht="12.75">
      <c r="A43" s="43" t="s">
        <v>135</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55"/>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145" customFormat="1" ht="12" customHeight="1">
      <c r="A65" s="192" t="s">
        <v>232</v>
      </c>
      <c r="B65" s="192"/>
      <c r="C65" s="192"/>
      <c r="D65" s="192"/>
      <c r="E65" s="192"/>
      <c r="F65" s="192"/>
      <c r="G65" s="192"/>
      <c r="H65" s="192"/>
      <c r="I65" s="192"/>
      <c r="J65" s="192"/>
    </row>
    <row r="66" spans="1:10" s="145" customFormat="1" ht="12" customHeight="1">
      <c r="A66" s="45"/>
      <c r="B66" s="45"/>
      <c r="C66" s="45"/>
      <c r="D66" s="45"/>
      <c r="E66" s="45"/>
      <c r="F66" s="154"/>
      <c r="G66" s="46"/>
      <c r="H66" s="45"/>
      <c r="I66" s="45"/>
      <c r="J66" s="45"/>
    </row>
    <row r="67" spans="1:10" s="145" customFormat="1" ht="12" customHeight="1">
      <c r="A67" s="45"/>
      <c r="B67" s="45"/>
      <c r="C67" s="45"/>
      <c r="D67" s="45"/>
      <c r="E67" s="45"/>
      <c r="F67" s="154"/>
      <c r="G67" s="46"/>
      <c r="H67" s="45"/>
      <c r="I67" s="45"/>
      <c r="J67" s="45"/>
    </row>
    <row r="68" spans="1:11" s="145" customFormat="1" ht="12" customHeight="1">
      <c r="A68" s="45"/>
      <c r="B68" s="45"/>
      <c r="C68" s="45"/>
      <c r="D68" s="45"/>
      <c r="E68" s="45"/>
      <c r="F68" s="154"/>
      <c r="G68" s="46"/>
      <c r="H68" s="45"/>
      <c r="I68" s="45"/>
      <c r="J68" s="45"/>
      <c r="K68" s="61"/>
    </row>
    <row r="69" spans="1:10" ht="12" customHeight="1">
      <c r="A69" s="193" t="s">
        <v>136</v>
      </c>
      <c r="B69" s="196" t="s">
        <v>105</v>
      </c>
      <c r="C69" s="197"/>
      <c r="D69" s="197"/>
      <c r="E69" s="198"/>
      <c r="F69" s="199" t="s">
        <v>31</v>
      </c>
      <c r="G69" s="197"/>
      <c r="H69" s="197"/>
      <c r="I69" s="197"/>
      <c r="J69" s="197"/>
    </row>
    <row r="70" spans="1:10" ht="12" customHeight="1">
      <c r="A70" s="194"/>
      <c r="B70" s="181" t="s">
        <v>106</v>
      </c>
      <c r="C70" s="186" t="s">
        <v>224</v>
      </c>
      <c r="D70" s="186" t="s">
        <v>160</v>
      </c>
      <c r="E70" s="186" t="s">
        <v>108</v>
      </c>
      <c r="F70" s="158" t="s">
        <v>109</v>
      </c>
      <c r="G70" s="158" t="s">
        <v>110</v>
      </c>
      <c r="H70" s="186" t="s">
        <v>161</v>
      </c>
      <c r="I70" s="186" t="s">
        <v>137</v>
      </c>
      <c r="J70" s="161" t="s">
        <v>108</v>
      </c>
    </row>
    <row r="71" spans="1:10" ht="12" customHeight="1">
      <c r="A71" s="194"/>
      <c r="B71" s="182"/>
      <c r="C71" s="187"/>
      <c r="D71" s="187"/>
      <c r="E71" s="187"/>
      <c r="F71" s="159"/>
      <c r="G71" s="159"/>
      <c r="H71" s="187"/>
      <c r="I71" s="187"/>
      <c r="J71" s="162"/>
    </row>
    <row r="72" spans="1:10" ht="12" customHeight="1">
      <c r="A72" s="194"/>
      <c r="B72" s="182"/>
      <c r="C72" s="187"/>
      <c r="D72" s="187"/>
      <c r="E72" s="187"/>
      <c r="F72" s="159"/>
      <c r="G72" s="159"/>
      <c r="H72" s="187"/>
      <c r="I72" s="187"/>
      <c r="J72" s="162"/>
    </row>
    <row r="73" spans="1:10" ht="12" customHeight="1">
      <c r="A73" s="194"/>
      <c r="B73" s="182"/>
      <c r="C73" s="187"/>
      <c r="D73" s="187"/>
      <c r="E73" s="187"/>
      <c r="F73" s="159"/>
      <c r="G73" s="159"/>
      <c r="H73" s="187"/>
      <c r="I73" s="187"/>
      <c r="J73" s="162"/>
    </row>
    <row r="74" spans="1:10" ht="12" customHeight="1">
      <c r="A74" s="194"/>
      <c r="B74" s="183"/>
      <c r="C74" s="188"/>
      <c r="D74" s="188"/>
      <c r="E74" s="188"/>
      <c r="F74" s="160"/>
      <c r="G74" s="160"/>
      <c r="H74" s="188"/>
      <c r="I74" s="188"/>
      <c r="J74" s="163"/>
    </row>
    <row r="75" spans="1:10" ht="12" customHeight="1">
      <c r="A75" s="195"/>
      <c r="B75" s="48" t="s">
        <v>115</v>
      </c>
      <c r="C75" s="48" t="s">
        <v>118</v>
      </c>
      <c r="D75" s="48" t="s">
        <v>115</v>
      </c>
      <c r="E75" s="48" t="s">
        <v>116</v>
      </c>
      <c r="F75" s="48" t="s">
        <v>115</v>
      </c>
      <c r="G75" s="48" t="s">
        <v>117</v>
      </c>
      <c r="H75" s="48" t="s">
        <v>118</v>
      </c>
      <c r="I75" s="48" t="s">
        <v>115</v>
      </c>
      <c r="J75" s="49" t="s">
        <v>116</v>
      </c>
    </row>
    <row r="76" spans="1:10" ht="12" customHeight="1">
      <c r="A76" s="50"/>
      <c r="B76" s="52"/>
      <c r="C76" s="52"/>
      <c r="D76" s="52"/>
      <c r="E76" s="52"/>
      <c r="F76" s="52"/>
      <c r="G76" s="52"/>
      <c r="H76" s="52"/>
      <c r="I76" s="52"/>
      <c r="J76" s="52"/>
    </row>
    <row r="77" spans="1:10" ht="12" customHeight="1">
      <c r="A77" s="50" t="s">
        <v>44</v>
      </c>
      <c r="B77" s="56">
        <v>10</v>
      </c>
      <c r="C77" s="56">
        <v>199.9</v>
      </c>
      <c r="D77" s="56">
        <v>71</v>
      </c>
      <c r="E77" s="56">
        <v>40147</v>
      </c>
      <c r="F77" s="56">
        <v>7</v>
      </c>
      <c r="G77" s="56">
        <v>125</v>
      </c>
      <c r="H77" s="56">
        <v>190.9</v>
      </c>
      <c r="I77" s="56">
        <v>70</v>
      </c>
      <c r="J77" s="56">
        <v>39418</v>
      </c>
    </row>
    <row r="78" spans="1:10" ht="12" customHeight="1">
      <c r="A78" s="50"/>
      <c r="B78" s="56"/>
      <c r="C78" s="56"/>
      <c r="D78" s="56"/>
      <c r="E78" s="56"/>
      <c r="F78" s="56"/>
      <c r="G78" s="56"/>
      <c r="H78" s="56"/>
      <c r="I78" s="56"/>
      <c r="J78" s="56"/>
    </row>
    <row r="79" spans="1:10" ht="12" customHeight="1">
      <c r="A79" s="50" t="s">
        <v>45</v>
      </c>
      <c r="B79" s="56">
        <v>29</v>
      </c>
      <c r="C79" s="56">
        <v>35.9</v>
      </c>
      <c r="D79" s="147">
        <v>32</v>
      </c>
      <c r="E79" s="56">
        <v>8432</v>
      </c>
      <c r="F79" s="56">
        <v>11</v>
      </c>
      <c r="G79" s="56">
        <v>29</v>
      </c>
      <c r="H79" s="56">
        <v>41.8</v>
      </c>
      <c r="I79" s="56" t="s">
        <v>175</v>
      </c>
      <c r="J79" s="56">
        <v>4955</v>
      </c>
    </row>
    <row r="80" spans="1:10" ht="12" customHeight="1">
      <c r="A80" s="50"/>
      <c r="B80" s="56"/>
      <c r="C80" s="56"/>
      <c r="D80" s="56"/>
      <c r="E80" s="56"/>
      <c r="F80" s="56"/>
      <c r="G80" s="56"/>
      <c r="H80" s="56"/>
      <c r="I80" s="56"/>
      <c r="J80" s="56"/>
    </row>
    <row r="81" spans="1:10" ht="12" customHeight="1">
      <c r="A81" s="50" t="s">
        <v>47</v>
      </c>
      <c r="B81" s="56">
        <v>43</v>
      </c>
      <c r="C81" s="56">
        <v>249.3</v>
      </c>
      <c r="D81" s="147">
        <v>4</v>
      </c>
      <c r="E81" s="56">
        <v>9056</v>
      </c>
      <c r="F81" s="56">
        <v>32</v>
      </c>
      <c r="G81" s="56">
        <v>158</v>
      </c>
      <c r="H81" s="56">
        <v>238.7</v>
      </c>
      <c r="I81" s="56" t="s">
        <v>175</v>
      </c>
      <c r="J81" s="56">
        <v>7375</v>
      </c>
    </row>
    <row r="82" spans="1:10" ht="12" customHeight="1">
      <c r="A82" s="50"/>
      <c r="B82" s="56"/>
      <c r="C82" s="56"/>
      <c r="D82" s="56"/>
      <c r="E82" s="56"/>
      <c r="F82" s="56"/>
      <c r="G82" s="56"/>
      <c r="H82" s="56"/>
      <c r="I82" s="56"/>
      <c r="J82" s="56"/>
    </row>
    <row r="83" spans="1:10" ht="12" customHeight="1">
      <c r="A83" s="50" t="s">
        <v>162</v>
      </c>
      <c r="B83" s="56"/>
      <c r="C83" s="56"/>
      <c r="D83" s="56"/>
      <c r="E83" s="56"/>
      <c r="F83" s="56"/>
      <c r="G83" s="56"/>
      <c r="H83" s="56"/>
      <c r="I83" s="56"/>
      <c r="J83" s="56"/>
    </row>
    <row r="84" spans="1:10" ht="12" customHeight="1">
      <c r="A84" s="50" t="s">
        <v>163</v>
      </c>
      <c r="B84" s="56">
        <v>236</v>
      </c>
      <c r="C84" s="56">
        <v>1485.5</v>
      </c>
      <c r="D84" s="147">
        <v>34</v>
      </c>
      <c r="E84" s="56">
        <v>100695</v>
      </c>
      <c r="F84" s="56">
        <v>152</v>
      </c>
      <c r="G84" s="56">
        <v>1000</v>
      </c>
      <c r="H84" s="56">
        <v>1276</v>
      </c>
      <c r="I84" s="56">
        <v>13</v>
      </c>
      <c r="J84" s="56">
        <v>69412</v>
      </c>
    </row>
    <row r="85" spans="1:10" ht="12" customHeight="1">
      <c r="A85" s="50" t="s">
        <v>164</v>
      </c>
      <c r="B85" s="56"/>
      <c r="C85" s="56"/>
      <c r="D85" s="147"/>
      <c r="E85" s="56"/>
      <c r="F85" s="56"/>
      <c r="G85" s="56"/>
      <c r="H85" s="56"/>
      <c r="I85" s="56"/>
      <c r="J85" s="56"/>
    </row>
    <row r="86" spans="1:12" ht="12" customHeight="1">
      <c r="A86" s="50" t="s">
        <v>165</v>
      </c>
      <c r="B86" s="56">
        <v>56</v>
      </c>
      <c r="C86" s="56">
        <v>334.6</v>
      </c>
      <c r="D86" s="147">
        <v>5</v>
      </c>
      <c r="E86" s="56">
        <v>28975</v>
      </c>
      <c r="F86" s="56">
        <v>29</v>
      </c>
      <c r="G86" s="56">
        <v>264</v>
      </c>
      <c r="H86" s="56">
        <v>285.6</v>
      </c>
      <c r="I86" s="56" t="s">
        <v>175</v>
      </c>
      <c r="J86" s="56">
        <v>16383</v>
      </c>
      <c r="L86" s="62"/>
    </row>
    <row r="87" spans="1:10" ht="12" customHeight="1">
      <c r="A87" s="50" t="s">
        <v>166</v>
      </c>
      <c r="B87" s="56">
        <v>87</v>
      </c>
      <c r="C87" s="56">
        <v>916.2</v>
      </c>
      <c r="D87" s="147">
        <v>16</v>
      </c>
      <c r="E87" s="56">
        <v>44992</v>
      </c>
      <c r="F87" s="56">
        <v>52</v>
      </c>
      <c r="G87" s="56">
        <v>623</v>
      </c>
      <c r="H87" s="56">
        <v>767.2</v>
      </c>
      <c r="I87" s="56">
        <v>2</v>
      </c>
      <c r="J87" s="56">
        <v>31902</v>
      </c>
    </row>
    <row r="88" spans="1:10" ht="12" customHeight="1">
      <c r="A88" s="50" t="s">
        <v>167</v>
      </c>
      <c r="B88" s="56">
        <v>12</v>
      </c>
      <c r="C88" s="56">
        <v>117.2</v>
      </c>
      <c r="D88" s="147">
        <v>3</v>
      </c>
      <c r="E88" s="56">
        <v>16357</v>
      </c>
      <c r="F88" s="56">
        <v>5</v>
      </c>
      <c r="G88" s="56">
        <v>50</v>
      </c>
      <c r="H88" s="56">
        <v>114.8</v>
      </c>
      <c r="I88" s="56" t="s">
        <v>175</v>
      </c>
      <c r="J88" s="56">
        <v>14992</v>
      </c>
    </row>
    <row r="89" spans="1:10" ht="12" customHeight="1">
      <c r="A89" s="50"/>
      <c r="B89" s="56"/>
      <c r="C89" s="56"/>
      <c r="D89" s="147"/>
      <c r="E89" s="56"/>
      <c r="F89" s="56"/>
      <c r="G89" s="56"/>
      <c r="H89" s="56"/>
      <c r="I89" s="56"/>
      <c r="J89" s="56"/>
    </row>
    <row r="90" spans="1:10" ht="12" customHeight="1">
      <c r="A90" s="50" t="s">
        <v>49</v>
      </c>
      <c r="B90" s="56">
        <v>66</v>
      </c>
      <c r="C90" s="56">
        <v>107</v>
      </c>
      <c r="D90" s="156">
        <v>-1</v>
      </c>
      <c r="E90" s="56">
        <v>15908</v>
      </c>
      <c r="F90" s="56">
        <v>33</v>
      </c>
      <c r="G90" s="56">
        <v>57</v>
      </c>
      <c r="H90" s="56">
        <v>97.4</v>
      </c>
      <c r="I90" s="56" t="s">
        <v>175</v>
      </c>
      <c r="J90" s="56">
        <v>11937</v>
      </c>
    </row>
    <row r="91" spans="1:10" ht="12" customHeight="1">
      <c r="A91" s="50"/>
      <c r="B91" s="56"/>
      <c r="C91" s="56"/>
      <c r="D91" s="147"/>
      <c r="E91" s="56"/>
      <c r="F91" s="56"/>
      <c r="G91" s="56"/>
      <c r="H91" s="56"/>
      <c r="I91" s="56"/>
      <c r="J91" s="56"/>
    </row>
    <row r="92" spans="1:10" s="146" customFormat="1" ht="12" customHeight="1">
      <c r="A92" s="57" t="s">
        <v>168</v>
      </c>
      <c r="B92" s="58">
        <v>384</v>
      </c>
      <c r="C92" s="58">
        <v>2077.7</v>
      </c>
      <c r="D92" s="148">
        <v>140</v>
      </c>
      <c r="E92" s="58">
        <v>174238</v>
      </c>
      <c r="F92" s="58">
        <v>235</v>
      </c>
      <c r="G92" s="58">
        <v>1370</v>
      </c>
      <c r="H92" s="58">
        <v>1844.9</v>
      </c>
      <c r="I92" s="58">
        <v>83</v>
      </c>
      <c r="J92" s="58">
        <v>133097</v>
      </c>
    </row>
    <row r="93" spans="1:10" ht="12" customHeight="1">
      <c r="A93" s="50"/>
      <c r="B93" s="56"/>
      <c r="C93" s="56"/>
      <c r="D93" s="147"/>
      <c r="E93" s="56"/>
      <c r="F93" s="56"/>
      <c r="G93" s="56"/>
      <c r="H93" s="56"/>
      <c r="I93" s="56"/>
      <c r="J93" s="56"/>
    </row>
    <row r="94" spans="1:10" ht="12" customHeight="1">
      <c r="A94" s="50" t="s">
        <v>169</v>
      </c>
      <c r="B94" s="56"/>
      <c r="C94" s="56"/>
      <c r="D94" s="147"/>
      <c r="E94" s="56"/>
      <c r="F94" s="56"/>
      <c r="G94" s="56"/>
      <c r="H94" s="56"/>
      <c r="I94" s="56"/>
      <c r="J94" s="56"/>
    </row>
    <row r="95" spans="1:10" ht="12" customHeight="1">
      <c r="A95" s="50"/>
      <c r="B95" s="56"/>
      <c r="C95" s="56"/>
      <c r="D95" s="147"/>
      <c r="E95" s="56"/>
      <c r="F95" s="56"/>
      <c r="G95" s="56"/>
      <c r="H95" s="56"/>
      <c r="I95" s="56"/>
      <c r="J95" s="56"/>
    </row>
    <row r="96" spans="1:10" ht="12" customHeight="1">
      <c r="A96" s="50" t="s">
        <v>151</v>
      </c>
      <c r="B96" s="56">
        <v>35</v>
      </c>
      <c r="C96" s="56">
        <v>178.4</v>
      </c>
      <c r="D96" s="147">
        <v>14</v>
      </c>
      <c r="E96" s="56">
        <v>28669</v>
      </c>
      <c r="F96" s="56">
        <v>16</v>
      </c>
      <c r="G96" s="56">
        <v>77</v>
      </c>
      <c r="H96" s="56">
        <v>167.9</v>
      </c>
      <c r="I96" s="56">
        <v>14</v>
      </c>
      <c r="J96" s="56">
        <v>21372</v>
      </c>
    </row>
    <row r="97" spans="1:10" ht="12" customHeight="1">
      <c r="A97" s="50"/>
      <c r="B97" s="56"/>
      <c r="C97" s="56"/>
      <c r="D97" s="147"/>
      <c r="E97" s="56"/>
      <c r="F97" s="56"/>
      <c r="G97" s="56"/>
      <c r="H97" s="56"/>
      <c r="I97" s="56"/>
      <c r="J97" s="56"/>
    </row>
    <row r="98" spans="1:10" ht="12" customHeight="1">
      <c r="A98" s="50" t="s">
        <v>152</v>
      </c>
      <c r="B98" s="56">
        <v>205</v>
      </c>
      <c r="C98" s="56">
        <v>1764.5</v>
      </c>
      <c r="D98" s="147">
        <v>89</v>
      </c>
      <c r="E98" s="56">
        <v>119960</v>
      </c>
      <c r="F98" s="56">
        <v>128</v>
      </c>
      <c r="G98" s="56">
        <v>1216</v>
      </c>
      <c r="H98" s="56">
        <v>1522.7</v>
      </c>
      <c r="I98" s="56">
        <v>57</v>
      </c>
      <c r="J98" s="56">
        <v>98563</v>
      </c>
    </row>
    <row r="99" spans="1:10" ht="12" customHeight="1">
      <c r="A99" s="50" t="s">
        <v>153</v>
      </c>
      <c r="B99" s="56"/>
      <c r="C99" s="56"/>
      <c r="D99" s="147"/>
      <c r="E99" s="56"/>
      <c r="F99" s="56"/>
      <c r="G99" s="56"/>
      <c r="H99" s="56"/>
      <c r="I99" s="56"/>
      <c r="J99" s="56"/>
    </row>
    <row r="100" spans="1:10" ht="12" customHeight="1">
      <c r="A100" s="50" t="s">
        <v>170</v>
      </c>
      <c r="B100" s="56">
        <v>35</v>
      </c>
      <c r="C100" s="56">
        <v>248.6</v>
      </c>
      <c r="D100" s="147" t="s">
        <v>175</v>
      </c>
      <c r="E100" s="56">
        <v>8787</v>
      </c>
      <c r="F100" s="56">
        <v>27</v>
      </c>
      <c r="G100" s="56">
        <v>153</v>
      </c>
      <c r="H100" s="56">
        <v>234.4</v>
      </c>
      <c r="I100" s="56" t="s">
        <v>175</v>
      </c>
      <c r="J100" s="56">
        <v>6841</v>
      </c>
    </row>
    <row r="101" spans="1:10" ht="12" customHeight="1">
      <c r="A101" s="50" t="s">
        <v>171</v>
      </c>
      <c r="B101" s="56">
        <v>64</v>
      </c>
      <c r="C101" s="56">
        <v>550.8</v>
      </c>
      <c r="D101" s="147">
        <v>1</v>
      </c>
      <c r="E101" s="56">
        <v>26386</v>
      </c>
      <c r="F101" s="56">
        <v>41</v>
      </c>
      <c r="G101" s="56">
        <v>415</v>
      </c>
      <c r="H101" s="56">
        <v>471.2</v>
      </c>
      <c r="I101" s="56" t="s">
        <v>175</v>
      </c>
      <c r="J101" s="56">
        <v>19285</v>
      </c>
    </row>
    <row r="102" spans="1:10" ht="12" customHeight="1">
      <c r="A102" s="50" t="s">
        <v>172</v>
      </c>
      <c r="B102" s="56"/>
      <c r="C102" s="56"/>
      <c r="D102" s="147"/>
      <c r="E102" s="56"/>
      <c r="F102" s="56"/>
      <c r="G102" s="56"/>
      <c r="H102" s="56"/>
      <c r="I102" s="56"/>
      <c r="J102" s="56"/>
    </row>
    <row r="103" spans="1:10" ht="12" customHeight="1">
      <c r="A103" s="50" t="s">
        <v>173</v>
      </c>
      <c r="B103" s="56"/>
      <c r="C103" s="56"/>
      <c r="D103" s="147"/>
      <c r="E103" s="56"/>
      <c r="F103" s="56"/>
      <c r="G103" s="56"/>
      <c r="H103" s="56"/>
      <c r="I103" s="56"/>
      <c r="J103" s="56"/>
    </row>
    <row r="104" spans="1:10" ht="12" customHeight="1">
      <c r="A104" s="50" t="s">
        <v>174</v>
      </c>
      <c r="B104" s="56">
        <v>106</v>
      </c>
      <c r="C104" s="56">
        <v>965.1</v>
      </c>
      <c r="D104" s="147">
        <v>88</v>
      </c>
      <c r="E104" s="56">
        <v>84787</v>
      </c>
      <c r="F104" s="56">
        <v>60</v>
      </c>
      <c r="G104" s="56">
        <v>649</v>
      </c>
      <c r="H104" s="56">
        <v>817.1</v>
      </c>
      <c r="I104" s="56">
        <v>57</v>
      </c>
      <c r="J104" s="56">
        <v>72437</v>
      </c>
    </row>
    <row r="105" spans="1:10" ht="12" customHeight="1">
      <c r="A105" s="50"/>
      <c r="B105" s="56"/>
      <c r="C105" s="56"/>
      <c r="D105" s="147"/>
      <c r="E105" s="56"/>
      <c r="F105" s="56"/>
      <c r="G105" s="56"/>
      <c r="H105" s="56"/>
      <c r="I105" s="56"/>
      <c r="J105" s="56"/>
    </row>
    <row r="106" spans="1:10" ht="12" customHeight="1">
      <c r="A106" s="50" t="s">
        <v>158</v>
      </c>
      <c r="B106" s="56">
        <v>132</v>
      </c>
      <c r="C106" s="56">
        <v>120.1</v>
      </c>
      <c r="D106" s="147">
        <v>37</v>
      </c>
      <c r="E106" s="56">
        <v>14437</v>
      </c>
      <c r="F106" s="56">
        <v>83</v>
      </c>
      <c r="G106" s="56">
        <v>64</v>
      </c>
      <c r="H106" s="56">
        <v>128.3</v>
      </c>
      <c r="I106" s="56">
        <v>12</v>
      </c>
      <c r="J106" s="56">
        <v>8987</v>
      </c>
    </row>
    <row r="107" spans="1:10" ht="12" customHeight="1">
      <c r="A107" s="50"/>
      <c r="B107" s="56"/>
      <c r="C107" s="56"/>
      <c r="D107" s="147"/>
      <c r="E107" s="56"/>
      <c r="F107" s="56"/>
      <c r="G107" s="56"/>
      <c r="H107" s="56"/>
      <c r="I107" s="56"/>
      <c r="J107" s="56"/>
    </row>
    <row r="108" spans="1:10" ht="12" customHeight="1">
      <c r="A108" s="50" t="s">
        <v>159</v>
      </c>
      <c r="B108" s="56">
        <v>12</v>
      </c>
      <c r="C108" s="56">
        <v>14.7</v>
      </c>
      <c r="D108" s="147" t="s">
        <v>175</v>
      </c>
      <c r="E108" s="56">
        <v>11172</v>
      </c>
      <c r="F108" s="56">
        <v>8</v>
      </c>
      <c r="G108" s="56">
        <v>12</v>
      </c>
      <c r="H108" s="56">
        <v>26</v>
      </c>
      <c r="I108" s="56" t="s">
        <v>175</v>
      </c>
      <c r="J108" s="56">
        <v>4175</v>
      </c>
    </row>
    <row r="109" spans="1:10" ht="12" customHeight="1">
      <c r="A109" s="52"/>
      <c r="B109" s="63"/>
      <c r="C109" s="52"/>
      <c r="D109" s="52"/>
      <c r="E109" s="52"/>
      <c r="F109" s="52"/>
      <c r="G109" s="52"/>
      <c r="H109" s="52"/>
      <c r="I109" s="52"/>
      <c r="J109" s="52"/>
    </row>
    <row r="110" s="42" customFormat="1" ht="12.75"/>
    <row r="111" s="42" customFormat="1" ht="12.75">
      <c r="A111" s="43" t="s">
        <v>135</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98" customWidth="1"/>
    <col min="2" max="2" width="20.421875" style="98" customWidth="1"/>
    <col min="3" max="4" width="7.140625" style="98" customWidth="1"/>
    <col min="5" max="6" width="6.8515625" style="98" customWidth="1"/>
    <col min="7" max="7" width="8.8515625" style="98" customWidth="1"/>
    <col min="8" max="9" width="6.7109375" style="98" customWidth="1"/>
    <col min="10" max="10" width="6.8515625" style="98" customWidth="1"/>
    <col min="11" max="11" width="6.7109375" style="98" customWidth="1"/>
    <col min="12" max="12" width="9.7109375" style="98" customWidth="1"/>
    <col min="13" max="15" width="7.00390625" style="98" customWidth="1"/>
    <col min="16" max="16" width="9.7109375" style="98" customWidth="1"/>
    <col min="17" max="18" width="7.00390625" style="98" customWidth="1"/>
    <col min="19" max="19" width="7.28125" style="98" customWidth="1"/>
    <col min="20" max="20" width="7.00390625" style="98" customWidth="1"/>
    <col min="21" max="21" width="9.7109375" style="98" customWidth="1"/>
    <col min="22" max="22" width="3.421875" style="98" customWidth="1"/>
    <col min="23" max="16384" width="11.421875" style="98" customWidth="1"/>
  </cols>
  <sheetData>
    <row r="1" spans="1:22" s="149" customFormat="1" ht="12" customHeight="1">
      <c r="A1" s="86"/>
      <c r="B1" s="203" t="s">
        <v>176</v>
      </c>
      <c r="C1" s="203"/>
      <c r="D1" s="203"/>
      <c r="E1" s="203"/>
      <c r="F1" s="203"/>
      <c r="G1" s="203"/>
      <c r="H1" s="203"/>
      <c r="I1" s="203"/>
      <c r="J1" s="203"/>
      <c r="K1" s="203"/>
      <c r="L1" s="204" t="s">
        <v>177</v>
      </c>
      <c r="M1" s="204"/>
      <c r="N1" s="204"/>
      <c r="O1" s="204"/>
      <c r="P1" s="204"/>
      <c r="Q1" s="204"/>
      <c r="R1" s="204"/>
      <c r="S1" s="204"/>
      <c r="T1" s="204"/>
      <c r="U1" s="204"/>
      <c r="V1" s="204"/>
    </row>
    <row r="2" spans="1:22" s="150" customFormat="1" ht="12" customHeight="1">
      <c r="A2" s="87" t="s">
        <v>150</v>
      </c>
      <c r="B2" s="88"/>
      <c r="C2" s="87"/>
      <c r="D2" s="87"/>
      <c r="E2" s="87"/>
      <c r="F2" s="87"/>
      <c r="G2" s="87"/>
      <c r="H2" s="87"/>
      <c r="I2" s="87"/>
      <c r="J2" s="87"/>
      <c r="K2" s="89" t="s">
        <v>178</v>
      </c>
      <c r="L2" s="90" t="s">
        <v>179</v>
      </c>
      <c r="M2" s="87"/>
      <c r="N2" s="91"/>
      <c r="O2" s="91"/>
      <c r="P2" s="91"/>
      <c r="Q2" s="91"/>
      <c r="R2" s="91"/>
      <c r="S2" s="91"/>
      <c r="T2" s="91"/>
      <c r="U2" s="91"/>
      <c r="V2" s="91"/>
    </row>
    <row r="3" spans="1:22" s="151" customFormat="1" ht="12" customHeight="1">
      <c r="A3" s="92"/>
      <c r="B3" s="205"/>
      <c r="C3" s="205"/>
      <c r="D3" s="205"/>
      <c r="E3" s="205"/>
      <c r="F3" s="92"/>
      <c r="G3" s="92"/>
      <c r="H3" s="92"/>
      <c r="I3" s="93"/>
      <c r="K3" s="152" t="s">
        <v>225</v>
      </c>
      <c r="L3" s="206">
        <v>41365</v>
      </c>
      <c r="M3" s="206"/>
      <c r="N3" s="93"/>
      <c r="O3" s="93"/>
      <c r="P3" s="93"/>
      <c r="Q3" s="93"/>
      <c r="R3" s="93"/>
      <c r="S3" s="93"/>
      <c r="T3" s="93"/>
      <c r="U3" s="93"/>
      <c r="V3" s="93"/>
    </row>
    <row r="4" spans="1:22" s="151" customFormat="1" ht="12" customHeight="1">
      <c r="A4" s="94"/>
      <c r="B4" s="95"/>
      <c r="C4" s="92"/>
      <c r="D4" s="92"/>
      <c r="E4" s="92"/>
      <c r="F4" s="92"/>
      <c r="G4" s="92"/>
      <c r="H4" s="92"/>
      <c r="I4" s="92"/>
      <c r="J4" s="92"/>
      <c r="K4" s="96"/>
      <c r="L4" s="97"/>
      <c r="M4" s="92"/>
      <c r="N4" s="93"/>
      <c r="O4" s="93"/>
      <c r="P4" s="93"/>
      <c r="Q4" s="93"/>
      <c r="R4" s="93"/>
      <c r="S4" s="93"/>
      <c r="T4" s="93"/>
      <c r="U4" s="93"/>
      <c r="V4" s="93"/>
    </row>
    <row r="5" spans="1:22" ht="12" customHeight="1">
      <c r="A5" s="207" t="s">
        <v>180</v>
      </c>
      <c r="B5" s="210" t="s">
        <v>181</v>
      </c>
      <c r="C5" s="64" t="s">
        <v>105</v>
      </c>
      <c r="D5" s="64"/>
      <c r="E5" s="64"/>
      <c r="F5" s="64"/>
      <c r="G5" s="65"/>
      <c r="H5" s="66" t="s">
        <v>150</v>
      </c>
      <c r="I5" s="67" t="s">
        <v>150</v>
      </c>
      <c r="J5" s="67"/>
      <c r="K5" s="68" t="s">
        <v>182</v>
      </c>
      <c r="L5" s="69" t="s">
        <v>183</v>
      </c>
      <c r="M5" s="67"/>
      <c r="N5" s="67"/>
      <c r="O5" s="67"/>
      <c r="P5" s="70"/>
      <c r="Q5" s="64" t="s">
        <v>184</v>
      </c>
      <c r="R5" s="64"/>
      <c r="S5" s="64"/>
      <c r="T5" s="64"/>
      <c r="U5" s="71"/>
      <c r="V5" s="213" t="s">
        <v>180</v>
      </c>
    </row>
    <row r="6" spans="1:22" ht="12" customHeight="1">
      <c r="A6" s="208"/>
      <c r="B6" s="211"/>
      <c r="C6" s="181" t="s">
        <v>106</v>
      </c>
      <c r="D6" s="158" t="s">
        <v>112</v>
      </c>
      <c r="E6" s="189" t="s">
        <v>111</v>
      </c>
      <c r="F6" s="190"/>
      <c r="G6" s="186" t="s">
        <v>108</v>
      </c>
      <c r="H6" s="158" t="s">
        <v>109</v>
      </c>
      <c r="I6" s="158" t="s">
        <v>110</v>
      </c>
      <c r="J6" s="189" t="s">
        <v>111</v>
      </c>
      <c r="K6" s="217"/>
      <c r="L6" s="218" t="s">
        <v>108</v>
      </c>
      <c r="M6" s="178" t="s">
        <v>185</v>
      </c>
      <c r="N6" s="179"/>
      <c r="O6" s="179"/>
      <c r="P6" s="180"/>
      <c r="Q6" s="158" t="s">
        <v>109</v>
      </c>
      <c r="R6" s="158" t="s">
        <v>110</v>
      </c>
      <c r="S6" s="186" t="s">
        <v>161</v>
      </c>
      <c r="T6" s="186" t="s">
        <v>137</v>
      </c>
      <c r="U6" s="186" t="s">
        <v>108</v>
      </c>
      <c r="V6" s="214"/>
    </row>
    <row r="7" spans="1:22" ht="12" customHeight="1">
      <c r="A7" s="208"/>
      <c r="B7" s="211"/>
      <c r="C7" s="182"/>
      <c r="D7" s="159"/>
      <c r="E7" s="191"/>
      <c r="F7" s="175"/>
      <c r="G7" s="187"/>
      <c r="H7" s="159"/>
      <c r="I7" s="159"/>
      <c r="J7" s="191"/>
      <c r="K7" s="174"/>
      <c r="L7" s="219"/>
      <c r="M7" s="158" t="s">
        <v>186</v>
      </c>
      <c r="N7" s="158" t="s">
        <v>187</v>
      </c>
      <c r="O7" s="158" t="s">
        <v>160</v>
      </c>
      <c r="P7" s="158" t="s">
        <v>188</v>
      </c>
      <c r="Q7" s="159"/>
      <c r="R7" s="159"/>
      <c r="S7" s="187"/>
      <c r="T7" s="187"/>
      <c r="U7" s="187"/>
      <c r="V7" s="214"/>
    </row>
    <row r="8" spans="1:22" ht="12" customHeight="1">
      <c r="A8" s="208"/>
      <c r="B8" s="211"/>
      <c r="C8" s="182"/>
      <c r="D8" s="159"/>
      <c r="E8" s="158" t="s">
        <v>113</v>
      </c>
      <c r="F8" s="158" t="s">
        <v>114</v>
      </c>
      <c r="G8" s="187"/>
      <c r="H8" s="159"/>
      <c r="I8" s="159"/>
      <c r="J8" s="158" t="s">
        <v>113</v>
      </c>
      <c r="K8" s="189" t="s">
        <v>114</v>
      </c>
      <c r="L8" s="219"/>
      <c r="M8" s="159"/>
      <c r="N8" s="159"/>
      <c r="O8" s="159"/>
      <c r="P8" s="159"/>
      <c r="Q8" s="159"/>
      <c r="R8" s="159"/>
      <c r="S8" s="187"/>
      <c r="T8" s="187"/>
      <c r="U8" s="187"/>
      <c r="V8" s="214"/>
    </row>
    <row r="9" spans="1:22" ht="12" customHeight="1">
      <c r="A9" s="208"/>
      <c r="B9" s="211"/>
      <c r="C9" s="182"/>
      <c r="D9" s="159"/>
      <c r="E9" s="159"/>
      <c r="F9" s="159"/>
      <c r="G9" s="187"/>
      <c r="H9" s="159"/>
      <c r="I9" s="159"/>
      <c r="J9" s="159"/>
      <c r="K9" s="216"/>
      <c r="L9" s="219"/>
      <c r="M9" s="159"/>
      <c r="N9" s="159"/>
      <c r="O9" s="159"/>
      <c r="P9" s="159"/>
      <c r="Q9" s="159"/>
      <c r="R9" s="159"/>
      <c r="S9" s="187"/>
      <c r="T9" s="187"/>
      <c r="U9" s="187"/>
      <c r="V9" s="214"/>
    </row>
    <row r="10" spans="1:22" ht="12" customHeight="1">
      <c r="A10" s="208"/>
      <c r="B10" s="211"/>
      <c r="C10" s="183"/>
      <c r="D10" s="160"/>
      <c r="E10" s="160"/>
      <c r="F10" s="160"/>
      <c r="G10" s="188"/>
      <c r="H10" s="160"/>
      <c r="I10" s="160"/>
      <c r="J10" s="160"/>
      <c r="K10" s="191"/>
      <c r="L10" s="220"/>
      <c r="M10" s="160"/>
      <c r="N10" s="160"/>
      <c r="O10" s="160"/>
      <c r="P10" s="160"/>
      <c r="Q10" s="160"/>
      <c r="R10" s="160"/>
      <c r="S10" s="188"/>
      <c r="T10" s="188"/>
      <c r="U10" s="188"/>
      <c r="V10" s="214"/>
    </row>
    <row r="11" spans="1:22" ht="12" customHeight="1">
      <c r="A11" s="209"/>
      <c r="B11" s="212"/>
      <c r="C11" s="41" t="s">
        <v>115</v>
      </c>
      <c r="D11" s="41" t="s">
        <v>118</v>
      </c>
      <c r="E11" s="41" t="s">
        <v>115</v>
      </c>
      <c r="F11" s="41" t="s">
        <v>118</v>
      </c>
      <c r="G11" s="41" t="s">
        <v>116</v>
      </c>
      <c r="H11" s="41" t="s">
        <v>115</v>
      </c>
      <c r="I11" s="41" t="s">
        <v>117</v>
      </c>
      <c r="J11" s="72" t="s">
        <v>115</v>
      </c>
      <c r="K11" s="40" t="s">
        <v>118</v>
      </c>
      <c r="L11" s="41" t="s">
        <v>116</v>
      </c>
      <c r="M11" s="41" t="s">
        <v>115</v>
      </c>
      <c r="N11" s="41" t="s">
        <v>117</v>
      </c>
      <c r="O11" s="41" t="s">
        <v>115</v>
      </c>
      <c r="P11" s="41" t="s">
        <v>116</v>
      </c>
      <c r="Q11" s="41" t="s">
        <v>115</v>
      </c>
      <c r="R11" s="41" t="s">
        <v>117</v>
      </c>
      <c r="S11" s="41" t="s">
        <v>118</v>
      </c>
      <c r="T11" s="73" t="s">
        <v>115</v>
      </c>
      <c r="U11" s="40" t="s">
        <v>116</v>
      </c>
      <c r="V11" s="215"/>
    </row>
    <row r="12" spans="1:22" ht="12" customHeight="1">
      <c r="A12" s="99"/>
      <c r="B12" s="100"/>
      <c r="C12" s="101"/>
      <c r="D12" s="101"/>
      <c r="E12" s="101"/>
      <c r="F12" s="101"/>
      <c r="G12" s="101"/>
      <c r="H12" s="101"/>
      <c r="I12" s="101"/>
      <c r="J12" s="101"/>
      <c r="K12" s="101"/>
      <c r="L12" s="101"/>
      <c r="M12" s="101"/>
      <c r="N12" s="101"/>
      <c r="O12" s="101"/>
      <c r="P12" s="101"/>
      <c r="Q12" s="101"/>
      <c r="R12" s="101"/>
      <c r="S12" s="101"/>
      <c r="T12" s="102"/>
      <c r="U12" s="101"/>
      <c r="V12" s="103"/>
    </row>
    <row r="13" spans="1:22" ht="12" customHeight="1">
      <c r="A13" s="104">
        <v>1</v>
      </c>
      <c r="B13" s="100" t="s">
        <v>189</v>
      </c>
      <c r="C13" s="74">
        <v>93</v>
      </c>
      <c r="D13" s="75">
        <v>333.5</v>
      </c>
      <c r="E13" s="76">
        <v>116</v>
      </c>
      <c r="F13" s="76">
        <v>135.9</v>
      </c>
      <c r="G13" s="74">
        <v>31158</v>
      </c>
      <c r="H13" s="75">
        <v>43</v>
      </c>
      <c r="I13" s="76">
        <v>39</v>
      </c>
      <c r="J13" s="75">
        <v>63</v>
      </c>
      <c r="K13" s="75">
        <v>77.4</v>
      </c>
      <c r="L13" s="74">
        <v>9382</v>
      </c>
      <c r="M13" s="74">
        <v>40</v>
      </c>
      <c r="N13" s="76">
        <v>27</v>
      </c>
      <c r="O13" s="75">
        <v>42</v>
      </c>
      <c r="P13" s="74">
        <v>6782</v>
      </c>
      <c r="Q13" s="74">
        <v>9</v>
      </c>
      <c r="R13" s="76">
        <v>298</v>
      </c>
      <c r="S13" s="76">
        <v>348.9</v>
      </c>
      <c r="T13" s="74">
        <v>12</v>
      </c>
      <c r="U13" s="74">
        <v>14360</v>
      </c>
      <c r="V13" s="105">
        <v>1</v>
      </c>
    </row>
    <row r="14" spans="1:22" ht="12" customHeight="1">
      <c r="A14" s="104">
        <v>2</v>
      </c>
      <c r="B14" s="100" t="s">
        <v>190</v>
      </c>
      <c r="C14" s="74">
        <v>35</v>
      </c>
      <c r="D14" s="75">
        <v>53.2</v>
      </c>
      <c r="E14" s="76">
        <v>43</v>
      </c>
      <c r="F14" s="76">
        <v>46.7</v>
      </c>
      <c r="G14" s="74">
        <v>14280</v>
      </c>
      <c r="H14" s="75">
        <v>13</v>
      </c>
      <c r="I14" s="76">
        <v>11</v>
      </c>
      <c r="J14" s="75">
        <v>14</v>
      </c>
      <c r="K14" s="75">
        <v>18.8</v>
      </c>
      <c r="L14" s="74">
        <v>2385</v>
      </c>
      <c r="M14" s="74">
        <v>13</v>
      </c>
      <c r="N14" s="76">
        <v>11</v>
      </c>
      <c r="O14" s="75">
        <v>14</v>
      </c>
      <c r="P14" s="74">
        <v>2385</v>
      </c>
      <c r="Q14" s="74">
        <v>6</v>
      </c>
      <c r="R14" s="76">
        <v>41</v>
      </c>
      <c r="S14" s="76">
        <v>58</v>
      </c>
      <c r="T14" s="74">
        <v>25</v>
      </c>
      <c r="U14" s="74" t="s">
        <v>140</v>
      </c>
      <c r="V14" s="105">
        <v>2</v>
      </c>
    </row>
    <row r="15" spans="1:22" ht="12" customHeight="1">
      <c r="A15" s="104">
        <v>3</v>
      </c>
      <c r="B15" s="100" t="s">
        <v>191</v>
      </c>
      <c r="C15" s="74">
        <v>70</v>
      </c>
      <c r="D15" s="75">
        <v>30.8</v>
      </c>
      <c r="E15" s="76">
        <v>61</v>
      </c>
      <c r="F15" s="76">
        <v>70.4</v>
      </c>
      <c r="G15" s="74">
        <v>16893</v>
      </c>
      <c r="H15" s="75">
        <v>27</v>
      </c>
      <c r="I15" s="76">
        <v>33</v>
      </c>
      <c r="J15" s="75">
        <v>68</v>
      </c>
      <c r="K15" s="75">
        <v>62.8</v>
      </c>
      <c r="L15" s="74">
        <v>8876</v>
      </c>
      <c r="M15" s="74">
        <v>25</v>
      </c>
      <c r="N15" s="76">
        <v>22</v>
      </c>
      <c r="O15" s="75">
        <v>28</v>
      </c>
      <c r="P15" s="74">
        <v>5776</v>
      </c>
      <c r="Q15" s="74">
        <v>5</v>
      </c>
      <c r="R15" s="76">
        <v>2</v>
      </c>
      <c r="S15" s="76">
        <v>5.9</v>
      </c>
      <c r="T15" s="74" t="s">
        <v>175</v>
      </c>
      <c r="U15" s="74">
        <v>206</v>
      </c>
      <c r="V15" s="105">
        <v>3</v>
      </c>
    </row>
    <row r="16" spans="1:22" ht="12" customHeight="1">
      <c r="A16" s="104">
        <v>4</v>
      </c>
      <c r="B16" s="100" t="s">
        <v>192</v>
      </c>
      <c r="C16" s="74">
        <v>30</v>
      </c>
      <c r="D16" s="135">
        <v>-15.4</v>
      </c>
      <c r="E16" s="76">
        <v>97</v>
      </c>
      <c r="F16" s="76">
        <v>77.2</v>
      </c>
      <c r="G16" s="74">
        <v>9400</v>
      </c>
      <c r="H16" s="75">
        <v>16</v>
      </c>
      <c r="I16" s="76">
        <v>16</v>
      </c>
      <c r="J16" s="75">
        <v>27</v>
      </c>
      <c r="K16" s="75">
        <v>31.6</v>
      </c>
      <c r="L16" s="74">
        <v>5218</v>
      </c>
      <c r="M16" s="74">
        <v>14</v>
      </c>
      <c r="N16" s="76">
        <v>11</v>
      </c>
      <c r="O16" s="75">
        <v>17</v>
      </c>
      <c r="P16" s="74">
        <v>2928</v>
      </c>
      <c r="Q16" s="74">
        <v>4</v>
      </c>
      <c r="R16" s="76">
        <v>3</v>
      </c>
      <c r="S16" s="76">
        <v>6.9</v>
      </c>
      <c r="T16" s="74" t="s">
        <v>175</v>
      </c>
      <c r="U16" s="74">
        <v>838</v>
      </c>
      <c r="V16" s="105">
        <v>4</v>
      </c>
    </row>
    <row r="17" spans="1:22" ht="12" customHeight="1">
      <c r="A17" s="104">
        <v>5</v>
      </c>
      <c r="B17" s="100" t="s">
        <v>193</v>
      </c>
      <c r="C17" s="74">
        <v>34</v>
      </c>
      <c r="D17" s="75">
        <v>43.4</v>
      </c>
      <c r="E17" s="76">
        <v>23</v>
      </c>
      <c r="F17" s="76">
        <v>30.8</v>
      </c>
      <c r="G17" s="74">
        <v>12330</v>
      </c>
      <c r="H17" s="75">
        <v>9</v>
      </c>
      <c r="I17" s="76">
        <v>13</v>
      </c>
      <c r="J17" s="75">
        <v>19</v>
      </c>
      <c r="K17" s="75">
        <v>28.4</v>
      </c>
      <c r="L17" s="74">
        <v>3877</v>
      </c>
      <c r="M17" s="74">
        <v>7</v>
      </c>
      <c r="N17" s="76">
        <v>6</v>
      </c>
      <c r="O17" s="75">
        <v>7</v>
      </c>
      <c r="P17" s="74">
        <v>1477</v>
      </c>
      <c r="Q17" s="74">
        <v>5</v>
      </c>
      <c r="R17" s="76">
        <v>24</v>
      </c>
      <c r="S17" s="76">
        <v>35.1</v>
      </c>
      <c r="T17" s="74" t="s">
        <v>175</v>
      </c>
      <c r="U17" s="74" t="s">
        <v>140</v>
      </c>
      <c r="V17" s="105">
        <v>5</v>
      </c>
    </row>
    <row r="18" spans="1:23" ht="12" customHeight="1">
      <c r="A18" s="104">
        <v>6</v>
      </c>
      <c r="B18" s="100" t="s">
        <v>194</v>
      </c>
      <c r="C18" s="74">
        <v>17</v>
      </c>
      <c r="D18" s="75">
        <v>32.2</v>
      </c>
      <c r="E18" s="76">
        <v>47</v>
      </c>
      <c r="F18" s="76">
        <v>36.6</v>
      </c>
      <c r="G18" s="74">
        <v>7308</v>
      </c>
      <c r="H18" s="75">
        <v>9</v>
      </c>
      <c r="I18" s="76">
        <v>23</v>
      </c>
      <c r="J18" s="75">
        <v>45</v>
      </c>
      <c r="K18" s="75">
        <v>34.1</v>
      </c>
      <c r="L18" s="74">
        <v>5602</v>
      </c>
      <c r="M18" s="74">
        <v>7</v>
      </c>
      <c r="N18" s="76">
        <v>6</v>
      </c>
      <c r="O18" s="75">
        <v>8</v>
      </c>
      <c r="P18" s="74">
        <v>1405</v>
      </c>
      <c r="Q18" s="74">
        <v>3</v>
      </c>
      <c r="R18" s="76">
        <v>15</v>
      </c>
      <c r="S18" s="76">
        <v>21.9</v>
      </c>
      <c r="T18" s="74" t="s">
        <v>175</v>
      </c>
      <c r="U18" s="74">
        <v>853</v>
      </c>
      <c r="V18" s="105">
        <v>6</v>
      </c>
      <c r="W18" s="77"/>
    </row>
    <row r="19" spans="1:22" ht="12" customHeight="1">
      <c r="A19" s="106"/>
      <c r="B19" s="100"/>
      <c r="C19" s="74"/>
      <c r="D19" s="74"/>
      <c r="E19" s="76"/>
      <c r="F19" s="74"/>
      <c r="H19" s="74"/>
      <c r="J19" s="74"/>
      <c r="K19" s="74"/>
      <c r="L19" s="74"/>
      <c r="M19" s="74"/>
      <c r="O19" s="74"/>
      <c r="P19" s="74"/>
      <c r="Q19" s="74"/>
      <c r="T19" s="74"/>
      <c r="U19" s="74"/>
      <c r="V19" s="107"/>
    </row>
    <row r="20" spans="1:22" ht="12" customHeight="1">
      <c r="A20" s="104">
        <v>7</v>
      </c>
      <c r="B20" s="100" t="s">
        <v>195</v>
      </c>
      <c r="C20" s="74">
        <v>119</v>
      </c>
      <c r="D20" s="75">
        <v>137.7</v>
      </c>
      <c r="E20" s="76">
        <v>105</v>
      </c>
      <c r="F20" s="76">
        <v>146</v>
      </c>
      <c r="G20" s="74">
        <v>23502</v>
      </c>
      <c r="H20" s="75">
        <v>62</v>
      </c>
      <c r="I20" s="76">
        <v>62</v>
      </c>
      <c r="J20" s="75">
        <v>81</v>
      </c>
      <c r="K20" s="75">
        <v>112.5</v>
      </c>
      <c r="L20" s="74">
        <v>14729</v>
      </c>
      <c r="M20" s="74">
        <v>59</v>
      </c>
      <c r="N20" s="76">
        <v>56</v>
      </c>
      <c r="O20" s="75">
        <v>64</v>
      </c>
      <c r="P20" s="74">
        <v>13197</v>
      </c>
      <c r="Q20" s="74">
        <v>15</v>
      </c>
      <c r="R20" s="76">
        <v>95</v>
      </c>
      <c r="S20" s="76">
        <v>89</v>
      </c>
      <c r="T20" s="74">
        <v>2</v>
      </c>
      <c r="U20" s="74">
        <v>4189</v>
      </c>
      <c r="V20" s="105">
        <v>7</v>
      </c>
    </row>
    <row r="21" spans="1:22" ht="12" customHeight="1">
      <c r="A21" s="104">
        <v>8</v>
      </c>
      <c r="B21" s="100" t="s">
        <v>196</v>
      </c>
      <c r="C21" s="74">
        <v>63</v>
      </c>
      <c r="D21" s="75">
        <v>46.9</v>
      </c>
      <c r="E21" s="76">
        <v>39</v>
      </c>
      <c r="F21" s="76">
        <v>41.4</v>
      </c>
      <c r="G21" s="74">
        <v>7990</v>
      </c>
      <c r="H21" s="75">
        <v>23</v>
      </c>
      <c r="I21" s="76">
        <v>15</v>
      </c>
      <c r="J21" s="75">
        <v>23</v>
      </c>
      <c r="K21" s="75">
        <v>31.1</v>
      </c>
      <c r="L21" s="74">
        <v>3601</v>
      </c>
      <c r="M21" s="74">
        <v>23</v>
      </c>
      <c r="N21" s="76">
        <v>15</v>
      </c>
      <c r="O21" s="75">
        <v>23</v>
      </c>
      <c r="P21" s="74">
        <v>3601</v>
      </c>
      <c r="Q21" s="74">
        <v>10</v>
      </c>
      <c r="R21" s="76">
        <v>17</v>
      </c>
      <c r="S21" s="76">
        <v>32</v>
      </c>
      <c r="T21" s="74" t="s">
        <v>175</v>
      </c>
      <c r="U21" s="74">
        <v>1511</v>
      </c>
      <c r="V21" s="105">
        <v>8</v>
      </c>
    </row>
    <row r="22" spans="1:22" ht="12" customHeight="1">
      <c r="A22" s="104">
        <v>9</v>
      </c>
      <c r="B22" s="100" t="s">
        <v>197</v>
      </c>
      <c r="C22" s="74">
        <v>88</v>
      </c>
      <c r="D22" s="75">
        <v>60.2</v>
      </c>
      <c r="E22" s="76">
        <v>59</v>
      </c>
      <c r="F22" s="76">
        <v>77</v>
      </c>
      <c r="G22" s="74">
        <v>12492</v>
      </c>
      <c r="H22" s="75">
        <v>38</v>
      </c>
      <c r="I22" s="76">
        <v>31</v>
      </c>
      <c r="J22" s="75">
        <v>41</v>
      </c>
      <c r="K22" s="75">
        <v>58.9</v>
      </c>
      <c r="L22" s="74">
        <v>8277</v>
      </c>
      <c r="M22" s="74">
        <v>38</v>
      </c>
      <c r="N22" s="76">
        <v>31</v>
      </c>
      <c r="O22" s="75">
        <v>41</v>
      </c>
      <c r="P22" s="74">
        <v>8277</v>
      </c>
      <c r="Q22" s="74">
        <v>12</v>
      </c>
      <c r="R22" s="76">
        <v>17</v>
      </c>
      <c r="S22" s="76">
        <v>39.4</v>
      </c>
      <c r="T22" s="74" t="s">
        <v>175</v>
      </c>
      <c r="U22" s="74">
        <v>1170</v>
      </c>
      <c r="V22" s="105">
        <v>9</v>
      </c>
    </row>
    <row r="23" spans="1:22" ht="12" customHeight="1">
      <c r="A23" s="108">
        <v>10</v>
      </c>
      <c r="B23" s="100" t="s">
        <v>198</v>
      </c>
      <c r="C23" s="74">
        <v>105</v>
      </c>
      <c r="D23" s="75">
        <v>333.3</v>
      </c>
      <c r="E23" s="76">
        <v>63</v>
      </c>
      <c r="F23" s="76">
        <v>94.5</v>
      </c>
      <c r="G23" s="74">
        <v>40436</v>
      </c>
      <c r="H23" s="75">
        <v>36</v>
      </c>
      <c r="I23" s="76">
        <v>34</v>
      </c>
      <c r="J23" s="75">
        <v>48</v>
      </c>
      <c r="K23" s="75">
        <v>67.7</v>
      </c>
      <c r="L23" s="74">
        <v>7989</v>
      </c>
      <c r="M23" s="74">
        <v>33</v>
      </c>
      <c r="N23" s="76">
        <v>28</v>
      </c>
      <c r="O23" s="75">
        <v>34</v>
      </c>
      <c r="P23" s="74">
        <v>6753</v>
      </c>
      <c r="Q23" s="74">
        <v>26</v>
      </c>
      <c r="R23" s="76">
        <v>262</v>
      </c>
      <c r="S23" s="76">
        <v>341.4</v>
      </c>
      <c r="T23" s="74" t="s">
        <v>175</v>
      </c>
      <c r="U23" s="74">
        <v>21277</v>
      </c>
      <c r="V23" s="109">
        <v>10</v>
      </c>
    </row>
    <row r="24" spans="1:22" ht="12" customHeight="1">
      <c r="A24" s="108">
        <v>11</v>
      </c>
      <c r="B24" s="100" t="s">
        <v>199</v>
      </c>
      <c r="C24" s="74">
        <v>41</v>
      </c>
      <c r="D24" s="75">
        <v>48.3</v>
      </c>
      <c r="E24" s="76">
        <v>14</v>
      </c>
      <c r="F24" s="76">
        <v>21.9</v>
      </c>
      <c r="G24" s="74">
        <v>4277</v>
      </c>
      <c r="H24" s="75">
        <v>9</v>
      </c>
      <c r="I24" s="76">
        <v>7</v>
      </c>
      <c r="J24" s="75">
        <v>9</v>
      </c>
      <c r="K24" s="75">
        <v>13.7</v>
      </c>
      <c r="L24" s="74">
        <v>1605</v>
      </c>
      <c r="M24" s="74">
        <v>9</v>
      </c>
      <c r="N24" s="76">
        <v>7</v>
      </c>
      <c r="O24" s="75">
        <v>9</v>
      </c>
      <c r="P24" s="74">
        <v>1605</v>
      </c>
      <c r="Q24" s="74">
        <v>10</v>
      </c>
      <c r="R24" s="76">
        <v>21</v>
      </c>
      <c r="S24" s="76">
        <v>44</v>
      </c>
      <c r="T24" s="74" t="s">
        <v>175</v>
      </c>
      <c r="U24" s="74">
        <v>1504</v>
      </c>
      <c r="V24" s="109">
        <v>11</v>
      </c>
    </row>
    <row r="25" spans="1:22" ht="12" customHeight="1">
      <c r="A25" s="108">
        <v>12</v>
      </c>
      <c r="B25" s="100" t="s">
        <v>200</v>
      </c>
      <c r="C25" s="74">
        <v>84</v>
      </c>
      <c r="D25" s="75">
        <v>97.6</v>
      </c>
      <c r="E25" s="76">
        <v>84</v>
      </c>
      <c r="F25" s="76">
        <v>82.3</v>
      </c>
      <c r="G25" s="74">
        <v>17004</v>
      </c>
      <c r="H25" s="75">
        <v>34</v>
      </c>
      <c r="I25" s="76">
        <v>28</v>
      </c>
      <c r="J25" s="75">
        <v>37</v>
      </c>
      <c r="K25" s="75">
        <v>48.9</v>
      </c>
      <c r="L25" s="74">
        <v>7556</v>
      </c>
      <c r="M25" s="74">
        <v>33</v>
      </c>
      <c r="N25" s="76">
        <v>26</v>
      </c>
      <c r="O25" s="75">
        <v>34</v>
      </c>
      <c r="P25" s="74">
        <v>7128</v>
      </c>
      <c r="Q25" s="74">
        <v>13</v>
      </c>
      <c r="R25" s="76">
        <v>51</v>
      </c>
      <c r="S25" s="76">
        <v>76.5</v>
      </c>
      <c r="T25" s="74" t="s">
        <v>175</v>
      </c>
      <c r="U25" s="74" t="s">
        <v>140</v>
      </c>
      <c r="V25" s="109">
        <v>12</v>
      </c>
    </row>
    <row r="26" spans="1:22" ht="12" customHeight="1">
      <c r="A26" s="108"/>
      <c r="B26" s="100"/>
      <c r="C26" s="74"/>
      <c r="D26" s="74"/>
      <c r="E26" s="76"/>
      <c r="F26" s="76"/>
      <c r="H26" s="74"/>
      <c r="J26" s="74"/>
      <c r="K26" s="74"/>
      <c r="L26" s="74"/>
      <c r="M26" s="74"/>
      <c r="O26" s="74"/>
      <c r="P26" s="74"/>
      <c r="Q26" s="74"/>
      <c r="T26" s="74"/>
      <c r="U26" s="74"/>
      <c r="V26" s="109"/>
    </row>
    <row r="27" spans="1:22" ht="12" customHeight="1">
      <c r="A27" s="108">
        <v>13</v>
      </c>
      <c r="B27" s="100" t="s">
        <v>201</v>
      </c>
      <c r="C27" s="74">
        <v>124</v>
      </c>
      <c r="D27" s="75">
        <v>288.5</v>
      </c>
      <c r="E27" s="76">
        <v>77</v>
      </c>
      <c r="F27" s="76">
        <v>86.1</v>
      </c>
      <c r="G27" s="74">
        <v>27042</v>
      </c>
      <c r="H27" s="75">
        <v>37</v>
      </c>
      <c r="I27" s="76">
        <v>28</v>
      </c>
      <c r="J27" s="75">
        <v>40</v>
      </c>
      <c r="K27" s="75">
        <v>56.5</v>
      </c>
      <c r="L27" s="74">
        <v>7223</v>
      </c>
      <c r="M27" s="74">
        <v>36</v>
      </c>
      <c r="N27" s="76">
        <v>26</v>
      </c>
      <c r="O27" s="75">
        <v>36</v>
      </c>
      <c r="P27" s="74">
        <v>6826</v>
      </c>
      <c r="Q27" s="74">
        <v>19</v>
      </c>
      <c r="R27" s="76">
        <v>115</v>
      </c>
      <c r="S27" s="76">
        <v>169.6</v>
      </c>
      <c r="T27" s="74" t="s">
        <v>175</v>
      </c>
      <c r="U27" s="74">
        <v>9259</v>
      </c>
      <c r="V27" s="109">
        <v>13</v>
      </c>
    </row>
    <row r="28" spans="1:22" ht="12" customHeight="1">
      <c r="A28" s="108">
        <v>14</v>
      </c>
      <c r="B28" s="100" t="s">
        <v>202</v>
      </c>
      <c r="C28" s="74">
        <v>66</v>
      </c>
      <c r="D28" s="75">
        <v>39.9</v>
      </c>
      <c r="E28" s="76">
        <v>44</v>
      </c>
      <c r="F28" s="76">
        <v>52.1</v>
      </c>
      <c r="G28" s="74">
        <v>8597</v>
      </c>
      <c r="H28" s="75">
        <v>26</v>
      </c>
      <c r="I28" s="76">
        <v>18</v>
      </c>
      <c r="J28" s="75">
        <v>27</v>
      </c>
      <c r="K28" s="75">
        <v>31</v>
      </c>
      <c r="L28" s="74">
        <v>4341</v>
      </c>
      <c r="M28" s="74">
        <v>26</v>
      </c>
      <c r="N28" s="76">
        <v>18</v>
      </c>
      <c r="O28" s="75">
        <v>27</v>
      </c>
      <c r="P28" s="74">
        <v>4341</v>
      </c>
      <c r="Q28" s="74">
        <v>7</v>
      </c>
      <c r="R28" s="76">
        <v>23</v>
      </c>
      <c r="S28" s="76">
        <v>37.6</v>
      </c>
      <c r="T28" s="74" t="s">
        <v>175</v>
      </c>
      <c r="U28" s="74">
        <v>1706</v>
      </c>
      <c r="V28" s="109">
        <v>14</v>
      </c>
    </row>
    <row r="29" spans="1:22" ht="12" customHeight="1">
      <c r="A29" s="108">
        <v>15</v>
      </c>
      <c r="B29" s="100" t="s">
        <v>203</v>
      </c>
      <c r="C29" s="74">
        <v>41</v>
      </c>
      <c r="D29" s="75">
        <v>17.1</v>
      </c>
      <c r="E29" s="76">
        <v>40</v>
      </c>
      <c r="F29" s="76">
        <v>42</v>
      </c>
      <c r="G29" s="74">
        <v>9574</v>
      </c>
      <c r="H29" s="75">
        <v>20</v>
      </c>
      <c r="I29" s="76">
        <v>16</v>
      </c>
      <c r="J29" s="75">
        <v>21</v>
      </c>
      <c r="K29" s="75">
        <v>27.5</v>
      </c>
      <c r="L29" s="74">
        <v>4310</v>
      </c>
      <c r="M29" s="74">
        <v>20</v>
      </c>
      <c r="N29" s="76">
        <v>16</v>
      </c>
      <c r="O29" s="75">
        <v>21</v>
      </c>
      <c r="P29" s="74">
        <v>4310</v>
      </c>
      <c r="Q29" s="74">
        <v>4</v>
      </c>
      <c r="R29" s="76">
        <v>10</v>
      </c>
      <c r="S29" s="76">
        <v>14.4</v>
      </c>
      <c r="T29" s="74" t="s">
        <v>175</v>
      </c>
      <c r="U29" s="74">
        <v>2226</v>
      </c>
      <c r="V29" s="109">
        <v>15</v>
      </c>
    </row>
    <row r="30" spans="1:22" ht="12" customHeight="1">
      <c r="A30" s="108">
        <v>16</v>
      </c>
      <c r="B30" s="100" t="s">
        <v>204</v>
      </c>
      <c r="C30" s="74">
        <v>98</v>
      </c>
      <c r="D30" s="75">
        <v>128</v>
      </c>
      <c r="E30" s="76">
        <v>227</v>
      </c>
      <c r="F30" s="76">
        <v>188.5</v>
      </c>
      <c r="G30" s="74">
        <v>34786</v>
      </c>
      <c r="H30" s="75">
        <v>49</v>
      </c>
      <c r="I30" s="76">
        <v>90</v>
      </c>
      <c r="J30" s="75">
        <v>185</v>
      </c>
      <c r="K30" s="75">
        <v>167.9</v>
      </c>
      <c r="L30" s="74">
        <v>23214</v>
      </c>
      <c r="M30" s="74">
        <v>40</v>
      </c>
      <c r="N30" s="76">
        <v>30</v>
      </c>
      <c r="O30" s="75">
        <v>42</v>
      </c>
      <c r="P30" s="74">
        <v>6857</v>
      </c>
      <c r="Q30" s="74">
        <v>15</v>
      </c>
      <c r="R30" s="76">
        <v>61</v>
      </c>
      <c r="S30" s="76">
        <v>88.4</v>
      </c>
      <c r="T30" s="74">
        <v>30</v>
      </c>
      <c r="U30" s="74">
        <v>8709</v>
      </c>
      <c r="V30" s="109">
        <v>16</v>
      </c>
    </row>
    <row r="31" spans="1:22" ht="12" customHeight="1">
      <c r="A31" s="108">
        <v>17</v>
      </c>
      <c r="B31" s="100" t="s">
        <v>205</v>
      </c>
      <c r="C31" s="74">
        <v>91</v>
      </c>
      <c r="D31" s="75">
        <v>92.6</v>
      </c>
      <c r="E31" s="76">
        <v>92</v>
      </c>
      <c r="F31" s="76">
        <v>101.9</v>
      </c>
      <c r="G31" s="74">
        <v>18316</v>
      </c>
      <c r="H31" s="75">
        <v>43</v>
      </c>
      <c r="I31" s="76">
        <v>43</v>
      </c>
      <c r="J31" s="75">
        <v>68</v>
      </c>
      <c r="K31" s="75">
        <v>73.7</v>
      </c>
      <c r="L31" s="74">
        <v>9071</v>
      </c>
      <c r="M31" s="74">
        <v>41</v>
      </c>
      <c r="N31" s="76">
        <v>29</v>
      </c>
      <c r="O31" s="75">
        <v>44</v>
      </c>
      <c r="P31" s="74">
        <v>7388</v>
      </c>
      <c r="Q31" s="74">
        <v>17</v>
      </c>
      <c r="R31" s="76">
        <v>67</v>
      </c>
      <c r="S31" s="76">
        <v>83.2</v>
      </c>
      <c r="T31" s="74" t="s">
        <v>175</v>
      </c>
      <c r="U31" s="74">
        <v>3538</v>
      </c>
      <c r="V31" s="109">
        <v>17</v>
      </c>
    </row>
    <row r="32" spans="1:22" ht="12" customHeight="1">
      <c r="A32" s="108">
        <v>18</v>
      </c>
      <c r="B32" s="100" t="s">
        <v>206</v>
      </c>
      <c r="C32" s="74">
        <v>46</v>
      </c>
      <c r="D32" s="75">
        <v>68.1</v>
      </c>
      <c r="E32" s="76">
        <v>49</v>
      </c>
      <c r="F32" s="76">
        <v>43.1</v>
      </c>
      <c r="G32" s="74">
        <v>12548</v>
      </c>
      <c r="H32" s="75">
        <v>13</v>
      </c>
      <c r="I32" s="76">
        <v>16</v>
      </c>
      <c r="J32" s="75">
        <v>25</v>
      </c>
      <c r="K32" s="75">
        <v>25.6</v>
      </c>
      <c r="L32" s="74">
        <v>3037</v>
      </c>
      <c r="M32" s="74">
        <v>11</v>
      </c>
      <c r="N32" s="76">
        <v>11</v>
      </c>
      <c r="O32" s="75">
        <v>14</v>
      </c>
      <c r="P32" s="74">
        <v>2387</v>
      </c>
      <c r="Q32" s="74">
        <v>10</v>
      </c>
      <c r="R32" s="76">
        <v>42</v>
      </c>
      <c r="S32" s="76">
        <v>58.3</v>
      </c>
      <c r="T32" s="74">
        <v>14</v>
      </c>
      <c r="U32" s="74">
        <v>6588</v>
      </c>
      <c r="V32" s="109">
        <v>18</v>
      </c>
    </row>
    <row r="33" spans="1:22" ht="12" customHeight="1">
      <c r="A33" s="108"/>
      <c r="B33" s="100"/>
      <c r="C33" s="74"/>
      <c r="D33" s="75"/>
      <c r="E33" s="76"/>
      <c r="F33" s="76"/>
      <c r="H33" s="75"/>
      <c r="J33" s="75"/>
      <c r="K33" s="75"/>
      <c r="L33" s="74"/>
      <c r="M33" s="74"/>
      <c r="O33" s="75"/>
      <c r="P33" s="74"/>
      <c r="Q33" s="74"/>
      <c r="T33" s="74"/>
      <c r="U33" s="74"/>
      <c r="V33" s="109"/>
    </row>
    <row r="34" spans="1:24" ht="12" customHeight="1">
      <c r="A34" s="108">
        <v>19</v>
      </c>
      <c r="B34" s="100" t="s">
        <v>207</v>
      </c>
      <c r="C34" s="74">
        <v>41</v>
      </c>
      <c r="D34" s="75">
        <v>68.2</v>
      </c>
      <c r="E34" s="76">
        <v>22</v>
      </c>
      <c r="F34" s="76">
        <v>30</v>
      </c>
      <c r="G34" s="74">
        <v>19195</v>
      </c>
      <c r="H34" s="75">
        <v>22</v>
      </c>
      <c r="I34" s="76">
        <v>19</v>
      </c>
      <c r="J34" s="75">
        <v>32</v>
      </c>
      <c r="K34" s="75">
        <v>37.4</v>
      </c>
      <c r="L34" s="74">
        <v>4333</v>
      </c>
      <c r="M34" s="74">
        <v>21</v>
      </c>
      <c r="N34" s="76">
        <v>16</v>
      </c>
      <c r="O34" s="75">
        <v>22</v>
      </c>
      <c r="P34" s="74">
        <v>3533</v>
      </c>
      <c r="Q34" s="74">
        <v>5</v>
      </c>
      <c r="R34" s="76">
        <v>48</v>
      </c>
      <c r="S34" s="76">
        <v>64.8</v>
      </c>
      <c r="T34" s="74" t="s">
        <v>175</v>
      </c>
      <c r="U34" s="74">
        <v>12638</v>
      </c>
      <c r="V34" s="109">
        <v>19</v>
      </c>
      <c r="W34" s="77"/>
      <c r="X34" s="77"/>
    </row>
    <row r="35" spans="1:22" ht="12" customHeight="1">
      <c r="A35" s="108">
        <v>20</v>
      </c>
      <c r="B35" s="100" t="s">
        <v>208</v>
      </c>
      <c r="C35" s="74">
        <v>61</v>
      </c>
      <c r="D35" s="75">
        <v>104.5</v>
      </c>
      <c r="E35" s="76">
        <v>82</v>
      </c>
      <c r="F35" s="76">
        <v>76.1</v>
      </c>
      <c r="G35" s="74">
        <v>32314</v>
      </c>
      <c r="H35" s="75">
        <v>31</v>
      </c>
      <c r="I35" s="76">
        <v>24</v>
      </c>
      <c r="J35" s="75">
        <v>36</v>
      </c>
      <c r="K35" s="75">
        <v>44.8</v>
      </c>
      <c r="L35" s="74">
        <v>6240</v>
      </c>
      <c r="M35" s="74">
        <v>30</v>
      </c>
      <c r="N35" s="76">
        <v>22</v>
      </c>
      <c r="O35" s="75">
        <v>31</v>
      </c>
      <c r="P35" s="74">
        <v>5600</v>
      </c>
      <c r="Q35" s="74">
        <v>12</v>
      </c>
      <c r="R35" s="76">
        <v>72</v>
      </c>
      <c r="S35" s="76">
        <v>114.5</v>
      </c>
      <c r="T35" s="74" t="s">
        <v>175</v>
      </c>
      <c r="U35" s="74" t="s">
        <v>140</v>
      </c>
      <c r="V35" s="109">
        <v>20</v>
      </c>
    </row>
    <row r="36" spans="1:22" ht="12" customHeight="1">
      <c r="A36" s="108">
        <v>21</v>
      </c>
      <c r="B36" s="100" t="s">
        <v>209</v>
      </c>
      <c r="C36" s="74">
        <v>28</v>
      </c>
      <c r="D36" s="75">
        <v>9.6</v>
      </c>
      <c r="E36" s="76">
        <v>16</v>
      </c>
      <c r="F36" s="76">
        <v>22.9</v>
      </c>
      <c r="G36" s="74">
        <v>4160</v>
      </c>
      <c r="H36" s="75">
        <v>11</v>
      </c>
      <c r="I36" s="76">
        <v>7</v>
      </c>
      <c r="J36" s="75">
        <v>13</v>
      </c>
      <c r="K36" s="75">
        <v>16.2</v>
      </c>
      <c r="L36" s="74">
        <v>2018</v>
      </c>
      <c r="M36" s="74">
        <v>11</v>
      </c>
      <c r="N36" s="76">
        <v>7</v>
      </c>
      <c r="O36" s="75">
        <v>13</v>
      </c>
      <c r="P36" s="74">
        <v>2018</v>
      </c>
      <c r="Q36" s="74">
        <v>5</v>
      </c>
      <c r="R36" s="76">
        <v>2</v>
      </c>
      <c r="S36" s="76">
        <v>5.4</v>
      </c>
      <c r="T36" s="74" t="s">
        <v>175</v>
      </c>
      <c r="U36" s="74">
        <v>653</v>
      </c>
      <c r="V36" s="109">
        <v>21</v>
      </c>
    </row>
    <row r="37" spans="1:22" ht="12" customHeight="1">
      <c r="A37" s="108">
        <v>22</v>
      </c>
      <c r="B37" s="100" t="s">
        <v>210</v>
      </c>
      <c r="C37" s="74">
        <v>77</v>
      </c>
      <c r="D37" s="75">
        <v>68.8</v>
      </c>
      <c r="E37" s="157">
        <v>-40</v>
      </c>
      <c r="F37" s="76">
        <v>25.4</v>
      </c>
      <c r="G37" s="74">
        <v>19706</v>
      </c>
      <c r="H37" s="75">
        <v>26</v>
      </c>
      <c r="I37" s="76">
        <v>29</v>
      </c>
      <c r="J37" s="75">
        <v>51</v>
      </c>
      <c r="K37" s="75">
        <v>53.3</v>
      </c>
      <c r="L37" s="74">
        <v>6448</v>
      </c>
      <c r="M37" s="74">
        <v>23</v>
      </c>
      <c r="N37" s="76">
        <v>21</v>
      </c>
      <c r="O37" s="75">
        <v>24</v>
      </c>
      <c r="P37" s="74">
        <v>4633</v>
      </c>
      <c r="Q37" s="74">
        <v>10</v>
      </c>
      <c r="R37" s="76">
        <v>32</v>
      </c>
      <c r="S37" s="76">
        <v>36.1</v>
      </c>
      <c r="T37" s="74" t="s">
        <v>175</v>
      </c>
      <c r="U37" s="74">
        <v>2585</v>
      </c>
      <c r="V37" s="109">
        <v>22</v>
      </c>
    </row>
    <row r="38" spans="1:22" ht="12" customHeight="1">
      <c r="A38" s="108">
        <v>23</v>
      </c>
      <c r="B38" s="100" t="s">
        <v>211</v>
      </c>
      <c r="C38" s="74">
        <v>58</v>
      </c>
      <c r="D38" s="75">
        <v>113.1</v>
      </c>
      <c r="E38" s="76">
        <v>26</v>
      </c>
      <c r="F38" s="76">
        <v>47.5</v>
      </c>
      <c r="G38" s="74">
        <v>14116</v>
      </c>
      <c r="H38" s="76">
        <v>17</v>
      </c>
      <c r="I38" s="76">
        <v>13</v>
      </c>
      <c r="J38" s="76">
        <v>17</v>
      </c>
      <c r="K38" s="76">
        <v>25</v>
      </c>
      <c r="L38" s="76">
        <v>3012</v>
      </c>
      <c r="M38" s="76">
        <v>17</v>
      </c>
      <c r="N38" s="76">
        <v>13</v>
      </c>
      <c r="O38" s="76">
        <v>17</v>
      </c>
      <c r="P38" s="76">
        <v>3012</v>
      </c>
      <c r="Q38" s="74">
        <v>13</v>
      </c>
      <c r="R38" s="76">
        <v>53</v>
      </c>
      <c r="S38" s="76">
        <v>73.6</v>
      </c>
      <c r="T38" s="74" t="s">
        <v>175</v>
      </c>
      <c r="U38" s="74">
        <v>3433</v>
      </c>
      <c r="V38" s="109">
        <v>23</v>
      </c>
    </row>
    <row r="39" spans="1:22" ht="12" customHeight="1">
      <c r="A39" s="108"/>
      <c r="B39" s="100"/>
      <c r="C39" s="74"/>
      <c r="D39" s="75"/>
      <c r="E39" s="76"/>
      <c r="F39" s="74"/>
      <c r="G39" s="74"/>
      <c r="H39" s="75"/>
      <c r="J39" s="75"/>
      <c r="K39" s="75"/>
      <c r="L39" s="74"/>
      <c r="M39" s="74"/>
      <c r="O39" s="75"/>
      <c r="P39" s="74"/>
      <c r="Q39" s="74"/>
      <c r="T39" s="74"/>
      <c r="U39" s="74"/>
      <c r="V39" s="109"/>
    </row>
    <row r="40" spans="1:22" ht="12" customHeight="1">
      <c r="A40" s="108"/>
      <c r="B40" s="100"/>
      <c r="C40" s="74"/>
      <c r="D40" s="75"/>
      <c r="E40" s="76"/>
      <c r="F40" s="74"/>
      <c r="G40" s="74"/>
      <c r="H40" s="75"/>
      <c r="I40" s="75"/>
      <c r="J40" s="75"/>
      <c r="K40" s="75"/>
      <c r="L40" s="74"/>
      <c r="M40" s="74"/>
      <c r="N40" s="75"/>
      <c r="O40" s="75"/>
      <c r="P40" s="74"/>
      <c r="Q40" s="74"/>
      <c r="R40" s="76"/>
      <c r="S40" s="76"/>
      <c r="T40" s="74"/>
      <c r="U40" s="74"/>
      <c r="V40" s="109"/>
    </row>
    <row r="41" spans="1:22" s="149" customFormat="1" ht="12" customHeight="1">
      <c r="A41" s="110">
        <v>24</v>
      </c>
      <c r="B41" s="111" t="s">
        <v>212</v>
      </c>
      <c r="C41" s="78">
        <v>1510</v>
      </c>
      <c r="D41" s="79">
        <v>2200</v>
      </c>
      <c r="E41" s="80">
        <v>1386</v>
      </c>
      <c r="F41" s="78">
        <v>1576.5</v>
      </c>
      <c r="G41" s="78">
        <v>397424</v>
      </c>
      <c r="H41" s="79">
        <v>614</v>
      </c>
      <c r="I41" s="80">
        <v>615</v>
      </c>
      <c r="J41" s="79">
        <v>990</v>
      </c>
      <c r="K41" s="79">
        <v>1144.8</v>
      </c>
      <c r="L41" s="78">
        <v>152344</v>
      </c>
      <c r="M41" s="78">
        <v>577</v>
      </c>
      <c r="N41" s="80">
        <v>453</v>
      </c>
      <c r="O41" s="79">
        <v>612</v>
      </c>
      <c r="P41" s="78">
        <v>112219</v>
      </c>
      <c r="Q41" s="78">
        <v>235</v>
      </c>
      <c r="R41" s="80">
        <v>1370</v>
      </c>
      <c r="S41" s="80">
        <v>1844.9</v>
      </c>
      <c r="T41" s="78">
        <v>83</v>
      </c>
      <c r="U41" s="78">
        <v>133097</v>
      </c>
      <c r="V41" s="112">
        <v>24</v>
      </c>
    </row>
    <row r="42" spans="1:22" ht="12" customHeight="1">
      <c r="A42" s="108"/>
      <c r="B42" s="100" t="s">
        <v>213</v>
      </c>
      <c r="C42" s="74"/>
      <c r="D42" s="75" t="s">
        <v>150</v>
      </c>
      <c r="E42" s="76"/>
      <c r="F42" s="74"/>
      <c r="G42" s="74"/>
      <c r="H42" s="75"/>
      <c r="J42" s="75"/>
      <c r="K42" s="75"/>
      <c r="L42" s="74"/>
      <c r="M42" s="74"/>
      <c r="O42" s="75" t="s">
        <v>150</v>
      </c>
      <c r="P42" s="74" t="s">
        <v>150</v>
      </c>
      <c r="Q42" s="74"/>
      <c r="S42" s="76"/>
      <c r="T42" s="74"/>
      <c r="U42" s="74"/>
      <c r="V42" s="109"/>
    </row>
    <row r="43" spans="1:22" ht="12" customHeight="1">
      <c r="A43" s="108">
        <v>25</v>
      </c>
      <c r="B43" s="100" t="s">
        <v>214</v>
      </c>
      <c r="C43" s="74">
        <v>279</v>
      </c>
      <c r="D43" s="75">
        <v>477.7</v>
      </c>
      <c r="E43" s="76">
        <v>387</v>
      </c>
      <c r="F43" s="74">
        <v>397.7</v>
      </c>
      <c r="G43" s="74">
        <v>91369</v>
      </c>
      <c r="H43" s="75">
        <v>117</v>
      </c>
      <c r="I43" s="76">
        <v>135</v>
      </c>
      <c r="J43" s="75">
        <v>236</v>
      </c>
      <c r="K43" s="75">
        <v>253.1</v>
      </c>
      <c r="L43" s="74">
        <v>35340</v>
      </c>
      <c r="M43" s="74">
        <v>106</v>
      </c>
      <c r="N43" s="76">
        <v>82</v>
      </c>
      <c r="O43" s="75">
        <v>116</v>
      </c>
      <c r="P43" s="74">
        <v>20753</v>
      </c>
      <c r="Q43" s="74">
        <v>32</v>
      </c>
      <c r="R43" s="76">
        <v>384</v>
      </c>
      <c r="S43" s="76">
        <v>476.7</v>
      </c>
      <c r="T43" s="74">
        <v>37</v>
      </c>
      <c r="U43" s="74">
        <v>25975</v>
      </c>
      <c r="V43" s="109">
        <v>25</v>
      </c>
    </row>
    <row r="44" spans="1:22" ht="12" customHeight="1">
      <c r="A44" s="108">
        <v>26</v>
      </c>
      <c r="B44" s="100" t="s">
        <v>215</v>
      </c>
      <c r="C44" s="74">
        <v>1231</v>
      </c>
      <c r="D44" s="75">
        <v>1722.3</v>
      </c>
      <c r="E44" s="76">
        <v>999</v>
      </c>
      <c r="F44" s="74">
        <v>1178.8</v>
      </c>
      <c r="G44" s="74">
        <v>306055</v>
      </c>
      <c r="H44" s="75">
        <v>497</v>
      </c>
      <c r="I44" s="76">
        <v>480</v>
      </c>
      <c r="J44" s="75">
        <v>754</v>
      </c>
      <c r="K44" s="75">
        <v>891.8</v>
      </c>
      <c r="L44" s="74">
        <v>117004</v>
      </c>
      <c r="M44" s="74">
        <v>471</v>
      </c>
      <c r="N44" s="76">
        <v>371</v>
      </c>
      <c r="O44" s="75">
        <v>496</v>
      </c>
      <c r="P44" s="74">
        <v>91466</v>
      </c>
      <c r="Q44" s="74">
        <v>203</v>
      </c>
      <c r="R44" s="76">
        <v>986</v>
      </c>
      <c r="S44" s="76">
        <v>1368.2</v>
      </c>
      <c r="T44" s="74">
        <v>46</v>
      </c>
      <c r="U44" s="74">
        <v>107122</v>
      </c>
      <c r="V44" s="109">
        <v>26</v>
      </c>
    </row>
    <row r="45" spans="1:22" ht="12" customHeight="1">
      <c r="A45" s="108"/>
      <c r="B45" s="100"/>
      <c r="C45" s="74"/>
      <c r="D45" s="74"/>
      <c r="E45" s="74"/>
      <c r="F45" s="74"/>
      <c r="G45" s="74"/>
      <c r="H45" s="74"/>
      <c r="I45" s="74"/>
      <c r="J45" s="74"/>
      <c r="K45" s="74"/>
      <c r="L45" s="74"/>
      <c r="M45" s="74"/>
      <c r="N45" s="74"/>
      <c r="O45" s="74"/>
      <c r="P45" s="74"/>
      <c r="Q45" s="74"/>
      <c r="R45" s="76"/>
      <c r="S45" s="76"/>
      <c r="T45" s="74"/>
      <c r="U45" s="74"/>
      <c r="V45" s="109"/>
    </row>
    <row r="46" spans="1:22" ht="12" customHeight="1">
      <c r="A46" s="108"/>
      <c r="B46" s="100" t="s">
        <v>216</v>
      </c>
      <c r="C46" s="74"/>
      <c r="D46" s="74"/>
      <c r="E46" s="74"/>
      <c r="F46" s="74"/>
      <c r="G46" s="74"/>
      <c r="H46" s="74"/>
      <c r="I46" s="74"/>
      <c r="J46" s="74"/>
      <c r="K46" s="74"/>
      <c r="L46" s="74"/>
      <c r="M46" s="74"/>
      <c r="N46" s="74"/>
      <c r="O46" s="74"/>
      <c r="P46" s="74"/>
      <c r="Q46" s="74"/>
      <c r="R46" s="76"/>
      <c r="S46" s="76"/>
      <c r="T46" s="74"/>
      <c r="U46" s="74"/>
      <c r="V46" s="109"/>
    </row>
    <row r="47" spans="1:22" ht="12" customHeight="1">
      <c r="A47" s="113"/>
      <c r="B47" s="100" t="s">
        <v>212</v>
      </c>
      <c r="C47" s="74"/>
      <c r="D47" s="74"/>
      <c r="E47" s="74"/>
      <c r="F47" s="74"/>
      <c r="G47" s="74"/>
      <c r="H47" s="74"/>
      <c r="I47" s="74"/>
      <c r="J47" s="74"/>
      <c r="K47" s="74"/>
      <c r="L47" s="74"/>
      <c r="M47" s="74"/>
      <c r="N47" s="74"/>
      <c r="O47" s="74"/>
      <c r="P47" s="74"/>
      <c r="Q47" s="74"/>
      <c r="R47" s="76"/>
      <c r="S47" s="76"/>
      <c r="T47" s="74"/>
      <c r="U47" s="74"/>
      <c r="V47" s="109"/>
    </row>
    <row r="48" spans="1:22" ht="12" customHeight="1">
      <c r="A48" s="110">
        <v>27</v>
      </c>
      <c r="B48" s="153" t="s">
        <v>233</v>
      </c>
      <c r="C48" s="81">
        <v>1477</v>
      </c>
      <c r="D48" s="79">
        <v>3173.9</v>
      </c>
      <c r="E48" s="79">
        <v>1179</v>
      </c>
      <c r="F48" s="81">
        <v>1398.3</v>
      </c>
      <c r="G48" s="82">
        <v>362969</v>
      </c>
      <c r="H48" s="79">
        <v>564</v>
      </c>
      <c r="I48" s="79">
        <v>532</v>
      </c>
      <c r="J48" s="79">
        <v>851</v>
      </c>
      <c r="K48" s="79">
        <v>1009.8</v>
      </c>
      <c r="L48" s="78">
        <v>126202</v>
      </c>
      <c r="M48" s="78">
        <v>534</v>
      </c>
      <c r="N48" s="79">
        <v>415</v>
      </c>
      <c r="O48" s="79">
        <v>563</v>
      </c>
      <c r="P48" s="78">
        <v>98260</v>
      </c>
      <c r="Q48" s="78">
        <v>255</v>
      </c>
      <c r="R48" s="80">
        <v>2603</v>
      </c>
      <c r="S48" s="80">
        <v>2906.2</v>
      </c>
      <c r="T48" s="78">
        <v>10</v>
      </c>
      <c r="U48" s="83">
        <v>149884</v>
      </c>
      <c r="V48" s="112">
        <v>27</v>
      </c>
    </row>
    <row r="49" spans="1:22" ht="12" customHeight="1">
      <c r="A49" s="114"/>
      <c r="B49" s="114"/>
      <c r="C49" s="114"/>
      <c r="D49" s="114"/>
      <c r="E49" s="84"/>
      <c r="F49" s="114"/>
      <c r="G49" s="114"/>
      <c r="H49" s="114"/>
      <c r="I49" s="114"/>
      <c r="J49" s="114"/>
      <c r="K49" s="114"/>
      <c r="L49" s="114"/>
      <c r="M49" s="114"/>
      <c r="N49" s="114"/>
      <c r="O49" s="114"/>
      <c r="P49" s="114"/>
      <c r="Q49" s="85"/>
      <c r="R49" s="114"/>
      <c r="S49" s="114"/>
      <c r="T49" s="114"/>
      <c r="U49" s="114"/>
      <c r="V49" s="114"/>
    </row>
    <row r="50" s="42" customFormat="1" ht="12.75"/>
    <row r="51" s="42" customFormat="1" ht="12.75">
      <c r="A51" s="43" t="s">
        <v>135</v>
      </c>
    </row>
  </sheetData>
  <sheetProtection/>
  <mergeCells count="29">
    <mergeCell ref="Q6:Q10"/>
    <mergeCell ref="G6:G10"/>
    <mergeCell ref="H6:H10"/>
    <mergeCell ref="I6:I10"/>
    <mergeCell ref="J6:K7"/>
    <mergeCell ref="L6:L10"/>
    <mergeCell ref="O7:O10"/>
    <mergeCell ref="P7:P10"/>
    <mergeCell ref="M6:P6"/>
    <mergeCell ref="E8:E10"/>
    <mergeCell ref="F8:F10"/>
    <mergeCell ref="J8:J10"/>
    <mergeCell ref="K8:K10"/>
    <mergeCell ref="B1:K1"/>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4"/>
  <headerFooter alignWithMargins="0">
    <oddHeader>&amp;C&amp;9- &amp;P -</oddHeader>
  </headerFooter>
  <drawing r:id="rId3"/>
  <legacyDrawing r:id="rId2"/>
</worksheet>
</file>

<file path=xl/worksheets/sheet9.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1386</v>
      </c>
      <c r="D3" s="26" t="s">
        <v>78</v>
      </c>
    </row>
    <row r="4" spans="2:4" ht="13.5" customHeight="1">
      <c r="B4" s="27"/>
      <c r="C4" s="25">
        <v>990</v>
      </c>
      <c r="D4" s="26" t="s">
        <v>79</v>
      </c>
    </row>
    <row r="5" spans="2:4" ht="13.5" customHeight="1">
      <c r="B5" s="27"/>
      <c r="C5" s="25">
        <v>83</v>
      </c>
      <c r="D5" s="26" t="s">
        <v>80</v>
      </c>
    </row>
    <row r="6" spans="2:4" ht="13.5" customHeight="1">
      <c r="B6" s="27"/>
      <c r="C6" s="25">
        <v>313</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2013-06-14T10:14:27Z</cp:lastPrinted>
  <dcterms:created xsi:type="dcterms:W3CDTF">2005-01-12T10:25:28Z</dcterms:created>
  <dcterms:modified xsi:type="dcterms:W3CDTF">2013-06-27T13:02:00Z</dcterms:modified>
  <cp:category/>
  <cp:version/>
  <cp:contentType/>
  <cp:contentStatus/>
</cp:coreProperties>
</file>