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8550" windowHeight="6645"/>
  </bookViews>
  <sheets>
    <sheet name="Impressum" sheetId="91" r:id="rId1"/>
    <sheet name="Zeichenerklärung" sheetId="92" r:id="rId2"/>
    <sheet name="Inhalt+Vorbemerkungen" sheetId="93" r:id="rId3"/>
    <sheet name="Tab. 1+Graf1" sheetId="75" r:id="rId4"/>
    <sheet name="Tab. 2" sheetId="13" r:id="rId5"/>
    <sheet name="Tab. 3" sheetId="87" r:id="rId6"/>
    <sheet name="Tab. 4" sheetId="88" r:id="rId7"/>
    <sheet name="Tab. 5" sheetId="76" r:id="rId8"/>
    <sheet name="Tab. 6+7" sheetId="54" r:id="rId9"/>
    <sheet name="Tab. 8" sheetId="55" r:id="rId10"/>
    <sheet name="Tab. 9" sheetId="58" r:id="rId11"/>
    <sheet name="Graf2+3" sheetId="90" r:id="rId12"/>
    <sheet name="Tab. 10" sheetId="56" r:id="rId13"/>
    <sheet name="Tab. 11" sheetId="14" r:id="rId14"/>
    <sheet name=" EinkArten" sheetId="29" state="veryHidden" r:id="rId15"/>
    <sheet name="11404 Gesamtübers. 2004 (2)" sheetId="32" state="veryHidden" r:id="rId16"/>
  </sheets>
  <definedNames>
    <definedName name="_xlnm._FilterDatabase" localSheetId="15" hidden="1">'11404 Gesamtübers. 2004 (2)'!$A$1:$T$32</definedName>
    <definedName name="_xlnm._FilterDatabase" localSheetId="4" hidden="1">'Tab. 2'!$A$9:$K$66</definedName>
    <definedName name="_xlnm._FilterDatabase" localSheetId="5" hidden="1">'Tab. 3'!$A$9:$K$9</definedName>
    <definedName name="_xlnm._FilterDatabase" localSheetId="10" hidden="1">'Tab. 9'!$A$9:$G$50</definedName>
    <definedName name="_xlnm.Print_Area" localSheetId="15">'11404 Gesamtübers. 2004 (2)'!$A$1:$H$32</definedName>
    <definedName name="_xlnm.Print_Area" localSheetId="11">'Graf2+3'!$A$1:$I$69</definedName>
    <definedName name="_xlnm.Print_Area" localSheetId="3">'Tab. 1+Graf1'!$A$1:$F$62</definedName>
    <definedName name="_xlnm.Print_Area" localSheetId="12">'Tab. 10'!$A$1:$I$19</definedName>
    <definedName name="_xlnm.Print_Area" localSheetId="13">'Tab. 11'!$A$1:$H$39</definedName>
    <definedName name="_xlnm.Print_Area" localSheetId="4">'Tab. 2'!$A$1:$K$66</definedName>
    <definedName name="_xlnm.Print_Area" localSheetId="5">'Tab. 3'!$A$1:$H$39</definedName>
    <definedName name="_xlnm.Print_Area" localSheetId="6">'Tab. 4'!$A$1:$H$24</definedName>
    <definedName name="_xlnm.Print_Area" localSheetId="7">'Tab. 5'!$A$1:$H$22</definedName>
    <definedName name="_xlnm.Print_Area" localSheetId="8">'Tab. 6+7'!$A$1:$G$30</definedName>
    <definedName name="_xlnm.Print_Area" localSheetId="9">'Tab. 8'!$A$1:$L$41</definedName>
    <definedName name="_xlnm.Print_Area" localSheetId="10">'Tab. 9'!$A$1:$H$55</definedName>
  </definedNames>
  <calcPr calcId="145621"/>
</workbook>
</file>

<file path=xl/calcChain.xml><?xml version="1.0" encoding="utf-8"?>
<calcChain xmlns="http://schemas.openxmlformats.org/spreadsheetml/2006/main">
  <c r="F12" i="75" l="1"/>
  <c r="F11" i="75" l="1"/>
  <c r="F10" i="75"/>
  <c r="F9" i="75"/>
  <c r="F8" i="75"/>
</calcChain>
</file>

<file path=xl/sharedStrings.xml><?xml version="1.0" encoding="utf-8"?>
<sst xmlns="http://schemas.openxmlformats.org/spreadsheetml/2006/main" count="2688" uniqueCount="524">
  <si>
    <t>steuerpflichtige  nach Einkunftsarten</t>
  </si>
  <si>
    <t>Merkmal</t>
  </si>
  <si>
    <t>Steuerpflichtige</t>
  </si>
  <si>
    <t>Einkünfte</t>
  </si>
  <si>
    <t>Durchschnittliche positive Einkünfte eines Steuerpflichtigen</t>
  </si>
  <si>
    <t>Anzahl</t>
  </si>
  <si>
    <t>1 000</t>
  </si>
  <si>
    <t xml:space="preserve"> EUR</t>
  </si>
  <si>
    <t>EUR</t>
  </si>
  <si>
    <t>1992</t>
  </si>
  <si>
    <t>1995</t>
  </si>
  <si>
    <t>1998</t>
  </si>
  <si>
    <t>2001</t>
  </si>
  <si>
    <t>Steuerpflichtige mit positivem Einkommen</t>
  </si>
  <si>
    <t>Positive Einkünfte aus</t>
  </si>
  <si>
    <t xml:space="preserve">   Land- und Forstwirtschaft</t>
  </si>
  <si>
    <t xml:space="preserve">   Gewerbebetrieb</t>
  </si>
  <si>
    <t xml:space="preserve">   selbständiger Arbeit</t>
  </si>
  <si>
    <t xml:space="preserve">   nichtselbständiger Arbeit</t>
  </si>
  <si>
    <t xml:space="preserve">   Kapitalvermögen</t>
  </si>
  <si>
    <t xml:space="preserve">   Vermietung und Verpachtung</t>
  </si>
  <si>
    <t>Summe der positiven Einkunftsarten</t>
  </si>
  <si>
    <t>Durchschnittliche negative Einkünfte eines Steuerpflichtigen</t>
  </si>
  <si>
    <t>Negative Einkünfte aus</t>
  </si>
  <si>
    <t>Summe der negativen Einkünfte</t>
  </si>
  <si>
    <t>2004</t>
  </si>
  <si>
    <t>Lfd. Nr.</t>
  </si>
  <si>
    <t>Gesamtbetrag 
der 
Einkünfte
je Steuerpflichtigen</t>
  </si>
  <si>
    <t>-</t>
  </si>
  <si>
    <t>1 Mill.</t>
  </si>
  <si>
    <t xml:space="preserve">   nach kreisfreien Städten 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</si>
  <si>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</si>
  <si>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</si>
  <si>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</si>
  <si>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</si>
  <si>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</si>
  <si>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</si>
  <si>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</si>
  <si>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</si>
  <si>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</si>
  <si>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</si>
  <si>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</si>
  <si>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</si>
  <si>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</si>
  <si>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</si>
  <si>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</si>
  <si>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</si>
  <si>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</si>
  <si>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2,5 Mill.</t>
  </si>
  <si>
    <t xml:space="preserve"> und mehr</t>
  </si>
  <si>
    <t>Stadt Erfurt</t>
  </si>
  <si>
    <t>Stadt Gera</t>
  </si>
  <si>
    <t>Stadt Jena</t>
  </si>
  <si>
    <t>Stadt Suhl</t>
  </si>
  <si>
    <t>Stadt Weimar</t>
  </si>
  <si>
    <t>Stadt Eisenach</t>
  </si>
  <si>
    <t>Thüringen</t>
  </si>
  <si>
    <t>Gesamtbetrag der Einkünfte</t>
  </si>
  <si>
    <t>Zu versteuerndes Einkommen</t>
  </si>
  <si>
    <t>positiv</t>
  </si>
  <si>
    <t>negativ</t>
  </si>
  <si>
    <t>Besteuerungsgrundlage</t>
  </si>
  <si>
    <t>+</t>
  </si>
  <si>
    <t>Kapital-
vermögen</t>
  </si>
  <si>
    <t>Verlustfälle</t>
  </si>
  <si>
    <t>x. Unbeschränkt Lohn- und Einkommen</t>
  </si>
  <si>
    <t>Lfd.            Nr</t>
  </si>
  <si>
    <t xml:space="preserve">positive </t>
  </si>
  <si>
    <t xml:space="preserve">   Gewerbe-
betrieb</t>
  </si>
  <si>
    <t xml:space="preserve"> selbständige
 Arbeit</t>
  </si>
  <si>
    <t>nicht-selbständige Arbeit</t>
  </si>
  <si>
    <t xml:space="preserve">   sonstige
 Einkünfte</t>
  </si>
  <si>
    <t xml:space="preserve">   selbständige Arbeit</t>
  </si>
  <si>
    <t xml:space="preserve">   nicht-selbständiger Arbeit</t>
  </si>
  <si>
    <t xml:space="preserve">   sonstige Einkünfte</t>
  </si>
  <si>
    <t>noch x. Unbeschränkt Lohn- und Einkommen</t>
  </si>
  <si>
    <t xml:space="preserve">negative </t>
  </si>
  <si>
    <t xml:space="preserve">EUR </t>
  </si>
  <si>
    <t/>
  </si>
  <si>
    <t>5 Mill.</t>
  </si>
  <si>
    <t>weniger  als</t>
  </si>
  <si>
    <t>- 100 000</t>
  </si>
  <si>
    <t>- 50 000</t>
  </si>
  <si>
    <t>- 25 000</t>
  </si>
  <si>
    <t>- 12 500</t>
  </si>
  <si>
    <t>- 6 000</t>
  </si>
  <si>
    <t>Gewinnfälle</t>
  </si>
  <si>
    <t>noch davon: Gesellschaften mit beschränkter Haftung, Unternehmergesellschaften (haftungsbeschränkt)</t>
  </si>
  <si>
    <t>darunter: Öffentliche Versorgungs-, Verkehrs- und Hafenbetriebe</t>
  </si>
  <si>
    <t>+/-</t>
  </si>
  <si>
    <t>-/+</t>
  </si>
  <si>
    <t xml:space="preserve">  </t>
  </si>
  <si>
    <t>Kapitalgesellschaften</t>
  </si>
  <si>
    <t>1 000 EUR</t>
  </si>
  <si>
    <t>darunter:</t>
  </si>
  <si>
    <t>Organgesellschaften</t>
  </si>
  <si>
    <t>darunter: Kapitalgesellschaften</t>
  </si>
  <si>
    <t xml:space="preserve">Feststellung                                         </t>
  </si>
  <si>
    <r>
      <t>Festgesetzte Körperschaftsteuer</t>
    </r>
    <r>
      <rPr>
        <vertAlign val="superscript"/>
        <sz val="8"/>
        <rFont val="Arial"/>
        <family val="2"/>
      </rPr>
      <t>3)</t>
    </r>
  </si>
  <si>
    <t>Insgesamt</t>
  </si>
  <si>
    <t>A-S</t>
  </si>
  <si>
    <t>- 1 Mill.</t>
  </si>
  <si>
    <t>a) - d) Kapitalgesellschaften, Personenvereinigungen und Vermögensmassen insgesamt</t>
  </si>
  <si>
    <t>a) Kapitalgesellschaften (§ 1 Abs. 1 Nr. 1 KStG)</t>
  </si>
  <si>
    <t>b) Erwerbs- und Wirtschaftsgenossenschaften (§ 1 Abs. 1 Nr. 2 KStG)</t>
  </si>
  <si>
    <t>c) Betriebe gewerblicher Art von juristischen Personen des öffentlichen Rechts (§ 1 Abs. 1 Nr. 6 KStG)</t>
  </si>
  <si>
    <t>d) übrige Körperschaftsteuerpflichtige (§ 1 Abs. 1 Nr. 4 und 5 KStG)</t>
  </si>
  <si>
    <t>Veranlagte Körperschaftsteuerpflichtige</t>
  </si>
  <si>
    <t>WZ 2008</t>
  </si>
  <si>
    <t>17</t>
  </si>
  <si>
    <t>08</t>
  </si>
  <si>
    <t>09</t>
  </si>
  <si>
    <t>39</t>
  </si>
  <si>
    <t>53</t>
  </si>
  <si>
    <t>60</t>
  </si>
  <si>
    <t>65</t>
  </si>
  <si>
    <t>70</t>
  </si>
  <si>
    <t>86</t>
  </si>
  <si>
    <t>87</t>
  </si>
  <si>
    <t>88</t>
  </si>
  <si>
    <t>94</t>
  </si>
  <si>
    <t>95</t>
  </si>
  <si>
    <t>96</t>
  </si>
  <si>
    <t>01</t>
  </si>
  <si>
    <t>02</t>
  </si>
  <si>
    <t>03</t>
  </si>
  <si>
    <t>05</t>
  </si>
  <si>
    <t>06</t>
  </si>
  <si>
    <t>07</t>
  </si>
  <si>
    <t>Jahr</t>
  </si>
  <si>
    <t>%</t>
  </si>
  <si>
    <t>______</t>
  </si>
  <si>
    <t>1) mit positivem Einkommen</t>
  </si>
  <si>
    <t>Verlustfälle insgesamt</t>
  </si>
  <si>
    <t>Dem OT zuzurechnendes Einkommen der OG</t>
  </si>
  <si>
    <t>Alle übrigen Steuerpflichtigen</t>
  </si>
  <si>
    <t xml:space="preserve">Steuerlicher Verlust des Berichtsjahres                   </t>
  </si>
  <si>
    <t>Summe der berücksichtigten Verlustvorträge</t>
  </si>
  <si>
    <t xml:space="preserve">Körperschaftsteuer                             </t>
  </si>
  <si>
    <t xml:space="preserve">Solidaritätszuschlag                           </t>
  </si>
  <si>
    <t xml:space="preserve">anzurechnende Kapitalertragsteuer           </t>
  </si>
  <si>
    <t xml:space="preserve">nicht anzurechnende Kapitalertragsteuer </t>
  </si>
  <si>
    <t>Sonstige Personensteuern</t>
  </si>
  <si>
    <t>Gewerbesteuer</t>
  </si>
  <si>
    <t xml:space="preserve">Nebenleistungen zu den Steuern                 </t>
  </si>
  <si>
    <t>dazu 
=+
davon ab 
=-</t>
  </si>
  <si>
    <t>Sämtliche Spenden und nicht als BA abziehbare Beiträge</t>
  </si>
  <si>
    <t>alle übrigen Steuerpflichtigen</t>
  </si>
  <si>
    <t xml:space="preserve">Gewinnausschüttungen    </t>
  </si>
  <si>
    <t>Anzurechnende Beträge/Steuerabzug</t>
  </si>
  <si>
    <t>Anzurechnende 25%-ige Kapitalertragsteuer</t>
  </si>
  <si>
    <r>
      <t>6. Anzurechnende Beträge/Steuerabzug und Gewinnausschüttungen der unbeschränkt 
Körperschaftsteuerpflichtigen 2013 nach Rechtsformen</t>
    </r>
    <r>
      <rPr>
        <b/>
        <vertAlign val="superscript"/>
        <sz val="8"/>
        <rFont val="Arial"/>
        <family val="2"/>
      </rPr>
      <t>1)2)</t>
    </r>
  </si>
  <si>
    <t>Vom Einkommen insgesamt</t>
  </si>
  <si>
    <t>Wirtschaftsabschnitte
Wirtschaftsabteilungen</t>
  </si>
  <si>
    <t xml:space="preserve">A </t>
  </si>
  <si>
    <t xml:space="preserve">Land- und Forstwirtschaft, Fischerei            </t>
  </si>
  <si>
    <t>Landwirtschaft und Jagd</t>
  </si>
  <si>
    <t xml:space="preserve">Forstwirtschaft und Holzeinschlag               </t>
  </si>
  <si>
    <t xml:space="preserve">Fischerei und Aquakultur                        </t>
  </si>
  <si>
    <t xml:space="preserve">B </t>
  </si>
  <si>
    <t xml:space="preserve">Bergbau und Gewinnung von Steinen
  und Erden     </t>
  </si>
  <si>
    <t xml:space="preserve">Kohlenbergbau                                   </t>
  </si>
  <si>
    <t xml:space="preserve">Gewinnung von Erdöl und Erdgas                  </t>
  </si>
  <si>
    <t xml:space="preserve">Erzbergbau                                      </t>
  </si>
  <si>
    <t xml:space="preserve">Gewinnung von Steinen und Erden,
  sonstiger Bergbau         </t>
  </si>
  <si>
    <t xml:space="preserve">C </t>
  </si>
  <si>
    <t xml:space="preserve">Verarbeitendes Gewerbe                          </t>
  </si>
  <si>
    <t xml:space="preserve">Herstellung von Nahrungs- und Futtermitteln       </t>
  </si>
  <si>
    <t xml:space="preserve">Getränkeherstellung                             </t>
  </si>
  <si>
    <t xml:space="preserve">Tabakverarbeitung                               </t>
  </si>
  <si>
    <t xml:space="preserve">Herstellung von Textilien                       </t>
  </si>
  <si>
    <t xml:space="preserve">Herstellung von Bekleidung                      </t>
  </si>
  <si>
    <t xml:space="preserve">Herstellung von Holz-, Flecht-, Korb- und 
  Korkwaren (ohne Möbel)   </t>
  </si>
  <si>
    <t xml:space="preserve">Herstellung von Papier, Pappe und Waren daraus </t>
  </si>
  <si>
    <t>Herstellung von Druckerzeugnissen</t>
  </si>
  <si>
    <t xml:space="preserve">Kokerei und Mineralölverarbeitung               </t>
  </si>
  <si>
    <t xml:space="preserve">Herstellung von chemischen Erzeugnissen         </t>
  </si>
  <si>
    <t xml:space="preserve">Herstellung von pharmazeutischen Erzeugnissen   </t>
  </si>
  <si>
    <t xml:space="preserve">Herstellung von Gummi- und Kunststoffwaren      </t>
  </si>
  <si>
    <t>Herstellung von Glas, Glaswaren, Keramik,
  Verarbeitung von Steinen und Erden</t>
  </si>
  <si>
    <t xml:space="preserve">Metallerzeugung und -bearbeitung                </t>
  </si>
  <si>
    <t xml:space="preserve">Herstellung von Metallerzeugnissen              </t>
  </si>
  <si>
    <t>Herstellung von Datenverarbeitungsgeräten,
  elektronischen und optischen Erzeugnissen</t>
  </si>
  <si>
    <t xml:space="preserve">Herstellung von elektrischen Ausrüstungen        </t>
  </si>
  <si>
    <t xml:space="preserve">Maschinenbau                                    </t>
  </si>
  <si>
    <t xml:space="preserve">Sonstiger Fahrzeugbau                           </t>
  </si>
  <si>
    <t xml:space="preserve">Herstellung von Möbeln                          </t>
  </si>
  <si>
    <t xml:space="preserve">Herstellung von sonstigen Waren                 </t>
  </si>
  <si>
    <t>Reparatur und Installation von Maschinen und
  Ausrüstungen</t>
  </si>
  <si>
    <t>D / 35</t>
  </si>
  <si>
    <t xml:space="preserve">Energieversorgung                               </t>
  </si>
  <si>
    <t xml:space="preserve">E </t>
  </si>
  <si>
    <t>Wasserversorgung, Abwasser- und
  Abfallentsorgung, Beseitigung von
  Umweltverschmutzungen</t>
  </si>
  <si>
    <t xml:space="preserve">Wasserversorgung                                </t>
  </si>
  <si>
    <t xml:space="preserve">Abwasserentsorgung                              </t>
  </si>
  <si>
    <t>Sammlung, Behandlung und Beseitigung
  von Abfällen</t>
  </si>
  <si>
    <t>Beseitigung von Umweltverschmutzungen und
  sonstige Entsorgung</t>
  </si>
  <si>
    <t xml:space="preserve">F </t>
  </si>
  <si>
    <t xml:space="preserve">Baugewerbe                                      </t>
  </si>
  <si>
    <t xml:space="preserve">Hochbau                                         </t>
  </si>
  <si>
    <t xml:space="preserve">Tiefbau                                         </t>
  </si>
  <si>
    <t>Vorbereitende Baustellenarbeiten, Bauinstallation
  und sonstiges</t>
  </si>
  <si>
    <t xml:space="preserve">G </t>
  </si>
  <si>
    <t>Handel, Instandhaltung und Reparatur
  von Kraftfahrzeugen</t>
  </si>
  <si>
    <t>Handel mit Kraftfahrzeugen, Instandhaltung
  und Reparatur von Kraftfahrzeugen</t>
  </si>
  <si>
    <t xml:space="preserve">Großhandel (ohne Handel mit Kraftfahrzeugen)    </t>
  </si>
  <si>
    <t xml:space="preserve">Einzelhandel (ohne Handel mit Kraftfahrzeugen)    </t>
  </si>
  <si>
    <t xml:space="preserve">H </t>
  </si>
  <si>
    <t xml:space="preserve">Verkehr und Lagerei                             </t>
  </si>
  <si>
    <t xml:space="preserve">Landverkehr u.Transport in Rohrfernleitungen    </t>
  </si>
  <si>
    <t xml:space="preserve">Schifffahrt                                     </t>
  </si>
  <si>
    <t xml:space="preserve">Luftfahrt                                       </t>
  </si>
  <si>
    <t xml:space="preserve">Post-, Kurier- und Expressdienste               </t>
  </si>
  <si>
    <t xml:space="preserve">I </t>
  </si>
  <si>
    <t xml:space="preserve">Gastgewerbe                                     </t>
  </si>
  <si>
    <t xml:space="preserve">Beherbergung                                    </t>
  </si>
  <si>
    <t xml:space="preserve">Gastronomie                                     </t>
  </si>
  <si>
    <t xml:space="preserve">J </t>
  </si>
  <si>
    <t xml:space="preserve">Information und Kommunikation                   </t>
  </si>
  <si>
    <t xml:space="preserve">Verlagswesen                                    </t>
  </si>
  <si>
    <t xml:space="preserve">Rundfunkveranstalter                            </t>
  </si>
  <si>
    <t xml:space="preserve">Telekommunikation                               </t>
  </si>
  <si>
    <t xml:space="preserve">Erbringung von Dienstleistungen der
  Informationstechnologie  </t>
  </si>
  <si>
    <t xml:space="preserve">Informationsdienstleistungen                    </t>
  </si>
  <si>
    <t xml:space="preserve">K </t>
  </si>
  <si>
    <t>Erbringung von Finanz- und
  Versicherungsdienstleistungen</t>
  </si>
  <si>
    <t xml:space="preserve">Erbringung von Finanzdienstleistungen           </t>
  </si>
  <si>
    <t xml:space="preserve">Versicherungen, Rückversicherungen und
  Pensionskassen (ohne Sozialversicherung) </t>
  </si>
  <si>
    <t>L / 68</t>
  </si>
  <si>
    <t xml:space="preserve">Grundstücks- und Wohnungswesen                  </t>
  </si>
  <si>
    <t xml:space="preserve">M </t>
  </si>
  <si>
    <t>Erbringung von freiberuflichen,
  wissenschaftlichen und technischen
  Dienstleistungen</t>
  </si>
  <si>
    <t xml:space="preserve">Rechts- und Steuerberatung, Wirtschaftsprüfung  </t>
  </si>
  <si>
    <t xml:space="preserve">Verwaltund und Führung von Unternehmen
  und Betrieben </t>
  </si>
  <si>
    <t>Architektur- und Ingenieurbüros, technische,
  physikalische und chemische Untersuchung</t>
  </si>
  <si>
    <t xml:space="preserve">Forschung und Entwicklung                       </t>
  </si>
  <si>
    <t xml:space="preserve">Werbung und Marktforschung                      </t>
  </si>
  <si>
    <t>Sonstige freiberufliche, wissenschaftliche und
  technische Tätigkeiten</t>
  </si>
  <si>
    <t xml:space="preserve">Veterinärwesen                                  </t>
  </si>
  <si>
    <t xml:space="preserve">N </t>
  </si>
  <si>
    <t xml:space="preserve">Vermietung von beweglichen Sachen               </t>
  </si>
  <si>
    <t>P / 85</t>
  </si>
  <si>
    <t xml:space="preserve">Erziehung und Unterricht                        </t>
  </si>
  <si>
    <t xml:space="preserve">Q </t>
  </si>
  <si>
    <t xml:space="preserve">Gesundheits- und Sozialwesen                    </t>
  </si>
  <si>
    <t>Gesundheitswesen</t>
  </si>
  <si>
    <t>Heime (ohne Erholungs- und Ferienheime)</t>
  </si>
  <si>
    <t xml:space="preserve">Sozialwesen (ohne Heime) </t>
  </si>
  <si>
    <t xml:space="preserve">R </t>
  </si>
  <si>
    <t xml:space="preserve">Kunst, Unterhaltung und Erholung                </t>
  </si>
  <si>
    <t>Kreative, künstlerische und unterhaltende
  Tätigkeiten</t>
  </si>
  <si>
    <t xml:space="preserve">Spiel-, Wett- und Lotteriewesen                 </t>
  </si>
  <si>
    <t>Erbringung von Dienstlungen des Sports,
  der Unterhaltund und der Erholung</t>
  </si>
  <si>
    <t xml:space="preserve">S </t>
  </si>
  <si>
    <t>Interessenvertretungen sowie kirchliche und
  sonstige religiöse Vereinigungen
  (ohne Sozialwesen und Sport)</t>
  </si>
  <si>
    <t xml:space="preserve">Reparatur von Datenverarbeitungsgeräten
  und Gebrauchsgütern    </t>
  </si>
  <si>
    <t>Erbringung von sonstigen überwiegend
  persönlichen Dienstleistungen</t>
  </si>
  <si>
    <t xml:space="preserve">Lagerei, Erbringung von sonstigen 
  Dienstleistungen für den Verkehr   </t>
  </si>
  <si>
    <t>Reisebüros,-veranstaltungen, Erbringung 
  sonstiger Reservierungsdienstleistungen</t>
  </si>
  <si>
    <t>Bibliotheken, Archive, Museen, botanische 
  und zoologische Gärten</t>
  </si>
  <si>
    <t xml:space="preserve">Wach- und Sicherheitsdienste sowie 
  Detekteien   </t>
  </si>
  <si>
    <t xml:space="preserve">Gebäudebetreuung; Garten- und 
  Landschaftsbau      </t>
  </si>
  <si>
    <t xml:space="preserve">Erbringung von sonstigen 
  wirtschaftlichen Dienstleistungen       </t>
  </si>
  <si>
    <t>Herstellung, Verleih und Vertrieb von Filmen 
  und Fernsehprogrammen, Kinos, 
  Tonstudios, Verlegen von Musik</t>
  </si>
  <si>
    <t xml:space="preserve">Vermittlung und Überlassung von 
  Arbeitskräften    </t>
  </si>
  <si>
    <t xml:space="preserve">Herstellung von Leder, Lederwaren und 
  Schuhen   </t>
  </si>
  <si>
    <t xml:space="preserve">Herstellung von Kraftwagen und 
  Kraftwagenteilen          </t>
  </si>
  <si>
    <t>51 - 56</t>
  </si>
  <si>
    <t>Kreisfreie Städte zusammen</t>
  </si>
  <si>
    <t>61 - 77</t>
  </si>
  <si>
    <t>Kreise zusammen</t>
  </si>
  <si>
    <t>AGS</t>
  </si>
  <si>
    <t>Land
Kreisfreie Stadt 
Landkreis</t>
  </si>
  <si>
    <t>*) ab Berichtsjahr 2013 jährlich</t>
  </si>
  <si>
    <t>Gesamtbetrag 
der Einkünfte 
 von ... bis unter ... EUR</t>
  </si>
  <si>
    <t>Gewinnfälle insgesamt</t>
  </si>
  <si>
    <t>2. Mit Einkommen veranlagte unbeschränkt Steuerpflichtige, deren Gesamtbetrag der Einkünfte,
zu versteuerndes Einkommen und festgesetzte Körperschaftsteuer 2013 nach Rechtsformen*)</t>
  </si>
  <si>
    <t>davon: (Europäische) Aktiengesellschaften, Bergrechtliche Gewerkschaften,
Kommanditgesellschaften a.A., Sonstige</t>
  </si>
  <si>
    <t>insgesamt</t>
  </si>
  <si>
    <t xml:space="preserve"> darunter Nichtsteuerbelastete</t>
  </si>
  <si>
    <t>Stpfl.</t>
  </si>
  <si>
    <t xml:space="preserve">Bilanzgewinn                                                                       </t>
  </si>
  <si>
    <t xml:space="preserve">Bilanzverlust                                                                      </t>
  </si>
  <si>
    <t xml:space="preserve">Erhöhung/Kürzung nach §19 Abs.4 REITG                                              </t>
  </si>
  <si>
    <t xml:space="preserve">Gewinnzuschlag                                                                     </t>
  </si>
  <si>
    <t xml:space="preserve">Investitionsabzugsbetrag                                                           </t>
  </si>
  <si>
    <t xml:space="preserve">Verdeckte Gewinnausschüttungen                                                     </t>
  </si>
  <si>
    <t xml:space="preserve">Nicht erfolgswirksam gebuchte Einlagen                                             </t>
  </si>
  <si>
    <t xml:space="preserve"> - Investitionszulagen                                                             </t>
  </si>
  <si>
    <t xml:space="preserve"> - sonstige steuerfreie Einnahmen                                                  </t>
  </si>
  <si>
    <t xml:space="preserve">Einkommenserhöhung aus der Steuerentstrickung                                      </t>
  </si>
  <si>
    <t xml:space="preserve">Nicht zu berücksichtigender Übernahmeverlust                                       </t>
  </si>
  <si>
    <t xml:space="preserve">Einbringungsgewinn im Veranlagungsjahr                                             </t>
  </si>
  <si>
    <t xml:space="preserve">Ausländische Einkünfte/ausländische Steuern                                        </t>
  </si>
  <si>
    <t xml:space="preserve">Inländische Sachverhalte                                                           </t>
  </si>
  <si>
    <t xml:space="preserve">Korrekturbetrag zu inländischen Anteilen                                           </t>
  </si>
  <si>
    <t xml:space="preserve">Fiktive inländsiche Einnahmen und/oder Bezüge                                      </t>
  </si>
  <si>
    <t xml:space="preserve"> - Vom Organträger zu leistende Beträge                                            </t>
  </si>
  <si>
    <t xml:space="preserve">Summe der Einkünfte                                                                </t>
  </si>
  <si>
    <t xml:space="preserve">Freibetrag für Land- und Forstwirte                                                </t>
  </si>
  <si>
    <t xml:space="preserve">Gesamtbetrag der Einkünfte                                                         </t>
  </si>
  <si>
    <t xml:space="preserve"> - Summe der berücksichtigten Verlustvorträge                                      </t>
  </si>
  <si>
    <t xml:space="preserve"> - aus dem Verlustrücktrag des Folgejahres                                         </t>
  </si>
  <si>
    <t xml:space="preserve">Einkommen                                                                          </t>
  </si>
  <si>
    <t xml:space="preserve">Zu versteuerndes Einkommen                                                         </t>
  </si>
  <si>
    <t xml:space="preserve">Berechung der Körperschaftsteuer                                                   </t>
  </si>
  <si>
    <t xml:space="preserve">   Höhe der Einkommensteile insgesamt                                              </t>
  </si>
  <si>
    <t xml:space="preserve">   davon                                                                           </t>
  </si>
  <si>
    <t xml:space="preserve"> - mit 15% zu versteuern                                                           </t>
  </si>
  <si>
    <t xml:space="preserve"> - mit sonstigem Steuersatz zu versteuern                                          </t>
  </si>
  <si>
    <t xml:space="preserve">   Höhe der Steuerschuld insgesamt                                                 </t>
  </si>
  <si>
    <t xml:space="preserve"> - mit Steuersatz 15%                                                              </t>
  </si>
  <si>
    <t xml:space="preserve"> - mit sonstigem Steuersatz                                                        </t>
  </si>
  <si>
    <t xml:space="preserve"> - Minderung der Körperschaftsteuer                                                </t>
  </si>
  <si>
    <t xml:space="preserve"> - Erhöhung der Körperschaftsteuer                                                 </t>
  </si>
  <si>
    <t xml:space="preserve">Festgesetzte Körperschaftsteuer                                                    </t>
  </si>
  <si>
    <t xml:space="preserve">   positiv                                                                         </t>
  </si>
  <si>
    <t xml:space="preserve">   negativ                                                                         </t>
  </si>
  <si>
    <t xml:space="preserve">Anzurechnende Beträge/Steuerabzug                                                  </t>
  </si>
  <si>
    <t xml:space="preserve">   Kapitalertragsteuer 20 v.H. und 25 v.H.                                         </t>
  </si>
  <si>
    <t xml:space="preserve">   Anzurechnender Zinsabschlag                                                     </t>
  </si>
  <si>
    <t xml:space="preserve">   Anzurechnender Steuerabzug                                                      </t>
  </si>
  <si>
    <t xml:space="preserve">Verbleibende Körperschaftsteuer                                                    </t>
  </si>
  <si>
    <t xml:space="preserve">Solidaritätszuschlag                                                               </t>
  </si>
  <si>
    <t xml:space="preserve">   festgesetzter Solidaritätszuschlag                                              </t>
  </si>
  <si>
    <t xml:space="preserve">   verbleibender Solidaritätszuschlag                                              </t>
  </si>
  <si>
    <t>Alle Übrigen</t>
  </si>
  <si>
    <t xml:space="preserve"> - Nicht ausgeglichene negative Einkünfte                                       </t>
  </si>
  <si>
    <t>Nicht nach DBA steuerfreie negative Einkünfte/
  Nicht zu berücksichtigende Gewinnminderungen
  mit Bezug zu Drittstaaten</t>
  </si>
  <si>
    <t>dazu =+
davon ab =
-
(+/-)
(-/+)</t>
  </si>
  <si>
    <t xml:space="preserve"> - Einlagen der Gesellschafter, die nicht das
    Nennkapital erhöht haben (einschl. eines
    Erhöhungsbetrags) - bis zum Ende des WJ
    geleistet        </t>
  </si>
  <si>
    <t xml:space="preserve"> - Gewinnerhöhung aus der Begründung des
    Besteuerungsrechtshaben der Bundesrepublik
    Deutschland hinsichtlich des Gewinns aus der
    Veräußerung eines Wirtschaftsguts</t>
  </si>
  <si>
    <t xml:space="preserve"> - Einlagen der Gesellschafter, die nicht das
    Nennkapital erhöht haben (einschl. eines
    Erhöhungsbetrags) - bis zum Ende des WJ
    nicht geleistet</t>
  </si>
  <si>
    <t xml:space="preserve"> - Ertrag oder Gewinnminderung in
    Zusammenhang mit dem Anspruch auf
    Auszahlung des KSt-Guthabens                  </t>
  </si>
  <si>
    <t xml:space="preserve"> - Ertrag oder Gewinnminderung in
    Zusammenhang mit der Verpflichtung
    zur Entrichtung des KSt-Erhöhungsbetrags                    </t>
  </si>
  <si>
    <t xml:space="preserve"> - Als Betriebsausgaben abziehbare
    Zinsaufwendungen                                </t>
  </si>
  <si>
    <t xml:space="preserve"> - Summe der Einkünft des ersten WJ
    im selben Veranlagungszeitraum                  </t>
  </si>
  <si>
    <t xml:space="preserve"> - Während einer beschränkten Steuerpflicht
    erzielte Einkünfte                     </t>
  </si>
  <si>
    <t xml:space="preserve"> - Von der Organgesellschaft an den Organträger
    abzuführender Gewinn               </t>
  </si>
  <si>
    <t xml:space="preserve"> - Steuerfreie inländische Bezüge nach
    Kürzung um nichtabziehbare Ausgaben                                     </t>
  </si>
  <si>
    <t xml:space="preserve">Einnahmen i.S.d. §7 UmwStG                                                        </t>
  </si>
  <si>
    <t xml:space="preserve">Freibetrag nach §24 oder §25 KStG                                                </t>
  </si>
  <si>
    <t>Anzurechnende ausländische Steuern nach
   §26 Abs.1 bis 5 KStG sowie §12 AStG</t>
  </si>
  <si>
    <t xml:space="preserve">Nach §12 Abs.2 S.1 UmwStG nicht zu 
  berücksichtigender Übernahmegewinn         </t>
  </si>
  <si>
    <t xml:space="preserve">Nach §12 Abs.2 S.1 UmwStG nicht zu
  berücksichtigender Übernahmeverlust        </t>
  </si>
  <si>
    <t xml:space="preserve"> - Verlustabzug nach §2a Abs.1 S.3 EStG                                    </t>
  </si>
  <si>
    <t xml:space="preserve"> - Inländische Gewinne, ggf. unter
    Berücksichtigung des Übernahmegewinns
    nach §12 Abs.2 S.2 UmwStG und einschl.
    eines Übernahmegewinns i.S.d. §4 Abs.7
    UmwStG, nach Kürzung um nichtabziehbare
    Ausgaben i.S.d. §8b Abs.3 KStG</t>
  </si>
  <si>
    <t xml:space="preserve"> - Gewinne i.S.d. §8b, Abs.3 S.8 KStG, die im
    Zusammenhang mit inländischen Anteilen stehen </t>
  </si>
  <si>
    <t xml:space="preserve"> - Gewinnminderungen i.S.d. §8b Abs.3 S.3 KStG,
    die im Zusammenhang mit inländ. Anteilen stehen     </t>
  </si>
  <si>
    <t xml:space="preserve"> - aus dem Verlustvortrag, Betrag bis 1 Mill. EUR                                     </t>
  </si>
  <si>
    <t xml:space="preserve"> - aus dem Verlustvortrag, 60% des 1 Mill. EUR
   GdE übersteigenden Betrags            </t>
  </si>
  <si>
    <t xml:space="preserve">Abzugsbetrag nach §10g EStG                                                       </t>
  </si>
  <si>
    <t>nicht abziehbarer Teil der Umsatzsteuer und
  Vorsteuerbeträge nach §10 Nr.2 KStG</t>
  </si>
  <si>
    <t>Sämtliche Zinsaufwendungen i.S.d. §4h Abs.3 S.2 und 4 EStG</t>
  </si>
  <si>
    <t xml:space="preserve">Ausländische Personensteuern i.S.d. §10 Nr.2 KStG                  </t>
  </si>
  <si>
    <t>Aufwendungen für satzungsgemäße Zwecke
  nach §10 Nr.1 KStG</t>
  </si>
  <si>
    <t>Verbleibender Verlustvortrag zum 31.12.
  des Vorjahres</t>
  </si>
  <si>
    <t xml:space="preserve">   Von den Beträgen lt. Zeilen 1 und 2 entfällt
     auf in 1990 entstandene Verluste aus
     dem Beitrittsgebiet</t>
  </si>
  <si>
    <t>Nicht zu berücksichtigender Verlustabzug
  gem. §8 Abs.4 S.1 bis 3 KStG</t>
  </si>
  <si>
    <t>Nicht zu berücksichtigender Verlustabzug
  gem. §8c KStG</t>
  </si>
  <si>
    <t>Bei Abspaltung: Verringerung des
  verbleibenden Verlustvortrags bei der
  übertragenden Körperschaft</t>
  </si>
  <si>
    <t>In den Zeilen 4,5 und 6 enthaltene in 1990
  entstandene Verluste aus dem Beitrittsgebiet</t>
  </si>
  <si>
    <t>Vortragsfähiger Verlust des Berichtsjahres</t>
  </si>
  <si>
    <t>Abzug des zum Ende des VJ festgestellten
  Verlustvortrags des Berichtsjahres</t>
  </si>
  <si>
    <t>Verbleibender Verlustvortrag zum 31.12.
  des Berichtsjahres</t>
  </si>
  <si>
    <t xml:space="preserve">   nur für Betriebe gewerblicher Art:
     zu übernehmender verbleibender
     Verlustvortrag</t>
  </si>
  <si>
    <t>Gesamtbetrag der nicht abziehbaren
  Aufwendungen insgesamt</t>
  </si>
  <si>
    <t>Die Hälfte der Aufsichtsratsvergütungen einschl.
  des von der Körperschaft getragenen Steuerabzugs
  nach §50 Abs.1 Nr.4 EStG und des Soli
  nach §10 Nr.4 KStG</t>
  </si>
  <si>
    <t xml:space="preserve">Sonstige nicht abziehbare Aufwendungen insb.
  nach §4 Abs.5 S.1 Nr.1 bis 4,7,8,8a,10 und 
  Abs.6 bis 8 sowie §§4c und 4d EStG, §160 Abs.1 AO
  und §10 Nr.3 KStG </t>
  </si>
  <si>
    <t xml:space="preserve">   Solidaritätszuschlag zur Kapitalertragsteuer und
     auf Steuerabzugsbeträge nach §50a EStG</t>
  </si>
  <si>
    <t>Anzurechnender Steuerabzug nach
  §50a Abs.1 Nr.1,2 und 4 EStG (soweit anrechenbar)
  sowie nach §50a Abs.7 EStG</t>
  </si>
  <si>
    <t>Im WJ erfolgte Gewinnausschüttungen, die auf einem
  den gesellschaftsrechtlichen Vorschriften
  entsprechenden Gewinnverteilungsbeschluss beruhen</t>
  </si>
  <si>
    <t>Andere Gewinnausschüttungen und sonstige
  Leistungen</t>
  </si>
  <si>
    <t xml:space="preserve">   Steuerliches Einlagekonto (§27 Abs.2 KStG)       </t>
  </si>
  <si>
    <t xml:space="preserve">   durch Umwandlung von Rücklagen entstandenes
     Nennkapital (§28 Abs.1 S.3 KStG)  </t>
  </si>
  <si>
    <t xml:space="preserve">   Fortgeschriebener Endbetrag i.S.d. §36 Abs.7 KStG
     aus dem Teilbetrag i.S.d. §30 Abs.2 Nr.2 KStG 
     1999 - EK 02</t>
  </si>
  <si>
    <t>Thüringer Landesamt für Statistik</t>
  </si>
  <si>
    <r>
      <t>Gesamtbetrag
der Einkünfte</t>
    </r>
    <r>
      <rPr>
        <vertAlign val="superscript"/>
        <sz val="8"/>
        <rFont val="Arial"/>
        <family val="2"/>
      </rPr>
      <t>2)</t>
    </r>
  </si>
  <si>
    <r>
      <t>Einkommen</t>
    </r>
    <r>
      <rPr>
        <vertAlign val="superscript"/>
        <sz val="8"/>
        <rFont val="Arial"/>
        <family val="2"/>
      </rPr>
      <t xml:space="preserve">2)
</t>
    </r>
    <r>
      <rPr>
        <sz val="8"/>
        <rFont val="Arial"/>
        <family val="2"/>
      </rPr>
      <t>insgesamt</t>
    </r>
  </si>
  <si>
    <t>Ausgleichs-
zahlungend
des OG an
außenstehende
Anteilseigner
der OG</t>
  </si>
  <si>
    <t>Gewinn- und Verlustfälle</t>
  </si>
  <si>
    <t>dem OT
zuzu-
rechnendes
Einkommen</t>
  </si>
  <si>
    <r>
      <t>8. Organgesellschaften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deren Gesamtbetrag der Einkünfte, Einkommen und festgesetzte Körperschaftsteuer
2013 nach der Höhe des Gesamtbetrags der Einkünfte</t>
    </r>
    <r>
      <rPr>
        <b/>
        <vertAlign val="superscript"/>
        <sz val="8"/>
        <rFont val="Arial"/>
        <family val="2"/>
      </rPr>
      <t>2)</t>
    </r>
  </si>
  <si>
    <t>Gesamtbetrag 
der Einkünfte</t>
  </si>
  <si>
    <t>Erbringung von wirtschaftlichen Dienstleistungen
  für Unternehmen und Privatpersonen a.n.g.</t>
  </si>
  <si>
    <t>Mit Finanz- und Versicherungsdienstleistungen
  verbundene Tätigkeiten</t>
  </si>
  <si>
    <t>L</t>
  </si>
  <si>
    <t>D</t>
  </si>
  <si>
    <t>P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</si>
  <si>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</si>
  <si>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</si>
  <si>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</si>
  <si>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</si>
  <si>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</si>
  <si>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</si>
  <si>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</si>
  <si>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</si>
  <si>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</si>
  <si>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</si>
  <si>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M</t>
  </si>
  <si>
    <t>N</t>
  </si>
  <si>
    <t>Q</t>
  </si>
  <si>
    <t>R</t>
  </si>
  <si>
    <t>S</t>
  </si>
  <si>
    <t>Art der Steuerpflicht</t>
  </si>
  <si>
    <t>davon</t>
  </si>
  <si>
    <t xml:space="preserve">Steuerlicher Verlust des Berichtsjahres                    </t>
  </si>
  <si>
    <t>unbeschränkt
steuerpflichtig</t>
  </si>
  <si>
    <t>beschränkt
steuerpflichtig</t>
  </si>
  <si>
    <t>steuerbefreit
(partiell
steuerpflichtig)</t>
  </si>
  <si>
    <t xml:space="preserve">Verbleibender Verlustvortrag zum 31.12.
  des Vorjahres      </t>
  </si>
  <si>
    <t xml:space="preserve">Vortragsfähiger Verlust des
  Berichtsjahres                 </t>
  </si>
  <si>
    <t xml:space="preserve">Abzug des zum Ende des Vorjahres
  festgestellten Verlustvortrags des
  Berichtsjahres   </t>
  </si>
  <si>
    <t xml:space="preserve">Summe der berücksichtigten
  Verlustvorträge                 </t>
  </si>
  <si>
    <t xml:space="preserve">Verbleibender Verlustvortrag zum
  31.12. des Berichtsjahres </t>
  </si>
  <si>
    <r>
      <t>11. Mit Einkommen veranlagte unbeschränkt Körperschaftsteuerpflichtige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deren Gesamtbetrag
der Einkünfte, zu versteuerndes Einkommen und festgesetzte Körperschaftsteuer 2013 nach Kreisen</t>
    </r>
  </si>
  <si>
    <t>zu versteuerndes
Einkommen</t>
  </si>
  <si>
    <t>Gesamtbetrag
der Einkünfte</t>
  </si>
  <si>
    <t xml:space="preserve"> Gesamtbetrag der Einkünfte</t>
  </si>
  <si>
    <t xml:space="preserve"> zu versteuerndes Einkommen</t>
  </si>
  <si>
    <t xml:space="preserve"> festgesetzte Körperschaftsteuer</t>
  </si>
  <si>
    <r>
      <t>3. Entwicklung des zu versteuernden Einkommens der unbeschränkt Körperschaftsteuerpflichtigen 2013
nach Rechtsformen</t>
    </r>
    <r>
      <rPr>
        <b/>
        <vertAlign val="superscript"/>
        <sz val="8"/>
        <rFont val="Arial"/>
        <family val="2"/>
      </rPr>
      <t>1)2)</t>
    </r>
  </si>
  <si>
    <r>
      <t>4. Feststellung des verbleibenden Verlustvortrags der unbeschränkt Körperschaftsteuerpflichtigen 2013
nach Rechtsformen</t>
    </r>
    <r>
      <rPr>
        <b/>
        <vertAlign val="superscript"/>
        <sz val="8"/>
        <rFont val="Arial"/>
        <family val="2"/>
      </rPr>
      <t>1)2)</t>
    </r>
  </si>
  <si>
    <t>festgesetzte
Körperschaftsteuer</t>
  </si>
  <si>
    <t>Durchschnittliche
Steuerbelastungs-
quote</t>
  </si>
  <si>
    <t>Festgesetzte
Körperschaftsteuer</t>
  </si>
  <si>
    <r>
      <t>Stpfl.</t>
    </r>
    <r>
      <rPr>
        <vertAlign val="superscript"/>
        <sz val="8"/>
        <rFont val="Arial"/>
        <family val="2"/>
      </rPr>
      <t>1)</t>
    </r>
  </si>
  <si>
    <t xml:space="preserve">Erhöhung um nicht ausgleichsfähige
  Verluste/Hinzurechnungen/Kürzungen              </t>
  </si>
  <si>
    <t xml:space="preserve">Im WJ der Anschaffung:
  Investitionsabzugsbetrag                       </t>
  </si>
  <si>
    <t>Gewinnerhöhungen im Zusammenhang 
  mit versteuerten verdeckten
  Gewinnausschüttungen</t>
  </si>
  <si>
    <t xml:space="preserve">Nicht der Körperschaftsteuer unterliegende
  inländische Vermögensmehrungen und
  -minderungen                        </t>
  </si>
  <si>
    <t>5% der steuerfreien inländsichen
  Bezüge/Gewinne, sowiet es sich um Bezüge
  aus entliehenen Anteilen handelt</t>
  </si>
  <si>
    <t>Nicht abziehbarer Aufwand, soweit sie sich auf
  die Überlassung inländischer Anteile beziehen</t>
  </si>
  <si>
    <t>Fiktive Einnahmen, soweit es sich um Bezüge
  i.S.d. §8b Abs.1 KStG handelt</t>
  </si>
  <si>
    <t>Negative Einkünfte, soweit sie in einem
  ausländischen Staat i.R.d. Besteuerung des
  Organträgers, der Organgesellschaft oder
   einer anderen Person berücksichtigt werden</t>
  </si>
  <si>
    <t xml:space="preserve">Gewinnabführung/Verlustübernahme
  beim Organträger                                  </t>
  </si>
  <si>
    <t xml:space="preserve">Zuwendungen zur Förderung steuerbegünstigter
  Zwecke                                </t>
  </si>
  <si>
    <t>Steuerbefreiter Betrag von einer sich im Ausland
  befindenden Betriebsstätte aus gewerblicher
  Tätigkeit erzielter Einkünfte</t>
  </si>
  <si>
    <t>Nicht berücksichtigungsfähiger Verlust des
  laufenden Veranlagungszeitraum</t>
  </si>
  <si>
    <t xml:space="preserve">Im Falle einer Abspaltung bei der übertragenden
  Körperschaft:
    wegfallender Verlust aus dem laufenden
     Veranlagungszeitraum </t>
  </si>
  <si>
    <t xml:space="preserve">Summe der negativen Gesamtbeträge aus
  den einzelnen Sparten                        </t>
  </si>
  <si>
    <t xml:space="preserve">Bei Berufsverbänden: Besondere
  Körperschaftsteuer auf Parteizuwendungen
  (50% der Zuwendungen an Parteien)                          </t>
  </si>
  <si>
    <t xml:space="preserve">Änderung der Körperschaftsteuer
  nach dem KStG i.S.d. StSenkG                       </t>
  </si>
  <si>
    <t xml:space="preserve">   Anzurechnender Solidaritätszuschlag zur
     Kapitalertragsteuer und zu
     Steuerabzugsbeträgen</t>
  </si>
  <si>
    <t xml:space="preserve">    davon entfällt auf in 1990 entstandene
      Verluste aus dem Beitrittsgebiet</t>
  </si>
  <si>
    <r>
      <t>7. Gesonderte Feststellung von Besteuerungsgrundlagen
der unbeschränkt Körperschaftsteuerpflichtigen 2013 nach Rechtsformen</t>
    </r>
    <r>
      <rPr>
        <b/>
        <vertAlign val="superscript"/>
        <sz val="8"/>
        <rFont val="Arial"/>
        <family val="2"/>
      </rPr>
      <t>1)</t>
    </r>
  </si>
  <si>
    <t xml:space="preserve">Verlustrücktrag auf das Einkommen des VJ
  (höchstens 1 Mill. EUR)  </t>
  </si>
  <si>
    <t xml:space="preserve">   Betrag bis 1 Mill. EUR </t>
  </si>
  <si>
    <t xml:space="preserve">   60% des 1 Mill. EUR GdE
     übersteigenden Betrages            </t>
  </si>
  <si>
    <t xml:space="preserve">Verlustrücktrag auf das Einkommen des
  Vorjahres (höchstens 1 Mill. EUR)                </t>
  </si>
  <si>
    <t xml:space="preserve">    Betrag bis 1 Mill. EUR     </t>
  </si>
  <si>
    <t xml:space="preserve">    60% des 1 Mill. EUR GdE übersteigenden
      Betrags</t>
  </si>
  <si>
    <t>.</t>
  </si>
  <si>
    <r>
      <t>5. Nicht abziehbare Aufwendungen der unbeschränkt Körperschaftsteuerpflichtigen</t>
    </r>
    <r>
      <rPr>
        <b/>
        <vertAlign val="superscript"/>
        <sz val="8"/>
        <rFont val="Arial"/>
        <family val="2"/>
      </rPr>
      <t xml:space="preserve">1)  </t>
    </r>
    <r>
      <rPr>
        <b/>
        <sz val="8"/>
        <rFont val="Arial"/>
        <family val="2"/>
      </rPr>
      <t>2013
nach Rechtsformen</t>
    </r>
  </si>
  <si>
    <r>
      <t>9. Unbeschränkt Körperschaftsteuerpflichtige 2013 nach Wirtschaftsabschnitten
und Wirtschaftsabteilungen</t>
    </r>
    <r>
      <rPr>
        <b/>
        <vertAlign val="superscript"/>
        <sz val="8"/>
        <rFont val="Arial"/>
        <family val="2"/>
      </rPr>
      <t>1)</t>
    </r>
  </si>
  <si>
    <t xml:space="preserve"> - Verlustvortrag in den Fällen des §8 Abs.9 KStG
   - Anlage ÖHK                    </t>
  </si>
  <si>
    <t xml:space="preserve"> - Verlustrücktrag in den Fällen des §8 Abs.9 KStG
   - Anlage ÖHK                   </t>
  </si>
  <si>
    <t xml:space="preserve">Verlustabzug - für das Veranlagungsjahr
  werden abgezogen:                          </t>
  </si>
  <si>
    <t>Wasserversorgung; Abwasser- und Abfallentsorgung und Beseitigung von Umweltverschmutzungen</t>
  </si>
  <si>
    <t>Handel; Instandhaltung und Reparatur von Kraftfahrzeugen</t>
  </si>
  <si>
    <t>Erbringung von Finanz- und Versicherungsdienstleistungen</t>
  </si>
  <si>
    <t>Erbringung von freiberuflichen, wissenschaftlichen und technischen Dienstleistungen</t>
  </si>
  <si>
    <t>Erbringung von sonstigen wirtschaftlichen Dienstleistungen</t>
  </si>
  <si>
    <t>Erziehung und Unterricht</t>
  </si>
  <si>
    <t>Erbringung von sonstigen Dienstleistungen</t>
  </si>
  <si>
    <t>Gastgewerbe</t>
  </si>
  <si>
    <t>Gesundheits- und Sozialwesen</t>
  </si>
  <si>
    <t>Grundstücks- und Wohnungswesen</t>
  </si>
  <si>
    <t>Information und Kommunikation</t>
  </si>
  <si>
    <t>Verkehr und Lagerei</t>
  </si>
  <si>
    <t>Baugewerbe</t>
  </si>
  <si>
    <t>Energieversorgung</t>
  </si>
  <si>
    <t>Verarbeitendes Gewerbe</t>
  </si>
  <si>
    <t>Bergbau und Gewinnung von Steinen und Erden</t>
  </si>
  <si>
    <t>Land- und Forstwirtschaft, Fischerei</t>
  </si>
  <si>
    <t>Kunst, Unterhaltung und Erholung</t>
  </si>
  <si>
    <r>
      <t>9. Wirtschaftliche Gliederung der unbeschränkt Körperschaftsteuerpflichtigen mit
positivem und negativem Gesamtbetrag der Einkünfte</t>
    </r>
    <r>
      <rPr>
        <vertAlign val="superscript"/>
        <sz val="8"/>
        <color theme="0"/>
        <rFont val="Arial"/>
        <family val="2"/>
      </rPr>
      <t>1)</t>
    </r>
  </si>
  <si>
    <r>
      <t>1. Gesamtbetrag der Einkünfte, zu versteuerndes Einkommen und festgesetzte Körperschaftsteuer der unbeschränkt Steuerpflichtigen mit positivem Einkommen von 2001 bis 2013</t>
    </r>
    <r>
      <rPr>
        <b/>
        <vertAlign val="superscript"/>
        <sz val="8"/>
        <rFont val="Arial"/>
        <family val="2"/>
      </rPr>
      <t>*)</t>
    </r>
  </si>
  <si>
    <r>
      <t>10. Verbleibender Verlustvortrag der Körperschaftsteuerpflichtigen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2013</t>
    </r>
  </si>
  <si>
    <t xml:space="preserve"> Gesamtbetrag der Einkünfte, zu versteuerndes Einkommen und festgesetzte Körperschaftsteuer
 der unbeschränkt Steuerpflichtigen mit positivem Einkommen von 2001 bis 2013</t>
  </si>
  <si>
    <t>für detaillierte Informationen siehe Tabelle 9</t>
  </si>
  <si>
    <r>
      <t>Gesamtbetrag 
der Einkünfte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 von ... bis unter ... EUR</t>
    </r>
  </si>
  <si>
    <t xml:space="preserve">Betrag nach §4e Abs.3 EStG                                                        </t>
  </si>
  <si>
    <t xml:space="preserve">Betrag nach §4f Abs.3 EStG                                                        </t>
  </si>
  <si>
    <t xml:space="preserve">Erbringung von sonstigen
  Dienstleistungen       </t>
  </si>
  <si>
    <t xml:space="preserve">Nichtabziehbare Aufwendungen insgesamt                                            </t>
  </si>
  <si>
    <t xml:space="preserve"> Gesamtbetrag der Einkünfte der unbeschränkt Körperschaftsteuerpflichtigen 2013 nach Wirtschaftsabschnitten</t>
  </si>
  <si>
    <t xml:space="preserve"> Anzahl der unbeschränkt Körperschaftsteuerpflichtigen 2013 nach Wirtschaftsabschnitten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</si>
  <si>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</si>
  <si>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</si>
  <si>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</si>
  <si>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</si>
  <si>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</si>
  <si>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</si>
  <si>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</si>
  <si>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</si>
  <si>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</si>
  <si>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</si>
  <si>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</si>
  <si>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</si>
  <si>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</si>
  <si>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</si>
  <si>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</si>
  <si>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</si>
  <si>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</si>
  <si>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</si>
  <si>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</si>
  <si>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</si>
  <si>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</si>
  <si>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</si>
  <si>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</si>
  <si>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</si>
  <si>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</si>
  <si>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</si>
  <si>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</si>
  <si>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</si>
  <si>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</si>
  <si>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</si>
  <si>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2018</t>
    </r>
  </si>
  <si>
    <t>Vervielfältigung und Verbreitung, auch auszugsweise, mit Quellenangabe gestattet.</t>
  </si>
  <si>
    <t xml:space="preserve"> </t>
  </si>
  <si>
    <t>Körperschaftssteuer in Thüringen 2013</t>
  </si>
  <si>
    <t>Erscheinungsweise: 3-jährlich</t>
  </si>
  <si>
    <t>Inhaltsverzeichnis, 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</si>
</sst>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#\ ###\ ##0"/>
    <numFmt numFmtId="165" formatCode="_-* #,##0.00\ [$€-1]_-;\-* #,##0.00\ [$€-1]_-;_-* &quot;-&quot;??\ [$€-1]_-"/>
    <numFmt numFmtId="166" formatCode="#\ ###\ ##0_D;\-?\ ???\ ??0_D;@_D"/>
    <numFmt numFmtId="167" formatCode="##\ ###\ ##0_D;\-##\ ###\ ##0_D;0_D;@_D"/>
    <numFmt numFmtId="168" formatCode="#\ ###\ ##0\ \ "/>
    <numFmt numFmtId="169" formatCode="#\ ##0_D;\-??_D;0_D;@_D_D"/>
    <numFmt numFmtId="170" formatCode="###0\ &quot;DM&quot;;\-#,##0\ &quot;DM&quot;"/>
    <numFmt numFmtId="171" formatCode="#\ ##0;\-??;0;@"/>
    <numFmt numFmtId="172" formatCode="@_D"/>
    <numFmt numFmtId="173" formatCode="#0_J"/>
    <numFmt numFmtId="174" formatCode="#\ ###\ ##0_D"/>
    <numFmt numFmtId="175" formatCode="0.0\ "/>
    <numFmt numFmtId="176" formatCode="?\ ???\ ???_D;\-?\ ???\ ???_D;0_D;@_D"/>
    <numFmt numFmtId="177" formatCode="?\ ???\ ???_D;\-??\ ???_D;0_D;@_D"/>
    <numFmt numFmtId="178" formatCode="0.0\ \ \ \ \ \ "/>
    <numFmt numFmtId="179" formatCode="##\ ###\ ##0;\-\ ??\ ??0;0;@"/>
    <numFmt numFmtId="180" formatCode="?\ ???\ ???_D;\-\ ???_D;0_D;@_D"/>
    <numFmt numFmtId="181" formatCode="#\ ##0"/>
    <numFmt numFmtId="182" formatCode="###\ ###\ ##0"/>
    <numFmt numFmtId="183" formatCode="0.0"/>
  </numFmts>
  <fonts count="27" x14ac:knownFonts="1">
    <font>
      <sz val="10"/>
      <name val="Arial"/>
    </font>
    <font>
      <sz val="10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0"/>
      <name val="Arial"/>
      <family val="2"/>
    </font>
    <font>
      <sz val="4"/>
      <name val="Arial"/>
      <family val="2"/>
    </font>
    <font>
      <sz val="15"/>
      <name val="Arial"/>
      <family val="2"/>
    </font>
    <font>
      <vertAlign val="superscript"/>
      <sz val="8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/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7" fontId="2" fillId="0" borderId="0" applyNumberFormat="0">
      <alignment horizontal="right"/>
    </xf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166" fontId="2" fillId="0" borderId="0">
      <alignment horizontal="right"/>
    </xf>
    <xf numFmtId="0" fontId="1" fillId="0" borderId="0"/>
    <xf numFmtId="0" fontId="1" fillId="0" borderId="0"/>
    <xf numFmtId="0" fontId="3" fillId="0" borderId="0"/>
    <xf numFmtId="0" fontId="17" fillId="0" borderId="0"/>
  </cellStyleXfs>
  <cellXfs count="584">
    <xf numFmtId="0" fontId="0" fillId="0" borderId="0" xfId="0"/>
    <xf numFmtId="0" fontId="4" fillId="0" borderId="0" xfId="11" applyFont="1"/>
    <xf numFmtId="0" fontId="5" fillId="0" borderId="0" xfId="11" applyFont="1" applyBorder="1" applyAlignment="1"/>
    <xf numFmtId="0" fontId="5" fillId="0" borderId="0" xfId="11" applyFont="1" applyBorder="1" applyAlignment="1">
      <alignment horizontal="center"/>
    </xf>
    <xf numFmtId="0" fontId="6" fillId="0" borderId="0" xfId="11" applyFont="1"/>
    <xf numFmtId="49" fontId="7" fillId="0" borderId="0" xfId="11" applyNumberFormat="1" applyFont="1" applyFill="1" applyBorder="1"/>
    <xf numFmtId="0" fontId="7" fillId="0" borderId="0" xfId="11" applyFont="1"/>
    <xf numFmtId="49" fontId="7" fillId="0" borderId="1" xfId="11" applyNumberFormat="1" applyFont="1" applyFill="1" applyBorder="1" applyAlignment="1">
      <alignment horizontal="center" vertical="center"/>
    </xf>
    <xf numFmtId="49" fontId="7" fillId="0" borderId="2" xfId="11" applyNumberFormat="1" applyFont="1" applyFill="1" applyBorder="1" applyAlignment="1">
      <alignment horizontal="center" vertical="center"/>
    </xf>
    <xf numFmtId="49" fontId="7" fillId="0" borderId="2" xfId="11" applyNumberFormat="1" applyFont="1" applyBorder="1" applyAlignment="1">
      <alignment horizontal="center" vertical="center"/>
    </xf>
    <xf numFmtId="49" fontId="7" fillId="0" borderId="3" xfId="11" applyNumberFormat="1" applyFont="1" applyBorder="1" applyAlignment="1">
      <alignment horizontal="center" vertical="center"/>
    </xf>
    <xf numFmtId="0" fontId="6" fillId="0" borderId="4" xfId="11" applyFont="1" applyBorder="1"/>
    <xf numFmtId="0" fontId="7" fillId="0" borderId="4" xfId="11" applyFont="1" applyBorder="1"/>
    <xf numFmtId="0" fontId="6" fillId="0" borderId="0" xfId="11" applyFont="1" applyBorder="1"/>
    <xf numFmtId="49" fontId="5" fillId="0" borderId="0" xfId="11" applyNumberFormat="1" applyFont="1" applyFill="1" applyBorder="1"/>
    <xf numFmtId="0" fontId="7" fillId="0" borderId="0" xfId="11" applyFont="1" applyBorder="1"/>
    <xf numFmtId="166" fontId="5" fillId="0" borderId="0" xfId="11" applyNumberFormat="1" applyFont="1" applyBorder="1" applyAlignment="1">
      <alignment horizontal="right"/>
    </xf>
    <xf numFmtId="0" fontId="7" fillId="0" borderId="5" xfId="11" applyFont="1" applyBorder="1" applyAlignment="1">
      <alignment horizontal="right" indent="1"/>
    </xf>
    <xf numFmtId="49" fontId="7" fillId="0" borderId="6" xfId="11" applyNumberFormat="1" applyFont="1" applyFill="1" applyBorder="1"/>
    <xf numFmtId="164" fontId="7" fillId="0" borderId="0" xfId="11" applyNumberFormat="1" applyFont="1" applyAlignment="1">
      <alignment horizontal="right" indent="1"/>
    </xf>
    <xf numFmtId="168" fontId="7" fillId="0" borderId="0" xfId="11" applyNumberFormat="1" applyFont="1" applyAlignment="1">
      <alignment horizontal="right"/>
    </xf>
    <xf numFmtId="0" fontId="8" fillId="0" borderId="0" xfId="11" applyFont="1"/>
    <xf numFmtId="0" fontId="5" fillId="0" borderId="5" xfId="11" applyFont="1" applyBorder="1" applyAlignment="1">
      <alignment horizontal="right" indent="1"/>
    </xf>
    <xf numFmtId="49" fontId="5" fillId="0" borderId="6" xfId="11" applyNumberFormat="1" applyFont="1" applyFill="1" applyBorder="1"/>
    <xf numFmtId="164" fontId="5" fillId="0" borderId="0" xfId="11" applyNumberFormat="1" applyFont="1" applyAlignment="1">
      <alignment horizontal="right" indent="1"/>
    </xf>
    <xf numFmtId="168" fontId="5" fillId="0" borderId="0" xfId="11" applyNumberFormat="1" applyFont="1" applyBorder="1" applyAlignment="1">
      <alignment horizontal="right"/>
    </xf>
    <xf numFmtId="0" fontId="5" fillId="0" borderId="0" xfId="11" applyFont="1" applyBorder="1" applyAlignment="1">
      <alignment horizontal="right" indent="1"/>
    </xf>
    <xf numFmtId="168" fontId="5" fillId="0" borderId="0" xfId="11" applyNumberFormat="1" applyFont="1" applyAlignment="1">
      <alignment horizontal="right"/>
    </xf>
    <xf numFmtId="164" fontId="5" fillId="0" borderId="0" xfId="11" applyNumberFormat="1" applyFont="1" applyAlignment="1">
      <alignment horizontal="right"/>
    </xf>
    <xf numFmtId="164" fontId="5" fillId="0" borderId="0" xfId="11" applyNumberFormat="1" applyFont="1" applyBorder="1" applyAlignment="1">
      <alignment horizontal="right"/>
    </xf>
    <xf numFmtId="0" fontId="7" fillId="0" borderId="0" xfId="11" applyFont="1" applyBorder="1" applyAlignment="1">
      <alignment horizontal="right"/>
    </xf>
    <xf numFmtId="0" fontId="7" fillId="0" borderId="0" xfId="11" applyFont="1" applyBorder="1" applyAlignment="1"/>
    <xf numFmtId="49" fontId="7" fillId="0" borderId="7" xfId="11" applyNumberFormat="1" applyFont="1" applyFill="1" applyBorder="1" applyAlignment="1">
      <alignment horizontal="center" vertical="center"/>
    </xf>
    <xf numFmtId="49" fontId="6" fillId="0" borderId="0" xfId="11" applyNumberFormat="1" applyFont="1" applyFill="1" applyBorder="1"/>
    <xf numFmtId="0" fontId="7" fillId="0" borderId="5" xfId="11" applyFont="1" applyBorder="1" applyAlignment="1">
      <alignment horizontal="center"/>
    </xf>
    <xf numFmtId="164" fontId="7" fillId="0" borderId="0" xfId="11" applyNumberFormat="1" applyFont="1" applyAlignment="1">
      <alignment horizontal="right"/>
    </xf>
    <xf numFmtId="0" fontId="5" fillId="0" borderId="5" xfId="11" applyFont="1" applyBorder="1" applyAlignment="1">
      <alignment horizontal="center"/>
    </xf>
    <xf numFmtId="164" fontId="5" fillId="0" borderId="5" xfId="11" applyNumberFormat="1" applyFont="1" applyBorder="1" applyAlignment="1">
      <alignment horizontal="right"/>
    </xf>
    <xf numFmtId="0" fontId="7" fillId="0" borderId="0" xfId="11" applyFont="1" applyBorder="1" applyAlignment="1">
      <alignment horizontal="center"/>
    </xf>
    <xf numFmtId="164" fontId="7" fillId="0" borderId="0" xfId="11" applyNumberFormat="1" applyFont="1" applyBorder="1" applyAlignment="1">
      <alignment horizontal="right"/>
    </xf>
    <xf numFmtId="164" fontId="7" fillId="0" borderId="5" xfId="11" applyNumberFormat="1" applyFont="1" applyBorder="1" applyAlignment="1">
      <alignment horizontal="right"/>
    </xf>
    <xf numFmtId="0" fontId="7" fillId="0" borderId="0" xfId="6" applyFont="1" applyAlignment="1">
      <alignment horizontal="center" vertical="center"/>
    </xf>
    <xf numFmtId="173" fontId="5" fillId="0" borderId="0" xfId="6" applyNumberFormat="1" applyFont="1" applyAlignment="1">
      <alignment horizontal="centerContinuous" vertical="center"/>
    </xf>
    <xf numFmtId="0" fontId="5" fillId="0" borderId="0" xfId="6" applyFont="1" applyAlignment="1">
      <alignment horizontal="centerContinuous" vertical="center"/>
    </xf>
    <xf numFmtId="0" fontId="7" fillId="0" borderId="0" xfId="6" applyFont="1" applyBorder="1" applyAlignment="1">
      <alignment horizontal="center" vertical="center"/>
    </xf>
    <xf numFmtId="173" fontId="5" fillId="0" borderId="8" xfId="6" applyNumberFormat="1" applyFont="1" applyBorder="1" applyAlignment="1">
      <alignment horizontal="right" vertical="center"/>
    </xf>
    <xf numFmtId="0" fontId="5" fillId="0" borderId="8" xfId="6" applyFont="1" applyBorder="1" applyAlignment="1">
      <alignment horizontal="centerContinuous" vertical="center"/>
    </xf>
    <xf numFmtId="0" fontId="7" fillId="0" borderId="9" xfId="6" applyFont="1" applyBorder="1" applyAlignment="1">
      <alignment horizontal="center"/>
    </xf>
    <xf numFmtId="0" fontId="5" fillId="0" borderId="0" xfId="6" applyFont="1" applyBorder="1" applyAlignment="1">
      <alignment horizontal="left" vertical="center"/>
    </xf>
    <xf numFmtId="0" fontId="5" fillId="0" borderId="5" xfId="6" applyFont="1" applyBorder="1" applyAlignment="1">
      <alignment horizontal="center" vertical="center"/>
    </xf>
    <xf numFmtId="174" fontId="5" fillId="0" borderId="0" xfId="6" applyNumberFormat="1" applyFont="1" applyBorder="1" applyAlignment="1">
      <alignment horizontal="right" vertical="center"/>
    </xf>
    <xf numFmtId="174" fontId="5" fillId="0" borderId="0" xfId="6" applyNumberFormat="1" applyFont="1" applyFill="1" applyBorder="1" applyAlignment="1">
      <alignment horizontal="right" vertical="center"/>
    </xf>
    <xf numFmtId="0" fontId="5" fillId="0" borderId="0" xfId="6" applyFont="1" applyBorder="1" applyAlignment="1">
      <alignment horizontal="center" vertical="center"/>
    </xf>
    <xf numFmtId="173" fontId="5" fillId="0" borderId="0" xfId="6" applyNumberFormat="1" applyFont="1" applyBorder="1" applyAlignment="1">
      <alignment horizontal="right" vertical="center"/>
    </xf>
    <xf numFmtId="174" fontId="7" fillId="0" borderId="0" xfId="6" applyNumberFormat="1" applyFont="1" applyFill="1" applyBorder="1" applyAlignment="1">
      <alignment horizontal="right" vertical="center"/>
    </xf>
    <xf numFmtId="174" fontId="7" fillId="0" borderId="0" xfId="9" applyNumberFormat="1" applyFont="1" applyBorder="1" applyAlignment="1">
      <alignment horizontal="center" vertical="center"/>
    </xf>
    <xf numFmtId="0" fontId="7" fillId="0" borderId="5" xfId="9" applyFont="1" applyBorder="1" applyAlignment="1">
      <alignment horizontal="center" vertical="center"/>
    </xf>
    <xf numFmtId="173" fontId="7" fillId="0" borderId="0" xfId="9" applyNumberFormat="1" applyFont="1" applyBorder="1" applyAlignment="1">
      <alignment horizontal="left" vertical="center"/>
    </xf>
    <xf numFmtId="0" fontId="7" fillId="0" borderId="0" xfId="9" applyFont="1" applyBorder="1" applyAlignment="1">
      <alignment horizontal="center" vertical="center"/>
    </xf>
    <xf numFmtId="0" fontId="5" fillId="0" borderId="0" xfId="9" applyFont="1" applyBorder="1" applyAlignment="1">
      <alignment horizontal="center" vertical="center"/>
    </xf>
    <xf numFmtId="174" fontId="7" fillId="0" borderId="0" xfId="5" applyNumberFormat="1" applyFont="1" applyBorder="1" applyAlignment="1">
      <alignment horizontal="right" vertical="center"/>
    </xf>
    <xf numFmtId="0" fontId="7" fillId="0" borderId="10" xfId="9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172" fontId="7" fillId="0" borderId="0" xfId="5" applyNumberFormat="1" applyFont="1" applyBorder="1" applyAlignment="1">
      <alignment horizontal="left" vertical="center"/>
    </xf>
    <xf numFmtId="174" fontId="7" fillId="0" borderId="0" xfId="9" applyNumberFormat="1" applyFont="1" applyBorder="1" applyAlignment="1">
      <alignment horizontal="right" vertical="center"/>
    </xf>
    <xf numFmtId="175" fontId="7" fillId="0" borderId="0" xfId="9" applyNumberFormat="1" applyFont="1"/>
    <xf numFmtId="0" fontId="7" fillId="0" borderId="0" xfId="9" applyFont="1" applyAlignment="1">
      <alignment horizontal="center" vertical="center"/>
    </xf>
    <xf numFmtId="173" fontId="7" fillId="0" borderId="0" xfId="9" applyNumberFormat="1" applyFont="1" applyAlignment="1">
      <alignment horizontal="right" vertical="center"/>
    </xf>
    <xf numFmtId="0" fontId="7" fillId="0" borderId="0" xfId="5" applyFont="1" applyBorder="1" applyAlignment="1">
      <alignment horizontal="center" vertical="center"/>
    </xf>
    <xf numFmtId="1" fontId="7" fillId="0" borderId="0" xfId="5" applyNumberFormat="1" applyFont="1" applyAlignment="1">
      <alignment horizontal="center" vertical="center"/>
    </xf>
    <xf numFmtId="173" fontId="7" fillId="0" borderId="0" xfId="6" applyNumberFormat="1" applyFont="1" applyAlignment="1">
      <alignment horizontal="right" vertical="center"/>
    </xf>
    <xf numFmtId="0" fontId="6" fillId="0" borderId="0" xfId="7" applyFont="1"/>
    <xf numFmtId="49" fontId="7" fillId="0" borderId="11" xfId="11" applyNumberFormat="1" applyFont="1" applyFill="1" applyBorder="1"/>
    <xf numFmtId="166" fontId="5" fillId="0" borderId="0" xfId="11" applyNumberFormat="1" applyFont="1" applyAlignment="1">
      <alignment horizontal="right"/>
    </xf>
    <xf numFmtId="49" fontId="7" fillId="0" borderId="6" xfId="11" applyNumberFormat="1" applyFont="1" applyFill="1" applyBorder="1" applyAlignment="1">
      <alignment wrapText="1"/>
    </xf>
    <xf numFmtId="0" fontId="7" fillId="0" borderId="0" xfId="7" applyFont="1"/>
    <xf numFmtId="0" fontId="7" fillId="0" borderId="6" xfId="7" applyFont="1" applyBorder="1" applyAlignment="1">
      <alignment horizontal="left"/>
    </xf>
    <xf numFmtId="164" fontId="7" fillId="0" borderId="0" xfId="7" applyNumberFormat="1" applyFont="1" applyAlignment="1">
      <alignment horizontal="right"/>
    </xf>
    <xf numFmtId="0" fontId="6" fillId="0" borderId="0" xfId="7" applyFont="1" applyAlignment="1"/>
    <xf numFmtId="0" fontId="8" fillId="0" borderId="0" xfId="7" applyFont="1" applyAlignment="1"/>
    <xf numFmtId="0" fontId="7" fillId="0" borderId="0" xfId="8" applyFont="1" applyAlignment="1">
      <alignment vertical="center"/>
    </xf>
    <xf numFmtId="177" fontId="7" fillId="0" borderId="0" xfId="8" applyNumberFormat="1" applyFont="1" applyFill="1" applyAlignment="1">
      <alignment horizontal="right" vertical="center"/>
    </xf>
    <xf numFmtId="0" fontId="7" fillId="0" borderId="0" xfId="8" applyFont="1"/>
    <xf numFmtId="0" fontId="7" fillId="0" borderId="0" xfId="8" applyFont="1" applyFill="1"/>
    <xf numFmtId="0" fontId="12" fillId="0" borderId="14" xfId="6" applyFont="1" applyBorder="1" applyAlignment="1">
      <alignment horizontal="center"/>
    </xf>
    <xf numFmtId="178" fontId="7" fillId="0" borderId="0" xfId="3" applyNumberFormat="1" applyFont="1" applyBorder="1" applyAlignment="1">
      <alignment horizontal="right" vertical="center"/>
    </xf>
    <xf numFmtId="0" fontId="7" fillId="0" borderId="0" xfId="9" applyFont="1" applyAlignment="1">
      <alignment horizontal="right"/>
    </xf>
    <xf numFmtId="174" fontId="12" fillId="0" borderId="0" xfId="6" applyNumberFormat="1" applyFont="1" applyFill="1" applyBorder="1" applyAlignment="1">
      <alignment horizontal="right" vertical="center"/>
    </xf>
    <xf numFmtId="178" fontId="5" fillId="0" borderId="0" xfId="3" applyNumberFormat="1" applyFont="1" applyBorder="1" applyAlignment="1">
      <alignment horizontal="right" vertical="center"/>
    </xf>
    <xf numFmtId="178" fontId="7" fillId="0" borderId="0" xfId="9" applyNumberFormat="1" applyFont="1" applyBorder="1" applyAlignment="1">
      <alignment horizontal="right" vertical="center"/>
    </xf>
    <xf numFmtId="178" fontId="5" fillId="0" borderId="0" xfId="9" applyNumberFormat="1" applyFont="1" applyBorder="1" applyAlignment="1">
      <alignment horizontal="right" vertical="center"/>
    </xf>
    <xf numFmtId="178" fontId="5" fillId="0" borderId="0" xfId="9" quotePrefix="1" applyNumberFormat="1" applyFont="1" applyBorder="1" applyAlignment="1">
      <alignment horizontal="right" vertical="center"/>
    </xf>
    <xf numFmtId="178" fontId="5" fillId="0" borderId="0" xfId="9" applyNumberFormat="1" applyFont="1" applyBorder="1" applyAlignment="1">
      <alignment horizontal="center" vertical="center"/>
    </xf>
    <xf numFmtId="0" fontId="7" fillId="0" borderId="0" xfId="9" applyFont="1" applyAlignment="1">
      <alignment horizontal="right" vertical="center"/>
    </xf>
    <xf numFmtId="177" fontId="7" fillId="0" borderId="0" xfId="8" applyNumberFormat="1" applyFont="1" applyFill="1" applyBorder="1" applyAlignment="1">
      <alignment horizontal="right" vertical="center"/>
    </xf>
    <xf numFmtId="0" fontId="5" fillId="0" borderId="0" xfId="8" applyFont="1" applyFill="1"/>
    <xf numFmtId="0" fontId="7" fillId="0" borderId="0" xfId="10" applyFont="1" applyFill="1"/>
    <xf numFmtId="0" fontId="7" fillId="0" borderId="0" xfId="8" applyFont="1" applyFill="1" applyBorder="1" applyAlignment="1">
      <alignment vertical="center"/>
    </xf>
    <xf numFmtId="0" fontId="1" fillId="0" borderId="16" xfId="8" applyFont="1" applyFill="1" applyBorder="1"/>
    <xf numFmtId="0" fontId="7" fillId="0" borderId="0" xfId="10" applyFont="1" applyFill="1" applyAlignment="1">
      <alignment horizontal="left" vertical="center" wrapText="1"/>
    </xf>
    <xf numFmtId="0" fontId="7" fillId="0" borderId="11" xfId="8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Border="1"/>
    <xf numFmtId="0" fontId="13" fillId="0" borderId="0" xfId="10" applyFont="1" applyFill="1" applyBorder="1" applyAlignment="1">
      <alignment vertical="center"/>
    </xf>
    <xf numFmtId="0" fontId="13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10" applyFont="1" applyFill="1" applyAlignment="1">
      <alignment horizontal="center" vertical="center"/>
    </xf>
    <xf numFmtId="0" fontId="7" fillId="0" borderId="0" xfId="10" applyFont="1" applyFill="1" applyAlignment="1"/>
    <xf numFmtId="0" fontId="5" fillId="0" borderId="0" xfId="10" applyFont="1" applyFill="1" applyAlignment="1"/>
    <xf numFmtId="0" fontId="0" fillId="0" borderId="0" xfId="0"/>
    <xf numFmtId="176" fontId="7" fillId="0" borderId="0" xfId="8" applyNumberFormat="1" applyFont="1" applyFill="1" applyAlignment="1">
      <alignment horizontal="right" vertical="center"/>
    </xf>
    <xf numFmtId="176" fontId="5" fillId="0" borderId="0" xfId="8" applyNumberFormat="1" applyFont="1" applyFill="1" applyAlignment="1">
      <alignment horizontal="right" vertical="center"/>
    </xf>
    <xf numFmtId="176" fontId="7" fillId="0" borderId="0" xfId="8" applyNumberFormat="1" applyFont="1" applyFill="1" applyBorder="1" applyAlignment="1">
      <alignment horizontal="right" vertical="center"/>
    </xf>
    <xf numFmtId="0" fontId="5" fillId="0" borderId="0" xfId="8" applyFont="1" applyFill="1" applyBorder="1" applyAlignment="1">
      <alignment horizontal="center" vertical="center"/>
    </xf>
    <xf numFmtId="0" fontId="7" fillId="0" borderId="0" xfId="8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13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vertical="center"/>
    </xf>
    <xf numFmtId="169" fontId="7" fillId="0" borderId="0" xfId="10" applyNumberFormat="1" applyFont="1" applyFill="1" applyBorder="1" applyAlignment="1">
      <alignment vertical="center"/>
    </xf>
    <xf numFmtId="170" fontId="7" fillId="0" borderId="0" xfId="10" applyNumberFormat="1" applyFont="1" applyFill="1" applyBorder="1" applyAlignment="1">
      <alignment horizontal="centerContinuous" vertical="center"/>
    </xf>
    <xf numFmtId="0" fontId="7" fillId="0" borderId="0" xfId="10" applyFont="1" applyFill="1" applyBorder="1" applyAlignment="1">
      <alignment horizontal="centerContinuous" vertical="center"/>
    </xf>
    <xf numFmtId="0" fontId="5" fillId="0" borderId="0" xfId="10" applyFont="1" applyFill="1" applyAlignment="1">
      <alignment vertical="center"/>
    </xf>
    <xf numFmtId="0" fontId="7" fillId="0" borderId="0" xfId="10" applyFont="1" applyFill="1" applyAlignment="1">
      <alignment horizontal="center" vertical="center"/>
    </xf>
    <xf numFmtId="180" fontId="7" fillId="0" borderId="0" xfId="8" applyNumberFormat="1" applyFont="1" applyFill="1" applyAlignment="1">
      <alignment horizontal="right" vertical="center"/>
    </xf>
    <xf numFmtId="0" fontId="7" fillId="0" borderId="0" xfId="10" applyFont="1" applyFill="1" applyAlignment="1">
      <alignment horizontal="left" vertical="center"/>
    </xf>
    <xf numFmtId="0" fontId="7" fillId="0" borderId="0" xfId="10" quotePrefix="1" applyFont="1" applyFill="1" applyAlignment="1">
      <alignment horizontal="center" vertical="center"/>
    </xf>
    <xf numFmtId="176" fontId="5" fillId="0" borderId="0" xfId="8" applyNumberFormat="1" applyFont="1" applyFill="1" applyBorder="1" applyAlignment="1">
      <alignment horizontal="right" vertical="center"/>
    </xf>
    <xf numFmtId="0" fontId="13" fillId="0" borderId="0" xfId="10" applyFont="1" applyFill="1" applyAlignment="1">
      <alignment vertical="center"/>
    </xf>
    <xf numFmtId="0" fontId="5" fillId="0" borderId="0" xfId="10" applyFont="1" applyFill="1" applyBorder="1" applyAlignment="1">
      <alignment vertical="center"/>
    </xf>
    <xf numFmtId="0" fontId="7" fillId="0" borderId="0" xfId="0" applyFont="1"/>
    <xf numFmtId="180" fontId="5" fillId="0" borderId="0" xfId="8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3" fillId="0" borderId="0" xfId="8" applyFont="1" applyFill="1"/>
    <xf numFmtId="0" fontId="13" fillId="0" borderId="0" xfId="8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49" fontId="16" fillId="4" borderId="0" xfId="13" applyNumberFormat="1" applyFont="1" applyFill="1" applyAlignment="1">
      <alignment horizontal="left" vertical="top"/>
    </xf>
    <xf numFmtId="49" fontId="7" fillId="4" borderId="0" xfId="13" applyNumberFormat="1" applyFont="1" applyFill="1" applyAlignment="1">
      <alignment horizontal="left" vertical="top" wrapText="1"/>
    </xf>
    <xf numFmtId="49" fontId="14" fillId="4" borderId="0" xfId="13" applyNumberFormat="1" applyFont="1" applyFill="1" applyAlignment="1">
      <alignment horizontal="left" vertical="top"/>
    </xf>
    <xf numFmtId="0" fontId="14" fillId="4" borderId="0" xfId="13" applyNumberFormat="1" applyFont="1" applyFill="1" applyAlignment="1">
      <alignment horizontal="left" vertical="top"/>
    </xf>
    <xf numFmtId="49" fontId="14" fillId="0" borderId="0" xfId="13" applyNumberFormat="1" applyFont="1" applyFill="1" applyAlignment="1">
      <alignment horizontal="left" vertical="top"/>
    </xf>
    <xf numFmtId="49" fontId="14" fillId="4" borderId="0" xfId="13" quotePrefix="1" applyNumberFormat="1" applyFont="1" applyFill="1" applyAlignment="1">
      <alignment horizontal="left" vertical="top"/>
    </xf>
    <xf numFmtId="164" fontId="5" fillId="0" borderId="15" xfId="8" applyNumberFormat="1" applyFont="1" applyFill="1" applyBorder="1" applyAlignment="1">
      <alignment horizontal="right"/>
    </xf>
    <xf numFmtId="164" fontId="5" fillId="0" borderId="0" xfId="8" applyNumberFormat="1" applyFont="1" applyFill="1" applyAlignment="1">
      <alignment horizontal="right"/>
    </xf>
    <xf numFmtId="171" fontId="7" fillId="0" borderId="0" xfId="10" quotePrefix="1" applyNumberFormat="1" applyFont="1" applyFill="1" applyBorder="1" applyAlignment="1">
      <alignment horizontal="right"/>
    </xf>
    <xf numFmtId="164" fontId="7" fillId="0" borderId="15" xfId="8" applyNumberFormat="1" applyFont="1" applyFill="1" applyBorder="1" applyAlignment="1">
      <alignment horizontal="right"/>
    </xf>
    <xf numFmtId="164" fontId="7" fillId="0" borderId="0" xfId="8" applyNumberFormat="1" applyFont="1" applyFill="1" applyAlignment="1">
      <alignment horizontal="right"/>
    </xf>
    <xf numFmtId="171" fontId="7" fillId="0" borderId="0" xfId="10" quotePrefix="1" applyNumberFormat="1" applyFont="1" applyFill="1" applyAlignment="1">
      <alignment horizontal="right"/>
    </xf>
    <xf numFmtId="0" fontId="7" fillId="0" borderId="0" xfId="10" applyFont="1" applyFill="1" applyAlignment="1">
      <alignment horizontal="center"/>
    </xf>
    <xf numFmtId="171" fontId="7" fillId="0" borderId="0" xfId="10" applyNumberFormat="1" applyFont="1" applyFill="1" applyBorder="1" applyAlignment="1">
      <alignment horizontal="right"/>
    </xf>
    <xf numFmtId="171" fontId="7" fillId="0" borderId="0" xfId="10" applyNumberFormat="1" applyFont="1" applyFill="1" applyAlignment="1">
      <alignment horizontal="right"/>
    </xf>
    <xf numFmtId="164" fontId="5" fillId="0" borderId="0" xfId="8" applyNumberFormat="1" applyFont="1" applyFill="1" applyBorder="1" applyAlignment="1">
      <alignment horizontal="right"/>
    </xf>
    <xf numFmtId="164" fontId="7" fillId="0" borderId="0" xfId="8" applyNumberFormat="1" applyFont="1" applyFill="1" applyBorder="1" applyAlignment="1">
      <alignment horizontal="right"/>
    </xf>
    <xf numFmtId="164" fontId="5" fillId="0" borderId="0" xfId="8" applyNumberFormat="1" applyFont="1" applyFill="1" applyAlignment="1">
      <alignment horizontal="left" indent="1"/>
    </xf>
    <xf numFmtId="0" fontId="7" fillId="0" borderId="0" xfId="10" applyFont="1" applyFill="1" applyAlignment="1">
      <alignment horizontal="left" indent="1"/>
    </xf>
    <xf numFmtId="164" fontId="7" fillId="0" borderId="15" xfId="8" applyNumberFormat="1" applyFont="1" applyFill="1" applyBorder="1" applyAlignment="1">
      <alignment horizontal="left" indent="1"/>
    </xf>
    <xf numFmtId="164" fontId="7" fillId="0" borderId="0" xfId="8" applyNumberFormat="1" applyFont="1" applyFill="1" applyAlignment="1">
      <alignment horizontal="left" indent="1"/>
    </xf>
    <xf numFmtId="0" fontId="7" fillId="0" borderId="0" xfId="0" applyFont="1" applyFill="1" applyAlignment="1">
      <alignment horizontal="left" wrapText="1" indent="1"/>
    </xf>
    <xf numFmtId="0" fontId="7" fillId="0" borderId="0" xfId="0" applyFont="1" applyFill="1" applyAlignment="1">
      <alignment horizontal="left" indent="1"/>
    </xf>
    <xf numFmtId="0" fontId="7" fillId="0" borderId="7" xfId="10" applyFont="1" applyFill="1" applyBorder="1" applyAlignment="1">
      <alignment horizontal="center" vertical="center" wrapText="1"/>
    </xf>
    <xf numFmtId="0" fontId="7" fillId="0" borderId="2" xfId="10" applyFont="1" applyFill="1" applyBorder="1" applyAlignment="1">
      <alignment horizontal="center" vertical="center"/>
    </xf>
    <xf numFmtId="0" fontId="5" fillId="0" borderId="0" xfId="10" quotePrefix="1" applyFont="1" applyFill="1" applyAlignment="1">
      <alignment horizontal="center" vertical="center"/>
    </xf>
    <xf numFmtId="49" fontId="5" fillId="0" borderId="6" xfId="8" applyNumberFormat="1" applyFont="1" applyFill="1" applyBorder="1" applyAlignment="1">
      <alignment vertical="center"/>
    </xf>
    <xf numFmtId="49" fontId="5" fillId="0" borderId="6" xfId="8" applyNumberFormat="1" applyFont="1" applyFill="1" applyBorder="1" applyAlignment="1"/>
    <xf numFmtId="0" fontId="1" fillId="0" borderId="16" xfId="8" applyFont="1" applyFill="1" applyBorder="1" applyAlignment="1">
      <alignment horizontal="center"/>
    </xf>
    <xf numFmtId="49" fontId="5" fillId="0" borderId="0" xfId="8" applyNumberFormat="1" applyFont="1" applyFill="1" applyBorder="1" applyAlignment="1">
      <alignment horizontal="center"/>
    </xf>
    <xf numFmtId="0" fontId="15" fillId="0" borderId="0" xfId="8" applyFont="1" applyFill="1" applyBorder="1" applyAlignment="1">
      <alignment horizontal="center" vertical="center"/>
    </xf>
    <xf numFmtId="0" fontId="7" fillId="0" borderId="0" xfId="8" applyFont="1" applyFill="1" applyAlignment="1">
      <alignment horizontal="center"/>
    </xf>
    <xf numFmtId="49" fontId="7" fillId="0" borderId="6" xfId="8" applyNumberFormat="1" applyFont="1" applyFill="1" applyBorder="1" applyAlignment="1"/>
    <xf numFmtId="49" fontId="7" fillId="0" borderId="0" xfId="8" applyNumberFormat="1" applyFont="1" applyFill="1" applyBorder="1" applyAlignment="1">
      <alignment horizontal="center"/>
    </xf>
    <xf numFmtId="49" fontId="7" fillId="0" borderId="6" xfId="8" applyNumberFormat="1" applyFont="1" applyFill="1" applyBorder="1" applyAlignment="1">
      <alignment wrapText="1"/>
    </xf>
    <xf numFmtId="49" fontId="7" fillId="0" borderId="6" xfId="8" applyNumberFormat="1" applyFont="1" applyFill="1" applyBorder="1" applyAlignment="1">
      <alignment horizontal="left" indent="1"/>
    </xf>
    <xf numFmtId="49" fontId="7" fillId="0" borderId="6" xfId="8" applyNumberFormat="1" applyFont="1" applyFill="1" applyBorder="1" applyAlignment="1">
      <alignment horizontal="left" indent="2"/>
    </xf>
    <xf numFmtId="0" fontId="5" fillId="0" borderId="0" xfId="10" applyFont="1" applyFill="1" applyBorder="1" applyAlignment="1">
      <alignment horizontal="center" vertical="center"/>
    </xf>
    <xf numFmtId="170" fontId="7" fillId="0" borderId="3" xfId="7" applyNumberFormat="1" applyFont="1" applyBorder="1" applyAlignment="1">
      <alignment horizontal="center" vertical="center" wrapText="1"/>
    </xf>
    <xf numFmtId="164" fontId="7" fillId="0" borderId="0" xfId="10" applyNumberFormat="1" applyFont="1" applyFill="1" applyAlignment="1"/>
    <xf numFmtId="164" fontId="7" fillId="0" borderId="0" xfId="0" applyNumberFormat="1" applyFont="1" applyAlignment="1">
      <alignment horizontal="right"/>
    </xf>
    <xf numFmtId="0" fontId="7" fillId="0" borderId="18" xfId="8" applyFont="1" applyFill="1" applyBorder="1" applyAlignment="1">
      <alignment horizontal="center"/>
    </xf>
    <xf numFmtId="0" fontId="5" fillId="0" borderId="18" xfId="8" applyFont="1" applyFill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0" fillId="0" borderId="0" xfId="0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179" fontId="13" fillId="0" borderId="0" xfId="10" applyNumberFormat="1" applyFont="1" applyFill="1" applyBorder="1" applyAlignment="1">
      <alignment horizontal="center"/>
    </xf>
    <xf numFmtId="0" fontId="13" fillId="0" borderId="0" xfId="8" applyFont="1" applyFill="1" applyAlignment="1">
      <alignment horizontal="center" vertical="center"/>
    </xf>
    <xf numFmtId="179" fontId="13" fillId="0" borderId="0" xfId="10" applyNumberFormat="1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3" borderId="15" xfId="0" applyFont="1" applyFill="1" applyBorder="1"/>
    <xf numFmtId="0" fontId="7" fillId="3" borderId="0" xfId="0" applyFont="1" applyFill="1" applyBorder="1"/>
    <xf numFmtId="0" fontId="7" fillId="3" borderId="6" xfId="0" applyFont="1" applyFill="1" applyBorder="1"/>
    <xf numFmtId="0" fontId="7" fillId="3" borderId="23" xfId="0" applyFont="1" applyFill="1" applyBorder="1"/>
    <xf numFmtId="0" fontId="7" fillId="3" borderId="8" xfId="0" applyFont="1" applyFill="1" applyBorder="1"/>
    <xf numFmtId="0" fontId="7" fillId="3" borderId="24" xfId="0" applyFont="1" applyFill="1" applyBorder="1"/>
    <xf numFmtId="164" fontId="7" fillId="0" borderId="0" xfId="10" applyNumberFormat="1" applyFont="1" applyFill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left" vertical="top"/>
    </xf>
    <xf numFmtId="49" fontId="5" fillId="4" borderId="49" xfId="13" applyNumberFormat="1" applyFont="1" applyFill="1" applyBorder="1" applyAlignment="1">
      <alignment horizontal="left" wrapText="1"/>
    </xf>
    <xf numFmtId="49" fontId="7" fillId="4" borderId="49" xfId="13" applyNumberFormat="1" applyFont="1" applyFill="1" applyBorder="1" applyAlignment="1">
      <alignment horizontal="left" wrapText="1"/>
    </xf>
    <xf numFmtId="49" fontId="7" fillId="0" borderId="49" xfId="13" applyNumberFormat="1" applyFont="1" applyFill="1" applyBorder="1" applyAlignment="1">
      <alignment horizontal="left" wrapText="1"/>
    </xf>
    <xf numFmtId="0" fontId="6" fillId="3" borderId="15" xfId="0" applyFont="1" applyFill="1" applyBorder="1" applyAlignment="1">
      <alignment horizontal="left" indent="1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top"/>
    </xf>
    <xf numFmtId="0" fontId="19" fillId="3" borderId="0" xfId="0" applyFont="1" applyFill="1" applyBorder="1"/>
    <xf numFmtId="49" fontId="7" fillId="2" borderId="46" xfId="4" applyNumberFormat="1" applyFont="1" applyFill="1" applyBorder="1" applyAlignment="1">
      <alignment horizontal="left" vertical="center" wrapText="1"/>
    </xf>
    <xf numFmtId="49" fontId="7" fillId="2" borderId="0" xfId="4" applyNumberFormat="1" applyFont="1" applyFill="1" applyAlignment="1">
      <alignment horizontal="left" vertical="center" wrapText="1"/>
    </xf>
    <xf numFmtId="49" fontId="7" fillId="2" borderId="34" xfId="4" applyNumberFormat="1" applyFont="1" applyFill="1" applyBorder="1" applyAlignment="1">
      <alignment horizontal="center" vertical="center" wrapText="1"/>
    </xf>
    <xf numFmtId="49" fontId="7" fillId="2" borderId="46" xfId="4" applyNumberFormat="1" applyFont="1" applyFill="1" applyBorder="1" applyAlignment="1">
      <alignment horizontal="center" vertical="center" wrapText="1"/>
    </xf>
    <xf numFmtId="176" fontId="7" fillId="0" borderId="0" xfId="8" applyNumberFormat="1" applyFont="1" applyFill="1" applyAlignment="1">
      <alignment horizontal="center" vertical="center"/>
    </xf>
    <xf numFmtId="49" fontId="7" fillId="2" borderId="0" xfId="4" applyNumberFormat="1" applyFont="1" applyFill="1" applyBorder="1" applyAlignment="1">
      <alignment horizontal="center" vertical="center" wrapText="1"/>
    </xf>
    <xf numFmtId="49" fontId="7" fillId="2" borderId="0" xfId="4" applyNumberFormat="1" applyFont="1" applyFill="1" applyAlignment="1">
      <alignment horizontal="left" wrapText="1"/>
    </xf>
    <xf numFmtId="49" fontId="5" fillId="2" borderId="0" xfId="4" applyNumberFormat="1" applyFont="1" applyFill="1" applyAlignment="1">
      <alignment horizontal="left" wrapText="1"/>
    </xf>
    <xf numFmtId="0" fontId="7" fillId="0" borderId="7" xfId="7" applyFont="1" applyBorder="1" applyAlignment="1">
      <alignment horizontal="center" vertical="center" wrapText="1"/>
    </xf>
    <xf numFmtId="170" fontId="7" fillId="0" borderId="2" xfId="7" applyNumberFormat="1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6" fillId="0" borderId="0" xfId="7" applyFont="1" applyAlignment="1">
      <alignment horizontal="center" vertical="top"/>
    </xf>
    <xf numFmtId="0" fontId="6" fillId="0" borderId="16" xfId="7" applyFont="1" applyBorder="1" applyAlignment="1"/>
    <xf numFmtId="0" fontId="7" fillId="0" borderId="0" xfId="7" applyFont="1" applyBorder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3" borderId="20" xfId="0" applyFont="1" applyFill="1" applyBorder="1"/>
    <xf numFmtId="0" fontId="7" fillId="0" borderId="16" xfId="0" applyFont="1" applyBorder="1" applyAlignment="1">
      <alignment horizontal="left" vertical="top"/>
    </xf>
    <xf numFmtId="0" fontId="13" fillId="0" borderId="0" xfId="7" applyFont="1" applyAlignment="1">
      <alignment horizontal="center" vertical="top"/>
    </xf>
    <xf numFmtId="176" fontId="13" fillId="0" borderId="0" xfId="8" applyNumberFormat="1" applyFont="1" applyFill="1" applyAlignment="1">
      <alignment horizontal="center" vertical="center"/>
    </xf>
    <xf numFmtId="49" fontId="7" fillId="0" borderId="6" xfId="8" applyNumberFormat="1" applyFont="1" applyFill="1" applyBorder="1"/>
    <xf numFmtId="49" fontId="7" fillId="0" borderId="6" xfId="0" applyNumberFormat="1" applyFont="1" applyBorder="1" applyAlignment="1">
      <alignment wrapText="1"/>
    </xf>
    <xf numFmtId="49" fontId="5" fillId="0" borderId="6" xfId="8" applyNumberFormat="1" applyFont="1" applyFill="1" applyBorder="1" applyAlignment="1">
      <alignment wrapText="1"/>
    </xf>
    <xf numFmtId="49" fontId="7" fillId="4" borderId="5" xfId="14" applyNumberFormat="1" applyFont="1" applyFill="1" applyBorder="1" applyAlignment="1">
      <alignment horizontal="center"/>
    </xf>
    <xf numFmtId="49" fontId="7" fillId="4" borderId="49" xfId="15" applyNumberFormat="1" applyFont="1" applyFill="1" applyBorder="1" applyAlignment="1"/>
    <xf numFmtId="49" fontId="7" fillId="4" borderId="49" xfId="15" applyNumberFormat="1" applyFont="1" applyFill="1" applyBorder="1" applyAlignment="1">
      <alignment horizontal="left"/>
    </xf>
    <xf numFmtId="0" fontId="14" fillId="3" borderId="0" xfId="0" applyFont="1" applyFill="1" applyAlignment="1">
      <alignment horizontal="center"/>
    </xf>
    <xf numFmtId="182" fontId="7" fillId="3" borderId="15" xfId="0" applyNumberFormat="1" applyFont="1" applyFill="1" applyBorder="1" applyAlignment="1">
      <alignment horizontal="right"/>
    </xf>
    <xf numFmtId="182" fontId="7" fillId="3" borderId="0" xfId="0" applyNumberFormat="1" applyFont="1" applyFill="1" applyBorder="1" applyAlignment="1">
      <alignment horizontal="right"/>
    </xf>
    <xf numFmtId="182" fontId="7" fillId="3" borderId="0" xfId="0" applyNumberFormat="1" applyFont="1" applyFill="1" applyAlignment="1">
      <alignment horizontal="right"/>
    </xf>
    <xf numFmtId="0" fontId="7" fillId="3" borderId="0" xfId="0" applyFont="1" applyFill="1"/>
    <xf numFmtId="183" fontId="7" fillId="3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7" fillId="0" borderId="0" xfId="10" applyFont="1" applyFill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8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7" fillId="0" borderId="0" xfId="0" applyFont="1" applyFill="1"/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/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20" xfId="0" applyFill="1" applyBorder="1"/>
    <xf numFmtId="49" fontId="7" fillId="0" borderId="6" xfId="0" applyNumberFormat="1" applyFont="1" applyFill="1" applyBorder="1" applyAlignment="1">
      <alignment wrapText="1"/>
    </xf>
    <xf numFmtId="49" fontId="0" fillId="0" borderId="6" xfId="0" applyNumberFormat="1" applyFill="1" applyBorder="1"/>
    <xf numFmtId="164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/>
    <xf numFmtId="0" fontId="0" fillId="0" borderId="15" xfId="0" applyFill="1" applyBorder="1"/>
    <xf numFmtId="49" fontId="7" fillId="0" borderId="0" xfId="0" applyNumberFormat="1" applyFont="1" applyFill="1" applyAlignment="1">
      <alignment wrapText="1"/>
    </xf>
    <xf numFmtId="0" fontId="1" fillId="0" borderId="0" xfId="8" applyFont="1" applyFill="1"/>
    <xf numFmtId="0" fontId="5" fillId="0" borderId="0" xfId="8" applyFont="1" applyFill="1" applyBorder="1" applyAlignment="1">
      <alignment vertical="center"/>
    </xf>
    <xf numFmtId="0" fontId="7" fillId="0" borderId="4" xfId="0" applyFont="1" applyFill="1" applyBorder="1"/>
    <xf numFmtId="0" fontId="7" fillId="0" borderId="11" xfId="0" applyFont="1" applyFill="1" applyBorder="1"/>
    <xf numFmtId="49" fontId="5" fillId="0" borderId="49" xfId="13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 wrapText="1"/>
    </xf>
    <xf numFmtId="49" fontId="7" fillId="0" borderId="58" xfId="4" applyNumberFormat="1" applyFont="1" applyFill="1" applyBorder="1" applyAlignment="1">
      <alignment horizontal="center" vertical="center" wrapText="1"/>
    </xf>
    <xf numFmtId="49" fontId="7" fillId="0" borderId="59" xfId="4" applyNumberFormat="1" applyFont="1" applyFill="1" applyBorder="1" applyAlignment="1">
      <alignment horizontal="center" vertical="center" wrapText="1"/>
    </xf>
    <xf numFmtId="49" fontId="7" fillId="0" borderId="60" xfId="4" applyNumberFormat="1" applyFont="1" applyFill="1" applyBorder="1" applyAlignment="1">
      <alignment horizontal="center" vertical="center" wrapText="1"/>
    </xf>
    <xf numFmtId="49" fontId="7" fillId="0" borderId="46" xfId="4" applyNumberFormat="1" applyFont="1" applyFill="1" applyBorder="1" applyAlignment="1">
      <alignment horizontal="left" vertical="center" wrapText="1"/>
    </xf>
    <xf numFmtId="181" fontId="7" fillId="0" borderId="17" xfId="4" applyNumberFormat="1" applyFont="1" applyFill="1" applyBorder="1" applyAlignment="1">
      <alignment horizontal="right" wrapText="1"/>
    </xf>
    <xf numFmtId="164" fontId="7" fillId="0" borderId="0" xfId="4" applyNumberFormat="1" applyFont="1" applyFill="1" applyAlignment="1">
      <alignment horizontal="right" wrapText="1"/>
    </xf>
    <xf numFmtId="181" fontId="7" fillId="0" borderId="0" xfId="4" applyNumberFormat="1" applyFont="1" applyFill="1" applyAlignment="1">
      <alignment horizontal="right" wrapText="1"/>
    </xf>
    <xf numFmtId="49" fontId="7" fillId="0" borderId="17" xfId="4" applyNumberFormat="1" applyFont="1" applyFill="1" applyBorder="1" applyAlignment="1">
      <alignment horizontal="left" wrapText="1"/>
    </xf>
    <xf numFmtId="49" fontId="7" fillId="0" borderId="0" xfId="4" applyNumberFormat="1" applyFont="1" applyFill="1" applyAlignment="1">
      <alignment horizontal="left" wrapText="1"/>
    </xf>
    <xf numFmtId="181" fontId="5" fillId="0" borderId="17" xfId="4" applyNumberFormat="1" applyFont="1" applyFill="1" applyBorder="1" applyAlignment="1">
      <alignment horizontal="right" wrapText="1"/>
    </xf>
    <xf numFmtId="164" fontId="5" fillId="0" borderId="0" xfId="4" applyNumberFormat="1" applyFont="1" applyFill="1" applyAlignment="1">
      <alignment horizontal="right" wrapText="1"/>
    </xf>
    <xf numFmtId="181" fontId="5" fillId="0" borderId="0" xfId="4" applyNumberFormat="1" applyFont="1" applyFill="1" applyAlignment="1">
      <alignment horizontal="right" wrapText="1"/>
    </xf>
    <xf numFmtId="0" fontId="7" fillId="0" borderId="0" xfId="0" applyFont="1" applyAlignment="1">
      <alignment wrapText="1"/>
    </xf>
    <xf numFmtId="0" fontId="7" fillId="3" borderId="0" xfId="0" applyFont="1" applyFill="1" applyBorder="1" applyAlignment="1">
      <alignment horizontal="left" vertical="top" indent="1"/>
    </xf>
    <xf numFmtId="0" fontId="20" fillId="0" borderId="0" xfId="0" applyFont="1"/>
    <xf numFmtId="0" fontId="21" fillId="0" borderId="0" xfId="0" applyFont="1"/>
    <xf numFmtId="0" fontId="7" fillId="3" borderId="15" xfId="0" applyFont="1" applyFill="1" applyBorder="1" applyAlignment="1">
      <alignment vertical="top" wrapText="1" readingOrder="1"/>
    </xf>
    <xf numFmtId="0" fontId="7" fillId="3" borderId="0" xfId="0" applyFont="1" applyFill="1" applyBorder="1" applyAlignment="1">
      <alignment vertical="top" wrapText="1" readingOrder="1"/>
    </xf>
    <xf numFmtId="0" fontId="7" fillId="3" borderId="6" xfId="0" applyFont="1" applyFill="1" applyBorder="1" applyAlignment="1">
      <alignment vertical="top" wrapText="1" readingOrder="1"/>
    </xf>
    <xf numFmtId="0" fontId="19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0" fillId="3" borderId="0" xfId="0" applyFont="1" applyFill="1"/>
    <xf numFmtId="0" fontId="5" fillId="3" borderId="0" xfId="0" applyFont="1" applyFill="1" applyBorder="1" applyAlignment="1">
      <alignment horizontal="center"/>
    </xf>
    <xf numFmtId="0" fontId="21" fillId="3" borderId="0" xfId="0" applyFont="1" applyFill="1"/>
    <xf numFmtId="0" fontId="21" fillId="3" borderId="0" xfId="0" applyFont="1" applyFill="1" applyBorder="1"/>
    <xf numFmtId="0" fontId="0" fillId="3" borderId="0" xfId="0" applyFill="1" applyAlignment="1">
      <alignment horizontal="center" vertical="top"/>
    </xf>
    <xf numFmtId="49" fontId="19" fillId="3" borderId="0" xfId="13" applyNumberFormat="1" applyFont="1" applyFill="1" applyBorder="1" applyAlignment="1">
      <alignment horizontal="left" vertical="top"/>
    </xf>
    <xf numFmtId="49" fontId="19" fillId="3" borderId="0" xfId="13" applyNumberFormat="1" applyFont="1" applyFill="1" applyBorder="1" applyAlignment="1">
      <alignment horizontal="left" vertical="top" wrapText="1"/>
    </xf>
    <xf numFmtId="164" fontId="19" fillId="3" borderId="0" xfId="8" applyNumberFormat="1" applyFont="1" applyFill="1" applyBorder="1" applyAlignment="1">
      <alignment horizontal="right"/>
    </xf>
    <xf numFmtId="0" fontId="19" fillId="3" borderId="0" xfId="13" applyNumberFormat="1" applyFont="1" applyFill="1" applyBorder="1" applyAlignment="1">
      <alignment horizontal="left" vertical="top" wrapText="1"/>
    </xf>
    <xf numFmtId="164" fontId="19" fillId="3" borderId="0" xfId="0" applyNumberFormat="1" applyFont="1" applyFill="1" applyBorder="1" applyAlignment="1">
      <alignment horizontal="right"/>
    </xf>
    <xf numFmtId="0" fontId="7" fillId="0" borderId="0" xfId="10" applyFont="1" applyFill="1" applyAlignment="1">
      <alignment horizontal="left"/>
    </xf>
    <xf numFmtId="0" fontId="7" fillId="3" borderId="23" xfId="0" applyFont="1" applyFill="1" applyBorder="1" applyAlignment="1">
      <alignment horizontal="left" vertical="top" indent="1"/>
    </xf>
    <xf numFmtId="0" fontId="6" fillId="3" borderId="15" xfId="0" applyFont="1" applyFill="1" applyBorder="1" applyAlignment="1">
      <alignment horizontal="left" vertical="top" indent="1"/>
    </xf>
    <xf numFmtId="171" fontId="7" fillId="0" borderId="0" xfId="10" quotePrefix="1" applyNumberFormat="1" applyFont="1" applyFill="1" applyBorder="1" applyAlignment="1">
      <alignment horizontal="right" indent="1"/>
    </xf>
    <xf numFmtId="171" fontId="7" fillId="0" borderId="0" xfId="10" applyNumberFormat="1" applyFont="1" applyFill="1" applyBorder="1" applyAlignment="1">
      <alignment horizontal="right" indent="1"/>
    </xf>
    <xf numFmtId="49" fontId="5" fillId="4" borderId="5" xfId="14" applyNumberFormat="1" applyFont="1" applyFill="1" applyBorder="1" applyAlignment="1">
      <alignment horizontal="center"/>
    </xf>
    <xf numFmtId="49" fontId="5" fillId="4" borderId="49" xfId="15" applyNumberFormat="1" applyFont="1" applyFill="1" applyBorder="1" applyAlignment="1"/>
    <xf numFmtId="164" fontId="7" fillId="3" borderId="74" xfId="8" applyNumberFormat="1" applyFont="1" applyFill="1" applyBorder="1" applyAlignment="1">
      <alignment horizontal="right"/>
    </xf>
    <xf numFmtId="164" fontId="7" fillId="3" borderId="0" xfId="8" applyNumberFormat="1" applyFont="1" applyFill="1" applyBorder="1" applyAlignment="1">
      <alignment horizontal="right"/>
    </xf>
    <xf numFmtId="177" fontId="7" fillId="0" borderId="0" xfId="8" applyNumberFormat="1" applyFont="1" applyFill="1" applyAlignment="1">
      <alignment horizontal="right"/>
    </xf>
    <xf numFmtId="177" fontId="7" fillId="0" borderId="0" xfId="8" applyNumberFormat="1" applyFont="1" applyFill="1" applyBorder="1" applyAlignment="1">
      <alignment horizontal="right"/>
    </xf>
    <xf numFmtId="164" fontId="5" fillId="3" borderId="74" xfId="0" applyNumberFormat="1" applyFont="1" applyFill="1" applyBorder="1" applyAlignment="1">
      <alignment horizontal="right" wrapText="1"/>
    </xf>
    <xf numFmtId="164" fontId="5" fillId="3" borderId="0" xfId="0" applyNumberFormat="1" applyFont="1" applyFill="1" applyBorder="1" applyAlignment="1">
      <alignment horizontal="right" wrapText="1"/>
    </xf>
    <xf numFmtId="164" fontId="7" fillId="3" borderId="74" xfId="0" applyNumberFormat="1" applyFont="1" applyFill="1" applyBorder="1" applyAlignment="1">
      <alignment horizontal="right" wrapText="1"/>
    </xf>
    <xf numFmtId="164" fontId="7" fillId="3" borderId="0" xfId="0" applyNumberFormat="1" applyFont="1" applyFill="1" applyBorder="1" applyAlignment="1">
      <alignment horizontal="right" wrapText="1"/>
    </xf>
    <xf numFmtId="164" fontId="7" fillId="3" borderId="74" xfId="4" applyNumberFormat="1" applyFont="1" applyFill="1" applyBorder="1" applyAlignment="1">
      <alignment horizontal="right" wrapText="1"/>
    </xf>
    <xf numFmtId="164" fontId="7" fillId="3" borderId="0" xfId="4" applyNumberFormat="1" applyFont="1" applyFill="1" applyBorder="1" applyAlignment="1">
      <alignment horizontal="right" wrapText="1"/>
    </xf>
    <xf numFmtId="164" fontId="5" fillId="3" borderId="74" xfId="4" applyNumberFormat="1" applyFont="1" applyFill="1" applyBorder="1" applyAlignment="1">
      <alignment horizontal="right" wrapText="1"/>
    </xf>
    <xf numFmtId="164" fontId="5" fillId="3" borderId="0" xfId="4" applyNumberFormat="1" applyFont="1" applyFill="1" applyBorder="1" applyAlignment="1">
      <alignment horizontal="right" wrapText="1"/>
    </xf>
    <xf numFmtId="164" fontId="5" fillId="3" borderId="74" xfId="8" applyNumberFormat="1" applyFont="1" applyFill="1" applyBorder="1" applyAlignment="1">
      <alignment horizontal="right"/>
    </xf>
    <xf numFmtId="164" fontId="5" fillId="3" borderId="0" xfId="8" applyNumberFormat="1" applyFont="1" applyFill="1" applyBorder="1" applyAlignment="1">
      <alignment horizontal="right"/>
    </xf>
    <xf numFmtId="49" fontId="7" fillId="0" borderId="0" xfId="8" applyNumberFormat="1" applyFont="1" applyFill="1" applyBorder="1" applyAlignment="1">
      <alignment horizontal="center" wrapText="1"/>
    </xf>
    <xf numFmtId="49" fontId="5" fillId="0" borderId="0" xfId="8" applyNumberFormat="1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/>
    <xf numFmtId="0" fontId="23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4" fillId="0" borderId="0" xfId="0" applyFont="1" applyAlignme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26" fillId="0" borderId="0" xfId="0" applyFont="1"/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5" fillId="0" borderId="0" xfId="10" applyFont="1" applyFill="1" applyBorder="1" applyAlignment="1">
      <alignment horizontal="center" vertical="center"/>
    </xf>
    <xf numFmtId="0" fontId="7" fillId="0" borderId="29" xfId="1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7" xfId="1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0" xfId="10" applyFont="1" applyFill="1" applyBorder="1" applyAlignment="1">
      <alignment horizontal="center" vertical="center" wrapText="1"/>
    </xf>
    <xf numFmtId="0" fontId="7" fillId="0" borderId="32" xfId="10" applyFont="1" applyFill="1" applyBorder="1" applyAlignment="1">
      <alignment horizontal="center" vertical="center" wrapText="1"/>
    </xf>
    <xf numFmtId="0" fontId="7" fillId="0" borderId="33" xfId="10" applyFont="1" applyFill="1" applyBorder="1" applyAlignment="1">
      <alignment horizontal="center" vertical="center" wrapText="1"/>
    </xf>
    <xf numFmtId="0" fontId="7" fillId="0" borderId="10" xfId="10" applyFont="1" applyFill="1" applyBorder="1" applyAlignment="1">
      <alignment horizontal="center" vertical="center" wrapText="1"/>
    </xf>
    <xf numFmtId="0" fontId="7" fillId="0" borderId="21" xfId="10" applyFont="1" applyFill="1" applyBorder="1" applyAlignment="1">
      <alignment horizontal="center" vertical="center" wrapText="1"/>
    </xf>
    <xf numFmtId="0" fontId="7" fillId="0" borderId="20" xfId="1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5" xfId="1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" xfId="1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1" xfId="10" applyFont="1" applyFill="1" applyBorder="1" applyAlignment="1">
      <alignment horizontal="center" vertical="center" wrapText="1"/>
    </xf>
    <xf numFmtId="0" fontId="7" fillId="0" borderId="4" xfId="10" applyFont="1" applyFill="1" applyBorder="1" applyAlignment="1">
      <alignment horizontal="center" vertical="center" wrapText="1"/>
    </xf>
    <xf numFmtId="0" fontId="7" fillId="0" borderId="6" xfId="10" applyFont="1" applyFill="1" applyBorder="1" applyAlignment="1">
      <alignment horizontal="center" vertical="center" wrapText="1"/>
    </xf>
    <xf numFmtId="0" fontId="7" fillId="0" borderId="0" xfId="10" applyFont="1" applyFill="1" applyBorder="1" applyAlignment="1">
      <alignment horizontal="center" vertical="center" wrapText="1"/>
    </xf>
    <xf numFmtId="0" fontId="7" fillId="0" borderId="24" xfId="10" applyFont="1" applyFill="1" applyBorder="1" applyAlignment="1">
      <alignment horizontal="center" vertical="center" wrapText="1"/>
    </xf>
    <xf numFmtId="0" fontId="7" fillId="0" borderId="8" xfId="10" applyFont="1" applyFill="1" applyBorder="1" applyAlignment="1">
      <alignment horizontal="center" vertical="center" wrapText="1"/>
    </xf>
    <xf numFmtId="171" fontId="7" fillId="0" borderId="0" xfId="10" applyNumberFormat="1" applyFont="1" applyFill="1" applyAlignment="1">
      <alignment horizontal="right" wrapText="1"/>
    </xf>
    <xf numFmtId="0" fontId="7" fillId="0" borderId="0" xfId="0" applyFont="1" applyFill="1" applyAlignment="1"/>
    <xf numFmtId="0" fontId="5" fillId="0" borderId="0" xfId="0" applyFont="1" applyFill="1" applyAlignment="1">
      <alignment horizontal="right" indent="1"/>
    </xf>
    <xf numFmtId="0" fontId="5" fillId="0" borderId="6" xfId="0" applyFont="1" applyFill="1" applyBorder="1" applyAlignment="1">
      <alignment horizontal="right" indent="1"/>
    </xf>
    <xf numFmtId="0" fontId="7" fillId="0" borderId="0" xfId="10" applyFont="1" applyFill="1" applyBorder="1" applyAlignment="1">
      <alignment horizontal="center"/>
    </xf>
    <xf numFmtId="0" fontId="7" fillId="0" borderId="36" xfId="10" applyFont="1" applyFill="1" applyBorder="1" applyAlignment="1">
      <alignment horizontal="center" vertical="center" wrapText="1"/>
    </xf>
    <xf numFmtId="0" fontId="7" fillId="0" borderId="31" xfId="1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6" xfId="0" applyFont="1" applyFill="1" applyBorder="1" applyAlignment="1"/>
    <xf numFmtId="164" fontId="7" fillId="0" borderId="0" xfId="10" applyNumberFormat="1" applyFont="1" applyFill="1" applyBorder="1" applyAlignment="1">
      <alignment horizontal="center"/>
    </xf>
    <xf numFmtId="0" fontId="5" fillId="0" borderId="0" xfId="1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6" xfId="0" applyFont="1" applyFill="1" applyBorder="1" applyAlignment="1">
      <alignment horizontal="right"/>
    </xf>
    <xf numFmtId="0" fontId="5" fillId="0" borderId="0" xfId="8" applyFont="1" applyFill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0" xfId="8" applyNumberFormat="1" applyFont="1" applyFill="1" applyBorder="1" applyAlignment="1">
      <alignment horizontal="left" wrapText="1"/>
    </xf>
    <xf numFmtId="49" fontId="7" fillId="0" borderId="6" xfId="8" applyNumberFormat="1" applyFont="1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0" borderId="0" xfId="10" applyFont="1" applyFill="1" applyAlignment="1">
      <alignment horizontal="left"/>
    </xf>
    <xf numFmtId="0" fontId="0" fillId="0" borderId="6" xfId="0" applyBorder="1" applyAlignment="1"/>
    <xf numFmtId="0" fontId="7" fillId="0" borderId="3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top" wrapText="1" readingOrder="1"/>
    </xf>
    <xf numFmtId="0" fontId="18" fillId="3" borderId="20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vertical="top" wrapText="1"/>
    </xf>
    <xf numFmtId="0" fontId="19" fillId="3" borderId="0" xfId="0" applyFont="1" applyFill="1" applyBorder="1" applyAlignment="1">
      <alignment horizontal="center" vertical="center" wrapText="1"/>
    </xf>
    <xf numFmtId="49" fontId="7" fillId="0" borderId="53" xfId="4" applyNumberFormat="1" applyFont="1" applyFill="1" applyBorder="1" applyAlignment="1">
      <alignment horizontal="center" vertical="center" wrapText="1"/>
    </xf>
    <xf numFmtId="49" fontId="7" fillId="0" borderId="54" xfId="4" applyNumberFormat="1" applyFont="1" applyFill="1" applyBorder="1" applyAlignment="1">
      <alignment horizontal="center" vertical="center" wrapText="1"/>
    </xf>
    <xf numFmtId="49" fontId="7" fillId="0" borderId="55" xfId="4" applyNumberFormat="1" applyFont="1" applyFill="1" applyBorder="1" applyAlignment="1">
      <alignment horizontal="center" vertical="center" wrapText="1"/>
    </xf>
    <xf numFmtId="0" fontId="5" fillId="0" borderId="0" xfId="1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49" fontId="7" fillId="0" borderId="61" xfId="4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49" fontId="7" fillId="0" borderId="66" xfId="4" applyNumberFormat="1" applyFont="1" applyFill="1" applyBorder="1" applyAlignment="1">
      <alignment horizontal="center" vertical="center" wrapText="1"/>
    </xf>
    <xf numFmtId="49" fontId="7" fillId="0" borderId="62" xfId="4" applyNumberFormat="1" applyFont="1" applyFill="1" applyBorder="1" applyAlignment="1">
      <alignment horizontal="center" vertical="center" wrapText="1"/>
    </xf>
    <xf numFmtId="49" fontId="7" fillId="0" borderId="70" xfId="4" applyNumberFormat="1" applyFont="1" applyFill="1" applyBorder="1" applyAlignment="1">
      <alignment horizontal="center" vertical="center" wrapText="1"/>
    </xf>
    <xf numFmtId="49" fontId="7" fillId="0" borderId="63" xfId="4" applyNumberFormat="1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49" fontId="7" fillId="0" borderId="68" xfId="4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49" fontId="7" fillId="0" borderId="56" xfId="4" applyNumberFormat="1" applyFont="1" applyFill="1" applyBorder="1" applyAlignment="1">
      <alignment horizontal="center" vertical="center" wrapText="1"/>
    </xf>
    <xf numFmtId="49" fontId="7" fillId="0" borderId="57" xfId="4" applyNumberFormat="1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vertical="top" wrapText="1"/>
    </xf>
    <xf numFmtId="0" fontId="5" fillId="0" borderId="8" xfId="7" applyFont="1" applyBorder="1" applyAlignment="1">
      <alignment horizontal="center" vertical="top" wrapText="1"/>
    </xf>
    <xf numFmtId="0" fontId="7" fillId="0" borderId="51" xfId="7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22" xfId="7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4" xfId="7" applyFont="1" applyBorder="1" applyAlignment="1">
      <alignment horizontal="center" vertical="center" wrapText="1"/>
    </xf>
    <xf numFmtId="0" fontId="7" fillId="0" borderId="0" xfId="7" applyFont="1" applyBorder="1" applyAlignment="1">
      <alignment horizontal="center" vertical="center" wrapText="1"/>
    </xf>
    <xf numFmtId="0" fontId="7" fillId="0" borderId="8" xfId="7" applyFont="1" applyBorder="1" applyAlignment="1">
      <alignment horizontal="center" vertical="center" wrapText="1"/>
    </xf>
    <xf numFmtId="0" fontId="7" fillId="0" borderId="50" xfId="7" applyFont="1" applyBorder="1" applyAlignment="1">
      <alignment horizontal="center" vertical="center" wrapText="1"/>
    </xf>
    <xf numFmtId="0" fontId="7" fillId="0" borderId="49" xfId="7" applyFont="1" applyBorder="1" applyAlignment="1">
      <alignment horizontal="center" vertical="center" wrapText="1"/>
    </xf>
    <xf numFmtId="0" fontId="7" fillId="0" borderId="72" xfId="7" applyFont="1" applyBorder="1" applyAlignment="1">
      <alignment horizontal="center" vertical="center" wrapText="1"/>
    </xf>
    <xf numFmtId="0" fontId="7" fillId="0" borderId="73" xfId="7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15" xfId="7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31" xfId="7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7" fillId="0" borderId="31" xfId="7" applyFont="1" applyBorder="1" applyAlignment="1">
      <alignment horizontal="center" vertical="center"/>
    </xf>
    <xf numFmtId="0" fontId="7" fillId="0" borderId="36" xfId="7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7" fillId="0" borderId="16" xfId="6" applyFont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 wrapText="1"/>
    </xf>
    <xf numFmtId="0" fontId="7" fillId="0" borderId="13" xfId="6" applyFont="1" applyBorder="1" applyAlignment="1">
      <alignment horizontal="center" vertical="center" wrapText="1"/>
    </xf>
    <xf numFmtId="49" fontId="7" fillId="0" borderId="42" xfId="11" applyNumberFormat="1" applyFont="1" applyFill="1" applyBorder="1" applyAlignment="1">
      <alignment horizontal="center" vertical="center"/>
    </xf>
    <xf numFmtId="49" fontId="7" fillId="0" borderId="43" xfId="11" applyNumberFormat="1" applyFont="1" applyFill="1" applyBorder="1" applyAlignment="1">
      <alignment horizontal="center" vertical="center"/>
    </xf>
    <xf numFmtId="49" fontId="7" fillId="0" borderId="44" xfId="11" applyNumberFormat="1" applyFont="1" applyFill="1" applyBorder="1" applyAlignment="1">
      <alignment horizontal="center" vertical="center"/>
    </xf>
    <xf numFmtId="49" fontId="7" fillId="0" borderId="45" xfId="11" applyNumberFormat="1" applyFont="1" applyFill="1" applyBorder="1" applyAlignment="1">
      <alignment horizontal="center" vertical="center"/>
    </xf>
    <xf numFmtId="49" fontId="7" fillId="0" borderId="41" xfId="11" applyNumberFormat="1" applyFont="1" applyFill="1" applyBorder="1" applyAlignment="1">
      <alignment horizontal="center" vertical="center"/>
    </xf>
    <xf numFmtId="49" fontId="7" fillId="0" borderId="4" xfId="11" applyNumberFormat="1" applyFont="1" applyBorder="1" applyAlignment="1">
      <alignment horizontal="right" vertical="center"/>
    </xf>
    <xf numFmtId="49" fontId="7" fillId="0" borderId="12" xfId="11" applyNumberFormat="1" applyFont="1" applyBorder="1" applyAlignment="1">
      <alignment horizontal="right" vertical="center"/>
    </xf>
    <xf numFmtId="49" fontId="7" fillId="0" borderId="20" xfId="11" applyNumberFormat="1" applyFont="1" applyFill="1" applyBorder="1" applyAlignment="1">
      <alignment horizontal="center" vertical="center"/>
    </xf>
    <xf numFmtId="49" fontId="7" fillId="0" borderId="4" xfId="11" applyNumberFormat="1" applyFont="1" applyFill="1" applyBorder="1" applyAlignment="1">
      <alignment horizontal="center" vertical="center"/>
    </xf>
    <xf numFmtId="49" fontId="7" fillId="0" borderId="26" xfId="11" applyNumberFormat="1" applyFont="1" applyFill="1" applyBorder="1" applyAlignment="1">
      <alignment horizontal="center" vertical="center"/>
    </xf>
    <xf numFmtId="49" fontId="7" fillId="0" borderId="12" xfId="11" applyNumberFormat="1" applyFont="1" applyFill="1" applyBorder="1" applyAlignment="1">
      <alignment horizontal="center" vertical="center"/>
    </xf>
    <xf numFmtId="0" fontId="5" fillId="0" borderId="0" xfId="11" applyFont="1" applyBorder="1" applyAlignment="1">
      <alignment horizontal="right"/>
    </xf>
    <xf numFmtId="49" fontId="5" fillId="0" borderId="0" xfId="11" applyNumberFormat="1" applyFont="1" applyFill="1" applyBorder="1" applyAlignment="1">
      <alignment horizontal="center"/>
    </xf>
    <xf numFmtId="49" fontId="7" fillId="0" borderId="41" xfId="11" applyNumberFormat="1" applyFont="1" applyFill="1" applyBorder="1" applyAlignment="1">
      <alignment horizontal="right" vertical="center"/>
    </xf>
    <xf numFmtId="49" fontId="7" fillId="0" borderId="41" xfId="11" applyNumberFormat="1" applyFont="1" applyFill="1" applyBorder="1" applyAlignment="1">
      <alignment horizontal="left" vertical="center"/>
    </xf>
    <xf numFmtId="49" fontId="7" fillId="0" borderId="9" xfId="11" applyNumberFormat="1" applyFont="1" applyFill="1" applyBorder="1" applyAlignment="1">
      <alignment horizontal="left" vertical="center"/>
    </xf>
    <xf numFmtId="49" fontId="7" fillId="0" borderId="11" xfId="11" applyNumberFormat="1" applyFont="1" applyFill="1" applyBorder="1" applyAlignment="1">
      <alignment horizontal="center" vertical="center"/>
    </xf>
    <xf numFmtId="49" fontId="7" fillId="0" borderId="6" xfId="11" applyNumberFormat="1" applyFont="1" applyFill="1" applyBorder="1" applyAlignment="1">
      <alignment horizontal="center" vertical="center"/>
    </xf>
    <xf numFmtId="49" fontId="7" fillId="0" borderId="24" xfId="11" applyNumberFormat="1" applyFont="1" applyFill="1" applyBorder="1" applyAlignment="1">
      <alignment horizontal="center" vertical="center"/>
    </xf>
    <xf numFmtId="49" fontId="7" fillId="0" borderId="4" xfId="11" applyNumberFormat="1" applyFont="1" applyBorder="1" applyAlignment="1">
      <alignment horizontal="left" vertical="center"/>
    </xf>
    <xf numFmtId="49" fontId="7" fillId="0" borderId="16" xfId="11" applyNumberFormat="1" applyFont="1" applyBorder="1" applyAlignment="1">
      <alignment horizontal="left" vertical="center"/>
    </xf>
    <xf numFmtId="49" fontId="7" fillId="0" borderId="12" xfId="11" applyNumberFormat="1" applyFont="1" applyBorder="1" applyAlignment="1">
      <alignment horizontal="left" vertical="center"/>
    </xf>
    <xf numFmtId="49" fontId="7" fillId="0" borderId="27" xfId="11" applyNumberFormat="1" applyFont="1" applyBorder="1" applyAlignment="1">
      <alignment horizontal="left" vertical="center"/>
    </xf>
    <xf numFmtId="49" fontId="7" fillId="0" borderId="32" xfId="11" applyNumberFormat="1" applyFont="1" applyBorder="1" applyAlignment="1">
      <alignment horizontal="center" vertical="center" wrapText="1"/>
    </xf>
    <xf numFmtId="49" fontId="7" fillId="0" borderId="4" xfId="11" applyNumberFormat="1" applyFont="1" applyBorder="1" applyAlignment="1">
      <alignment horizontal="center" vertical="center" wrapText="1"/>
    </xf>
    <xf numFmtId="49" fontId="7" fillId="0" borderId="16" xfId="11" applyNumberFormat="1" applyFont="1" applyBorder="1" applyAlignment="1">
      <alignment horizontal="center" vertical="center" wrapText="1"/>
    </xf>
    <xf numFmtId="49" fontId="7" fillId="0" borderId="37" xfId="11" applyNumberFormat="1" applyFont="1" applyBorder="1" applyAlignment="1">
      <alignment horizontal="center" vertical="center" wrapText="1"/>
    </xf>
    <xf numFmtId="49" fontId="7" fillId="0" borderId="12" xfId="11" applyNumberFormat="1" applyFont="1" applyBorder="1" applyAlignment="1">
      <alignment horizontal="center" vertical="center" wrapText="1"/>
    </xf>
    <xf numFmtId="49" fontId="7" fillId="0" borderId="27" xfId="11" applyNumberFormat="1" applyFont="1" applyBorder="1" applyAlignment="1">
      <alignment horizontal="center" vertical="center" wrapText="1"/>
    </xf>
    <xf numFmtId="49" fontId="7" fillId="0" borderId="10" xfId="11" applyNumberFormat="1" applyFont="1" applyBorder="1" applyAlignment="1">
      <alignment horizontal="center" vertical="center"/>
    </xf>
    <xf numFmtId="49" fontId="7" fillId="0" borderId="0" xfId="11" applyNumberFormat="1" applyFont="1" applyBorder="1" applyAlignment="1">
      <alignment horizontal="center" vertical="center"/>
    </xf>
    <xf numFmtId="49" fontId="7" fillId="0" borderId="5" xfId="11" applyNumberFormat="1" applyFont="1" applyBorder="1" applyAlignment="1">
      <alignment horizontal="center" vertical="center"/>
    </xf>
    <xf numFmtId="0" fontId="7" fillId="0" borderId="0" xfId="11" applyFont="1" applyBorder="1" applyAlignment="1">
      <alignment horizontal="right"/>
    </xf>
    <xf numFmtId="0" fontId="7" fillId="0" borderId="5" xfId="0" applyFont="1" applyBorder="1" applyAlignment="1"/>
    <xf numFmtId="173" fontId="7" fillId="0" borderId="32" xfId="6" applyNumberFormat="1" applyFont="1" applyBorder="1" applyAlignment="1">
      <alignment horizontal="center" vertical="center" wrapText="1"/>
    </xf>
    <xf numFmtId="0" fontId="7" fillId="0" borderId="4" xfId="0" applyFont="1" applyBorder="1" applyAlignment="1"/>
    <xf numFmtId="173" fontId="7" fillId="0" borderId="10" xfId="6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38" xfId="0" applyFont="1" applyBorder="1" applyAlignment="1"/>
    <xf numFmtId="0" fontId="7" fillId="0" borderId="8" xfId="0" applyFont="1" applyBorder="1" applyAlignment="1"/>
    <xf numFmtId="0" fontId="7" fillId="0" borderId="0" xfId="6" applyFont="1" applyBorder="1" applyAlignment="1">
      <alignment horizontal="center" vertical="center" wrapText="1"/>
    </xf>
    <xf numFmtId="0" fontId="7" fillId="0" borderId="39" xfId="6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3" borderId="0" xfId="16" applyFont="1" applyFill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7">
    <cellStyle name="Euro" xfId="1"/>
    <cellStyle name="Geheim" xfId="2"/>
    <cellStyle name="Prozent" xfId="3" builtinId="5"/>
    <cellStyle name="Standard" xfId="0" builtinId="0"/>
    <cellStyle name="Standard 2" xfId="4"/>
    <cellStyle name="Standard 2 2" xfId="13"/>
    <cellStyle name="Standard 3" xfId="16"/>
    <cellStyle name="Standard_2001 Stat. Bericht Gewst" xfId="15"/>
    <cellStyle name="Standard_36801_95 EURO" xfId="5"/>
    <cellStyle name="Standard_Gesamtübersicht 92 bis 98 Stand 13.05.03" xfId="6"/>
    <cellStyle name="Standard_JB031640" xfId="7"/>
    <cellStyle name="Standard_mvp95" xfId="8"/>
    <cellStyle name="Standard_Stat. Bericht 1998 teil1(oGeheim)" xfId="9"/>
    <cellStyle name="Standard_Tabelle 43" xfId="14"/>
    <cellStyle name="Standard_VerÖff KSt98" xfId="10"/>
    <cellStyle name="Standard_Voll" xfId="11"/>
    <cellStyle name="Standard-Tab10" xfId="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6223943081494"/>
          <c:y val="4.7798497801366108E-2"/>
          <c:w val="0.85695650853560656"/>
          <c:h val="0.89647760091201278"/>
        </c:manualLayout>
      </c:layout>
      <c:barChart>
        <c:barDir val="col"/>
        <c:grouping val="clustered"/>
        <c:varyColors val="0"/>
        <c:ser>
          <c:idx val="1"/>
          <c:order val="0"/>
          <c:tx>
            <c:v>Gesamtbetrag der Einkünfte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'Tab. 1+Graf1'!$A$8:$A$12</c:f>
              <c:numCache>
                <c:formatCode>General</c:formatCode>
                <c:ptCount val="5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  <c:pt idx="4">
                  <c:v>2013</c:v>
                </c:pt>
              </c:numCache>
            </c:numRef>
          </c:cat>
          <c:val>
            <c:numRef>
              <c:f>'Tab. 1+Graf1'!$C$8:$C$12</c:f>
              <c:numCache>
                <c:formatCode>###\ ###\ ##0</c:formatCode>
                <c:ptCount val="5"/>
                <c:pt idx="0">
                  <c:v>1122101</c:v>
                </c:pt>
                <c:pt idx="1">
                  <c:v>1273716</c:v>
                </c:pt>
                <c:pt idx="2">
                  <c:v>1723620</c:v>
                </c:pt>
                <c:pt idx="3">
                  <c:v>1928489</c:v>
                </c:pt>
                <c:pt idx="4">
                  <c:v>2284445</c:v>
                </c:pt>
              </c:numCache>
            </c:numRef>
          </c:val>
        </c:ser>
        <c:ser>
          <c:idx val="2"/>
          <c:order val="1"/>
          <c:tx>
            <c:v>zu versteuerndes Einkommen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'Tab. 1+Graf1'!$A$8:$A$12</c:f>
              <c:numCache>
                <c:formatCode>General</c:formatCode>
                <c:ptCount val="5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  <c:pt idx="4">
                  <c:v>2013</c:v>
                </c:pt>
              </c:numCache>
            </c:numRef>
          </c:cat>
          <c:val>
            <c:numRef>
              <c:f>'Tab. 1+Graf1'!$D$8:$D$12</c:f>
              <c:numCache>
                <c:formatCode>###\ ###\ ##0</c:formatCode>
                <c:ptCount val="5"/>
                <c:pt idx="0">
                  <c:v>728026</c:v>
                </c:pt>
                <c:pt idx="1">
                  <c:v>1006419</c:v>
                </c:pt>
                <c:pt idx="2">
                  <c:v>1373401</c:v>
                </c:pt>
                <c:pt idx="3">
                  <c:v>1594140</c:v>
                </c:pt>
                <c:pt idx="4">
                  <c:v>1982348</c:v>
                </c:pt>
              </c:numCache>
            </c:numRef>
          </c:val>
        </c:ser>
        <c:ser>
          <c:idx val="3"/>
          <c:order val="2"/>
          <c:tx>
            <c:v>festgesetzte Körperschaftsteuer</c:v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'Tab. 1+Graf1'!$A$8:$A$12</c:f>
              <c:numCache>
                <c:formatCode>General</c:formatCode>
                <c:ptCount val="5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  <c:pt idx="4">
                  <c:v>2013</c:v>
                </c:pt>
              </c:numCache>
            </c:numRef>
          </c:cat>
          <c:val>
            <c:numRef>
              <c:f>'Tab. 1+Graf1'!$E$8:$E$12</c:f>
              <c:numCache>
                <c:formatCode>###\ ###\ ##0</c:formatCode>
                <c:ptCount val="5"/>
                <c:pt idx="0">
                  <c:v>190282</c:v>
                </c:pt>
                <c:pt idx="1">
                  <c:v>251427</c:v>
                </c:pt>
                <c:pt idx="2">
                  <c:v>342606</c:v>
                </c:pt>
                <c:pt idx="3">
                  <c:v>237968</c:v>
                </c:pt>
                <c:pt idx="4">
                  <c:v>296602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83648"/>
        <c:axId val="50693248"/>
      </c:barChart>
      <c:catAx>
        <c:axId val="4148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0693248"/>
        <c:crosses val="autoZero"/>
        <c:auto val="1"/>
        <c:lblAlgn val="ctr"/>
        <c:lblOffset val="100"/>
        <c:noMultiLvlLbl val="0"/>
      </c:catAx>
      <c:valAx>
        <c:axId val="50693248"/>
        <c:scaling>
          <c:orientation val="minMax"/>
          <c:max val="2400000"/>
        </c:scaling>
        <c:delete val="0"/>
        <c:axPos val="l"/>
        <c:majorGridlines/>
        <c:numFmt formatCode="###\ ###\ 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1483648"/>
        <c:crosses val="autoZero"/>
        <c:crossBetween val="between"/>
        <c:majorUnit val="20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7833010772642"/>
          <c:y val="2.0744928555475831E-2"/>
          <c:w val="0.4762818031584436"/>
          <c:h val="0.941043566428914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'Graf2+3'!$K$9:$K$26</c:f>
              <c:strCache>
                <c:ptCount val="18"/>
                <c:pt idx="0">
                  <c:v>Land- und Forstwirtschaft, Fischerei</c:v>
                </c:pt>
                <c:pt idx="1">
                  <c:v>Bergbau und Gewinnung von Steinen und Erden</c:v>
                </c:pt>
                <c:pt idx="2">
                  <c:v>Verarbeitendes Gewerbe</c:v>
                </c:pt>
                <c:pt idx="3">
                  <c:v>Energieversorgung</c:v>
                </c:pt>
                <c:pt idx="4">
                  <c:v>Wasserversorgung; Abwasser- und Abfallentsorgung und Beseitigung von Umweltverschmutzungen</c:v>
                </c:pt>
                <c:pt idx="5">
                  <c:v>Baugewerbe</c:v>
                </c:pt>
                <c:pt idx="6">
                  <c:v>Handel; Instandhaltung und Reparatur von Kraftfahrzeugen</c:v>
                </c:pt>
                <c:pt idx="7">
                  <c:v>Verkehr und Lagerei</c:v>
                </c:pt>
                <c:pt idx="8">
                  <c:v>Gastgewerbe</c:v>
                </c:pt>
                <c:pt idx="9">
                  <c:v>Information und Kommunikation</c:v>
                </c:pt>
                <c:pt idx="10">
                  <c:v>Erbringung von Finanz- und Versicherungsdienstleistungen</c:v>
                </c:pt>
                <c:pt idx="11">
                  <c:v>Grundstücks- und Wohnungswesen</c:v>
                </c:pt>
                <c:pt idx="12">
                  <c:v>Erbringung von freiberuflichen, wissenschaftlichen und technischen Dienstleistungen</c:v>
                </c:pt>
                <c:pt idx="13">
                  <c:v>Erbringung von sonstigen wirtschaftlichen Dienstleistungen</c:v>
                </c:pt>
                <c:pt idx="14">
                  <c:v>Erziehung und Unterricht</c:v>
                </c:pt>
                <c:pt idx="15">
                  <c:v>Gesundheits- und Sozialwesen</c:v>
                </c:pt>
                <c:pt idx="16">
                  <c:v>Kunst, Unterhaltung und Erholung</c:v>
                </c:pt>
                <c:pt idx="17">
                  <c:v>Erbringung von sonstigen Dienstleistungen</c:v>
                </c:pt>
              </c:strCache>
            </c:strRef>
          </c:cat>
          <c:val>
            <c:numRef>
              <c:f>'Graf2+3'!$L$9:$L$26</c:f>
              <c:numCache>
                <c:formatCode>#\ ###\ ##0</c:formatCode>
                <c:ptCount val="18"/>
                <c:pt idx="0">
                  <c:v>630</c:v>
                </c:pt>
                <c:pt idx="1">
                  <c:v>46</c:v>
                </c:pt>
                <c:pt idx="2">
                  <c:v>3472</c:v>
                </c:pt>
                <c:pt idx="3">
                  <c:v>279</c:v>
                </c:pt>
                <c:pt idx="4">
                  <c:v>293</c:v>
                </c:pt>
                <c:pt idx="5">
                  <c:v>3380</c:v>
                </c:pt>
                <c:pt idx="6">
                  <c:v>3049</c:v>
                </c:pt>
                <c:pt idx="7">
                  <c:v>573</c:v>
                </c:pt>
                <c:pt idx="8">
                  <c:v>522</c:v>
                </c:pt>
                <c:pt idx="9">
                  <c:v>793</c:v>
                </c:pt>
                <c:pt idx="10">
                  <c:v>791</c:v>
                </c:pt>
                <c:pt idx="11">
                  <c:v>1238</c:v>
                </c:pt>
                <c:pt idx="12">
                  <c:v>2893</c:v>
                </c:pt>
                <c:pt idx="13">
                  <c:v>1415</c:v>
                </c:pt>
                <c:pt idx="14">
                  <c:v>215</c:v>
                </c:pt>
                <c:pt idx="15">
                  <c:v>362</c:v>
                </c:pt>
                <c:pt idx="16">
                  <c:v>505</c:v>
                </c:pt>
                <c:pt idx="17">
                  <c:v>1781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axId val="103853056"/>
        <c:axId val="103863040"/>
      </c:barChart>
      <c:catAx>
        <c:axId val="10385305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anchor="ctr" anchorCtr="0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03863040"/>
        <c:crosses val="autoZero"/>
        <c:auto val="0"/>
        <c:lblAlgn val="ctr"/>
        <c:lblOffset val="100"/>
        <c:noMultiLvlLbl val="0"/>
      </c:catAx>
      <c:valAx>
        <c:axId val="103863040"/>
        <c:scaling>
          <c:orientation val="minMax"/>
          <c:max val="3500"/>
        </c:scaling>
        <c:delete val="0"/>
        <c:axPos val="b"/>
        <c:majorGridlines/>
        <c:numFmt formatCode="#\ ###\ 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03853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37399365483352"/>
          <c:y val="1.3909490740740741E-2"/>
          <c:w val="0.51951257632928227"/>
          <c:h val="0.928504629629629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'Graf2+3'!$K$9:$K$26</c:f>
              <c:strCache>
                <c:ptCount val="18"/>
                <c:pt idx="0">
                  <c:v>Land- und Forstwirtschaft, Fischerei</c:v>
                </c:pt>
                <c:pt idx="1">
                  <c:v>Bergbau und Gewinnung von Steinen und Erden</c:v>
                </c:pt>
                <c:pt idx="2">
                  <c:v>Verarbeitendes Gewerbe</c:v>
                </c:pt>
                <c:pt idx="3">
                  <c:v>Energieversorgung</c:v>
                </c:pt>
                <c:pt idx="4">
                  <c:v>Wasserversorgung; Abwasser- und Abfallentsorgung und Beseitigung von Umweltverschmutzungen</c:v>
                </c:pt>
                <c:pt idx="5">
                  <c:v>Baugewerbe</c:v>
                </c:pt>
                <c:pt idx="6">
                  <c:v>Handel; Instandhaltung und Reparatur von Kraftfahrzeugen</c:v>
                </c:pt>
                <c:pt idx="7">
                  <c:v>Verkehr und Lagerei</c:v>
                </c:pt>
                <c:pt idx="8">
                  <c:v>Gastgewerbe</c:v>
                </c:pt>
                <c:pt idx="9">
                  <c:v>Information und Kommunikation</c:v>
                </c:pt>
                <c:pt idx="10">
                  <c:v>Erbringung von Finanz- und Versicherungsdienstleistungen</c:v>
                </c:pt>
                <c:pt idx="11">
                  <c:v>Grundstücks- und Wohnungswesen</c:v>
                </c:pt>
                <c:pt idx="12">
                  <c:v>Erbringung von freiberuflichen, wissenschaftlichen und technischen Dienstleistungen</c:v>
                </c:pt>
                <c:pt idx="13">
                  <c:v>Erbringung von sonstigen wirtschaftlichen Dienstleistungen</c:v>
                </c:pt>
                <c:pt idx="14">
                  <c:v>Erziehung und Unterricht</c:v>
                </c:pt>
                <c:pt idx="15">
                  <c:v>Gesundheits- und Sozialwesen</c:v>
                </c:pt>
                <c:pt idx="16">
                  <c:v>Kunst, Unterhaltung und Erholung</c:v>
                </c:pt>
                <c:pt idx="17">
                  <c:v>Erbringung von sonstigen Dienstleistungen</c:v>
                </c:pt>
              </c:strCache>
            </c:strRef>
          </c:cat>
          <c:val>
            <c:numRef>
              <c:f>'Graf2+3'!$M$9:$M$26</c:f>
              <c:numCache>
                <c:formatCode>#\ ###\ ##0</c:formatCode>
                <c:ptCount val="18"/>
                <c:pt idx="0">
                  <c:v>119422</c:v>
                </c:pt>
                <c:pt idx="1">
                  <c:v>1469</c:v>
                </c:pt>
                <c:pt idx="2">
                  <c:v>557573</c:v>
                </c:pt>
                <c:pt idx="3">
                  <c:v>150451</c:v>
                </c:pt>
                <c:pt idx="4">
                  <c:v>17705</c:v>
                </c:pt>
                <c:pt idx="5">
                  <c:v>101640</c:v>
                </c:pt>
                <c:pt idx="6">
                  <c:v>137741</c:v>
                </c:pt>
                <c:pt idx="7">
                  <c:v>6548</c:v>
                </c:pt>
                <c:pt idx="8">
                  <c:v>-2461</c:v>
                </c:pt>
                <c:pt idx="9">
                  <c:v>30623</c:v>
                </c:pt>
                <c:pt idx="10">
                  <c:v>271343</c:v>
                </c:pt>
                <c:pt idx="11">
                  <c:v>59484</c:v>
                </c:pt>
                <c:pt idx="12">
                  <c:v>111633</c:v>
                </c:pt>
                <c:pt idx="13">
                  <c:v>34383</c:v>
                </c:pt>
                <c:pt idx="14">
                  <c:v>-3423</c:v>
                </c:pt>
                <c:pt idx="15">
                  <c:v>75021</c:v>
                </c:pt>
                <c:pt idx="16">
                  <c:v>-35584</c:v>
                </c:pt>
                <c:pt idx="17">
                  <c:v>17798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axId val="103890944"/>
        <c:axId val="103892480"/>
      </c:barChart>
      <c:catAx>
        <c:axId val="103890944"/>
        <c:scaling>
          <c:orientation val="minMax"/>
        </c:scaling>
        <c:delete val="0"/>
        <c:axPos val="l"/>
        <c:majorTickMark val="out"/>
        <c:minorTickMark val="none"/>
        <c:tickLblPos val="low"/>
        <c:txPr>
          <a:bodyPr anchor="ctr" anchorCtr="0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03892480"/>
        <c:crossesAt val="0"/>
        <c:auto val="0"/>
        <c:lblAlgn val="ctr"/>
        <c:lblOffset val="100"/>
        <c:noMultiLvlLbl val="0"/>
      </c:catAx>
      <c:valAx>
        <c:axId val="103892480"/>
        <c:scaling>
          <c:orientation val="minMax"/>
          <c:max val="600000"/>
          <c:min val="-50000"/>
        </c:scaling>
        <c:delete val="0"/>
        <c:axPos val="b"/>
        <c:majorGridlines/>
        <c:numFmt formatCode="#\ ###\ ##0" sourceLinked="1"/>
        <c:majorTickMark val="out"/>
        <c:minorTickMark val="out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03890944"/>
        <c:crosses val="autoZero"/>
        <c:crossBetween val="between"/>
        <c:majorUnit val="100000"/>
        <c:minorUnit val="500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14</xdr:row>
          <xdr:rowOff>114300</xdr:rowOff>
        </xdr:from>
        <xdr:to>
          <xdr:col>5</xdr:col>
          <xdr:colOff>438150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24</xdr:row>
      <xdr:rowOff>0</xdr:rowOff>
    </xdr:from>
    <xdr:to>
      <xdr:col>5</xdr:col>
      <xdr:colOff>981075</xdr:colOff>
      <xdr:row>55</xdr:row>
      <xdr:rowOff>85724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838200</xdr:colOff>
      <xdr:row>55</xdr:row>
      <xdr:rowOff>133350</xdr:rowOff>
    </xdr:from>
    <xdr:to>
      <xdr:col>2</xdr:col>
      <xdr:colOff>1018200</xdr:colOff>
      <xdr:row>56</xdr:row>
      <xdr:rowOff>95250</xdr:rowOff>
    </xdr:to>
    <xdr:sp macro="" textlink="">
      <xdr:nvSpPr>
        <xdr:cNvPr id="3" name="Rechteck 2"/>
        <xdr:cNvSpPr/>
      </xdr:nvSpPr>
      <xdr:spPr>
        <a:xfrm>
          <a:off x="2676525" y="8867775"/>
          <a:ext cx="180000" cy="104775"/>
        </a:xfrm>
        <a:prstGeom prst="rect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838200</xdr:colOff>
      <xdr:row>56</xdr:row>
      <xdr:rowOff>133350</xdr:rowOff>
    </xdr:from>
    <xdr:to>
      <xdr:col>2</xdr:col>
      <xdr:colOff>1018200</xdr:colOff>
      <xdr:row>57</xdr:row>
      <xdr:rowOff>95250</xdr:rowOff>
    </xdr:to>
    <xdr:sp macro="" textlink="">
      <xdr:nvSpPr>
        <xdr:cNvPr id="6" name="Rechteck 5"/>
        <xdr:cNvSpPr/>
      </xdr:nvSpPr>
      <xdr:spPr>
        <a:xfrm>
          <a:off x="2676525" y="9010650"/>
          <a:ext cx="180000" cy="10477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838200</xdr:colOff>
      <xdr:row>57</xdr:row>
      <xdr:rowOff>133350</xdr:rowOff>
    </xdr:from>
    <xdr:to>
      <xdr:col>2</xdr:col>
      <xdr:colOff>1018200</xdr:colOff>
      <xdr:row>58</xdr:row>
      <xdr:rowOff>95250</xdr:rowOff>
    </xdr:to>
    <xdr:sp macro="" textlink="">
      <xdr:nvSpPr>
        <xdr:cNvPr id="7" name="Rechteck 6"/>
        <xdr:cNvSpPr/>
      </xdr:nvSpPr>
      <xdr:spPr>
        <a:xfrm>
          <a:off x="2676525" y="9153525"/>
          <a:ext cx="180000" cy="104775"/>
        </a:xfrm>
        <a:prstGeom prst="rect">
          <a:avLst/>
        </a:prstGeom>
        <a:solidFill>
          <a:srgbClr val="FFC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0.10429</cdr:x>
      <cdr:y>0.00856</cdr:y>
    </cdr:from>
    <cdr:to>
      <cdr:x>0.25714</cdr:x>
      <cdr:y>0.05696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625817" y="38646"/>
          <a:ext cx="917234" cy="218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in 1 000 EUR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66674</xdr:rowOff>
    </xdr:from>
    <xdr:to>
      <xdr:col>7</xdr:col>
      <xdr:colOff>1323975</xdr:colOff>
      <xdr:row>32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36</xdr:row>
      <xdr:rowOff>85725</xdr:rowOff>
    </xdr:from>
    <xdr:to>
      <xdr:col>7</xdr:col>
      <xdr:colOff>1352549</xdr:colOff>
      <xdr:row>66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514350</xdr:colOff>
      <xdr:row>62</xdr:row>
      <xdr:rowOff>66675</xdr:rowOff>
    </xdr:from>
    <xdr:ext cx="806246" cy="210250"/>
    <xdr:sp macro="" textlink="">
      <xdr:nvSpPr>
        <xdr:cNvPr id="2" name="Textfeld 1"/>
        <xdr:cNvSpPr txBox="1"/>
      </xdr:nvSpPr>
      <xdr:spPr>
        <a:xfrm>
          <a:off x="5172075" y="9039225"/>
          <a:ext cx="806246" cy="2102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in 1 000 EUR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22529" name="Text 1"/>
        <xdr:cNvSpPr txBox="1">
          <a:spLocks noChangeArrowheads="1"/>
        </xdr:cNvSpPr>
      </xdr:nvSpPr>
      <xdr:spPr bwMode="auto">
        <a:xfrm>
          <a:off x="7877175" y="2676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ohne positiven einheitlichen Steuermessbetrag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338"/>
  </cols>
  <sheetData>
    <row r="1" spans="1:1" ht="15.75" x14ac:dyDescent="0.25">
      <c r="A1" s="337" t="s">
        <v>508</v>
      </c>
    </row>
    <row r="4" spans="1:1" x14ac:dyDescent="0.2">
      <c r="A4" s="344" t="s">
        <v>521</v>
      </c>
    </row>
    <row r="5" spans="1:1" ht="14.25" x14ac:dyDescent="0.2">
      <c r="A5" s="339"/>
    </row>
    <row r="6" spans="1:1" ht="14.25" x14ac:dyDescent="0.2">
      <c r="A6" s="339"/>
    </row>
    <row r="7" spans="1:1" x14ac:dyDescent="0.2">
      <c r="A7" s="340" t="s">
        <v>509</v>
      </c>
    </row>
    <row r="10" spans="1:1" x14ac:dyDescent="0.2">
      <c r="A10" s="340" t="s">
        <v>522</v>
      </c>
    </row>
    <row r="11" spans="1:1" x14ac:dyDescent="0.2">
      <c r="A11" s="338" t="s">
        <v>510</v>
      </c>
    </row>
    <row r="14" spans="1:1" x14ac:dyDescent="0.2">
      <c r="A14" s="338" t="s">
        <v>511</v>
      </c>
    </row>
    <row r="17" spans="1:1" x14ac:dyDescent="0.2">
      <c r="A17" s="338" t="s">
        <v>512</v>
      </c>
    </row>
    <row r="18" spans="1:1" x14ac:dyDescent="0.2">
      <c r="A18" s="338" t="s">
        <v>376</v>
      </c>
    </row>
    <row r="19" spans="1:1" x14ac:dyDescent="0.2">
      <c r="A19" s="338" t="s">
        <v>513</v>
      </c>
    </row>
    <row r="20" spans="1:1" x14ac:dyDescent="0.2">
      <c r="A20" s="338" t="s">
        <v>514</v>
      </c>
    </row>
    <row r="21" spans="1:1" x14ac:dyDescent="0.2">
      <c r="A21" s="338" t="s">
        <v>515</v>
      </c>
    </row>
    <row r="24" spans="1:1" x14ac:dyDescent="0.2">
      <c r="A24" s="341" t="s">
        <v>516</v>
      </c>
    </row>
    <row r="25" spans="1:1" ht="38.25" x14ac:dyDescent="0.2">
      <c r="A25" s="342" t="s">
        <v>517</v>
      </c>
    </row>
    <row r="28" spans="1:1" x14ac:dyDescent="0.2">
      <c r="A28" s="341" t="s">
        <v>518</v>
      </c>
    </row>
    <row r="29" spans="1:1" x14ac:dyDescent="0.2">
      <c r="A29" s="343" t="s">
        <v>519</v>
      </c>
    </row>
    <row r="30" spans="1:1" x14ac:dyDescent="0.2">
      <c r="A30" s="338" t="s">
        <v>520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Normal="100" workbookViewId="0">
      <selection sqref="A1:L2"/>
    </sheetView>
  </sheetViews>
  <sheetFormatPr baseColWidth="10" defaultRowHeight="11.25" x14ac:dyDescent="0.2"/>
  <cols>
    <col min="1" max="1" width="8.7109375" style="118" customWidth="1"/>
    <col min="2" max="2" width="2.85546875" style="118" customWidth="1"/>
    <col min="3" max="3" width="8.85546875" style="118" customWidth="1"/>
    <col min="4" max="4" width="5.5703125" style="255" customWidth="1"/>
    <col min="5" max="5" width="8.140625" style="255" bestFit="1" customWidth="1"/>
    <col min="6" max="6" width="9.42578125" style="255" customWidth="1"/>
    <col min="7" max="7" width="9.28515625" style="255" bestFit="1" customWidth="1"/>
    <col min="8" max="8" width="11.85546875" style="255" customWidth="1"/>
    <col min="9" max="9" width="5.5703125" style="255" customWidth="1"/>
    <col min="10" max="10" width="8.140625" style="255" bestFit="1" customWidth="1"/>
    <col min="11" max="11" width="5.5703125" style="255" customWidth="1"/>
    <col min="12" max="12" width="8.140625" style="255" bestFit="1" customWidth="1"/>
    <col min="13" max="16384" width="11.42578125" style="133"/>
  </cols>
  <sheetData>
    <row r="1" spans="1:13" ht="15" customHeight="1" x14ac:dyDescent="0.2">
      <c r="A1" s="351" t="s">
        <v>382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3" ht="15" customHeight="1" x14ac:dyDescent="0.2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193"/>
    </row>
    <row r="3" spans="1:13" ht="23.25" customHeight="1" x14ac:dyDescent="0.2">
      <c r="A3" s="392" t="s">
        <v>481</v>
      </c>
      <c r="B3" s="392"/>
      <c r="C3" s="392"/>
      <c r="D3" s="455" t="s">
        <v>377</v>
      </c>
      <c r="E3" s="422"/>
      <c r="F3" s="458" t="s">
        <v>378</v>
      </c>
      <c r="G3" s="371" t="s">
        <v>152</v>
      </c>
      <c r="H3" s="371"/>
      <c r="I3" s="421" t="s">
        <v>98</v>
      </c>
      <c r="J3" s="425"/>
      <c r="K3" s="425"/>
      <c r="L3" s="425"/>
    </row>
    <row r="4" spans="1:13" x14ac:dyDescent="0.2">
      <c r="A4" s="394"/>
      <c r="B4" s="394"/>
      <c r="C4" s="394"/>
      <c r="D4" s="456"/>
      <c r="E4" s="424"/>
      <c r="F4" s="459"/>
      <c r="G4" s="459" t="s">
        <v>381</v>
      </c>
      <c r="H4" s="459" t="s">
        <v>379</v>
      </c>
      <c r="I4" s="453" t="s">
        <v>59</v>
      </c>
      <c r="J4" s="404"/>
      <c r="K4" s="453" t="s">
        <v>60</v>
      </c>
      <c r="L4" s="454"/>
    </row>
    <row r="5" spans="1:13" ht="12" customHeight="1" x14ac:dyDescent="0.2">
      <c r="A5" s="394"/>
      <c r="B5" s="394"/>
      <c r="C5" s="394"/>
      <c r="D5" s="456"/>
      <c r="E5" s="424"/>
      <c r="F5" s="459"/>
      <c r="G5" s="459"/>
      <c r="H5" s="459"/>
      <c r="I5" s="423"/>
      <c r="J5" s="424"/>
      <c r="K5" s="423"/>
      <c r="L5" s="426"/>
    </row>
    <row r="6" spans="1:13" ht="12" customHeight="1" x14ac:dyDescent="0.2">
      <c r="A6" s="394"/>
      <c r="B6" s="394"/>
      <c r="C6" s="394"/>
      <c r="D6" s="456"/>
      <c r="E6" s="424"/>
      <c r="F6" s="459"/>
      <c r="G6" s="459"/>
      <c r="H6" s="459"/>
      <c r="I6" s="423"/>
      <c r="J6" s="424"/>
      <c r="K6" s="423"/>
      <c r="L6" s="426"/>
    </row>
    <row r="7" spans="1:13" ht="12" customHeight="1" x14ac:dyDescent="0.2">
      <c r="A7" s="394"/>
      <c r="B7" s="394"/>
      <c r="C7" s="394"/>
      <c r="D7" s="456"/>
      <c r="E7" s="424"/>
      <c r="F7" s="459"/>
      <c r="G7" s="459"/>
      <c r="H7" s="459"/>
      <c r="I7" s="423"/>
      <c r="J7" s="424"/>
      <c r="K7" s="423"/>
      <c r="L7" s="426"/>
    </row>
    <row r="8" spans="1:13" ht="12" customHeight="1" x14ac:dyDescent="0.2">
      <c r="A8" s="394"/>
      <c r="B8" s="394"/>
      <c r="C8" s="394"/>
      <c r="D8" s="456"/>
      <c r="E8" s="424"/>
      <c r="F8" s="459"/>
      <c r="G8" s="459"/>
      <c r="H8" s="459"/>
      <c r="I8" s="423"/>
      <c r="J8" s="424"/>
      <c r="K8" s="423"/>
      <c r="L8" s="426"/>
    </row>
    <row r="9" spans="1:13" x14ac:dyDescent="0.2">
      <c r="A9" s="394"/>
      <c r="B9" s="394"/>
      <c r="C9" s="394"/>
      <c r="D9" s="457"/>
      <c r="E9" s="374"/>
      <c r="F9" s="375"/>
      <c r="G9" s="375"/>
      <c r="H9" s="375"/>
      <c r="I9" s="376"/>
      <c r="J9" s="374"/>
      <c r="K9" s="376"/>
      <c r="L9" s="427"/>
    </row>
    <row r="10" spans="1:13" x14ac:dyDescent="0.2">
      <c r="A10" s="396"/>
      <c r="B10" s="396"/>
      <c r="C10" s="396"/>
      <c r="D10" s="259" t="s">
        <v>280</v>
      </c>
      <c r="E10" s="250" t="s">
        <v>93</v>
      </c>
      <c r="F10" s="250" t="s">
        <v>93</v>
      </c>
      <c r="G10" s="250" t="s">
        <v>93</v>
      </c>
      <c r="H10" s="250" t="s">
        <v>93</v>
      </c>
      <c r="I10" s="260" t="s">
        <v>280</v>
      </c>
      <c r="J10" s="250" t="s">
        <v>93</v>
      </c>
      <c r="K10" s="260" t="s">
        <v>280</v>
      </c>
      <c r="L10" s="251" t="s">
        <v>93</v>
      </c>
    </row>
    <row r="11" spans="1:13" ht="4.5" customHeight="1" x14ac:dyDescent="0.2">
      <c r="A11" s="179"/>
      <c r="B11" s="132"/>
      <c r="C11" s="132"/>
      <c r="D11" s="271"/>
      <c r="M11" s="102"/>
    </row>
    <row r="12" spans="1:13" s="118" customFormat="1" ht="12" customHeight="1" x14ac:dyDescent="0.2">
      <c r="A12" s="401" t="s">
        <v>64</v>
      </c>
      <c r="B12" s="460"/>
      <c r="C12" s="460"/>
      <c r="D12" s="460"/>
      <c r="E12" s="460"/>
      <c r="F12" s="460"/>
      <c r="G12" s="460"/>
      <c r="H12" s="460"/>
      <c r="I12" s="460"/>
      <c r="J12" s="460"/>
      <c r="K12" s="461"/>
      <c r="L12" s="461"/>
    </row>
    <row r="13" spans="1:13" s="118" customFormat="1" ht="12.75" customHeight="1" x14ac:dyDescent="0.2">
      <c r="A13" s="397" t="s">
        <v>80</v>
      </c>
      <c r="B13" s="398"/>
      <c r="C13" s="310" t="s">
        <v>29</v>
      </c>
      <c r="D13" s="151">
        <v>43</v>
      </c>
      <c r="E13" s="152">
        <v>-472900</v>
      </c>
      <c r="F13" s="152">
        <v>-472900</v>
      </c>
      <c r="G13" s="152">
        <v>-473253</v>
      </c>
      <c r="H13" s="152" t="s">
        <v>28</v>
      </c>
      <c r="I13" s="152" t="s">
        <v>452</v>
      </c>
      <c r="J13" s="152" t="s">
        <v>452</v>
      </c>
      <c r="K13" s="152" t="s">
        <v>28</v>
      </c>
      <c r="L13" s="200" t="s">
        <v>28</v>
      </c>
    </row>
    <row r="14" spans="1:13" s="118" customFormat="1" ht="12.75" customHeight="1" x14ac:dyDescent="0.2">
      <c r="A14" s="153" t="s">
        <v>101</v>
      </c>
      <c r="B14" s="154" t="s">
        <v>28</v>
      </c>
      <c r="C14" s="309" t="s">
        <v>81</v>
      </c>
      <c r="D14" s="151">
        <v>77</v>
      </c>
      <c r="E14" s="152">
        <v>-25261</v>
      </c>
      <c r="F14" s="152">
        <v>-25261</v>
      </c>
      <c r="G14" s="152">
        <v>-25330</v>
      </c>
      <c r="H14" s="152">
        <v>15</v>
      </c>
      <c r="I14" s="152" t="s">
        <v>452</v>
      </c>
      <c r="J14" s="152" t="s">
        <v>452</v>
      </c>
      <c r="K14" s="152" t="s">
        <v>28</v>
      </c>
      <c r="L14" s="200" t="s">
        <v>28</v>
      </c>
    </row>
    <row r="15" spans="1:13" s="118" customFormat="1" ht="12.75" customHeight="1" x14ac:dyDescent="0.2">
      <c r="A15" s="150" t="s">
        <v>81</v>
      </c>
      <c r="B15" s="154" t="s">
        <v>28</v>
      </c>
      <c r="C15" s="309" t="s">
        <v>82</v>
      </c>
      <c r="D15" s="151">
        <v>20</v>
      </c>
      <c r="E15" s="152">
        <v>-1524</v>
      </c>
      <c r="F15" s="152">
        <v>-1524</v>
      </c>
      <c r="G15" s="152">
        <v>-1524</v>
      </c>
      <c r="H15" s="152" t="s">
        <v>28</v>
      </c>
      <c r="I15" s="152" t="s">
        <v>28</v>
      </c>
      <c r="J15" s="152" t="s">
        <v>28</v>
      </c>
      <c r="K15" s="152" t="s">
        <v>28</v>
      </c>
      <c r="L15" s="200" t="s">
        <v>28</v>
      </c>
    </row>
    <row r="16" spans="1:13" s="118" customFormat="1" ht="12.75" customHeight="1" x14ac:dyDescent="0.2">
      <c r="A16" s="150" t="s">
        <v>82</v>
      </c>
      <c r="B16" s="154" t="s">
        <v>28</v>
      </c>
      <c r="C16" s="309" t="s">
        <v>83</v>
      </c>
      <c r="D16" s="151">
        <v>17</v>
      </c>
      <c r="E16" s="152">
        <v>-616</v>
      </c>
      <c r="F16" s="152">
        <v>-616</v>
      </c>
      <c r="G16" s="152">
        <v>-616</v>
      </c>
      <c r="H16" s="152" t="s">
        <v>28</v>
      </c>
      <c r="I16" s="152" t="s">
        <v>28</v>
      </c>
      <c r="J16" s="152" t="s">
        <v>28</v>
      </c>
      <c r="K16" s="152" t="s">
        <v>28</v>
      </c>
      <c r="L16" s="200" t="s">
        <v>28</v>
      </c>
    </row>
    <row r="17" spans="1:12" s="118" customFormat="1" ht="12.75" customHeight="1" x14ac:dyDescent="0.2">
      <c r="A17" s="150" t="s">
        <v>83</v>
      </c>
      <c r="B17" s="154" t="s">
        <v>28</v>
      </c>
      <c r="C17" s="309" t="s">
        <v>84</v>
      </c>
      <c r="D17" s="151">
        <v>11</v>
      </c>
      <c r="E17" s="152">
        <v>-198</v>
      </c>
      <c r="F17" s="152">
        <v>-198</v>
      </c>
      <c r="G17" s="152">
        <v>-198</v>
      </c>
      <c r="H17" s="152" t="s">
        <v>28</v>
      </c>
      <c r="I17" s="152" t="s">
        <v>28</v>
      </c>
      <c r="J17" s="152" t="s">
        <v>28</v>
      </c>
      <c r="K17" s="152" t="s">
        <v>28</v>
      </c>
      <c r="L17" s="200" t="s">
        <v>28</v>
      </c>
    </row>
    <row r="18" spans="1:12" s="118" customFormat="1" ht="12.75" customHeight="1" x14ac:dyDescent="0.2">
      <c r="A18" s="150" t="s">
        <v>84</v>
      </c>
      <c r="B18" s="154" t="s">
        <v>28</v>
      </c>
      <c r="C18" s="309" t="s">
        <v>85</v>
      </c>
      <c r="D18" s="151">
        <v>8</v>
      </c>
      <c r="E18" s="152">
        <v>-78</v>
      </c>
      <c r="F18" s="152">
        <v>-78</v>
      </c>
      <c r="G18" s="152">
        <v>-78</v>
      </c>
      <c r="H18" s="152" t="s">
        <v>28</v>
      </c>
      <c r="I18" s="152" t="s">
        <v>28</v>
      </c>
      <c r="J18" s="152" t="s">
        <v>28</v>
      </c>
      <c r="K18" s="152" t="s">
        <v>28</v>
      </c>
      <c r="L18" s="200" t="s">
        <v>28</v>
      </c>
    </row>
    <row r="19" spans="1:12" s="118" customFormat="1" ht="12.75" customHeight="1" x14ac:dyDescent="0.2">
      <c r="A19" s="150" t="s">
        <v>85</v>
      </c>
      <c r="B19" s="154" t="s">
        <v>28</v>
      </c>
      <c r="C19" s="310">
        <v>0</v>
      </c>
      <c r="D19" s="151">
        <v>32</v>
      </c>
      <c r="E19" s="152">
        <v>-72</v>
      </c>
      <c r="F19" s="152">
        <v>-72</v>
      </c>
      <c r="G19" s="152">
        <v>-72</v>
      </c>
      <c r="H19" s="152" t="s">
        <v>28</v>
      </c>
      <c r="I19" s="152" t="s">
        <v>452</v>
      </c>
      <c r="J19" s="152" t="s">
        <v>452</v>
      </c>
      <c r="K19" s="152" t="s">
        <v>28</v>
      </c>
      <c r="L19" s="200" t="s">
        <v>28</v>
      </c>
    </row>
    <row r="20" spans="1:12" s="110" customFormat="1" ht="12.75" customHeight="1" x14ac:dyDescent="0.2">
      <c r="A20" s="367" t="s">
        <v>133</v>
      </c>
      <c r="B20" s="367"/>
      <c r="C20" s="367"/>
      <c r="D20" s="148">
        <v>208</v>
      </c>
      <c r="E20" s="149">
        <v>-500648</v>
      </c>
      <c r="F20" s="149">
        <v>-500648</v>
      </c>
      <c r="G20" s="149">
        <v>-501070</v>
      </c>
      <c r="H20" s="149">
        <v>16</v>
      </c>
      <c r="I20" s="149">
        <v>8</v>
      </c>
      <c r="J20" s="149">
        <v>63</v>
      </c>
      <c r="K20" s="149" t="s">
        <v>28</v>
      </c>
      <c r="L20" s="200" t="s">
        <v>28</v>
      </c>
    </row>
    <row r="21" spans="1:12" s="110" customFormat="1" ht="12.75" customHeight="1" x14ac:dyDescent="0.2">
      <c r="A21" s="462" t="s">
        <v>279</v>
      </c>
      <c r="B21" s="463"/>
      <c r="C21" s="464"/>
      <c r="D21" s="151">
        <v>200</v>
      </c>
      <c r="E21" s="152">
        <v>-497422</v>
      </c>
      <c r="F21" s="152">
        <v>-497422</v>
      </c>
      <c r="G21" s="152">
        <v>-497422</v>
      </c>
      <c r="H21" s="152" t="s">
        <v>28</v>
      </c>
      <c r="I21" s="152" t="s">
        <v>28</v>
      </c>
      <c r="J21" s="152" t="s">
        <v>28</v>
      </c>
      <c r="K21" s="152" t="s">
        <v>28</v>
      </c>
      <c r="L21" s="200" t="s">
        <v>28</v>
      </c>
    </row>
    <row r="22" spans="1:12" s="110" customFormat="1" ht="4.5" customHeight="1" x14ac:dyDescent="0.2">
      <c r="A22" s="228"/>
      <c r="B22" s="226"/>
      <c r="C22" s="249"/>
      <c r="D22" s="158"/>
      <c r="E22" s="152"/>
      <c r="F22" s="152"/>
      <c r="G22" s="152"/>
      <c r="H22" s="152"/>
      <c r="I22" s="152"/>
      <c r="J22" s="152"/>
      <c r="K22" s="152"/>
      <c r="L22" s="200"/>
    </row>
    <row r="23" spans="1:12" s="118" customFormat="1" ht="12" customHeight="1" x14ac:dyDescent="0.2">
      <c r="A23" s="401" t="s">
        <v>86</v>
      </c>
      <c r="B23" s="398"/>
      <c r="C23" s="398"/>
      <c r="D23" s="398"/>
      <c r="E23" s="398"/>
      <c r="F23" s="398"/>
      <c r="G23" s="398"/>
      <c r="H23" s="398"/>
      <c r="I23" s="398"/>
      <c r="J23" s="398"/>
      <c r="K23" s="461"/>
      <c r="L23" s="461"/>
    </row>
    <row r="24" spans="1:12" s="118" customFormat="1" ht="12.75" customHeight="1" x14ac:dyDescent="0.2">
      <c r="A24" s="150"/>
      <c r="B24" s="154"/>
      <c r="C24" s="309">
        <v>0</v>
      </c>
      <c r="D24" s="151" t="s">
        <v>28</v>
      </c>
      <c r="E24" s="152" t="s">
        <v>28</v>
      </c>
      <c r="F24" s="152" t="s">
        <v>28</v>
      </c>
      <c r="G24" s="152" t="s">
        <v>28</v>
      </c>
      <c r="H24" s="152" t="s">
        <v>28</v>
      </c>
      <c r="I24" s="152" t="s">
        <v>28</v>
      </c>
      <c r="J24" s="152" t="s">
        <v>28</v>
      </c>
      <c r="K24" s="200" t="s">
        <v>28</v>
      </c>
      <c r="L24" s="200" t="s">
        <v>28</v>
      </c>
    </row>
    <row r="25" spans="1:12" s="118" customFormat="1" ht="12.75" customHeight="1" x14ac:dyDescent="0.2">
      <c r="A25" s="150">
        <v>1</v>
      </c>
      <c r="B25" s="154" t="s">
        <v>28</v>
      </c>
      <c r="C25" s="309">
        <v>6000</v>
      </c>
      <c r="D25" s="151">
        <v>30</v>
      </c>
      <c r="E25" s="152">
        <v>79</v>
      </c>
      <c r="F25" s="152">
        <v>79</v>
      </c>
      <c r="G25" s="152">
        <v>76</v>
      </c>
      <c r="H25" s="152">
        <v>1</v>
      </c>
      <c r="I25" s="152">
        <v>3</v>
      </c>
      <c r="J25" s="152">
        <v>0</v>
      </c>
      <c r="K25" s="200" t="s">
        <v>28</v>
      </c>
      <c r="L25" s="200" t="s">
        <v>28</v>
      </c>
    </row>
    <row r="26" spans="1:12" s="118" customFormat="1" ht="12.75" customHeight="1" x14ac:dyDescent="0.2">
      <c r="A26" s="150">
        <v>6000</v>
      </c>
      <c r="B26" s="154" t="s">
        <v>28</v>
      </c>
      <c r="C26" s="309">
        <v>12500</v>
      </c>
      <c r="D26" s="151">
        <v>21</v>
      </c>
      <c r="E26" s="152">
        <v>179</v>
      </c>
      <c r="F26" s="152">
        <v>179</v>
      </c>
      <c r="G26" s="152">
        <v>179</v>
      </c>
      <c r="H26" s="152" t="s">
        <v>28</v>
      </c>
      <c r="I26" s="152" t="s">
        <v>28</v>
      </c>
      <c r="J26" s="152" t="s">
        <v>28</v>
      </c>
      <c r="K26" s="200" t="s">
        <v>28</v>
      </c>
      <c r="L26" s="200" t="s">
        <v>28</v>
      </c>
    </row>
    <row r="27" spans="1:12" s="118" customFormat="1" ht="12.75" customHeight="1" x14ac:dyDescent="0.2">
      <c r="A27" s="150">
        <v>12500</v>
      </c>
      <c r="B27" s="154" t="s">
        <v>28</v>
      </c>
      <c r="C27" s="309">
        <v>25000</v>
      </c>
      <c r="D27" s="151">
        <v>26</v>
      </c>
      <c r="E27" s="152">
        <v>458</v>
      </c>
      <c r="F27" s="152">
        <v>458</v>
      </c>
      <c r="G27" s="152">
        <v>457</v>
      </c>
      <c r="H27" s="152" t="s">
        <v>28</v>
      </c>
      <c r="I27" s="152" t="s">
        <v>452</v>
      </c>
      <c r="J27" s="152" t="s">
        <v>452</v>
      </c>
      <c r="K27" s="200" t="s">
        <v>28</v>
      </c>
      <c r="L27" s="200" t="s">
        <v>28</v>
      </c>
    </row>
    <row r="28" spans="1:12" s="118" customFormat="1" ht="12.75" customHeight="1" x14ac:dyDescent="0.2">
      <c r="A28" s="150">
        <v>25000</v>
      </c>
      <c r="B28" s="154" t="s">
        <v>28</v>
      </c>
      <c r="C28" s="309">
        <v>50000</v>
      </c>
      <c r="D28" s="151">
        <v>26</v>
      </c>
      <c r="E28" s="152">
        <v>909</v>
      </c>
      <c r="F28" s="152">
        <v>909</v>
      </c>
      <c r="G28" s="152">
        <v>907</v>
      </c>
      <c r="H28" s="152">
        <v>1</v>
      </c>
      <c r="I28" s="152" t="s">
        <v>452</v>
      </c>
      <c r="J28" s="152" t="s">
        <v>452</v>
      </c>
      <c r="K28" s="200" t="s">
        <v>28</v>
      </c>
      <c r="L28" s="200" t="s">
        <v>28</v>
      </c>
    </row>
    <row r="29" spans="1:12" s="118" customFormat="1" ht="12.75" customHeight="1" x14ac:dyDescent="0.2">
      <c r="A29" s="150">
        <v>50000</v>
      </c>
      <c r="B29" s="154" t="s">
        <v>28</v>
      </c>
      <c r="C29" s="309">
        <v>100000</v>
      </c>
      <c r="D29" s="151">
        <v>37</v>
      </c>
      <c r="E29" s="152">
        <v>2897</v>
      </c>
      <c r="F29" s="152">
        <v>2897</v>
      </c>
      <c r="G29" s="152">
        <v>2897</v>
      </c>
      <c r="H29" s="152" t="s">
        <v>28</v>
      </c>
      <c r="I29" s="152" t="s">
        <v>28</v>
      </c>
      <c r="J29" s="152" t="s">
        <v>28</v>
      </c>
      <c r="K29" s="200" t="s">
        <v>28</v>
      </c>
      <c r="L29" s="200" t="s">
        <v>28</v>
      </c>
    </row>
    <row r="30" spans="1:12" s="118" customFormat="1" ht="12.75" customHeight="1" x14ac:dyDescent="0.2">
      <c r="A30" s="150">
        <v>100000</v>
      </c>
      <c r="B30" s="154" t="s">
        <v>28</v>
      </c>
      <c r="C30" s="309">
        <v>250000</v>
      </c>
      <c r="D30" s="151">
        <v>83</v>
      </c>
      <c r="E30" s="152">
        <v>13838</v>
      </c>
      <c r="F30" s="152">
        <v>13838</v>
      </c>
      <c r="G30" s="152">
        <v>13788</v>
      </c>
      <c r="H30" s="152">
        <v>42</v>
      </c>
      <c r="I30" s="152" t="s">
        <v>452</v>
      </c>
      <c r="J30" s="152" t="s">
        <v>452</v>
      </c>
      <c r="K30" s="200" t="s">
        <v>28</v>
      </c>
      <c r="L30" s="200" t="s">
        <v>28</v>
      </c>
    </row>
    <row r="31" spans="1:12" s="118" customFormat="1" ht="12.75" customHeight="1" x14ac:dyDescent="0.2">
      <c r="A31" s="150">
        <v>250000</v>
      </c>
      <c r="B31" s="154" t="s">
        <v>28</v>
      </c>
      <c r="C31" s="309">
        <v>500000</v>
      </c>
      <c r="D31" s="151">
        <v>40</v>
      </c>
      <c r="E31" s="152">
        <v>14634</v>
      </c>
      <c r="F31" s="152">
        <v>14634</v>
      </c>
      <c r="G31" s="152">
        <v>14395</v>
      </c>
      <c r="H31" s="152">
        <v>203</v>
      </c>
      <c r="I31" s="152" t="s">
        <v>452</v>
      </c>
      <c r="J31" s="152" t="s">
        <v>452</v>
      </c>
      <c r="K31" s="200" t="s">
        <v>28</v>
      </c>
      <c r="L31" s="200" t="s">
        <v>28</v>
      </c>
    </row>
    <row r="32" spans="1:12" s="118" customFormat="1" ht="12.75" customHeight="1" x14ac:dyDescent="0.2">
      <c r="A32" s="150">
        <v>500000</v>
      </c>
      <c r="B32" s="154" t="s">
        <v>28</v>
      </c>
      <c r="C32" s="309" t="s">
        <v>29</v>
      </c>
      <c r="D32" s="151">
        <v>42</v>
      </c>
      <c r="E32" s="152">
        <v>29918</v>
      </c>
      <c r="F32" s="152">
        <v>29918</v>
      </c>
      <c r="G32" s="152">
        <v>29735</v>
      </c>
      <c r="H32" s="152">
        <v>156</v>
      </c>
      <c r="I32" s="152" t="s">
        <v>452</v>
      </c>
      <c r="J32" s="152" t="s">
        <v>452</v>
      </c>
      <c r="K32" s="200" t="s">
        <v>28</v>
      </c>
      <c r="L32" s="200" t="s">
        <v>28</v>
      </c>
    </row>
    <row r="33" spans="1:12" s="118" customFormat="1" ht="12.75" customHeight="1" x14ac:dyDescent="0.2">
      <c r="A33" s="150" t="s">
        <v>29</v>
      </c>
      <c r="B33" s="154" t="s">
        <v>28</v>
      </c>
      <c r="C33" s="309" t="s">
        <v>48</v>
      </c>
      <c r="D33" s="151">
        <v>31</v>
      </c>
      <c r="E33" s="152">
        <v>51217</v>
      </c>
      <c r="F33" s="152">
        <v>51217</v>
      </c>
      <c r="G33" s="152">
        <v>48977</v>
      </c>
      <c r="H33" s="152">
        <v>1171</v>
      </c>
      <c r="I33" s="152">
        <v>6</v>
      </c>
      <c r="J33" s="152">
        <v>336</v>
      </c>
      <c r="K33" s="200" t="s">
        <v>28</v>
      </c>
      <c r="L33" s="200" t="s">
        <v>28</v>
      </c>
    </row>
    <row r="34" spans="1:12" s="118" customFormat="1" ht="12.75" customHeight="1" x14ac:dyDescent="0.2">
      <c r="A34" s="150" t="s">
        <v>48</v>
      </c>
      <c r="B34" s="154" t="s">
        <v>28</v>
      </c>
      <c r="C34" s="309" t="s">
        <v>79</v>
      </c>
      <c r="D34" s="151">
        <v>24</v>
      </c>
      <c r="E34" s="152">
        <v>78563</v>
      </c>
      <c r="F34" s="152">
        <v>78563</v>
      </c>
      <c r="G34" s="152">
        <v>70674</v>
      </c>
      <c r="H34" s="152">
        <v>810</v>
      </c>
      <c r="I34" s="152">
        <v>7</v>
      </c>
      <c r="J34" s="152">
        <v>1183</v>
      </c>
      <c r="K34" s="200" t="s">
        <v>28</v>
      </c>
      <c r="L34" s="200" t="s">
        <v>28</v>
      </c>
    </row>
    <row r="35" spans="1:12" s="118" customFormat="1" ht="12.75" customHeight="1" x14ac:dyDescent="0.2">
      <c r="A35" s="150" t="s">
        <v>79</v>
      </c>
      <c r="B35" s="451" t="s">
        <v>49</v>
      </c>
      <c r="C35" s="452"/>
      <c r="D35" s="151">
        <v>26</v>
      </c>
      <c r="E35" s="152">
        <v>312937</v>
      </c>
      <c r="F35" s="152">
        <v>312937</v>
      </c>
      <c r="G35" s="152">
        <v>273441</v>
      </c>
      <c r="H35" s="152">
        <v>7209</v>
      </c>
      <c r="I35" s="152">
        <v>11</v>
      </c>
      <c r="J35" s="152">
        <v>5925</v>
      </c>
      <c r="K35" s="200" t="s">
        <v>28</v>
      </c>
      <c r="L35" s="200" t="s">
        <v>28</v>
      </c>
    </row>
    <row r="36" spans="1:12" s="110" customFormat="1" ht="12.75" customHeight="1" x14ac:dyDescent="0.2">
      <c r="A36" s="367" t="s">
        <v>275</v>
      </c>
      <c r="B36" s="367"/>
      <c r="C36" s="367"/>
      <c r="D36" s="148">
        <v>386</v>
      </c>
      <c r="E36" s="157">
        <v>505628</v>
      </c>
      <c r="F36" s="157">
        <v>505628</v>
      </c>
      <c r="G36" s="157">
        <v>455528</v>
      </c>
      <c r="H36" s="149">
        <v>9593</v>
      </c>
      <c r="I36" s="157">
        <v>35</v>
      </c>
      <c r="J36" s="149">
        <v>7515</v>
      </c>
      <c r="K36" s="200" t="s">
        <v>28</v>
      </c>
      <c r="L36" s="200" t="s">
        <v>28</v>
      </c>
    </row>
    <row r="37" spans="1:12" s="160" customFormat="1" ht="12.75" customHeight="1" x14ac:dyDescent="0.2">
      <c r="A37" s="462" t="s">
        <v>279</v>
      </c>
      <c r="B37" s="463"/>
      <c r="C37" s="465"/>
      <c r="D37" s="151">
        <v>351</v>
      </c>
      <c r="E37" s="152">
        <v>333893</v>
      </c>
      <c r="F37" s="152">
        <v>333893</v>
      </c>
      <c r="G37" s="152">
        <v>333893</v>
      </c>
      <c r="H37" s="152" t="s">
        <v>28</v>
      </c>
      <c r="I37" s="152" t="s">
        <v>28</v>
      </c>
      <c r="J37" s="149" t="s">
        <v>28</v>
      </c>
      <c r="K37" s="200" t="s">
        <v>28</v>
      </c>
      <c r="L37" s="200" t="s">
        <v>28</v>
      </c>
    </row>
    <row r="38" spans="1:12" s="160" customFormat="1" ht="6" customHeight="1" x14ac:dyDescent="0.2">
      <c r="A38" s="163"/>
      <c r="B38" s="164"/>
      <c r="C38" s="164"/>
      <c r="D38" s="161"/>
      <c r="E38" s="162"/>
      <c r="F38" s="162"/>
      <c r="G38" s="162"/>
      <c r="H38" s="162"/>
      <c r="I38" s="162"/>
      <c r="J38" s="159"/>
    </row>
    <row r="39" spans="1:12" s="118" customFormat="1" ht="12" customHeight="1" x14ac:dyDescent="0.2">
      <c r="A39" s="401" t="s">
        <v>380</v>
      </c>
      <c r="B39" s="398"/>
      <c r="C39" s="398"/>
      <c r="D39" s="398"/>
      <c r="E39" s="398"/>
      <c r="F39" s="398"/>
      <c r="G39" s="398"/>
      <c r="H39" s="398"/>
      <c r="I39" s="398"/>
      <c r="J39" s="398"/>
      <c r="K39" s="461"/>
      <c r="L39" s="461"/>
    </row>
    <row r="40" spans="1:12" s="118" customFormat="1" ht="12.75" customHeight="1" x14ac:dyDescent="0.2">
      <c r="A40" s="367" t="s">
        <v>278</v>
      </c>
      <c r="B40" s="367"/>
      <c r="C40" s="466"/>
      <c r="D40" s="151">
        <v>594</v>
      </c>
      <c r="E40" s="152">
        <v>4980</v>
      </c>
      <c r="F40" s="152">
        <v>4980</v>
      </c>
      <c r="G40" s="152">
        <v>-45542</v>
      </c>
      <c r="H40" s="152">
        <v>9608</v>
      </c>
      <c r="I40" s="152">
        <v>43</v>
      </c>
      <c r="J40" s="152">
        <v>7578</v>
      </c>
      <c r="K40" s="200" t="s">
        <v>28</v>
      </c>
      <c r="L40" s="200" t="s">
        <v>28</v>
      </c>
    </row>
    <row r="41" spans="1:12" s="118" customFormat="1" ht="12.75" customHeight="1" x14ac:dyDescent="0.2">
      <c r="A41" s="462" t="s">
        <v>279</v>
      </c>
      <c r="B41" s="463"/>
      <c r="C41" s="465"/>
      <c r="D41" s="151">
        <v>551</v>
      </c>
      <c r="E41" s="152">
        <v>-163529</v>
      </c>
      <c r="F41" s="152">
        <v>-163529</v>
      </c>
      <c r="G41" s="152">
        <v>-163529</v>
      </c>
      <c r="H41" s="152" t="s">
        <v>28</v>
      </c>
      <c r="I41" s="152" t="s">
        <v>28</v>
      </c>
      <c r="J41" s="152" t="s">
        <v>28</v>
      </c>
      <c r="K41" s="200" t="s">
        <v>28</v>
      </c>
      <c r="L41" s="200" t="s">
        <v>28</v>
      </c>
    </row>
    <row r="42" spans="1:12" x14ac:dyDescent="0.2">
      <c r="B42" s="121"/>
    </row>
  </sheetData>
  <mergeCells count="21">
    <mergeCell ref="A36:C36"/>
    <mergeCell ref="A37:C37"/>
    <mergeCell ref="A40:C40"/>
    <mergeCell ref="A41:C41"/>
    <mergeCell ref="A39:L39"/>
    <mergeCell ref="B35:C35"/>
    <mergeCell ref="A1:L2"/>
    <mergeCell ref="I4:J9"/>
    <mergeCell ref="K4:L9"/>
    <mergeCell ref="I3:L3"/>
    <mergeCell ref="A3:C10"/>
    <mergeCell ref="D3:E9"/>
    <mergeCell ref="F3:F9"/>
    <mergeCell ref="G3:H3"/>
    <mergeCell ref="G4:G9"/>
    <mergeCell ref="H4:H9"/>
    <mergeCell ref="A12:L12"/>
    <mergeCell ref="A23:L23"/>
    <mergeCell ref="A13:B13"/>
    <mergeCell ref="A20:C20"/>
    <mergeCell ref="A21:C21"/>
  </mergeCells>
  <pageMargins left="0.59055118110236227" right="0.59055118110236227" top="0.51181102362204722" bottom="0.51181102362204722" header="0.51181102362204722" footer="0.51181102362204722"/>
  <pageSetup paperSize="9" firstPageNumber="25" orientation="portrait" useFirstPageNumber="1" r:id="rId1"/>
  <headerFooter alignWithMargins="0">
    <oddFooter>&amp;L&amp;7_____________
1) Einschließlich Organträger, die auch Organgesellschaft sind.
2) Nach Hinzurechnung dem Organträger zuzurechnenden Einkommens.
3) Nur auf das von der Organgesellschaft zu versteuernde Einkommen.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zoomScaleNormal="100" workbookViewId="0">
      <pane ySplit="8" topLeftCell="A9" activePane="bottomLeft" state="frozen"/>
      <selection pane="bottomLeft" sqref="A1:H2"/>
    </sheetView>
  </sheetViews>
  <sheetFormatPr baseColWidth="10" defaultRowHeight="11.25" x14ac:dyDescent="0.2"/>
  <cols>
    <col min="1" max="1" width="4.85546875" style="204" customWidth="1"/>
    <col min="2" max="2" width="35.85546875" style="255" customWidth="1"/>
    <col min="3" max="8" width="8.5703125" style="255" customWidth="1"/>
    <col min="9" max="16384" width="11.42578125" style="133"/>
  </cols>
  <sheetData>
    <row r="1" spans="1:10" s="201" customFormat="1" ht="15" customHeight="1" x14ac:dyDescent="0.2">
      <c r="A1" s="351" t="s">
        <v>454</v>
      </c>
      <c r="B1" s="351"/>
      <c r="C1" s="351"/>
      <c r="D1" s="351"/>
      <c r="E1" s="351"/>
      <c r="F1" s="351"/>
      <c r="G1" s="351"/>
      <c r="H1" s="467"/>
    </row>
    <row r="2" spans="1:10" s="201" customFormat="1" ht="15" customHeight="1" x14ac:dyDescent="0.2">
      <c r="A2" s="468"/>
      <c r="B2" s="468"/>
      <c r="C2" s="468"/>
      <c r="D2" s="468"/>
      <c r="E2" s="468"/>
      <c r="F2" s="468"/>
      <c r="G2" s="468"/>
      <c r="H2" s="468"/>
      <c r="I2" s="105"/>
    </row>
    <row r="3" spans="1:10" s="201" customFormat="1" x14ac:dyDescent="0.2">
      <c r="A3" s="469" t="s">
        <v>108</v>
      </c>
      <c r="B3" s="414" t="s">
        <v>153</v>
      </c>
      <c r="C3" s="444" t="s">
        <v>417</v>
      </c>
      <c r="D3" s="371"/>
      <c r="E3" s="371" t="s">
        <v>416</v>
      </c>
      <c r="F3" s="371"/>
      <c r="G3" s="371" t="s">
        <v>423</v>
      </c>
      <c r="H3" s="372"/>
    </row>
    <row r="4" spans="1:10" s="201" customFormat="1" x14ac:dyDescent="0.2">
      <c r="A4" s="470"/>
      <c r="B4" s="472"/>
      <c r="C4" s="445"/>
      <c r="D4" s="377"/>
      <c r="E4" s="377"/>
      <c r="F4" s="377"/>
      <c r="G4" s="377"/>
      <c r="H4" s="378"/>
    </row>
    <row r="5" spans="1:10" s="201" customFormat="1" x14ac:dyDescent="0.2">
      <c r="A5" s="470"/>
      <c r="B5" s="472"/>
      <c r="C5" s="445"/>
      <c r="D5" s="377"/>
      <c r="E5" s="377"/>
      <c r="F5" s="377"/>
      <c r="G5" s="377"/>
      <c r="H5" s="378"/>
    </row>
    <row r="6" spans="1:10" s="201" customFormat="1" x14ac:dyDescent="0.2">
      <c r="A6" s="470"/>
      <c r="B6" s="472"/>
      <c r="C6" s="445"/>
      <c r="D6" s="377"/>
      <c r="E6" s="377" t="s">
        <v>59</v>
      </c>
      <c r="F6" s="377" t="s">
        <v>60</v>
      </c>
      <c r="G6" s="377" t="s">
        <v>59</v>
      </c>
      <c r="H6" s="378" t="s">
        <v>60</v>
      </c>
    </row>
    <row r="7" spans="1:10" s="201" customFormat="1" x14ac:dyDescent="0.2">
      <c r="A7" s="470"/>
      <c r="B7" s="472"/>
      <c r="C7" s="448"/>
      <c r="D7" s="447"/>
      <c r="E7" s="447"/>
      <c r="F7" s="447"/>
      <c r="G7" s="447"/>
      <c r="H7" s="450"/>
    </row>
    <row r="8" spans="1:10" s="201" customFormat="1" x14ac:dyDescent="0.2">
      <c r="A8" s="471"/>
      <c r="B8" s="415"/>
      <c r="C8" s="259" t="s">
        <v>5</v>
      </c>
      <c r="D8" s="473" t="s">
        <v>93</v>
      </c>
      <c r="E8" s="473"/>
      <c r="F8" s="473"/>
      <c r="G8" s="473"/>
      <c r="H8" s="474"/>
      <c r="I8" s="202"/>
      <c r="J8" s="203"/>
    </row>
    <row r="9" spans="1:10" ht="4.5" customHeight="1" x14ac:dyDescent="0.2">
      <c r="A9" s="230"/>
      <c r="B9" s="272" t="s">
        <v>78</v>
      </c>
    </row>
    <row r="10" spans="1:10" x14ac:dyDescent="0.2">
      <c r="A10" s="142" t="s">
        <v>154</v>
      </c>
      <c r="B10" s="273" t="s">
        <v>155</v>
      </c>
      <c r="C10" s="148">
        <v>630</v>
      </c>
      <c r="D10" s="149">
        <v>119422</v>
      </c>
      <c r="E10" s="157">
        <v>99759</v>
      </c>
      <c r="F10" s="274">
        <v>-10234</v>
      </c>
      <c r="G10" s="274">
        <v>14963</v>
      </c>
      <c r="H10" s="254" t="s">
        <v>28</v>
      </c>
    </row>
    <row r="11" spans="1:10" x14ac:dyDescent="0.2">
      <c r="A11" s="143" t="s">
        <v>123</v>
      </c>
      <c r="B11" s="207" t="s">
        <v>156</v>
      </c>
      <c r="C11" s="151">
        <v>577</v>
      </c>
      <c r="D11" s="152">
        <v>119106</v>
      </c>
      <c r="E11" s="158">
        <v>99234</v>
      </c>
      <c r="F11" s="158">
        <v>-9740</v>
      </c>
      <c r="G11" s="158">
        <v>14885</v>
      </c>
      <c r="H11" s="186" t="s">
        <v>28</v>
      </c>
    </row>
    <row r="12" spans="1:10" x14ac:dyDescent="0.2">
      <c r="A12" s="143" t="s">
        <v>124</v>
      </c>
      <c r="B12" s="207" t="s">
        <v>157</v>
      </c>
      <c r="C12" s="151">
        <v>43</v>
      </c>
      <c r="D12" s="152">
        <v>324</v>
      </c>
      <c r="E12" s="152">
        <v>481</v>
      </c>
      <c r="F12" s="152">
        <v>-355</v>
      </c>
      <c r="G12" s="152">
        <v>72</v>
      </c>
      <c r="H12" s="186" t="s">
        <v>28</v>
      </c>
    </row>
    <row r="13" spans="1:10" x14ac:dyDescent="0.2">
      <c r="A13" s="143" t="s">
        <v>125</v>
      </c>
      <c r="B13" s="207" t="s">
        <v>158</v>
      </c>
      <c r="C13" s="151">
        <v>10</v>
      </c>
      <c r="D13" s="152">
        <v>-8</v>
      </c>
      <c r="E13" s="152">
        <v>45</v>
      </c>
      <c r="F13" s="152">
        <v>-140</v>
      </c>
      <c r="G13" s="152">
        <v>7</v>
      </c>
      <c r="H13" s="186" t="s">
        <v>28</v>
      </c>
    </row>
    <row r="14" spans="1:10" ht="22.5" customHeight="1" x14ac:dyDescent="0.2">
      <c r="A14" s="142" t="s">
        <v>159</v>
      </c>
      <c r="B14" s="273" t="s">
        <v>160</v>
      </c>
      <c r="C14" s="148">
        <v>46</v>
      </c>
      <c r="D14" s="149">
        <v>1469</v>
      </c>
      <c r="E14" s="149">
        <v>1275</v>
      </c>
      <c r="F14" s="149">
        <v>-1006</v>
      </c>
      <c r="G14" s="149">
        <v>191</v>
      </c>
      <c r="H14" s="254" t="s">
        <v>28</v>
      </c>
    </row>
    <row r="15" spans="1:10" x14ac:dyDescent="0.2">
      <c r="A15" s="147" t="s">
        <v>126</v>
      </c>
      <c r="B15" s="207" t="s">
        <v>161</v>
      </c>
      <c r="C15" s="151" t="s">
        <v>28</v>
      </c>
      <c r="D15" s="152" t="s">
        <v>28</v>
      </c>
      <c r="E15" s="152" t="s">
        <v>28</v>
      </c>
      <c r="F15" s="152" t="s">
        <v>28</v>
      </c>
      <c r="G15" s="152" t="s">
        <v>28</v>
      </c>
      <c r="H15" s="186" t="s">
        <v>28</v>
      </c>
    </row>
    <row r="16" spans="1:10" x14ac:dyDescent="0.2">
      <c r="A16" s="147" t="s">
        <v>127</v>
      </c>
      <c r="B16" s="207" t="s">
        <v>162</v>
      </c>
      <c r="C16" s="151" t="s">
        <v>28</v>
      </c>
      <c r="D16" s="152" t="s">
        <v>28</v>
      </c>
      <c r="E16" s="152" t="s">
        <v>28</v>
      </c>
      <c r="F16" s="152" t="s">
        <v>28</v>
      </c>
      <c r="G16" s="152" t="s">
        <v>28</v>
      </c>
      <c r="H16" s="186" t="s">
        <v>28</v>
      </c>
    </row>
    <row r="17" spans="1:8" x14ac:dyDescent="0.2">
      <c r="A17" s="147" t="s">
        <v>128</v>
      </c>
      <c r="B17" s="207" t="s">
        <v>163</v>
      </c>
      <c r="C17" s="151" t="s">
        <v>28</v>
      </c>
      <c r="D17" s="152" t="s">
        <v>28</v>
      </c>
      <c r="E17" s="152" t="s">
        <v>28</v>
      </c>
      <c r="F17" s="152" t="s">
        <v>28</v>
      </c>
      <c r="G17" s="152" t="s">
        <v>28</v>
      </c>
      <c r="H17" s="186" t="s">
        <v>28</v>
      </c>
    </row>
    <row r="18" spans="1:8" ht="22.5" customHeight="1" x14ac:dyDescent="0.2">
      <c r="A18" s="147" t="s">
        <v>110</v>
      </c>
      <c r="B18" s="207" t="s">
        <v>164</v>
      </c>
      <c r="C18" s="151">
        <v>42</v>
      </c>
      <c r="D18" s="152">
        <v>1343</v>
      </c>
      <c r="E18" s="152">
        <v>1147</v>
      </c>
      <c r="F18" s="152">
        <v>-1004</v>
      </c>
      <c r="G18" s="152">
        <v>172</v>
      </c>
      <c r="H18" s="186" t="s">
        <v>28</v>
      </c>
    </row>
    <row r="19" spans="1:8" x14ac:dyDescent="0.2">
      <c r="A19" s="147" t="s">
        <v>111</v>
      </c>
      <c r="B19" s="207" t="s">
        <v>163</v>
      </c>
      <c r="C19" s="151">
        <v>4</v>
      </c>
      <c r="D19" s="152">
        <v>126</v>
      </c>
      <c r="E19" s="152">
        <v>128</v>
      </c>
      <c r="F19" s="152">
        <v>-2</v>
      </c>
      <c r="G19" s="152">
        <v>19</v>
      </c>
      <c r="H19" s="186" t="s">
        <v>28</v>
      </c>
    </row>
    <row r="20" spans="1:8" x14ac:dyDescent="0.2">
      <c r="A20" s="142" t="s">
        <v>165</v>
      </c>
      <c r="B20" s="273" t="s">
        <v>166</v>
      </c>
      <c r="C20" s="148">
        <v>3472</v>
      </c>
      <c r="D20" s="149">
        <v>557573</v>
      </c>
      <c r="E20" s="149">
        <v>716148</v>
      </c>
      <c r="F20" s="149">
        <v>-249745</v>
      </c>
      <c r="G20" s="149">
        <v>107255</v>
      </c>
      <c r="H20" s="254" t="s">
        <v>28</v>
      </c>
    </row>
    <row r="21" spans="1:8" x14ac:dyDescent="0.2">
      <c r="A21" s="143">
        <v>10</v>
      </c>
      <c r="B21" s="207" t="s">
        <v>167</v>
      </c>
      <c r="C21" s="151">
        <v>242</v>
      </c>
      <c r="D21" s="152">
        <v>29937</v>
      </c>
      <c r="E21" s="152">
        <v>49599</v>
      </c>
      <c r="F21" s="152">
        <v>-22781</v>
      </c>
      <c r="G21" s="152">
        <v>7440</v>
      </c>
      <c r="H21" s="186" t="s">
        <v>28</v>
      </c>
    </row>
    <row r="22" spans="1:8" x14ac:dyDescent="0.2">
      <c r="A22" s="143">
        <v>11</v>
      </c>
      <c r="B22" s="207" t="s">
        <v>168</v>
      </c>
      <c r="C22" s="151">
        <v>35</v>
      </c>
      <c r="D22" s="152">
        <v>490</v>
      </c>
      <c r="E22" s="152">
        <v>861</v>
      </c>
      <c r="F22" s="152">
        <v>-848</v>
      </c>
      <c r="G22" s="152">
        <v>129</v>
      </c>
      <c r="H22" s="186" t="s">
        <v>28</v>
      </c>
    </row>
    <row r="23" spans="1:8" x14ac:dyDescent="0.2">
      <c r="A23" s="143">
        <v>12</v>
      </c>
      <c r="B23" s="207" t="s">
        <v>169</v>
      </c>
      <c r="C23" s="151" t="s">
        <v>452</v>
      </c>
      <c r="D23" s="152" t="s">
        <v>452</v>
      </c>
      <c r="E23" s="152" t="s">
        <v>28</v>
      </c>
      <c r="F23" s="152" t="s">
        <v>452</v>
      </c>
      <c r="G23" s="152" t="s">
        <v>28</v>
      </c>
      <c r="H23" s="186" t="s">
        <v>28</v>
      </c>
    </row>
    <row r="24" spans="1:8" x14ac:dyDescent="0.2">
      <c r="A24" s="143">
        <v>13</v>
      </c>
      <c r="B24" s="207" t="s">
        <v>170</v>
      </c>
      <c r="C24" s="151">
        <v>62</v>
      </c>
      <c r="D24" s="152">
        <v>7577</v>
      </c>
      <c r="E24" s="152">
        <v>7235</v>
      </c>
      <c r="F24" s="152">
        <v>-1157</v>
      </c>
      <c r="G24" s="152">
        <v>1085</v>
      </c>
      <c r="H24" s="186" t="s">
        <v>28</v>
      </c>
    </row>
    <row r="25" spans="1:8" x14ac:dyDescent="0.2">
      <c r="A25" s="143">
        <v>14</v>
      </c>
      <c r="B25" s="207" t="s">
        <v>171</v>
      </c>
      <c r="C25" s="151">
        <v>24</v>
      </c>
      <c r="D25" s="152">
        <v>71</v>
      </c>
      <c r="E25" s="152">
        <v>233</v>
      </c>
      <c r="F25" s="152">
        <v>-285</v>
      </c>
      <c r="G25" s="152">
        <v>35</v>
      </c>
      <c r="H25" s="186" t="s">
        <v>28</v>
      </c>
    </row>
    <row r="26" spans="1:8" ht="22.5" customHeight="1" x14ac:dyDescent="0.2">
      <c r="A26" s="143">
        <v>15</v>
      </c>
      <c r="B26" s="207" t="s">
        <v>265</v>
      </c>
      <c r="C26" s="151">
        <v>20</v>
      </c>
      <c r="D26" s="152">
        <v>-49</v>
      </c>
      <c r="E26" s="152">
        <v>223</v>
      </c>
      <c r="F26" s="152">
        <v>-513</v>
      </c>
      <c r="G26" s="152">
        <v>33</v>
      </c>
      <c r="H26" s="186" t="s">
        <v>28</v>
      </c>
    </row>
    <row r="27" spans="1:8" ht="23.25" customHeight="1" x14ac:dyDescent="0.2">
      <c r="A27" s="143">
        <v>16</v>
      </c>
      <c r="B27" s="207" t="s">
        <v>172</v>
      </c>
      <c r="C27" s="151">
        <v>174</v>
      </c>
      <c r="D27" s="152">
        <v>23303</v>
      </c>
      <c r="E27" s="152">
        <v>25387</v>
      </c>
      <c r="F27" s="152">
        <v>-2832</v>
      </c>
      <c r="G27" s="152">
        <v>3808</v>
      </c>
      <c r="H27" s="186" t="s">
        <v>28</v>
      </c>
    </row>
    <row r="28" spans="1:8" ht="11.25" customHeight="1" x14ac:dyDescent="0.2">
      <c r="A28" s="143" t="s">
        <v>109</v>
      </c>
      <c r="B28" s="207" t="s">
        <v>173</v>
      </c>
      <c r="C28" s="151">
        <v>36</v>
      </c>
      <c r="D28" s="152">
        <v>8670</v>
      </c>
      <c r="E28" s="152">
        <v>8238</v>
      </c>
      <c r="F28" s="152">
        <v>-7832</v>
      </c>
      <c r="G28" s="152">
        <v>1200</v>
      </c>
      <c r="H28" s="186" t="s">
        <v>28</v>
      </c>
    </row>
    <row r="29" spans="1:8" x14ac:dyDescent="0.2">
      <c r="A29" s="143">
        <v>18</v>
      </c>
      <c r="B29" s="207" t="s">
        <v>174</v>
      </c>
      <c r="C29" s="151">
        <v>77</v>
      </c>
      <c r="D29" s="152">
        <v>999</v>
      </c>
      <c r="E29" s="152">
        <v>1214</v>
      </c>
      <c r="F29" s="152">
        <v>-1629</v>
      </c>
      <c r="G29" s="152">
        <v>182</v>
      </c>
      <c r="H29" s="186" t="s">
        <v>28</v>
      </c>
    </row>
    <row r="30" spans="1:8" x14ac:dyDescent="0.2">
      <c r="A30" s="143">
        <v>19</v>
      </c>
      <c r="B30" s="207" t="s">
        <v>175</v>
      </c>
      <c r="C30" s="151" t="s">
        <v>28</v>
      </c>
      <c r="D30" s="152" t="s">
        <v>28</v>
      </c>
      <c r="E30" s="152" t="s">
        <v>28</v>
      </c>
      <c r="F30" s="152" t="s">
        <v>28</v>
      </c>
      <c r="G30" s="152" t="s">
        <v>28</v>
      </c>
      <c r="H30" s="186" t="s">
        <v>28</v>
      </c>
    </row>
    <row r="31" spans="1:8" x14ac:dyDescent="0.2">
      <c r="A31" s="143">
        <v>20</v>
      </c>
      <c r="B31" s="207" t="s">
        <v>176</v>
      </c>
      <c r="C31" s="151">
        <v>89</v>
      </c>
      <c r="D31" s="152">
        <v>1407</v>
      </c>
      <c r="E31" s="152">
        <v>16343</v>
      </c>
      <c r="F31" s="152">
        <v>-20008</v>
      </c>
      <c r="G31" s="152">
        <v>2451</v>
      </c>
      <c r="H31" s="186" t="s">
        <v>28</v>
      </c>
    </row>
    <row r="32" spans="1:8" ht="11.25" customHeight="1" x14ac:dyDescent="0.2">
      <c r="A32" s="143">
        <v>21</v>
      </c>
      <c r="B32" s="207" t="s">
        <v>177</v>
      </c>
      <c r="C32" s="151" t="s">
        <v>452</v>
      </c>
      <c r="D32" s="152" t="s">
        <v>452</v>
      </c>
      <c r="E32" s="152">
        <v>723</v>
      </c>
      <c r="F32" s="152" t="s">
        <v>452</v>
      </c>
      <c r="G32" s="152">
        <v>108</v>
      </c>
      <c r="H32" s="186" t="s">
        <v>28</v>
      </c>
    </row>
    <row r="33" spans="1:8" x14ac:dyDescent="0.2">
      <c r="A33" s="143">
        <v>22</v>
      </c>
      <c r="B33" s="207" t="s">
        <v>178</v>
      </c>
      <c r="C33" s="151">
        <v>208</v>
      </c>
      <c r="D33" s="152">
        <v>28637</v>
      </c>
      <c r="E33" s="152">
        <v>42848</v>
      </c>
      <c r="F33" s="152">
        <v>-20459</v>
      </c>
      <c r="G33" s="152">
        <v>6427</v>
      </c>
      <c r="H33" s="186" t="s">
        <v>28</v>
      </c>
    </row>
    <row r="34" spans="1:8" ht="22.5" customHeight="1" x14ac:dyDescent="0.2">
      <c r="A34" s="143">
        <v>23</v>
      </c>
      <c r="B34" s="207" t="s">
        <v>179</v>
      </c>
      <c r="C34" s="151">
        <v>201</v>
      </c>
      <c r="D34" s="152">
        <v>18041</v>
      </c>
      <c r="E34" s="152">
        <v>31282</v>
      </c>
      <c r="F34" s="152">
        <v>-19083</v>
      </c>
      <c r="G34" s="152">
        <v>4692</v>
      </c>
      <c r="H34" s="186" t="s">
        <v>28</v>
      </c>
    </row>
    <row r="35" spans="1:8" x14ac:dyDescent="0.2">
      <c r="A35" s="143">
        <v>24</v>
      </c>
      <c r="B35" s="207" t="s">
        <v>180</v>
      </c>
      <c r="C35" s="151">
        <v>36</v>
      </c>
      <c r="D35" s="152">
        <v>17432</v>
      </c>
      <c r="E35" s="152">
        <v>18806</v>
      </c>
      <c r="F35" s="152">
        <v>-3380</v>
      </c>
      <c r="G35" s="152">
        <v>2821</v>
      </c>
      <c r="H35" s="186" t="s">
        <v>28</v>
      </c>
    </row>
    <row r="36" spans="1:8" x14ac:dyDescent="0.2">
      <c r="A36" s="143">
        <v>25</v>
      </c>
      <c r="B36" s="207" t="s">
        <v>181</v>
      </c>
      <c r="C36" s="151">
        <v>766</v>
      </c>
      <c r="D36" s="152">
        <v>103902</v>
      </c>
      <c r="E36" s="152">
        <v>111513</v>
      </c>
      <c r="F36" s="152">
        <v>-23882</v>
      </c>
      <c r="G36" s="152">
        <v>16727</v>
      </c>
      <c r="H36" s="186" t="s">
        <v>28</v>
      </c>
    </row>
    <row r="37" spans="1:8" ht="22.5" customHeight="1" x14ac:dyDescent="0.2">
      <c r="A37" s="143">
        <v>26</v>
      </c>
      <c r="B37" s="207" t="s">
        <v>182</v>
      </c>
      <c r="C37" s="151">
        <v>310</v>
      </c>
      <c r="D37" s="152">
        <v>55226</v>
      </c>
      <c r="E37" s="152">
        <v>119855</v>
      </c>
      <c r="F37" s="152">
        <v>-71170</v>
      </c>
      <c r="G37" s="152">
        <v>17973</v>
      </c>
      <c r="H37" s="186" t="s">
        <v>28</v>
      </c>
    </row>
    <row r="38" spans="1:8" x14ac:dyDescent="0.2">
      <c r="A38" s="143">
        <v>27</v>
      </c>
      <c r="B38" s="207" t="s">
        <v>183</v>
      </c>
      <c r="C38" s="151">
        <v>178</v>
      </c>
      <c r="D38" s="152">
        <v>22198</v>
      </c>
      <c r="E38" s="152">
        <v>31262</v>
      </c>
      <c r="F38" s="152">
        <v>-13653</v>
      </c>
      <c r="G38" s="152">
        <v>4602</v>
      </c>
      <c r="H38" s="186" t="s">
        <v>28</v>
      </c>
    </row>
    <row r="39" spans="1:8" x14ac:dyDescent="0.2">
      <c r="A39" s="143">
        <v>28</v>
      </c>
      <c r="B39" s="207" t="s">
        <v>184</v>
      </c>
      <c r="C39" s="151">
        <v>391</v>
      </c>
      <c r="D39" s="152">
        <v>54887</v>
      </c>
      <c r="E39" s="152">
        <v>54868</v>
      </c>
      <c r="F39" s="152">
        <v>-9385</v>
      </c>
      <c r="G39" s="152">
        <v>8229</v>
      </c>
      <c r="H39" s="186" t="s">
        <v>28</v>
      </c>
    </row>
    <row r="40" spans="1:8" ht="22.5" customHeight="1" x14ac:dyDescent="0.2">
      <c r="A40" s="143">
        <v>29</v>
      </c>
      <c r="B40" s="207" t="s">
        <v>266</v>
      </c>
      <c r="C40" s="151">
        <v>85</v>
      </c>
      <c r="D40" s="152">
        <v>28260</v>
      </c>
      <c r="E40" s="152">
        <v>31393</v>
      </c>
      <c r="F40" s="152">
        <v>-13389</v>
      </c>
      <c r="G40" s="152">
        <v>4694</v>
      </c>
      <c r="H40" s="186" t="s">
        <v>28</v>
      </c>
    </row>
    <row r="41" spans="1:8" x14ac:dyDescent="0.2">
      <c r="A41" s="143">
        <v>30</v>
      </c>
      <c r="B41" s="207" t="s">
        <v>185</v>
      </c>
      <c r="C41" s="151">
        <v>25</v>
      </c>
      <c r="D41" s="152">
        <v>-1117</v>
      </c>
      <c r="E41" s="152">
        <v>7857</v>
      </c>
      <c r="F41" s="152">
        <v>-8974</v>
      </c>
      <c r="G41" s="152">
        <v>1179</v>
      </c>
      <c r="H41" s="186" t="s">
        <v>28</v>
      </c>
    </row>
    <row r="42" spans="1:8" x14ac:dyDescent="0.2">
      <c r="A42" s="143">
        <v>31</v>
      </c>
      <c r="B42" s="207" t="s">
        <v>186</v>
      </c>
      <c r="C42" s="151">
        <v>94</v>
      </c>
      <c r="D42" s="152">
        <v>2488</v>
      </c>
      <c r="E42" s="152">
        <v>4178</v>
      </c>
      <c r="F42" s="152">
        <v>-2758</v>
      </c>
      <c r="G42" s="152">
        <v>627</v>
      </c>
      <c r="H42" s="186" t="s">
        <v>28</v>
      </c>
    </row>
    <row r="43" spans="1:8" x14ac:dyDescent="0.2">
      <c r="A43" s="143">
        <v>32</v>
      </c>
      <c r="B43" s="207" t="s">
        <v>187</v>
      </c>
      <c r="C43" s="151">
        <v>263</v>
      </c>
      <c r="D43" s="152">
        <v>131630</v>
      </c>
      <c r="E43" s="152">
        <v>128982</v>
      </c>
      <c r="F43" s="152">
        <v>-2404</v>
      </c>
      <c r="G43" s="152">
        <v>19326</v>
      </c>
      <c r="H43" s="186" t="s">
        <v>28</v>
      </c>
    </row>
    <row r="44" spans="1:8" ht="22.5" customHeight="1" x14ac:dyDescent="0.2">
      <c r="A44" s="143">
        <v>33</v>
      </c>
      <c r="B44" s="207" t="s">
        <v>188</v>
      </c>
      <c r="C44" s="151">
        <v>139</v>
      </c>
      <c r="D44" s="152">
        <v>23741</v>
      </c>
      <c r="E44" s="152">
        <v>23248</v>
      </c>
      <c r="F44" s="152">
        <v>-2343</v>
      </c>
      <c r="G44" s="152">
        <v>3487</v>
      </c>
      <c r="H44" s="186" t="s">
        <v>28</v>
      </c>
    </row>
    <row r="45" spans="1:8" x14ac:dyDescent="0.2">
      <c r="A45" s="142" t="s">
        <v>189</v>
      </c>
      <c r="B45" s="273" t="s">
        <v>190</v>
      </c>
      <c r="C45" s="148">
        <v>279</v>
      </c>
      <c r="D45" s="149">
        <v>150451</v>
      </c>
      <c r="E45" s="149">
        <v>185852</v>
      </c>
      <c r="F45" s="149">
        <v>-27516</v>
      </c>
      <c r="G45" s="149">
        <v>27869</v>
      </c>
      <c r="H45" s="254" t="s">
        <v>28</v>
      </c>
    </row>
    <row r="46" spans="1:8" ht="33.75" customHeight="1" x14ac:dyDescent="0.2">
      <c r="A46" s="142" t="s">
        <v>191</v>
      </c>
      <c r="B46" s="273" t="s">
        <v>192</v>
      </c>
      <c r="C46" s="148">
        <v>293</v>
      </c>
      <c r="D46" s="149">
        <v>17705</v>
      </c>
      <c r="E46" s="149">
        <v>35103</v>
      </c>
      <c r="F46" s="149">
        <v>-23664</v>
      </c>
      <c r="G46" s="149">
        <v>5265</v>
      </c>
      <c r="H46" s="254" t="s">
        <v>28</v>
      </c>
    </row>
    <row r="47" spans="1:8" x14ac:dyDescent="0.2">
      <c r="A47" s="143">
        <v>36</v>
      </c>
      <c r="B47" s="207" t="s">
        <v>193</v>
      </c>
      <c r="C47" s="151">
        <v>82</v>
      </c>
      <c r="D47" s="152">
        <v>9952</v>
      </c>
      <c r="E47" s="152">
        <v>14505</v>
      </c>
      <c r="F47" s="152">
        <v>-10561</v>
      </c>
      <c r="G47" s="152">
        <v>2176</v>
      </c>
      <c r="H47" s="186" t="s">
        <v>28</v>
      </c>
    </row>
    <row r="48" spans="1:8" x14ac:dyDescent="0.2">
      <c r="A48" s="143">
        <v>37</v>
      </c>
      <c r="B48" s="207" t="s">
        <v>194</v>
      </c>
      <c r="C48" s="151">
        <v>13</v>
      </c>
      <c r="D48" s="152">
        <v>3469</v>
      </c>
      <c r="E48" s="152">
        <v>5998</v>
      </c>
      <c r="F48" s="152">
        <v>-100</v>
      </c>
      <c r="G48" s="152">
        <v>900</v>
      </c>
      <c r="H48" s="186" t="s">
        <v>28</v>
      </c>
    </row>
    <row r="49" spans="1:8" ht="22.5" customHeight="1" x14ac:dyDescent="0.2">
      <c r="A49" s="143">
        <v>38</v>
      </c>
      <c r="B49" s="207" t="s">
        <v>195</v>
      </c>
      <c r="C49" s="151">
        <v>178</v>
      </c>
      <c r="D49" s="152">
        <v>3280</v>
      </c>
      <c r="E49" s="152">
        <v>13520</v>
      </c>
      <c r="F49" s="152">
        <v>-12895</v>
      </c>
      <c r="G49" s="152">
        <v>2028</v>
      </c>
      <c r="H49" s="186" t="s">
        <v>28</v>
      </c>
    </row>
    <row r="50" spans="1:8" ht="22.5" customHeight="1" x14ac:dyDescent="0.2">
      <c r="A50" s="143" t="s">
        <v>112</v>
      </c>
      <c r="B50" s="207" t="s">
        <v>196</v>
      </c>
      <c r="C50" s="151">
        <v>20</v>
      </c>
      <c r="D50" s="152">
        <v>1005</v>
      </c>
      <c r="E50" s="152">
        <v>1080</v>
      </c>
      <c r="F50" s="152">
        <v>-108</v>
      </c>
      <c r="G50" s="152">
        <v>162</v>
      </c>
      <c r="H50" s="186" t="s">
        <v>28</v>
      </c>
    </row>
    <row r="51" spans="1:8" ht="13.15" customHeight="1" x14ac:dyDescent="0.2">
      <c r="A51" s="142" t="s">
        <v>197</v>
      </c>
      <c r="B51" s="273" t="s">
        <v>198</v>
      </c>
      <c r="C51" s="148">
        <v>3380</v>
      </c>
      <c r="D51" s="149">
        <v>101640</v>
      </c>
      <c r="E51" s="149">
        <v>116417</v>
      </c>
      <c r="F51" s="149">
        <v>-35253</v>
      </c>
      <c r="G51" s="149">
        <v>17453</v>
      </c>
      <c r="H51" s="254" t="s">
        <v>28</v>
      </c>
    </row>
    <row r="52" spans="1:8" ht="13.15" customHeight="1" x14ac:dyDescent="0.2">
      <c r="A52" s="143">
        <v>41</v>
      </c>
      <c r="B52" s="207" t="s">
        <v>199</v>
      </c>
      <c r="C52" s="151">
        <v>636</v>
      </c>
      <c r="D52" s="152">
        <v>16945</v>
      </c>
      <c r="E52" s="152">
        <v>20922</v>
      </c>
      <c r="F52" s="152">
        <v>-7604</v>
      </c>
      <c r="G52" s="152">
        <v>3135</v>
      </c>
      <c r="H52" s="186" t="s">
        <v>28</v>
      </c>
    </row>
    <row r="53" spans="1:8" ht="13.15" customHeight="1" x14ac:dyDescent="0.2">
      <c r="A53" s="143">
        <v>42</v>
      </c>
      <c r="B53" s="207" t="s">
        <v>200</v>
      </c>
      <c r="C53" s="151">
        <v>183</v>
      </c>
      <c r="D53" s="152">
        <v>12821</v>
      </c>
      <c r="E53" s="152">
        <v>14245</v>
      </c>
      <c r="F53" s="152">
        <v>-4948</v>
      </c>
      <c r="G53" s="152">
        <v>2137</v>
      </c>
      <c r="H53" s="186" t="s">
        <v>28</v>
      </c>
    </row>
    <row r="54" spans="1:8" ht="23.25" customHeight="1" x14ac:dyDescent="0.2">
      <c r="A54" s="143">
        <v>43</v>
      </c>
      <c r="B54" s="207" t="s">
        <v>201</v>
      </c>
      <c r="C54" s="186">
        <v>2561</v>
      </c>
      <c r="D54" s="186">
        <v>71874</v>
      </c>
      <c r="E54" s="186">
        <v>81250</v>
      </c>
      <c r="F54" s="186">
        <v>-22700</v>
      </c>
      <c r="G54" s="186">
        <v>12181</v>
      </c>
      <c r="H54" s="186" t="s">
        <v>28</v>
      </c>
    </row>
    <row r="55" spans="1:8" ht="22.5" x14ac:dyDescent="0.2">
      <c r="A55" s="142" t="s">
        <v>202</v>
      </c>
      <c r="B55" s="205" t="s">
        <v>203</v>
      </c>
      <c r="C55" s="254">
        <v>3049</v>
      </c>
      <c r="D55" s="254">
        <v>137741</v>
      </c>
      <c r="E55" s="254">
        <v>156463</v>
      </c>
      <c r="F55" s="254">
        <v>-34565</v>
      </c>
      <c r="G55" s="254">
        <v>23468</v>
      </c>
      <c r="H55" s="185" t="s">
        <v>28</v>
      </c>
    </row>
    <row r="56" spans="1:8" ht="22.5" x14ac:dyDescent="0.2">
      <c r="A56" s="143">
        <v>45</v>
      </c>
      <c r="B56" s="206" t="s">
        <v>204</v>
      </c>
      <c r="C56" s="186">
        <v>757</v>
      </c>
      <c r="D56" s="186">
        <v>31131</v>
      </c>
      <c r="E56" s="186">
        <v>36896</v>
      </c>
      <c r="F56" s="186">
        <v>-9083</v>
      </c>
      <c r="G56" s="186">
        <v>5534</v>
      </c>
      <c r="H56" s="182" t="s">
        <v>28</v>
      </c>
    </row>
    <row r="57" spans="1:8" x14ac:dyDescent="0.2">
      <c r="A57" s="143">
        <v>46</v>
      </c>
      <c r="B57" s="206" t="s">
        <v>205</v>
      </c>
      <c r="C57" s="186">
        <v>1132</v>
      </c>
      <c r="D57" s="186">
        <v>64350</v>
      </c>
      <c r="E57" s="186">
        <v>73402</v>
      </c>
      <c r="F57" s="186">
        <v>-15179</v>
      </c>
      <c r="G57" s="186">
        <v>11009</v>
      </c>
      <c r="H57" s="182" t="s">
        <v>28</v>
      </c>
    </row>
    <row r="58" spans="1:8" x14ac:dyDescent="0.2">
      <c r="A58" s="143">
        <v>47</v>
      </c>
      <c r="B58" s="206" t="s">
        <v>206</v>
      </c>
      <c r="C58" s="186">
        <v>1160</v>
      </c>
      <c r="D58" s="186">
        <v>42260</v>
      </c>
      <c r="E58" s="186">
        <v>46165</v>
      </c>
      <c r="F58" s="186">
        <v>-10304</v>
      </c>
      <c r="G58" s="186">
        <v>6924</v>
      </c>
      <c r="H58" s="182" t="s">
        <v>28</v>
      </c>
    </row>
    <row r="59" spans="1:8" x14ac:dyDescent="0.2">
      <c r="A59" s="142" t="s">
        <v>207</v>
      </c>
      <c r="B59" s="205" t="s">
        <v>208</v>
      </c>
      <c r="C59" s="254">
        <v>573</v>
      </c>
      <c r="D59" s="254">
        <v>6548</v>
      </c>
      <c r="E59" s="254">
        <v>25459</v>
      </c>
      <c r="F59" s="254">
        <v>-17940</v>
      </c>
      <c r="G59" s="254">
        <v>3819</v>
      </c>
      <c r="H59" s="182" t="s">
        <v>28</v>
      </c>
    </row>
    <row r="60" spans="1:8" x14ac:dyDescent="0.2">
      <c r="A60" s="143">
        <v>49</v>
      </c>
      <c r="B60" s="206" t="s">
        <v>209</v>
      </c>
      <c r="C60" s="186">
        <v>271</v>
      </c>
      <c r="D60" s="186">
        <v>2507</v>
      </c>
      <c r="E60" s="186">
        <v>15366</v>
      </c>
      <c r="F60" s="186">
        <v>-10086</v>
      </c>
      <c r="G60" s="186">
        <v>2305</v>
      </c>
      <c r="H60" s="182" t="s">
        <v>28</v>
      </c>
    </row>
    <row r="61" spans="1:8" x14ac:dyDescent="0.2">
      <c r="A61" s="143">
        <v>50</v>
      </c>
      <c r="B61" s="206" t="s">
        <v>210</v>
      </c>
      <c r="C61" s="186" t="s">
        <v>452</v>
      </c>
      <c r="D61" s="186" t="s">
        <v>452</v>
      </c>
      <c r="E61" s="186" t="s">
        <v>452</v>
      </c>
      <c r="F61" s="186" t="s">
        <v>452</v>
      </c>
      <c r="G61" s="186" t="s">
        <v>452</v>
      </c>
      <c r="H61" s="182" t="s">
        <v>28</v>
      </c>
    </row>
    <row r="62" spans="1:8" x14ac:dyDescent="0.2">
      <c r="A62" s="143">
        <v>51</v>
      </c>
      <c r="B62" s="206" t="s">
        <v>211</v>
      </c>
      <c r="C62" s="186" t="s">
        <v>452</v>
      </c>
      <c r="D62" s="186" t="s">
        <v>452</v>
      </c>
      <c r="E62" s="186" t="s">
        <v>452</v>
      </c>
      <c r="F62" s="186" t="s">
        <v>452</v>
      </c>
      <c r="G62" s="186" t="s">
        <v>452</v>
      </c>
      <c r="H62" s="182" t="s">
        <v>28</v>
      </c>
    </row>
    <row r="63" spans="1:8" ht="22.5" x14ac:dyDescent="0.2">
      <c r="A63" s="143">
        <v>52</v>
      </c>
      <c r="B63" s="206" t="s">
        <v>257</v>
      </c>
      <c r="C63" s="186">
        <v>262</v>
      </c>
      <c r="D63" s="186">
        <v>4062</v>
      </c>
      <c r="E63" s="186">
        <v>9886</v>
      </c>
      <c r="F63" s="186">
        <v>-7484</v>
      </c>
      <c r="G63" s="186">
        <v>1483</v>
      </c>
      <c r="H63" s="182" t="s">
        <v>28</v>
      </c>
    </row>
    <row r="64" spans="1:8" x14ac:dyDescent="0.2">
      <c r="A64" s="143" t="s">
        <v>113</v>
      </c>
      <c r="B64" s="206" t="s">
        <v>212</v>
      </c>
      <c r="C64" s="186">
        <v>35</v>
      </c>
      <c r="D64" s="186">
        <v>-96</v>
      </c>
      <c r="E64" s="186">
        <v>176</v>
      </c>
      <c r="F64" s="186">
        <v>-364</v>
      </c>
      <c r="G64" s="186">
        <v>26</v>
      </c>
      <c r="H64" s="182" t="s">
        <v>28</v>
      </c>
    </row>
    <row r="65" spans="1:8" x14ac:dyDescent="0.2">
      <c r="A65" s="142" t="s">
        <v>213</v>
      </c>
      <c r="B65" s="205" t="s">
        <v>214</v>
      </c>
      <c r="C65" s="254">
        <v>522</v>
      </c>
      <c r="D65" s="254">
        <v>-2461</v>
      </c>
      <c r="E65" s="254">
        <v>5090</v>
      </c>
      <c r="F65" s="254">
        <v>-9955</v>
      </c>
      <c r="G65" s="254">
        <v>764</v>
      </c>
      <c r="H65" s="185" t="s">
        <v>28</v>
      </c>
    </row>
    <row r="66" spans="1:8" x14ac:dyDescent="0.2">
      <c r="A66" s="143">
        <v>55</v>
      </c>
      <c r="B66" s="206" t="s">
        <v>215</v>
      </c>
      <c r="C66" s="186">
        <v>195</v>
      </c>
      <c r="D66" s="186">
        <v>-2432</v>
      </c>
      <c r="E66" s="186">
        <v>1556</v>
      </c>
      <c r="F66" s="186">
        <v>-5437</v>
      </c>
      <c r="G66" s="186">
        <v>233</v>
      </c>
      <c r="H66" s="182" t="s">
        <v>28</v>
      </c>
    </row>
    <row r="67" spans="1:8" x14ac:dyDescent="0.2">
      <c r="A67" s="143">
        <v>56</v>
      </c>
      <c r="B67" s="206" t="s">
        <v>216</v>
      </c>
      <c r="C67" s="186">
        <v>327</v>
      </c>
      <c r="D67" s="186">
        <v>-29</v>
      </c>
      <c r="E67" s="186">
        <v>3535</v>
      </c>
      <c r="F67" s="186">
        <v>-4518</v>
      </c>
      <c r="G67" s="186">
        <v>530</v>
      </c>
      <c r="H67" s="182" t="s">
        <v>28</v>
      </c>
    </row>
    <row r="68" spans="1:8" x14ac:dyDescent="0.2">
      <c r="A68" s="142" t="s">
        <v>217</v>
      </c>
      <c r="B68" s="205" t="s">
        <v>218</v>
      </c>
      <c r="C68" s="254">
        <v>793</v>
      </c>
      <c r="D68" s="254">
        <v>30623</v>
      </c>
      <c r="E68" s="254">
        <v>40162</v>
      </c>
      <c r="F68" s="254">
        <v>-15033</v>
      </c>
      <c r="G68" s="254">
        <v>6023</v>
      </c>
      <c r="H68" s="185" t="s">
        <v>28</v>
      </c>
    </row>
    <row r="69" spans="1:8" x14ac:dyDescent="0.2">
      <c r="A69" s="143">
        <v>58</v>
      </c>
      <c r="B69" s="206" t="s">
        <v>219</v>
      </c>
      <c r="C69" s="186">
        <v>58</v>
      </c>
      <c r="D69" s="186">
        <v>1209</v>
      </c>
      <c r="E69" s="186">
        <v>1812</v>
      </c>
      <c r="F69" s="186">
        <v>-836</v>
      </c>
      <c r="G69" s="186">
        <v>272</v>
      </c>
      <c r="H69" s="182" t="s">
        <v>28</v>
      </c>
    </row>
    <row r="70" spans="1:8" ht="33.75" x14ac:dyDescent="0.2">
      <c r="A70" s="143">
        <v>59</v>
      </c>
      <c r="B70" s="206" t="s">
        <v>263</v>
      </c>
      <c r="C70" s="186">
        <v>39</v>
      </c>
      <c r="D70" s="186">
        <v>-289</v>
      </c>
      <c r="E70" s="186">
        <v>592</v>
      </c>
      <c r="F70" s="186">
        <v>-1088</v>
      </c>
      <c r="G70" s="186">
        <v>89</v>
      </c>
      <c r="H70" s="182" t="s">
        <v>28</v>
      </c>
    </row>
    <row r="71" spans="1:8" x14ac:dyDescent="0.2">
      <c r="A71" s="143" t="s">
        <v>114</v>
      </c>
      <c r="B71" s="206" t="s">
        <v>220</v>
      </c>
      <c r="C71" s="186">
        <v>3</v>
      </c>
      <c r="D71" s="186">
        <v>1</v>
      </c>
      <c r="E71" s="186" t="s">
        <v>28</v>
      </c>
      <c r="F71" s="186">
        <v>-5</v>
      </c>
      <c r="G71" s="186" t="s">
        <v>28</v>
      </c>
      <c r="H71" s="182" t="s">
        <v>28</v>
      </c>
    </row>
    <row r="72" spans="1:8" x14ac:dyDescent="0.2">
      <c r="A72" s="143">
        <v>61</v>
      </c>
      <c r="B72" s="206" t="s">
        <v>221</v>
      </c>
      <c r="C72" s="186">
        <v>12</v>
      </c>
      <c r="D72" s="186">
        <v>249</v>
      </c>
      <c r="E72" s="186">
        <v>864</v>
      </c>
      <c r="F72" s="186">
        <v>-918</v>
      </c>
      <c r="G72" s="186">
        <v>130</v>
      </c>
      <c r="H72" s="182" t="s">
        <v>28</v>
      </c>
    </row>
    <row r="73" spans="1:8" ht="22.5" x14ac:dyDescent="0.2">
      <c r="A73" s="143">
        <v>62</v>
      </c>
      <c r="B73" s="206" t="s">
        <v>222</v>
      </c>
      <c r="C73" s="186">
        <v>483</v>
      </c>
      <c r="D73" s="186">
        <v>22710</v>
      </c>
      <c r="E73" s="186">
        <v>30786</v>
      </c>
      <c r="F73" s="186">
        <v>-10614</v>
      </c>
      <c r="G73" s="186">
        <v>4616</v>
      </c>
      <c r="H73" s="182" t="s">
        <v>28</v>
      </c>
    </row>
    <row r="74" spans="1:8" x14ac:dyDescent="0.2">
      <c r="A74" s="143">
        <v>63</v>
      </c>
      <c r="B74" s="206" t="s">
        <v>223</v>
      </c>
      <c r="C74" s="186">
        <v>198</v>
      </c>
      <c r="D74" s="186">
        <v>6743</v>
      </c>
      <c r="E74" s="186">
        <v>6107</v>
      </c>
      <c r="F74" s="186">
        <v>-1571</v>
      </c>
      <c r="G74" s="186">
        <v>916</v>
      </c>
      <c r="H74" s="182" t="s">
        <v>28</v>
      </c>
    </row>
    <row r="75" spans="1:8" ht="22.5" x14ac:dyDescent="0.2">
      <c r="A75" s="142" t="s">
        <v>224</v>
      </c>
      <c r="B75" s="205" t="s">
        <v>225</v>
      </c>
      <c r="C75" s="254">
        <v>791</v>
      </c>
      <c r="D75" s="254">
        <v>271343</v>
      </c>
      <c r="E75" s="254">
        <v>280397</v>
      </c>
      <c r="F75" s="254">
        <v>-14394</v>
      </c>
      <c r="G75" s="254">
        <v>41867</v>
      </c>
      <c r="H75" s="185" t="s">
        <v>28</v>
      </c>
    </row>
    <row r="76" spans="1:8" x14ac:dyDescent="0.2">
      <c r="A76" s="143">
        <v>64</v>
      </c>
      <c r="B76" s="206" t="s">
        <v>226</v>
      </c>
      <c r="C76" s="186">
        <v>469</v>
      </c>
      <c r="D76" s="186">
        <v>269000</v>
      </c>
      <c r="E76" s="186">
        <v>275895</v>
      </c>
      <c r="F76" s="186">
        <v>-11516</v>
      </c>
      <c r="G76" s="186">
        <v>41192</v>
      </c>
      <c r="H76" s="182" t="s">
        <v>28</v>
      </c>
    </row>
    <row r="77" spans="1:8" ht="22.5" x14ac:dyDescent="0.2">
      <c r="A77" s="143" t="s">
        <v>115</v>
      </c>
      <c r="B77" s="206" t="s">
        <v>227</v>
      </c>
      <c r="C77" s="186" t="s">
        <v>28</v>
      </c>
      <c r="D77" s="186" t="s">
        <v>28</v>
      </c>
      <c r="E77" s="186" t="s">
        <v>28</v>
      </c>
      <c r="F77" s="186" t="s">
        <v>28</v>
      </c>
      <c r="G77" s="186" t="s">
        <v>28</v>
      </c>
      <c r="H77" s="182" t="s">
        <v>28</v>
      </c>
    </row>
    <row r="78" spans="1:8" ht="22.5" x14ac:dyDescent="0.2">
      <c r="A78" s="143">
        <v>66</v>
      </c>
      <c r="B78" s="206" t="s">
        <v>385</v>
      </c>
      <c r="C78" s="186">
        <v>322</v>
      </c>
      <c r="D78" s="186">
        <v>2343</v>
      </c>
      <c r="E78" s="186">
        <v>4503</v>
      </c>
      <c r="F78" s="186">
        <v>-2878</v>
      </c>
      <c r="G78" s="186">
        <v>675</v>
      </c>
      <c r="H78" s="182" t="s">
        <v>28</v>
      </c>
    </row>
    <row r="79" spans="1:8" x14ac:dyDescent="0.2">
      <c r="A79" s="142" t="s">
        <v>228</v>
      </c>
      <c r="B79" s="205" t="s">
        <v>229</v>
      </c>
      <c r="C79" s="254">
        <v>1238</v>
      </c>
      <c r="D79" s="254">
        <v>59484</v>
      </c>
      <c r="E79" s="254">
        <v>56507</v>
      </c>
      <c r="F79" s="254">
        <v>-46990</v>
      </c>
      <c r="G79" s="254">
        <v>8472</v>
      </c>
      <c r="H79" s="185" t="s">
        <v>28</v>
      </c>
    </row>
    <row r="80" spans="1:8" ht="33.75" x14ac:dyDescent="0.2">
      <c r="A80" s="142" t="s">
        <v>230</v>
      </c>
      <c r="B80" s="205" t="s">
        <v>231</v>
      </c>
      <c r="C80" s="254">
        <v>2893</v>
      </c>
      <c r="D80" s="254">
        <v>111633</v>
      </c>
      <c r="E80" s="254">
        <v>103010</v>
      </c>
      <c r="F80" s="254">
        <v>-30536</v>
      </c>
      <c r="G80" s="254">
        <v>15090</v>
      </c>
      <c r="H80" s="185" t="s">
        <v>28</v>
      </c>
    </row>
    <row r="81" spans="1:8" x14ac:dyDescent="0.2">
      <c r="A81" s="143">
        <v>69</v>
      </c>
      <c r="B81" s="206" t="s">
        <v>232</v>
      </c>
      <c r="C81" s="186">
        <v>216</v>
      </c>
      <c r="D81" s="186">
        <v>6602</v>
      </c>
      <c r="E81" s="186">
        <v>5900</v>
      </c>
      <c r="F81" s="186">
        <v>-290</v>
      </c>
      <c r="G81" s="186">
        <v>884</v>
      </c>
      <c r="H81" s="182" t="s">
        <v>28</v>
      </c>
    </row>
    <row r="82" spans="1:8" ht="22.5" x14ac:dyDescent="0.2">
      <c r="A82" s="143" t="s">
        <v>116</v>
      </c>
      <c r="B82" s="206" t="s">
        <v>233</v>
      </c>
      <c r="C82" s="186">
        <v>1674</v>
      </c>
      <c r="D82" s="186">
        <v>73560</v>
      </c>
      <c r="E82" s="186">
        <v>53932</v>
      </c>
      <c r="F82" s="186">
        <v>-12095</v>
      </c>
      <c r="G82" s="186">
        <v>8028</v>
      </c>
      <c r="H82" s="182" t="s">
        <v>28</v>
      </c>
    </row>
    <row r="83" spans="1:8" ht="22.5" x14ac:dyDescent="0.2">
      <c r="A83" s="143">
        <v>71</v>
      </c>
      <c r="B83" s="206" t="s">
        <v>234</v>
      </c>
      <c r="C83" s="186">
        <v>645</v>
      </c>
      <c r="D83" s="186">
        <v>29943</v>
      </c>
      <c r="E83" s="186">
        <v>32720</v>
      </c>
      <c r="F83" s="186">
        <v>-5451</v>
      </c>
      <c r="G83" s="186">
        <v>4908</v>
      </c>
      <c r="H83" s="182" t="s">
        <v>28</v>
      </c>
    </row>
    <row r="84" spans="1:8" x14ac:dyDescent="0.2">
      <c r="A84" s="143">
        <v>72</v>
      </c>
      <c r="B84" s="206" t="s">
        <v>235</v>
      </c>
      <c r="C84" s="186">
        <v>154</v>
      </c>
      <c r="D84" s="186">
        <v>-3852</v>
      </c>
      <c r="E84" s="186">
        <v>5456</v>
      </c>
      <c r="F84" s="186">
        <v>-11619</v>
      </c>
      <c r="G84" s="186">
        <v>520</v>
      </c>
      <c r="H84" s="182" t="s">
        <v>28</v>
      </c>
    </row>
    <row r="85" spans="1:8" x14ac:dyDescent="0.2">
      <c r="A85" s="143">
        <v>73</v>
      </c>
      <c r="B85" s="206" t="s">
        <v>236</v>
      </c>
      <c r="C85" s="186">
        <v>116</v>
      </c>
      <c r="D85" s="186">
        <v>3684</v>
      </c>
      <c r="E85" s="186">
        <v>3696</v>
      </c>
      <c r="F85" s="186">
        <v>-560</v>
      </c>
      <c r="G85" s="186">
        <v>554</v>
      </c>
      <c r="H85" s="182" t="s">
        <v>28</v>
      </c>
    </row>
    <row r="86" spans="1:8" ht="22.5" x14ac:dyDescent="0.2">
      <c r="A86" s="143">
        <v>74</v>
      </c>
      <c r="B86" s="206" t="s">
        <v>237</v>
      </c>
      <c r="C86" s="186">
        <v>83</v>
      </c>
      <c r="D86" s="186">
        <v>1518</v>
      </c>
      <c r="E86" s="186">
        <v>1306</v>
      </c>
      <c r="F86" s="186">
        <v>-489</v>
      </c>
      <c r="G86" s="186">
        <v>195</v>
      </c>
      <c r="H86" s="182" t="s">
        <v>28</v>
      </c>
    </row>
    <row r="87" spans="1:8" x14ac:dyDescent="0.2">
      <c r="A87" s="143">
        <v>75</v>
      </c>
      <c r="B87" s="206" t="s">
        <v>238</v>
      </c>
      <c r="C87" s="186">
        <v>5</v>
      </c>
      <c r="D87" s="186">
        <v>178</v>
      </c>
      <c r="E87" s="186" t="s">
        <v>28</v>
      </c>
      <c r="F87" s="186">
        <v>-32</v>
      </c>
      <c r="G87" s="186" t="s">
        <v>28</v>
      </c>
      <c r="H87" s="182" t="s">
        <v>28</v>
      </c>
    </row>
    <row r="88" spans="1:8" ht="22.5" x14ac:dyDescent="0.2">
      <c r="A88" s="142" t="s">
        <v>239</v>
      </c>
      <c r="B88" s="205" t="s">
        <v>262</v>
      </c>
      <c r="C88" s="254">
        <v>1415</v>
      </c>
      <c r="D88" s="254">
        <v>34383</v>
      </c>
      <c r="E88" s="254">
        <v>45587</v>
      </c>
      <c r="F88" s="254">
        <v>-19606</v>
      </c>
      <c r="G88" s="254">
        <v>6838</v>
      </c>
      <c r="H88" s="185" t="s">
        <v>28</v>
      </c>
    </row>
    <row r="89" spans="1:8" x14ac:dyDescent="0.2">
      <c r="A89" s="143">
        <v>77</v>
      </c>
      <c r="B89" s="206" t="s">
        <v>240</v>
      </c>
      <c r="C89" s="186">
        <v>133</v>
      </c>
      <c r="D89" s="186">
        <v>7210</v>
      </c>
      <c r="E89" s="186">
        <v>7363</v>
      </c>
      <c r="F89" s="186">
        <v>-682</v>
      </c>
      <c r="G89" s="186">
        <v>1105</v>
      </c>
      <c r="H89" s="182" t="s">
        <v>28</v>
      </c>
    </row>
    <row r="90" spans="1:8" ht="22.5" x14ac:dyDescent="0.2">
      <c r="A90" s="143">
        <v>78</v>
      </c>
      <c r="B90" s="206" t="s">
        <v>264</v>
      </c>
      <c r="C90" s="186">
        <v>169</v>
      </c>
      <c r="D90" s="186">
        <v>-2484</v>
      </c>
      <c r="E90" s="186">
        <v>5658</v>
      </c>
      <c r="F90" s="186">
        <v>-11292</v>
      </c>
      <c r="G90" s="186">
        <v>849</v>
      </c>
      <c r="H90" s="182" t="s">
        <v>28</v>
      </c>
    </row>
    <row r="91" spans="1:8" ht="22.5" x14ac:dyDescent="0.2">
      <c r="A91" s="143">
        <v>79</v>
      </c>
      <c r="B91" s="206" t="s">
        <v>258</v>
      </c>
      <c r="C91" s="186">
        <v>57</v>
      </c>
      <c r="D91" s="186">
        <v>1889</v>
      </c>
      <c r="E91" s="186">
        <v>1919</v>
      </c>
      <c r="F91" s="186">
        <v>-226</v>
      </c>
      <c r="G91" s="186">
        <v>288</v>
      </c>
      <c r="H91" s="182" t="s">
        <v>28</v>
      </c>
    </row>
    <row r="92" spans="1:8" ht="22.5" x14ac:dyDescent="0.2">
      <c r="A92" s="143">
        <v>80</v>
      </c>
      <c r="B92" s="206" t="s">
        <v>260</v>
      </c>
      <c r="C92" s="186">
        <v>59</v>
      </c>
      <c r="D92" s="186">
        <v>956</v>
      </c>
      <c r="E92" s="186">
        <v>887</v>
      </c>
      <c r="F92" s="186">
        <v>-380</v>
      </c>
      <c r="G92" s="186">
        <v>133</v>
      </c>
      <c r="H92" s="182" t="s">
        <v>28</v>
      </c>
    </row>
    <row r="93" spans="1:8" ht="22.5" x14ac:dyDescent="0.2">
      <c r="A93" s="143">
        <v>81</v>
      </c>
      <c r="B93" s="206" t="s">
        <v>261</v>
      </c>
      <c r="C93" s="186">
        <v>260</v>
      </c>
      <c r="D93" s="186">
        <v>6874</v>
      </c>
      <c r="E93" s="186">
        <v>7283</v>
      </c>
      <c r="F93" s="186">
        <v>-1285</v>
      </c>
      <c r="G93" s="186">
        <v>1092</v>
      </c>
      <c r="H93" s="182" t="s">
        <v>28</v>
      </c>
    </row>
    <row r="94" spans="1:8" ht="22.5" x14ac:dyDescent="0.2">
      <c r="A94" s="143">
        <v>82</v>
      </c>
      <c r="B94" s="206" t="s">
        <v>384</v>
      </c>
      <c r="C94" s="186">
        <v>737</v>
      </c>
      <c r="D94" s="186">
        <v>19937</v>
      </c>
      <c r="E94" s="186">
        <v>22475</v>
      </c>
      <c r="F94" s="186">
        <v>-5742</v>
      </c>
      <c r="G94" s="186">
        <v>3371</v>
      </c>
      <c r="H94" s="182" t="s">
        <v>28</v>
      </c>
    </row>
    <row r="95" spans="1:8" x14ac:dyDescent="0.2">
      <c r="A95" s="142" t="s">
        <v>241</v>
      </c>
      <c r="B95" s="205" t="s">
        <v>242</v>
      </c>
      <c r="C95" s="254">
        <v>215</v>
      </c>
      <c r="D95" s="254">
        <v>-3423</v>
      </c>
      <c r="E95" s="254">
        <v>4672</v>
      </c>
      <c r="F95" s="254">
        <v>-8855</v>
      </c>
      <c r="G95" s="254">
        <v>701</v>
      </c>
      <c r="H95" s="185" t="s">
        <v>28</v>
      </c>
    </row>
    <row r="96" spans="1:8" x14ac:dyDescent="0.2">
      <c r="A96" s="142" t="s">
        <v>243</v>
      </c>
      <c r="B96" s="205" t="s">
        <v>244</v>
      </c>
      <c r="C96" s="254">
        <v>362</v>
      </c>
      <c r="D96" s="254">
        <v>75021</v>
      </c>
      <c r="E96" s="254">
        <v>78047</v>
      </c>
      <c r="F96" s="254">
        <v>-6445</v>
      </c>
      <c r="G96" s="254">
        <v>11707</v>
      </c>
      <c r="H96" s="185" t="s">
        <v>28</v>
      </c>
    </row>
    <row r="97" spans="1:8" x14ac:dyDescent="0.2">
      <c r="A97" s="144" t="s">
        <v>117</v>
      </c>
      <c r="B97" s="206" t="s">
        <v>245</v>
      </c>
      <c r="C97" s="186">
        <v>180</v>
      </c>
      <c r="D97" s="186">
        <v>38521</v>
      </c>
      <c r="E97" s="186">
        <v>41782</v>
      </c>
      <c r="F97" s="186">
        <v>-4935</v>
      </c>
      <c r="G97" s="186">
        <v>6267</v>
      </c>
      <c r="H97" s="182" t="s">
        <v>28</v>
      </c>
    </row>
    <row r="98" spans="1:8" x14ac:dyDescent="0.2">
      <c r="A98" s="143" t="s">
        <v>118</v>
      </c>
      <c r="B98" s="206" t="s">
        <v>246</v>
      </c>
      <c r="C98" s="186">
        <v>44</v>
      </c>
      <c r="D98" s="186">
        <v>2389</v>
      </c>
      <c r="E98" s="186">
        <v>1866</v>
      </c>
      <c r="F98" s="186">
        <v>-408</v>
      </c>
      <c r="G98" s="186">
        <v>280</v>
      </c>
      <c r="H98" s="182" t="s">
        <v>28</v>
      </c>
    </row>
    <row r="99" spans="1:8" x14ac:dyDescent="0.2">
      <c r="A99" s="143" t="s">
        <v>119</v>
      </c>
      <c r="B99" s="206" t="s">
        <v>247</v>
      </c>
      <c r="C99" s="186">
        <v>138</v>
      </c>
      <c r="D99" s="186">
        <v>34112</v>
      </c>
      <c r="E99" s="186">
        <v>34399</v>
      </c>
      <c r="F99" s="186">
        <v>-1102</v>
      </c>
      <c r="G99" s="186">
        <v>5160</v>
      </c>
      <c r="H99" s="182" t="s">
        <v>28</v>
      </c>
    </row>
    <row r="100" spans="1:8" x14ac:dyDescent="0.2">
      <c r="A100" s="142" t="s">
        <v>248</v>
      </c>
      <c r="B100" s="205" t="s">
        <v>249</v>
      </c>
      <c r="C100" s="254">
        <v>505</v>
      </c>
      <c r="D100" s="254">
        <v>-35584</v>
      </c>
      <c r="E100" s="254">
        <v>7808</v>
      </c>
      <c r="F100" s="254">
        <v>-45746</v>
      </c>
      <c r="G100" s="254">
        <v>1171</v>
      </c>
      <c r="H100" s="185" t="s">
        <v>28</v>
      </c>
    </row>
    <row r="101" spans="1:8" ht="22.5" x14ac:dyDescent="0.2">
      <c r="A101" s="145">
        <v>90</v>
      </c>
      <c r="B101" s="206" t="s">
        <v>250</v>
      </c>
      <c r="C101" s="186">
        <v>47</v>
      </c>
      <c r="D101" s="186">
        <v>-14693</v>
      </c>
      <c r="E101" s="186">
        <v>523</v>
      </c>
      <c r="F101" s="186">
        <v>-15442</v>
      </c>
      <c r="G101" s="186">
        <v>78</v>
      </c>
      <c r="H101" s="182" t="s">
        <v>28</v>
      </c>
    </row>
    <row r="102" spans="1:8" ht="22.5" x14ac:dyDescent="0.2">
      <c r="A102" s="145">
        <v>91</v>
      </c>
      <c r="B102" s="206" t="s">
        <v>259</v>
      </c>
      <c r="C102" s="186">
        <v>24</v>
      </c>
      <c r="D102" s="186">
        <v>-5533</v>
      </c>
      <c r="E102" s="186">
        <v>155</v>
      </c>
      <c r="F102" s="186">
        <v>-5797</v>
      </c>
      <c r="G102" s="186">
        <v>23</v>
      </c>
      <c r="H102" s="182" t="s">
        <v>28</v>
      </c>
    </row>
    <row r="103" spans="1:8" x14ac:dyDescent="0.2">
      <c r="A103" s="145">
        <v>92</v>
      </c>
      <c r="B103" s="206" t="s">
        <v>251</v>
      </c>
      <c r="C103" s="186">
        <v>32</v>
      </c>
      <c r="D103" s="186">
        <v>3161</v>
      </c>
      <c r="E103" s="186">
        <v>3120</v>
      </c>
      <c r="F103" s="186">
        <v>-68</v>
      </c>
      <c r="G103" s="186">
        <v>468</v>
      </c>
      <c r="H103" s="182" t="s">
        <v>28</v>
      </c>
    </row>
    <row r="104" spans="1:8" ht="22.5" x14ac:dyDescent="0.2">
      <c r="A104" s="145">
        <v>93</v>
      </c>
      <c r="B104" s="206" t="s">
        <v>252</v>
      </c>
      <c r="C104" s="186">
        <v>402</v>
      </c>
      <c r="D104" s="186">
        <v>-18520</v>
      </c>
      <c r="E104" s="186">
        <v>4010</v>
      </c>
      <c r="F104" s="186">
        <v>-24438</v>
      </c>
      <c r="G104" s="186">
        <v>601</v>
      </c>
      <c r="H104" s="182" t="s">
        <v>28</v>
      </c>
    </row>
    <row r="105" spans="1:8" ht="22.5" x14ac:dyDescent="0.2">
      <c r="A105" s="142" t="s">
        <v>253</v>
      </c>
      <c r="B105" s="205" t="s">
        <v>484</v>
      </c>
      <c r="C105" s="254">
        <v>1781</v>
      </c>
      <c r="D105" s="254">
        <v>17798</v>
      </c>
      <c r="E105" s="254">
        <v>32492</v>
      </c>
      <c r="F105" s="254">
        <v>-22550</v>
      </c>
      <c r="G105" s="254">
        <v>4871</v>
      </c>
      <c r="H105" s="185" t="s">
        <v>28</v>
      </c>
    </row>
    <row r="106" spans="1:8" ht="33.75" x14ac:dyDescent="0.2">
      <c r="A106" s="144" t="s">
        <v>120</v>
      </c>
      <c r="B106" s="206" t="s">
        <v>254</v>
      </c>
      <c r="C106" s="186">
        <v>737</v>
      </c>
      <c r="D106" s="186">
        <v>-2588</v>
      </c>
      <c r="E106" s="186">
        <v>999</v>
      </c>
      <c r="F106" s="186">
        <v>-5070</v>
      </c>
      <c r="G106" s="186">
        <v>150</v>
      </c>
      <c r="H106" s="182" t="s">
        <v>28</v>
      </c>
    </row>
    <row r="107" spans="1:8" ht="22.5" x14ac:dyDescent="0.2">
      <c r="A107" s="144" t="s">
        <v>121</v>
      </c>
      <c r="B107" s="206" t="s">
        <v>255</v>
      </c>
      <c r="C107" s="186">
        <v>17</v>
      </c>
      <c r="D107" s="186">
        <v>542</v>
      </c>
      <c r="E107" s="186">
        <v>588</v>
      </c>
      <c r="F107" s="186">
        <v>-48</v>
      </c>
      <c r="G107" s="186">
        <v>88</v>
      </c>
      <c r="H107" s="182" t="s">
        <v>28</v>
      </c>
    </row>
    <row r="108" spans="1:8" ht="22.5" x14ac:dyDescent="0.2">
      <c r="A108" s="144" t="s">
        <v>122</v>
      </c>
      <c r="B108" s="206" t="s">
        <v>256</v>
      </c>
      <c r="C108" s="186">
        <v>1027</v>
      </c>
      <c r="D108" s="186">
        <v>19843</v>
      </c>
      <c r="E108" s="186">
        <v>30905</v>
      </c>
      <c r="F108" s="186">
        <v>-17432</v>
      </c>
      <c r="G108" s="186">
        <v>4633</v>
      </c>
      <c r="H108" s="182" t="s">
        <v>28</v>
      </c>
    </row>
    <row r="109" spans="1:8" x14ac:dyDescent="0.2">
      <c r="A109" s="146"/>
      <c r="B109" s="207"/>
      <c r="C109" s="186"/>
      <c r="D109" s="186"/>
      <c r="E109" s="186"/>
      <c r="F109" s="186"/>
      <c r="G109" s="186"/>
      <c r="H109" s="182"/>
    </row>
    <row r="110" spans="1:8" x14ac:dyDescent="0.2">
      <c r="A110" s="142" t="s">
        <v>100</v>
      </c>
      <c r="B110" s="205" t="s">
        <v>99</v>
      </c>
      <c r="C110" s="254">
        <v>22237</v>
      </c>
      <c r="D110" s="254">
        <v>1651363</v>
      </c>
      <c r="E110" s="254">
        <v>1990249</v>
      </c>
      <c r="F110" s="254">
        <v>-620034</v>
      </c>
      <c r="G110" s="254">
        <v>297787</v>
      </c>
      <c r="H110" s="185" t="s">
        <v>28</v>
      </c>
    </row>
  </sheetData>
  <mergeCells count="11">
    <mergeCell ref="A1:H2"/>
    <mergeCell ref="E3:F5"/>
    <mergeCell ref="G3:H5"/>
    <mergeCell ref="A3:A8"/>
    <mergeCell ref="B3:B8"/>
    <mergeCell ref="D8:H8"/>
    <mergeCell ref="C3:D7"/>
    <mergeCell ref="E6:E7"/>
    <mergeCell ref="F6:F7"/>
    <mergeCell ref="G6:G7"/>
    <mergeCell ref="H6:H7"/>
  </mergeCells>
  <pageMargins left="0.59055118110236227" right="0.59055118110236227" top="0.51181102362204722" bottom="0.51181102362204722" header="0.51181102362204722" footer="0.51181102362204722"/>
  <pageSetup paperSize="9" firstPageNumber="29" orientation="portrait" useFirstPageNumber="1" r:id="rId1"/>
  <headerFooter alignWithMargins="0">
    <oddFooter>&amp;L&amp;7_____________
1) Ohne Organgesellschaften.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Normal="100" workbookViewId="0">
      <selection activeCell="B1" sqref="B1:H1"/>
    </sheetView>
  </sheetViews>
  <sheetFormatPr baseColWidth="10" defaultRowHeight="11.25" x14ac:dyDescent="0.2"/>
  <cols>
    <col min="1" max="1" width="1.28515625" style="133" customWidth="1"/>
    <col min="2" max="7" width="11.42578125" style="133"/>
    <col min="8" max="8" width="20.85546875" style="133" customWidth="1"/>
    <col min="9" max="9" width="1.42578125" style="133" customWidth="1"/>
    <col min="10" max="10" width="7.28515625" style="133" bestFit="1" customWidth="1"/>
    <col min="11" max="11" width="79.7109375" style="133" bestFit="1" customWidth="1"/>
    <col min="12" max="16384" width="11.42578125" style="133"/>
  </cols>
  <sheetData>
    <row r="1" spans="1:13" ht="15" customHeight="1" x14ac:dyDescent="0.2">
      <c r="A1" s="243"/>
      <c r="B1" s="475"/>
      <c r="C1" s="475"/>
      <c r="D1" s="475"/>
      <c r="E1" s="475"/>
      <c r="F1" s="475"/>
      <c r="G1" s="475"/>
      <c r="H1" s="475"/>
      <c r="I1" s="295"/>
    </row>
    <row r="2" spans="1:13" s="289" customFormat="1" ht="15" customHeight="1" x14ac:dyDescent="0.2">
      <c r="A2" s="296"/>
      <c r="B2" s="479" t="s">
        <v>487</v>
      </c>
      <c r="C2" s="480"/>
      <c r="D2" s="480"/>
      <c r="E2" s="480"/>
      <c r="F2" s="480"/>
      <c r="G2" s="480"/>
      <c r="H2" s="481"/>
      <c r="I2" s="297"/>
      <c r="J2" s="482" t="s">
        <v>476</v>
      </c>
      <c r="K2" s="482"/>
      <c r="L2" s="482"/>
      <c r="M2" s="482"/>
    </row>
    <row r="3" spans="1:13" ht="11.25" customHeight="1" x14ac:dyDescent="0.2">
      <c r="A3" s="243"/>
      <c r="B3" s="291"/>
      <c r="C3" s="292"/>
      <c r="D3" s="292"/>
      <c r="E3" s="292"/>
      <c r="F3" s="292"/>
      <c r="G3" s="292"/>
      <c r="H3" s="293"/>
      <c r="I3" s="292"/>
      <c r="J3" s="483"/>
      <c r="K3" s="483"/>
      <c r="L3" s="483"/>
      <c r="M3" s="483"/>
    </row>
    <row r="4" spans="1:13" ht="11.25" customHeight="1" x14ac:dyDescent="0.2">
      <c r="A4" s="243"/>
      <c r="B4" s="194"/>
      <c r="C4" s="195"/>
      <c r="D4" s="195"/>
      <c r="E4" s="195"/>
      <c r="F4" s="195"/>
      <c r="G4" s="195"/>
      <c r="H4" s="196"/>
      <c r="I4" s="195"/>
      <c r="J4" s="484" t="s">
        <v>108</v>
      </c>
      <c r="K4" s="484" t="s">
        <v>153</v>
      </c>
      <c r="L4" s="484" t="s">
        <v>57</v>
      </c>
      <c r="M4" s="484"/>
    </row>
    <row r="5" spans="1:13" ht="11.25" customHeight="1" x14ac:dyDescent="0.2">
      <c r="A5" s="243"/>
      <c r="B5" s="194"/>
      <c r="C5" s="195"/>
      <c r="D5" s="195"/>
      <c r="E5" s="195"/>
      <c r="F5" s="195"/>
      <c r="G5" s="195"/>
      <c r="H5" s="196"/>
      <c r="I5" s="195"/>
      <c r="J5" s="484"/>
      <c r="K5" s="484"/>
      <c r="L5" s="484"/>
      <c r="M5" s="484"/>
    </row>
    <row r="6" spans="1:13" ht="11.25" customHeight="1" x14ac:dyDescent="0.2">
      <c r="A6" s="243"/>
      <c r="B6" s="194"/>
      <c r="C6" s="195"/>
      <c r="D6" s="195"/>
      <c r="E6" s="195"/>
      <c r="F6" s="195"/>
      <c r="G6" s="195"/>
      <c r="H6" s="196"/>
      <c r="I6" s="195"/>
      <c r="J6" s="484"/>
      <c r="K6" s="484"/>
      <c r="L6" s="484"/>
      <c r="M6" s="484"/>
    </row>
    <row r="7" spans="1:13" ht="11.25" customHeight="1" x14ac:dyDescent="0.2">
      <c r="A7" s="243"/>
      <c r="B7" s="194"/>
      <c r="C7" s="195"/>
      <c r="D7" s="195"/>
      <c r="E7" s="195"/>
      <c r="F7" s="195"/>
      <c r="G7" s="195"/>
      <c r="H7" s="196"/>
      <c r="I7" s="195"/>
      <c r="J7" s="484"/>
      <c r="K7" s="484"/>
      <c r="L7" s="209" t="s">
        <v>2</v>
      </c>
      <c r="M7" s="294" t="s">
        <v>93</v>
      </c>
    </row>
    <row r="8" spans="1:13" ht="11.25" customHeight="1" x14ac:dyDescent="0.2">
      <c r="A8" s="243"/>
      <c r="B8" s="194"/>
      <c r="C8" s="195"/>
      <c r="D8" s="195"/>
      <c r="E8" s="195"/>
      <c r="F8" s="195"/>
      <c r="G8" s="195"/>
      <c r="H8" s="196"/>
      <c r="I8" s="195"/>
      <c r="J8" s="210"/>
      <c r="K8" s="211" t="s">
        <v>78</v>
      </c>
      <c r="L8" s="211"/>
      <c r="M8" s="211"/>
    </row>
    <row r="9" spans="1:13" ht="11.25" customHeight="1" x14ac:dyDescent="0.2">
      <c r="A9" s="243"/>
      <c r="B9" s="194"/>
      <c r="C9" s="195"/>
      <c r="D9" s="195"/>
      <c r="E9" s="195"/>
      <c r="F9" s="195"/>
      <c r="G9" s="195"/>
      <c r="H9" s="196"/>
      <c r="I9" s="195"/>
      <c r="J9" s="301" t="s">
        <v>389</v>
      </c>
      <c r="K9" s="302" t="s">
        <v>474</v>
      </c>
      <c r="L9" s="303">
        <v>630</v>
      </c>
      <c r="M9" s="303">
        <v>119422</v>
      </c>
    </row>
    <row r="10" spans="1:13" ht="11.25" customHeight="1" x14ac:dyDescent="0.2">
      <c r="A10" s="243"/>
      <c r="B10" s="194"/>
      <c r="C10" s="195"/>
      <c r="D10" s="195"/>
      <c r="E10" s="195"/>
      <c r="F10" s="195"/>
      <c r="G10" s="195"/>
      <c r="H10" s="196"/>
      <c r="I10" s="195"/>
      <c r="J10" s="301" t="s">
        <v>390</v>
      </c>
      <c r="K10" s="304" t="s">
        <v>473</v>
      </c>
      <c r="L10" s="303">
        <v>46</v>
      </c>
      <c r="M10" s="303">
        <v>1469</v>
      </c>
    </row>
    <row r="11" spans="1:13" ht="11.25" customHeight="1" x14ac:dyDescent="0.2">
      <c r="A11" s="243"/>
      <c r="B11" s="194"/>
      <c r="C11" s="195"/>
      <c r="D11" s="195"/>
      <c r="E11" s="195"/>
      <c r="F11" s="195"/>
      <c r="G11" s="195"/>
      <c r="H11" s="196"/>
      <c r="I11" s="195"/>
      <c r="J11" s="301" t="s">
        <v>391</v>
      </c>
      <c r="K11" s="304" t="s">
        <v>472</v>
      </c>
      <c r="L11" s="303">
        <v>3472</v>
      </c>
      <c r="M11" s="303">
        <v>557573</v>
      </c>
    </row>
    <row r="12" spans="1:13" ht="11.25" customHeight="1" x14ac:dyDescent="0.2">
      <c r="A12" s="243"/>
      <c r="B12" s="194"/>
      <c r="C12" s="195"/>
      <c r="D12" s="195"/>
      <c r="E12" s="195"/>
      <c r="F12" s="195"/>
      <c r="G12" s="195"/>
      <c r="H12" s="196"/>
      <c r="I12" s="195"/>
      <c r="J12" s="301" t="s">
        <v>387</v>
      </c>
      <c r="K12" s="304" t="s">
        <v>471</v>
      </c>
      <c r="L12" s="303">
        <v>279</v>
      </c>
      <c r="M12" s="303">
        <v>150451</v>
      </c>
    </row>
    <row r="13" spans="1:13" ht="11.25" customHeight="1" x14ac:dyDescent="0.2">
      <c r="A13" s="243"/>
      <c r="B13" s="194"/>
      <c r="C13" s="195"/>
      <c r="D13" s="195"/>
      <c r="E13" s="195"/>
      <c r="F13" s="195"/>
      <c r="G13" s="195"/>
      <c r="H13" s="196"/>
      <c r="I13" s="195"/>
      <c r="J13" s="301" t="s">
        <v>392</v>
      </c>
      <c r="K13" s="304" t="s">
        <v>458</v>
      </c>
      <c r="L13" s="303">
        <v>293</v>
      </c>
      <c r="M13" s="303">
        <v>17705</v>
      </c>
    </row>
    <row r="14" spans="1:13" ht="11.25" customHeight="1" x14ac:dyDescent="0.2">
      <c r="A14" s="243"/>
      <c r="B14" s="194"/>
      <c r="C14" s="195"/>
      <c r="D14" s="195"/>
      <c r="E14" s="195"/>
      <c r="F14" s="195"/>
      <c r="G14" s="195"/>
      <c r="H14" s="196"/>
      <c r="I14" s="195"/>
      <c r="J14" s="301" t="s">
        <v>393</v>
      </c>
      <c r="K14" s="304" t="s">
        <v>470</v>
      </c>
      <c r="L14" s="303">
        <v>3380</v>
      </c>
      <c r="M14" s="303">
        <v>101640</v>
      </c>
    </row>
    <row r="15" spans="1:13" ht="11.25" customHeight="1" x14ac:dyDescent="0.2">
      <c r="A15" s="243"/>
      <c r="B15" s="194"/>
      <c r="C15" s="195"/>
      <c r="D15" s="195"/>
      <c r="E15" s="195"/>
      <c r="F15" s="195"/>
      <c r="G15" s="195"/>
      <c r="H15" s="196"/>
      <c r="I15" s="195"/>
      <c r="J15" s="301" t="s">
        <v>394</v>
      </c>
      <c r="K15" s="304" t="s">
        <v>459</v>
      </c>
      <c r="L15" s="305">
        <v>3049</v>
      </c>
      <c r="M15" s="305">
        <v>137741</v>
      </c>
    </row>
    <row r="16" spans="1:13" ht="11.25" customHeight="1" x14ac:dyDescent="0.2">
      <c r="A16" s="243"/>
      <c r="B16" s="194"/>
      <c r="C16" s="195"/>
      <c r="D16" s="195"/>
      <c r="E16" s="195"/>
      <c r="F16" s="195"/>
      <c r="G16" s="195"/>
      <c r="H16" s="196"/>
      <c r="I16" s="195"/>
      <c r="J16" s="301" t="s">
        <v>395</v>
      </c>
      <c r="K16" s="304" t="s">
        <v>469</v>
      </c>
      <c r="L16" s="305">
        <v>573</v>
      </c>
      <c r="M16" s="305">
        <v>6548</v>
      </c>
    </row>
    <row r="17" spans="1:13" ht="11.25" customHeight="1" x14ac:dyDescent="0.2">
      <c r="A17" s="243"/>
      <c r="B17" s="194"/>
      <c r="C17" s="195"/>
      <c r="D17" s="195"/>
      <c r="E17" s="195"/>
      <c r="F17" s="195"/>
      <c r="G17" s="195"/>
      <c r="H17" s="196"/>
      <c r="I17" s="195"/>
      <c r="J17" s="301" t="s">
        <v>396</v>
      </c>
      <c r="K17" s="304" t="s">
        <v>465</v>
      </c>
      <c r="L17" s="305">
        <v>522</v>
      </c>
      <c r="M17" s="305">
        <v>-2461</v>
      </c>
    </row>
    <row r="18" spans="1:13" ht="11.25" customHeight="1" x14ac:dyDescent="0.2">
      <c r="A18" s="243"/>
      <c r="B18" s="194"/>
      <c r="C18" s="195"/>
      <c r="D18" s="195"/>
      <c r="E18" s="195"/>
      <c r="F18" s="195"/>
      <c r="G18" s="195"/>
      <c r="H18" s="196"/>
      <c r="I18" s="195"/>
      <c r="J18" s="301" t="s">
        <v>397</v>
      </c>
      <c r="K18" s="304" t="s">
        <v>468</v>
      </c>
      <c r="L18" s="305">
        <v>793</v>
      </c>
      <c r="M18" s="305">
        <v>30623</v>
      </c>
    </row>
    <row r="19" spans="1:13" ht="11.25" customHeight="1" x14ac:dyDescent="0.2">
      <c r="A19" s="243"/>
      <c r="B19" s="194"/>
      <c r="C19" s="195"/>
      <c r="D19" s="195"/>
      <c r="E19" s="195"/>
      <c r="F19" s="195"/>
      <c r="G19" s="195"/>
      <c r="H19" s="196"/>
      <c r="I19" s="195"/>
      <c r="J19" s="301" t="s">
        <v>398</v>
      </c>
      <c r="K19" s="304" t="s">
        <v>460</v>
      </c>
      <c r="L19" s="305">
        <v>791</v>
      </c>
      <c r="M19" s="305">
        <v>271343</v>
      </c>
    </row>
    <row r="20" spans="1:13" ht="11.25" customHeight="1" x14ac:dyDescent="0.2">
      <c r="A20" s="243"/>
      <c r="B20" s="194"/>
      <c r="C20" s="195"/>
      <c r="D20" s="195"/>
      <c r="E20" s="195"/>
      <c r="F20" s="195"/>
      <c r="G20" s="195"/>
      <c r="H20" s="196"/>
      <c r="I20" s="195"/>
      <c r="J20" s="301" t="s">
        <v>386</v>
      </c>
      <c r="K20" s="304" t="s">
        <v>467</v>
      </c>
      <c r="L20" s="305">
        <v>1238</v>
      </c>
      <c r="M20" s="305">
        <v>59484</v>
      </c>
    </row>
    <row r="21" spans="1:13" ht="11.25" customHeight="1" x14ac:dyDescent="0.2">
      <c r="A21" s="243"/>
      <c r="B21" s="194"/>
      <c r="C21" s="195"/>
      <c r="D21" s="195"/>
      <c r="E21" s="195"/>
      <c r="F21" s="195"/>
      <c r="G21" s="195"/>
      <c r="H21" s="196"/>
      <c r="I21" s="195"/>
      <c r="J21" s="301" t="s">
        <v>399</v>
      </c>
      <c r="K21" s="304" t="s">
        <v>461</v>
      </c>
      <c r="L21" s="305">
        <v>2893</v>
      </c>
      <c r="M21" s="305">
        <v>111633</v>
      </c>
    </row>
    <row r="22" spans="1:13" ht="11.25" customHeight="1" x14ac:dyDescent="0.2">
      <c r="A22" s="243"/>
      <c r="B22" s="194"/>
      <c r="C22" s="195"/>
      <c r="D22" s="195"/>
      <c r="E22" s="195"/>
      <c r="F22" s="195"/>
      <c r="G22" s="195"/>
      <c r="H22" s="196"/>
      <c r="I22" s="195"/>
      <c r="J22" s="301" t="s">
        <v>400</v>
      </c>
      <c r="K22" s="304" t="s">
        <v>462</v>
      </c>
      <c r="L22" s="305">
        <v>1415</v>
      </c>
      <c r="M22" s="305">
        <v>34383</v>
      </c>
    </row>
    <row r="23" spans="1:13" ht="11.25" customHeight="1" x14ac:dyDescent="0.2">
      <c r="A23" s="243"/>
      <c r="B23" s="194"/>
      <c r="C23" s="195"/>
      <c r="D23" s="195"/>
      <c r="E23" s="195"/>
      <c r="F23" s="195"/>
      <c r="G23" s="195"/>
      <c r="H23" s="196"/>
      <c r="I23" s="195"/>
      <c r="J23" s="301" t="s">
        <v>388</v>
      </c>
      <c r="K23" s="304" t="s">
        <v>463</v>
      </c>
      <c r="L23" s="305">
        <v>215</v>
      </c>
      <c r="M23" s="305">
        <v>-3423</v>
      </c>
    </row>
    <row r="24" spans="1:13" ht="11.25" customHeight="1" x14ac:dyDescent="0.2">
      <c r="A24" s="243"/>
      <c r="B24" s="194"/>
      <c r="C24" s="195"/>
      <c r="D24" s="195"/>
      <c r="E24" s="195"/>
      <c r="F24" s="195"/>
      <c r="G24" s="195"/>
      <c r="H24" s="196"/>
      <c r="I24" s="195"/>
      <c r="J24" s="301" t="s">
        <v>401</v>
      </c>
      <c r="K24" s="304" t="s">
        <v>466</v>
      </c>
      <c r="L24" s="305">
        <v>362</v>
      </c>
      <c r="M24" s="305">
        <v>75021</v>
      </c>
    </row>
    <row r="25" spans="1:13" ht="11.25" customHeight="1" x14ac:dyDescent="0.2">
      <c r="A25" s="243"/>
      <c r="B25" s="194"/>
      <c r="C25" s="195"/>
      <c r="D25" s="195"/>
      <c r="E25" s="195"/>
      <c r="F25" s="195"/>
      <c r="G25" s="195"/>
      <c r="H25" s="196"/>
      <c r="I25" s="195"/>
      <c r="J25" s="301" t="s">
        <v>402</v>
      </c>
      <c r="K25" s="304" t="s">
        <v>475</v>
      </c>
      <c r="L25" s="305">
        <v>505</v>
      </c>
      <c r="M25" s="305">
        <v>-35584</v>
      </c>
    </row>
    <row r="26" spans="1:13" ht="11.25" customHeight="1" x14ac:dyDescent="0.2">
      <c r="A26" s="243"/>
      <c r="B26" s="194"/>
      <c r="C26" s="195"/>
      <c r="D26" s="195"/>
      <c r="E26" s="195"/>
      <c r="F26" s="195"/>
      <c r="G26" s="195"/>
      <c r="H26" s="196"/>
      <c r="I26" s="195"/>
      <c r="J26" s="301" t="s">
        <v>403</v>
      </c>
      <c r="K26" s="304" t="s">
        <v>464</v>
      </c>
      <c r="L26" s="305">
        <v>1781</v>
      </c>
      <c r="M26" s="305">
        <v>17798</v>
      </c>
    </row>
    <row r="27" spans="1:13" ht="11.25" customHeight="1" x14ac:dyDescent="0.2">
      <c r="A27" s="243"/>
      <c r="B27" s="194"/>
      <c r="C27" s="195"/>
      <c r="D27" s="195"/>
      <c r="E27" s="195"/>
      <c r="F27" s="195"/>
      <c r="G27" s="195"/>
      <c r="H27" s="196"/>
      <c r="I27" s="195"/>
      <c r="J27" s="301" t="s">
        <v>100</v>
      </c>
      <c r="K27" s="302" t="s">
        <v>100</v>
      </c>
      <c r="L27" s="305">
        <v>22237</v>
      </c>
      <c r="M27" s="305">
        <v>1651363</v>
      </c>
    </row>
    <row r="28" spans="1:13" ht="11.25" customHeight="1" x14ac:dyDescent="0.2">
      <c r="A28" s="243"/>
      <c r="B28" s="194"/>
      <c r="C28" s="195"/>
      <c r="D28" s="195"/>
      <c r="E28" s="195"/>
      <c r="F28" s="195"/>
      <c r="G28" s="195"/>
      <c r="H28" s="196"/>
      <c r="I28" s="195"/>
    </row>
    <row r="29" spans="1:13" ht="11.25" customHeight="1" x14ac:dyDescent="0.2">
      <c r="A29" s="243"/>
      <c r="B29" s="194"/>
      <c r="C29" s="195"/>
      <c r="D29" s="195"/>
      <c r="E29" s="195"/>
      <c r="F29" s="195"/>
      <c r="G29" s="195"/>
      <c r="H29" s="196"/>
      <c r="I29" s="195"/>
    </row>
    <row r="30" spans="1:13" ht="11.25" customHeight="1" x14ac:dyDescent="0.2">
      <c r="A30" s="243"/>
      <c r="B30" s="194"/>
      <c r="C30" s="195"/>
      <c r="D30" s="195"/>
      <c r="E30" s="195"/>
      <c r="F30" s="195"/>
      <c r="G30" s="195"/>
      <c r="H30" s="196"/>
      <c r="I30" s="195"/>
    </row>
    <row r="31" spans="1:13" ht="11.25" customHeight="1" x14ac:dyDescent="0.2">
      <c r="A31" s="243"/>
      <c r="B31" s="194"/>
      <c r="C31" s="195"/>
      <c r="D31" s="195"/>
      <c r="E31" s="195"/>
      <c r="F31" s="195"/>
      <c r="G31" s="195"/>
      <c r="H31" s="196"/>
      <c r="I31" s="195"/>
    </row>
    <row r="32" spans="1:13" ht="11.25" customHeight="1" x14ac:dyDescent="0.2">
      <c r="A32" s="243"/>
      <c r="B32" s="194"/>
      <c r="C32" s="195"/>
      <c r="D32" s="195"/>
      <c r="E32" s="195"/>
      <c r="F32" s="195"/>
      <c r="G32" s="195"/>
      <c r="H32" s="196"/>
      <c r="I32" s="195"/>
    </row>
    <row r="33" spans="1:11" ht="12" x14ac:dyDescent="0.2">
      <c r="A33" s="243"/>
      <c r="B33" s="308" t="s">
        <v>376</v>
      </c>
      <c r="C33" s="195"/>
      <c r="D33" s="195"/>
      <c r="E33" s="195"/>
      <c r="F33" s="195"/>
      <c r="G33" s="195"/>
      <c r="H33" s="196"/>
      <c r="I33" s="195"/>
    </row>
    <row r="34" spans="1:11" ht="13.5" customHeight="1" x14ac:dyDescent="0.2">
      <c r="A34" s="243"/>
      <c r="B34" s="307" t="s">
        <v>480</v>
      </c>
      <c r="C34" s="198"/>
      <c r="D34" s="198"/>
      <c r="E34" s="198"/>
      <c r="F34" s="198"/>
      <c r="G34" s="198"/>
      <c r="H34" s="199"/>
      <c r="I34" s="195"/>
    </row>
    <row r="35" spans="1:11" s="290" customFormat="1" ht="12" customHeight="1" x14ac:dyDescent="0.25">
      <c r="A35" s="298"/>
      <c r="B35" s="299"/>
      <c r="C35" s="299"/>
      <c r="D35" s="299"/>
      <c r="E35" s="299"/>
      <c r="F35" s="299"/>
      <c r="G35" s="299"/>
      <c r="H35" s="299"/>
      <c r="I35" s="299"/>
    </row>
    <row r="36" spans="1:11" ht="15" customHeight="1" x14ac:dyDescent="0.2">
      <c r="A36" s="243"/>
      <c r="B36" s="476" t="s">
        <v>486</v>
      </c>
      <c r="C36" s="477"/>
      <c r="D36" s="477"/>
      <c r="E36" s="477"/>
      <c r="F36" s="477"/>
      <c r="G36" s="477"/>
      <c r="H36" s="478"/>
      <c r="I36" s="300"/>
    </row>
    <row r="37" spans="1:11" ht="11.25" customHeight="1" x14ac:dyDescent="0.2">
      <c r="A37" s="243"/>
      <c r="B37" s="194"/>
      <c r="C37" s="195"/>
      <c r="D37" s="195"/>
      <c r="E37" s="195"/>
      <c r="F37" s="195"/>
      <c r="G37" s="195"/>
      <c r="H37" s="196"/>
      <c r="I37" s="195"/>
    </row>
    <row r="38" spans="1:11" ht="11.25" customHeight="1" x14ac:dyDescent="0.2">
      <c r="A38" s="243"/>
      <c r="B38" s="194"/>
      <c r="C38" s="195"/>
      <c r="D38" s="195"/>
      <c r="E38" s="195"/>
      <c r="F38" s="195"/>
      <c r="G38" s="195"/>
      <c r="H38" s="196"/>
      <c r="I38" s="195"/>
      <c r="K38" s="287"/>
    </row>
    <row r="39" spans="1:11" ht="11.25" customHeight="1" x14ac:dyDescent="0.2">
      <c r="A39" s="243"/>
      <c r="B39" s="194"/>
      <c r="C39" s="195"/>
      <c r="D39" s="195"/>
      <c r="E39" s="195"/>
      <c r="F39" s="195"/>
      <c r="G39" s="195"/>
      <c r="H39" s="196"/>
      <c r="I39" s="195"/>
    </row>
    <row r="40" spans="1:11" ht="11.25" customHeight="1" x14ac:dyDescent="0.2">
      <c r="A40" s="243"/>
      <c r="B40" s="194"/>
      <c r="C40" s="195"/>
      <c r="D40" s="195"/>
      <c r="E40" s="195"/>
      <c r="F40" s="195"/>
      <c r="G40" s="195"/>
      <c r="H40" s="196"/>
      <c r="I40" s="195"/>
    </row>
    <row r="41" spans="1:11" ht="11.25" customHeight="1" x14ac:dyDescent="0.2">
      <c r="A41" s="243"/>
      <c r="B41" s="194"/>
      <c r="C41" s="195"/>
      <c r="D41" s="195"/>
      <c r="E41" s="195"/>
      <c r="F41" s="195"/>
      <c r="G41" s="195"/>
      <c r="H41" s="196"/>
      <c r="I41" s="195"/>
    </row>
    <row r="42" spans="1:11" ht="11.25" customHeight="1" x14ac:dyDescent="0.2">
      <c r="A42" s="243"/>
      <c r="B42" s="194"/>
      <c r="C42" s="195"/>
      <c r="D42" s="195"/>
      <c r="E42" s="195"/>
      <c r="F42" s="195"/>
      <c r="G42" s="195"/>
      <c r="H42" s="196"/>
      <c r="I42" s="195"/>
      <c r="K42" s="287"/>
    </row>
    <row r="43" spans="1:11" ht="11.25" customHeight="1" x14ac:dyDescent="0.2">
      <c r="A43" s="243"/>
      <c r="B43" s="194"/>
      <c r="C43" s="195"/>
      <c r="D43" s="195"/>
      <c r="E43" s="195"/>
      <c r="F43" s="195"/>
      <c r="G43" s="195"/>
      <c r="H43" s="196"/>
      <c r="I43" s="195"/>
    </row>
    <row r="44" spans="1:11" ht="11.25" customHeight="1" x14ac:dyDescent="0.2">
      <c r="A44" s="243"/>
      <c r="B44" s="194"/>
      <c r="C44" s="195"/>
      <c r="D44" s="195"/>
      <c r="E44" s="195"/>
      <c r="F44" s="195"/>
      <c r="G44" s="195"/>
      <c r="H44" s="196"/>
      <c r="I44" s="195"/>
    </row>
    <row r="45" spans="1:11" ht="11.25" customHeight="1" x14ac:dyDescent="0.2">
      <c r="A45" s="243"/>
      <c r="B45" s="194"/>
      <c r="C45" s="195"/>
      <c r="D45" s="195"/>
      <c r="E45" s="195"/>
      <c r="F45" s="195"/>
      <c r="G45" s="195"/>
      <c r="H45" s="196"/>
      <c r="I45" s="195"/>
    </row>
    <row r="46" spans="1:11" ht="11.25" customHeight="1" x14ac:dyDescent="0.2">
      <c r="A46" s="243"/>
      <c r="B46" s="194"/>
      <c r="C46" s="195"/>
      <c r="D46" s="195"/>
      <c r="E46" s="195"/>
      <c r="F46" s="195"/>
      <c r="G46" s="195"/>
      <c r="H46" s="196"/>
      <c r="I46" s="195"/>
    </row>
    <row r="47" spans="1:11" ht="11.25" customHeight="1" x14ac:dyDescent="0.2">
      <c r="A47" s="243"/>
      <c r="B47" s="194"/>
      <c r="C47" s="195"/>
      <c r="D47" s="195"/>
      <c r="E47" s="195"/>
      <c r="F47" s="195"/>
      <c r="G47" s="195"/>
      <c r="H47" s="196"/>
      <c r="I47" s="195"/>
    </row>
    <row r="48" spans="1:11" ht="11.25" customHeight="1" x14ac:dyDescent="0.2">
      <c r="A48" s="243"/>
      <c r="B48" s="194"/>
      <c r="C48" s="195"/>
      <c r="D48" s="195"/>
      <c r="E48" s="195"/>
      <c r="F48" s="195"/>
      <c r="G48" s="195"/>
      <c r="H48" s="196"/>
      <c r="I48" s="195"/>
    </row>
    <row r="49" spans="1:11" ht="11.25" customHeight="1" x14ac:dyDescent="0.2">
      <c r="A49" s="243"/>
      <c r="B49" s="194"/>
      <c r="C49" s="195"/>
      <c r="D49" s="195"/>
      <c r="E49" s="195"/>
      <c r="F49" s="195"/>
      <c r="G49" s="195"/>
      <c r="H49" s="196"/>
      <c r="I49" s="195"/>
    </row>
    <row r="50" spans="1:11" ht="11.25" customHeight="1" x14ac:dyDescent="0.2">
      <c r="A50" s="243"/>
      <c r="B50" s="194"/>
      <c r="C50" s="195"/>
      <c r="D50" s="195"/>
      <c r="E50" s="195"/>
      <c r="F50" s="195"/>
      <c r="G50" s="195"/>
      <c r="H50" s="196"/>
      <c r="I50" s="195"/>
      <c r="K50" s="287"/>
    </row>
    <row r="51" spans="1:11" ht="11.25" customHeight="1" x14ac:dyDescent="0.2">
      <c r="A51" s="243"/>
      <c r="B51" s="194"/>
      <c r="C51" s="195"/>
      <c r="D51" s="195"/>
      <c r="E51" s="195"/>
      <c r="F51" s="195"/>
      <c r="G51" s="195"/>
      <c r="H51" s="196"/>
      <c r="I51" s="195"/>
    </row>
    <row r="52" spans="1:11" ht="11.25" customHeight="1" x14ac:dyDescent="0.2">
      <c r="A52" s="243"/>
      <c r="B52" s="194"/>
      <c r="C52" s="195"/>
      <c r="D52" s="195"/>
      <c r="E52" s="195"/>
      <c r="F52" s="195"/>
      <c r="G52" s="195"/>
      <c r="H52" s="196"/>
      <c r="I52" s="195"/>
    </row>
    <row r="53" spans="1:11" ht="11.25" customHeight="1" x14ac:dyDescent="0.2">
      <c r="A53" s="243"/>
      <c r="B53" s="194"/>
      <c r="C53" s="195"/>
      <c r="D53" s="195"/>
      <c r="E53" s="195"/>
      <c r="F53" s="195"/>
      <c r="G53" s="195"/>
      <c r="H53" s="196"/>
      <c r="I53" s="195"/>
    </row>
    <row r="54" spans="1:11" ht="11.25" customHeight="1" x14ac:dyDescent="0.2">
      <c r="A54" s="243"/>
      <c r="B54" s="194"/>
      <c r="C54" s="195"/>
      <c r="D54" s="195"/>
      <c r="E54" s="195"/>
      <c r="F54" s="195"/>
      <c r="G54" s="195"/>
      <c r="H54" s="196"/>
      <c r="I54" s="195"/>
      <c r="K54" s="287"/>
    </row>
    <row r="55" spans="1:11" ht="11.25" customHeight="1" x14ac:dyDescent="0.2">
      <c r="A55" s="243"/>
      <c r="B55" s="194"/>
      <c r="C55" s="195"/>
      <c r="D55" s="195"/>
      <c r="E55" s="195"/>
      <c r="F55" s="195"/>
      <c r="G55" s="195"/>
      <c r="H55" s="196"/>
      <c r="I55" s="195"/>
    </row>
    <row r="56" spans="1:11" ht="11.25" customHeight="1" x14ac:dyDescent="0.2">
      <c r="A56" s="243"/>
      <c r="B56" s="194"/>
      <c r="C56" s="195"/>
      <c r="D56" s="195"/>
      <c r="E56" s="195"/>
      <c r="F56" s="195"/>
      <c r="G56" s="195"/>
      <c r="H56" s="196"/>
      <c r="I56" s="195"/>
      <c r="K56" s="287"/>
    </row>
    <row r="57" spans="1:11" ht="11.25" customHeight="1" x14ac:dyDescent="0.2">
      <c r="A57" s="243"/>
      <c r="B57" s="194"/>
      <c r="C57" s="195"/>
      <c r="D57" s="195"/>
      <c r="E57" s="195"/>
      <c r="F57" s="195"/>
      <c r="G57" s="195"/>
      <c r="H57" s="196"/>
      <c r="I57" s="195"/>
    </row>
    <row r="58" spans="1:11" ht="11.25" customHeight="1" x14ac:dyDescent="0.2">
      <c r="A58" s="243"/>
      <c r="B58" s="194"/>
      <c r="C58" s="195"/>
      <c r="D58" s="195"/>
      <c r="E58" s="195"/>
      <c r="F58" s="195"/>
      <c r="G58" s="195"/>
      <c r="H58" s="196"/>
      <c r="I58" s="195"/>
    </row>
    <row r="59" spans="1:11" ht="11.25" customHeight="1" x14ac:dyDescent="0.2">
      <c r="A59" s="243"/>
      <c r="B59" s="194"/>
      <c r="C59" s="195"/>
      <c r="D59" s="195"/>
      <c r="E59" s="195"/>
      <c r="F59" s="195"/>
      <c r="G59" s="195"/>
      <c r="H59" s="196"/>
      <c r="I59" s="195"/>
    </row>
    <row r="60" spans="1:11" ht="11.25" customHeight="1" x14ac:dyDescent="0.2">
      <c r="A60" s="243"/>
      <c r="B60" s="194"/>
      <c r="C60" s="195"/>
      <c r="D60" s="195"/>
      <c r="E60" s="195"/>
      <c r="F60" s="195"/>
      <c r="G60" s="195"/>
      <c r="H60" s="196"/>
      <c r="I60" s="195"/>
    </row>
    <row r="61" spans="1:11" ht="11.25" customHeight="1" x14ac:dyDescent="0.2">
      <c r="A61" s="243"/>
      <c r="B61" s="194"/>
      <c r="C61" s="195"/>
      <c r="D61" s="195"/>
      <c r="E61" s="195"/>
      <c r="F61" s="195"/>
      <c r="G61" s="195"/>
      <c r="H61" s="196"/>
      <c r="I61" s="195"/>
    </row>
    <row r="62" spans="1:11" ht="11.25" customHeight="1" x14ac:dyDescent="0.2">
      <c r="A62" s="243"/>
      <c r="B62" s="194"/>
      <c r="C62" s="195"/>
      <c r="D62" s="195"/>
      <c r="E62" s="195"/>
      <c r="F62" s="195"/>
      <c r="G62" s="195"/>
      <c r="H62" s="196"/>
      <c r="I62" s="195"/>
    </row>
    <row r="63" spans="1:11" ht="11.25" customHeight="1" x14ac:dyDescent="0.2">
      <c r="A63" s="243"/>
      <c r="B63" s="194"/>
      <c r="C63" s="195"/>
      <c r="D63" s="195"/>
      <c r="E63" s="195"/>
      <c r="F63" s="195"/>
      <c r="G63" s="195"/>
      <c r="H63" s="196"/>
      <c r="I63" s="195"/>
    </row>
    <row r="64" spans="1:11" ht="11.25" customHeight="1" x14ac:dyDescent="0.2">
      <c r="A64" s="243"/>
      <c r="B64" s="194"/>
      <c r="C64" s="195"/>
      <c r="D64" s="195"/>
      <c r="E64" s="195"/>
      <c r="F64" s="195"/>
      <c r="G64" s="195"/>
      <c r="H64" s="196"/>
      <c r="I64" s="195"/>
    </row>
    <row r="65" spans="1:11" ht="11.25" customHeight="1" x14ac:dyDescent="0.2">
      <c r="A65" s="243"/>
      <c r="B65" s="194"/>
      <c r="C65" s="195"/>
      <c r="D65" s="195"/>
      <c r="E65" s="195"/>
      <c r="F65" s="195"/>
      <c r="G65" s="195"/>
      <c r="H65" s="196"/>
      <c r="I65" s="195"/>
    </row>
    <row r="66" spans="1:11" ht="11.25" customHeight="1" x14ac:dyDescent="0.2">
      <c r="A66" s="243"/>
      <c r="B66" s="194"/>
      <c r="C66" s="195"/>
      <c r="D66" s="195"/>
      <c r="E66" s="195"/>
      <c r="F66" s="195"/>
      <c r="G66" s="195"/>
      <c r="H66" s="196"/>
      <c r="I66" s="195"/>
      <c r="K66" s="287"/>
    </row>
    <row r="67" spans="1:11" ht="12" x14ac:dyDescent="0.2">
      <c r="A67" s="243"/>
      <c r="B67" s="308" t="s">
        <v>376</v>
      </c>
      <c r="C67" s="195"/>
      <c r="D67" s="195"/>
      <c r="E67" s="195"/>
      <c r="F67" s="195"/>
      <c r="G67" s="195"/>
      <c r="H67" s="196"/>
      <c r="I67" s="195"/>
    </row>
    <row r="68" spans="1:11" ht="13.5" customHeight="1" x14ac:dyDescent="0.2">
      <c r="A68" s="243"/>
      <c r="B68" s="307" t="s">
        <v>480</v>
      </c>
      <c r="C68" s="198"/>
      <c r="D68" s="198"/>
      <c r="E68" s="198"/>
      <c r="F68" s="198"/>
      <c r="G68" s="198"/>
      <c r="H68" s="199"/>
      <c r="I68" s="195"/>
    </row>
    <row r="69" spans="1:11" ht="7.5" customHeight="1" x14ac:dyDescent="0.2">
      <c r="A69" s="243"/>
      <c r="B69" s="288"/>
      <c r="C69" s="195"/>
      <c r="D69" s="195"/>
      <c r="E69" s="195"/>
      <c r="F69" s="195"/>
      <c r="G69" s="195"/>
      <c r="H69" s="195"/>
      <c r="I69" s="195"/>
    </row>
  </sheetData>
  <mergeCells count="7">
    <mergeCell ref="B1:H1"/>
    <mergeCell ref="B36:H36"/>
    <mergeCell ref="B2:H2"/>
    <mergeCell ref="J2:M3"/>
    <mergeCell ref="J4:J7"/>
    <mergeCell ref="K4:K7"/>
    <mergeCell ref="L4:M6"/>
  </mergeCells>
  <pageMargins left="0.59055118110236215" right="0.59055118110236215" top="0.51181102362204722" bottom="0.51181102362204722" header="0.51181102362204722" footer="0.51181102362204722"/>
  <pageSetup paperSize="9" firstPageNumber="33" orientation="portrait" useFirstPageNumber="1" r:id="rId1"/>
  <headerFooter alignWithMargins="0">
    <oddHeader>&amp;C&amp;8- &amp;P -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I2"/>
    </sheetView>
  </sheetViews>
  <sheetFormatPr baseColWidth="10" defaultRowHeight="11.25" x14ac:dyDescent="0.2"/>
  <cols>
    <col min="1" max="1" width="29.5703125" style="118" customWidth="1"/>
    <col min="2" max="2" width="6.7109375" style="255" customWidth="1"/>
    <col min="3" max="3" width="9.140625" style="255" customWidth="1"/>
    <col min="4" max="4" width="6.7109375" style="255" customWidth="1"/>
    <col min="5" max="5" width="9.140625" style="255" customWidth="1"/>
    <col min="6" max="6" width="6.7109375" style="255" customWidth="1"/>
    <col min="7" max="7" width="9.140625" style="255" customWidth="1"/>
    <col min="8" max="8" width="6.7109375" style="255" customWidth="1"/>
    <col min="9" max="9" width="8.28515625" style="255" customWidth="1"/>
    <col min="10" max="10" width="8.7109375" style="133" customWidth="1"/>
    <col min="11" max="16384" width="11.42578125" style="133"/>
  </cols>
  <sheetData>
    <row r="1" spans="1:10" s="102" customFormat="1" ht="15" customHeight="1" x14ac:dyDescent="0.2">
      <c r="A1" s="488" t="s">
        <v>478</v>
      </c>
      <c r="B1" s="489"/>
      <c r="C1" s="489"/>
      <c r="D1" s="489"/>
      <c r="E1" s="489"/>
      <c r="F1" s="489"/>
      <c r="G1" s="489"/>
      <c r="H1" s="489"/>
      <c r="I1" s="489"/>
      <c r="J1" s="216"/>
    </row>
    <row r="2" spans="1:10" s="102" customFormat="1" ht="15" customHeight="1" x14ac:dyDescent="0.2">
      <c r="A2" s="490"/>
      <c r="B2" s="490"/>
      <c r="C2" s="490"/>
      <c r="D2" s="490"/>
      <c r="E2" s="490"/>
      <c r="F2" s="490"/>
      <c r="G2" s="490"/>
      <c r="H2" s="490"/>
      <c r="I2" s="490"/>
      <c r="J2" s="232"/>
    </row>
    <row r="3" spans="1:10" x14ac:dyDescent="0.2">
      <c r="A3" s="212" t="s">
        <v>78</v>
      </c>
      <c r="B3" s="485" t="s">
        <v>404</v>
      </c>
      <c r="C3" s="486"/>
      <c r="D3" s="486"/>
      <c r="E3" s="486"/>
      <c r="F3" s="486"/>
      <c r="G3" s="486"/>
      <c r="H3" s="486"/>
      <c r="I3" s="487"/>
    </row>
    <row r="4" spans="1:10" x14ac:dyDescent="0.2">
      <c r="A4" s="213" t="s">
        <v>78</v>
      </c>
      <c r="B4" s="491" t="s">
        <v>99</v>
      </c>
      <c r="C4" s="492"/>
      <c r="D4" s="505" t="s">
        <v>405</v>
      </c>
      <c r="E4" s="505"/>
      <c r="F4" s="505"/>
      <c r="G4" s="505"/>
      <c r="H4" s="505"/>
      <c r="I4" s="506"/>
    </row>
    <row r="5" spans="1:10" x14ac:dyDescent="0.2">
      <c r="A5" s="214" t="s">
        <v>61</v>
      </c>
      <c r="B5" s="493"/>
      <c r="C5" s="494"/>
      <c r="D5" s="497" t="s">
        <v>407</v>
      </c>
      <c r="E5" s="498"/>
      <c r="F5" s="497" t="s">
        <v>408</v>
      </c>
      <c r="G5" s="498"/>
      <c r="H5" s="497" t="s">
        <v>409</v>
      </c>
      <c r="I5" s="502"/>
    </row>
    <row r="6" spans="1:10" x14ac:dyDescent="0.2">
      <c r="A6" s="217"/>
      <c r="B6" s="493"/>
      <c r="C6" s="494"/>
      <c r="D6" s="499"/>
      <c r="E6" s="500"/>
      <c r="F6" s="499"/>
      <c r="G6" s="500"/>
      <c r="H6" s="499"/>
      <c r="I6" s="503"/>
    </row>
    <row r="7" spans="1:10" x14ac:dyDescent="0.2">
      <c r="A7" s="213" t="s">
        <v>78</v>
      </c>
      <c r="B7" s="495"/>
      <c r="C7" s="496"/>
      <c r="D7" s="501"/>
      <c r="E7" s="496"/>
      <c r="F7" s="501"/>
      <c r="G7" s="496"/>
      <c r="H7" s="501"/>
      <c r="I7" s="504"/>
    </row>
    <row r="8" spans="1:10" ht="14.25" customHeight="1" x14ac:dyDescent="0.2">
      <c r="A8" s="213" t="s">
        <v>78</v>
      </c>
      <c r="B8" s="275" t="s">
        <v>280</v>
      </c>
      <c r="C8" s="276" t="s">
        <v>93</v>
      </c>
      <c r="D8" s="276" t="s">
        <v>280</v>
      </c>
      <c r="E8" s="276" t="s">
        <v>93</v>
      </c>
      <c r="F8" s="276" t="s">
        <v>280</v>
      </c>
      <c r="G8" s="276" t="s">
        <v>93</v>
      </c>
      <c r="H8" s="276" t="s">
        <v>280</v>
      </c>
      <c r="I8" s="277" t="s">
        <v>93</v>
      </c>
    </row>
    <row r="9" spans="1:10" ht="6" customHeight="1" x14ac:dyDescent="0.2">
      <c r="A9" s="215" t="s">
        <v>78</v>
      </c>
      <c r="B9" s="278" t="s">
        <v>78</v>
      </c>
      <c r="C9" s="278" t="s">
        <v>78</v>
      </c>
      <c r="D9" s="278" t="s">
        <v>78</v>
      </c>
      <c r="E9" s="278" t="s">
        <v>78</v>
      </c>
      <c r="F9" s="278" t="s">
        <v>78</v>
      </c>
      <c r="G9" s="278" t="s">
        <v>78</v>
      </c>
      <c r="H9" s="278" t="s">
        <v>78</v>
      </c>
      <c r="I9" s="278" t="s">
        <v>78</v>
      </c>
    </row>
    <row r="10" spans="1:10" ht="22.5" x14ac:dyDescent="0.2">
      <c r="A10" s="218" t="s">
        <v>410</v>
      </c>
      <c r="B10" s="279">
        <v>11172</v>
      </c>
      <c r="C10" s="280">
        <v>12155695</v>
      </c>
      <c r="D10" s="281">
        <v>10861</v>
      </c>
      <c r="E10" s="280">
        <v>12035451</v>
      </c>
      <c r="F10" s="281">
        <v>97</v>
      </c>
      <c r="G10" s="281">
        <v>84744</v>
      </c>
      <c r="H10" s="281">
        <v>214</v>
      </c>
      <c r="I10" s="281">
        <v>35500</v>
      </c>
    </row>
    <row r="11" spans="1:10" x14ac:dyDescent="0.2">
      <c r="A11" s="218" t="s">
        <v>406</v>
      </c>
      <c r="B11" s="279">
        <v>7183</v>
      </c>
      <c r="C11" s="280">
        <v>660092</v>
      </c>
      <c r="D11" s="281">
        <v>7000</v>
      </c>
      <c r="E11" s="280">
        <v>619744</v>
      </c>
      <c r="F11" s="281">
        <v>71</v>
      </c>
      <c r="G11" s="281">
        <v>39003</v>
      </c>
      <c r="H11" s="281">
        <v>112</v>
      </c>
      <c r="I11" s="281">
        <v>1346</v>
      </c>
    </row>
    <row r="12" spans="1:10" ht="22.5" x14ac:dyDescent="0.2">
      <c r="A12" s="218" t="s">
        <v>449</v>
      </c>
      <c r="B12" s="279">
        <v>795</v>
      </c>
      <c r="C12" s="281">
        <v>28993</v>
      </c>
      <c r="D12" s="281">
        <v>779</v>
      </c>
      <c r="E12" s="281">
        <v>26784</v>
      </c>
      <c r="F12" s="281">
        <v>7</v>
      </c>
      <c r="G12" s="281">
        <v>2123</v>
      </c>
      <c r="H12" s="281">
        <v>9</v>
      </c>
      <c r="I12" s="281">
        <v>85</v>
      </c>
    </row>
    <row r="13" spans="1:10" ht="22.5" x14ac:dyDescent="0.2">
      <c r="A13" s="218" t="s">
        <v>411</v>
      </c>
      <c r="B13" s="279" t="s">
        <v>28</v>
      </c>
      <c r="C13" s="281" t="s">
        <v>28</v>
      </c>
      <c r="D13" s="281" t="s">
        <v>28</v>
      </c>
      <c r="E13" s="281" t="s">
        <v>28</v>
      </c>
      <c r="F13" s="281" t="s">
        <v>28</v>
      </c>
      <c r="G13" s="281" t="s">
        <v>28</v>
      </c>
      <c r="H13" s="281" t="s">
        <v>28</v>
      </c>
      <c r="I13" s="281" t="s">
        <v>28</v>
      </c>
    </row>
    <row r="14" spans="1:10" ht="33.75" x14ac:dyDescent="0.2">
      <c r="A14" s="218" t="s">
        <v>412</v>
      </c>
      <c r="B14" s="282" t="s">
        <v>78</v>
      </c>
      <c r="C14" s="283" t="s">
        <v>78</v>
      </c>
      <c r="D14" s="283" t="s">
        <v>78</v>
      </c>
      <c r="E14" s="283" t="s">
        <v>78</v>
      </c>
      <c r="F14" s="283" t="s">
        <v>78</v>
      </c>
      <c r="G14" s="283" t="s">
        <v>78</v>
      </c>
      <c r="H14" s="283" t="s">
        <v>78</v>
      </c>
      <c r="I14" s="283" t="s">
        <v>78</v>
      </c>
    </row>
    <row r="15" spans="1:10" x14ac:dyDescent="0.2">
      <c r="A15" s="218" t="s">
        <v>447</v>
      </c>
      <c r="B15" s="279">
        <v>4724</v>
      </c>
      <c r="C15" s="280">
        <v>215126</v>
      </c>
      <c r="D15" s="281">
        <v>4584</v>
      </c>
      <c r="E15" s="280">
        <v>209248</v>
      </c>
      <c r="F15" s="281">
        <v>37</v>
      </c>
      <c r="G15" s="281">
        <v>4529</v>
      </c>
      <c r="H15" s="281">
        <v>103</v>
      </c>
      <c r="I15" s="281">
        <v>1349</v>
      </c>
    </row>
    <row r="16" spans="1:10" ht="22.5" x14ac:dyDescent="0.2">
      <c r="A16" s="218" t="s">
        <v>448</v>
      </c>
      <c r="B16" s="279">
        <v>40</v>
      </c>
      <c r="C16" s="281">
        <v>74237</v>
      </c>
      <c r="D16" s="281" t="s">
        <v>452</v>
      </c>
      <c r="E16" s="281" t="s">
        <v>452</v>
      </c>
      <c r="F16" s="281" t="s">
        <v>452</v>
      </c>
      <c r="G16" s="281" t="s">
        <v>452</v>
      </c>
      <c r="H16" s="281" t="s">
        <v>28</v>
      </c>
      <c r="I16" s="281" t="s">
        <v>28</v>
      </c>
    </row>
    <row r="17" spans="1:9" ht="22.5" x14ac:dyDescent="0.2">
      <c r="A17" s="218" t="s">
        <v>413</v>
      </c>
      <c r="B17" s="279">
        <v>4724</v>
      </c>
      <c r="C17" s="280">
        <v>289363</v>
      </c>
      <c r="D17" s="281">
        <v>4584</v>
      </c>
      <c r="E17" s="280">
        <v>282565</v>
      </c>
      <c r="F17" s="281">
        <v>37</v>
      </c>
      <c r="G17" s="281">
        <v>5450</v>
      </c>
      <c r="H17" s="281">
        <v>103</v>
      </c>
      <c r="I17" s="281">
        <v>1349</v>
      </c>
    </row>
    <row r="18" spans="1:9" ht="22.5" x14ac:dyDescent="0.2">
      <c r="A18" s="219" t="s">
        <v>414</v>
      </c>
      <c r="B18" s="284">
        <v>11790</v>
      </c>
      <c r="C18" s="285">
        <v>12459327</v>
      </c>
      <c r="D18" s="286">
        <v>11480</v>
      </c>
      <c r="E18" s="285">
        <v>12307741</v>
      </c>
      <c r="F18" s="286">
        <v>102</v>
      </c>
      <c r="G18" s="285">
        <v>116174</v>
      </c>
      <c r="H18" s="286">
        <v>208</v>
      </c>
      <c r="I18" s="286">
        <v>35411</v>
      </c>
    </row>
  </sheetData>
  <mergeCells count="7">
    <mergeCell ref="B3:I3"/>
    <mergeCell ref="A1:I2"/>
    <mergeCell ref="B4:C7"/>
    <mergeCell ref="D5:E7"/>
    <mergeCell ref="F5:G7"/>
    <mergeCell ref="H5:I7"/>
    <mergeCell ref="D4:I4"/>
  </mergeCells>
  <pageMargins left="0.59055118110236227" right="0.59055118110236227" top="0.51181102362204722" bottom="0.51181102362204722" header="0.51181102362204722" footer="0.51181102362204722"/>
  <pageSetup paperSize="9" firstPageNumber="26" orientation="portrait" useFirstPageNumber="1" r:id="rId1"/>
  <headerFooter alignWithMargins="0">
    <oddFooter>&amp;L&amp;7_____________
1) Verkürzte Darstellung.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/>
  <dimension ref="A1:I39"/>
  <sheetViews>
    <sheetView zoomScaleNormal="100" workbookViewId="0">
      <selection sqref="A1:H2"/>
    </sheetView>
  </sheetViews>
  <sheetFormatPr baseColWidth="10" defaultColWidth="10.85546875" defaultRowHeight="12" x14ac:dyDescent="0.2"/>
  <cols>
    <col min="1" max="1" width="9.28515625" style="71" customWidth="1"/>
    <col min="2" max="2" width="24.7109375" style="71" customWidth="1"/>
    <col min="3" max="3" width="8.7109375" style="71" customWidth="1"/>
    <col min="4" max="4" width="9.140625" style="71" customWidth="1"/>
    <col min="5" max="6" width="9.7109375" style="71" customWidth="1"/>
    <col min="7" max="7" width="8.7109375" style="71" customWidth="1"/>
    <col min="8" max="8" width="8.42578125" style="71" customWidth="1"/>
    <col min="9" max="16384" width="10.85546875" style="71"/>
  </cols>
  <sheetData>
    <row r="1" spans="1:9" s="223" customFormat="1" ht="15" customHeight="1" x14ac:dyDescent="0.2">
      <c r="A1" s="507" t="s">
        <v>415</v>
      </c>
      <c r="B1" s="507"/>
      <c r="C1" s="507"/>
      <c r="D1" s="507"/>
      <c r="E1" s="507"/>
      <c r="F1" s="507"/>
      <c r="G1" s="507"/>
      <c r="H1" s="507"/>
    </row>
    <row r="2" spans="1:9" s="223" customFormat="1" ht="15" customHeight="1" x14ac:dyDescent="0.2">
      <c r="A2" s="508"/>
      <c r="B2" s="508"/>
      <c r="C2" s="508"/>
      <c r="D2" s="508"/>
      <c r="E2" s="508"/>
      <c r="F2" s="508"/>
      <c r="G2" s="508"/>
      <c r="H2" s="508"/>
      <c r="I2" s="231"/>
    </row>
    <row r="3" spans="1:9" s="75" customFormat="1" ht="11.25" customHeight="1" x14ac:dyDescent="0.2">
      <c r="A3" s="515" t="s">
        <v>271</v>
      </c>
      <c r="B3" s="518" t="s">
        <v>272</v>
      </c>
      <c r="C3" s="509" t="s">
        <v>99</v>
      </c>
      <c r="D3" s="510"/>
      <c r="E3" s="510"/>
      <c r="F3" s="510"/>
      <c r="G3" s="510"/>
      <c r="H3" s="511"/>
      <c r="I3" s="225"/>
    </row>
    <row r="4" spans="1:9" s="75" customFormat="1" ht="11.25" customHeight="1" x14ac:dyDescent="0.2">
      <c r="A4" s="516"/>
      <c r="B4" s="519"/>
      <c r="C4" s="521" t="s">
        <v>383</v>
      </c>
      <c r="D4" s="522"/>
      <c r="E4" s="512" t="s">
        <v>416</v>
      </c>
      <c r="F4" s="513"/>
      <c r="G4" s="512" t="s">
        <v>423</v>
      </c>
      <c r="H4" s="514"/>
      <c r="I4" s="225"/>
    </row>
    <row r="5" spans="1:9" s="75" customFormat="1" ht="11.25" customHeight="1" x14ac:dyDescent="0.2">
      <c r="A5" s="516"/>
      <c r="B5" s="519"/>
      <c r="C5" s="523"/>
      <c r="D5" s="524"/>
      <c r="E5" s="512"/>
      <c r="F5" s="513"/>
      <c r="G5" s="512"/>
      <c r="H5" s="514"/>
      <c r="I5" s="225"/>
    </row>
    <row r="6" spans="1:9" s="75" customFormat="1" ht="11.25" customHeight="1" x14ac:dyDescent="0.2">
      <c r="A6" s="516"/>
      <c r="B6" s="519"/>
      <c r="C6" s="525"/>
      <c r="D6" s="524"/>
      <c r="E6" s="513"/>
      <c r="F6" s="513"/>
      <c r="G6" s="513"/>
      <c r="H6" s="514"/>
      <c r="I6" s="225"/>
    </row>
    <row r="7" spans="1:9" s="75" customFormat="1" ht="11.25" customHeight="1" x14ac:dyDescent="0.2">
      <c r="A7" s="516"/>
      <c r="B7" s="519"/>
      <c r="C7" s="525"/>
      <c r="D7" s="524"/>
      <c r="E7" s="528" t="s">
        <v>59</v>
      </c>
      <c r="F7" s="528" t="s">
        <v>60</v>
      </c>
      <c r="G7" s="530" t="s">
        <v>59</v>
      </c>
      <c r="H7" s="531" t="s">
        <v>60</v>
      </c>
      <c r="I7" s="225"/>
    </row>
    <row r="8" spans="1:9" s="75" customFormat="1" ht="11.25" customHeight="1" x14ac:dyDescent="0.2">
      <c r="A8" s="516"/>
      <c r="B8" s="519"/>
      <c r="C8" s="526"/>
      <c r="D8" s="527"/>
      <c r="E8" s="529"/>
      <c r="F8" s="529"/>
      <c r="G8" s="529"/>
      <c r="H8" s="532"/>
      <c r="I8" s="225"/>
    </row>
    <row r="9" spans="1:9" s="75" customFormat="1" ht="14.25" customHeight="1" x14ac:dyDescent="0.2">
      <c r="A9" s="517"/>
      <c r="B9" s="520"/>
      <c r="C9" s="220" t="s">
        <v>5</v>
      </c>
      <c r="D9" s="221" t="s">
        <v>93</v>
      </c>
      <c r="E9" s="222" t="s">
        <v>5</v>
      </c>
      <c r="F9" s="221" t="s">
        <v>93</v>
      </c>
      <c r="G9" s="222" t="s">
        <v>5</v>
      </c>
      <c r="H9" s="180" t="s">
        <v>93</v>
      </c>
      <c r="I9" s="225"/>
    </row>
    <row r="10" spans="1:9" s="78" customFormat="1" ht="6" customHeight="1" x14ac:dyDescent="0.2">
      <c r="A10" s="224"/>
      <c r="B10" s="76"/>
      <c r="C10" s="77"/>
      <c r="D10" s="77"/>
      <c r="E10" s="77"/>
      <c r="F10" s="77"/>
      <c r="G10" s="77"/>
      <c r="H10" s="77"/>
    </row>
    <row r="11" spans="1:9" s="78" customFormat="1" ht="12.75" customHeight="1" x14ac:dyDescent="0.2">
      <c r="A11" s="311">
        <v>16</v>
      </c>
      <c r="B11" s="312" t="s">
        <v>56</v>
      </c>
      <c r="C11" s="148">
        <v>22237</v>
      </c>
      <c r="D11" s="149">
        <v>1651363</v>
      </c>
      <c r="E11" s="149">
        <v>1990249</v>
      </c>
      <c r="F11" s="149">
        <v>-620034</v>
      </c>
      <c r="G11" s="149">
        <v>297787</v>
      </c>
      <c r="H11" s="149" t="s">
        <v>28</v>
      </c>
    </row>
    <row r="12" spans="1:9" s="78" customFormat="1" ht="12.75" customHeight="1" x14ac:dyDescent="0.2">
      <c r="A12" s="236" t="s">
        <v>267</v>
      </c>
      <c r="B12" s="237" t="s">
        <v>268</v>
      </c>
      <c r="C12" s="151">
        <v>6458</v>
      </c>
      <c r="D12" s="152">
        <v>586016</v>
      </c>
      <c r="E12" s="152">
        <v>710395</v>
      </c>
      <c r="F12" s="152">
        <v>-214049</v>
      </c>
      <c r="G12" s="152">
        <v>106419</v>
      </c>
      <c r="H12" s="152" t="s">
        <v>28</v>
      </c>
    </row>
    <row r="13" spans="1:9" s="78" customFormat="1" ht="12.75" customHeight="1" x14ac:dyDescent="0.2">
      <c r="A13" s="236" t="s">
        <v>269</v>
      </c>
      <c r="B13" s="237" t="s">
        <v>270</v>
      </c>
      <c r="C13" s="151">
        <v>15779</v>
      </c>
      <c r="D13" s="152">
        <v>1065348</v>
      </c>
      <c r="E13" s="152">
        <v>1279854</v>
      </c>
      <c r="F13" s="152">
        <v>-405984</v>
      </c>
      <c r="G13" s="152">
        <v>191368</v>
      </c>
      <c r="H13" s="152" t="s">
        <v>28</v>
      </c>
    </row>
    <row r="14" spans="1:9" s="78" customFormat="1" ht="12.75" customHeight="1" x14ac:dyDescent="0.2">
      <c r="A14" s="236"/>
      <c r="B14" s="237"/>
      <c r="C14" s="151"/>
      <c r="D14" s="152"/>
      <c r="E14" s="152"/>
      <c r="F14" s="152"/>
      <c r="G14" s="152"/>
      <c r="H14" s="152"/>
    </row>
    <row r="15" spans="1:9" s="78" customFormat="1" ht="12.75" customHeight="1" x14ac:dyDescent="0.2">
      <c r="A15" s="236">
        <v>51</v>
      </c>
      <c r="B15" s="237" t="s">
        <v>50</v>
      </c>
      <c r="C15" s="151">
        <v>2464</v>
      </c>
      <c r="D15" s="152">
        <v>207473</v>
      </c>
      <c r="E15" s="152">
        <v>283908</v>
      </c>
      <c r="F15" s="152">
        <v>-95652</v>
      </c>
      <c r="G15" s="152">
        <v>42553</v>
      </c>
      <c r="H15" s="152" t="s">
        <v>28</v>
      </c>
    </row>
    <row r="16" spans="1:9" s="78" customFormat="1" ht="12.75" customHeight="1" x14ac:dyDescent="0.2">
      <c r="A16" s="236">
        <v>52</v>
      </c>
      <c r="B16" s="237" t="s">
        <v>51</v>
      </c>
      <c r="C16" s="151">
        <v>1049</v>
      </c>
      <c r="D16" s="152">
        <v>35638</v>
      </c>
      <c r="E16" s="152">
        <v>67586</v>
      </c>
      <c r="F16" s="152">
        <v>-39267</v>
      </c>
      <c r="G16" s="152">
        <v>10138</v>
      </c>
      <c r="H16" s="152" t="s">
        <v>28</v>
      </c>
    </row>
    <row r="17" spans="1:8" s="79" customFormat="1" ht="12.75" customHeight="1" x14ac:dyDescent="0.2">
      <c r="A17" s="236">
        <v>53</v>
      </c>
      <c r="B17" s="237" t="s">
        <v>52</v>
      </c>
      <c r="C17" s="77">
        <v>1273</v>
      </c>
      <c r="D17" s="77">
        <v>256068</v>
      </c>
      <c r="E17" s="77">
        <v>263467</v>
      </c>
      <c r="F17" s="77">
        <v>-50622</v>
      </c>
      <c r="G17" s="77">
        <v>39433</v>
      </c>
      <c r="H17" s="77" t="s">
        <v>28</v>
      </c>
    </row>
    <row r="18" spans="1:8" s="78" customFormat="1" ht="12.75" customHeight="1" x14ac:dyDescent="0.2">
      <c r="A18" s="236">
        <v>54</v>
      </c>
      <c r="B18" s="237" t="s">
        <v>53</v>
      </c>
      <c r="C18" s="151">
        <v>456</v>
      </c>
      <c r="D18" s="152">
        <v>23125</v>
      </c>
      <c r="E18" s="152">
        <v>28000</v>
      </c>
      <c r="F18" s="152">
        <v>-5725</v>
      </c>
      <c r="G18" s="152">
        <v>4200</v>
      </c>
      <c r="H18" s="152" t="s">
        <v>28</v>
      </c>
    </row>
    <row r="19" spans="1:8" s="78" customFormat="1" ht="12.75" customHeight="1" x14ac:dyDescent="0.2">
      <c r="A19" s="236">
        <v>55</v>
      </c>
      <c r="B19" s="237" t="s">
        <v>54</v>
      </c>
      <c r="C19" s="151">
        <v>752</v>
      </c>
      <c r="D19" s="152">
        <v>36889</v>
      </c>
      <c r="E19" s="152">
        <v>32629</v>
      </c>
      <c r="F19" s="152">
        <v>-10426</v>
      </c>
      <c r="G19" s="152">
        <v>4893</v>
      </c>
      <c r="H19" s="152" t="s">
        <v>28</v>
      </c>
    </row>
    <row r="20" spans="1:8" s="78" customFormat="1" ht="12.75" customHeight="1" x14ac:dyDescent="0.2">
      <c r="A20" s="236">
        <v>56</v>
      </c>
      <c r="B20" s="237" t="s">
        <v>55</v>
      </c>
      <c r="C20" s="151">
        <v>464</v>
      </c>
      <c r="D20" s="152">
        <v>26822</v>
      </c>
      <c r="E20" s="152">
        <v>34805</v>
      </c>
      <c r="F20" s="152">
        <v>-12357</v>
      </c>
      <c r="G20" s="152">
        <v>5202</v>
      </c>
      <c r="H20" s="152" t="s">
        <v>28</v>
      </c>
    </row>
    <row r="21" spans="1:8" s="78" customFormat="1" ht="6" customHeight="1" x14ac:dyDescent="0.2">
      <c r="A21" s="236"/>
      <c r="B21" s="237"/>
      <c r="C21" s="151"/>
      <c r="D21" s="152"/>
      <c r="E21" s="152"/>
      <c r="F21" s="152"/>
      <c r="G21" s="152"/>
      <c r="H21" s="152"/>
    </row>
    <row r="22" spans="1:8" s="78" customFormat="1" ht="12.75" customHeight="1" x14ac:dyDescent="0.2">
      <c r="A22" s="236">
        <v>61</v>
      </c>
      <c r="B22" s="237" t="s">
        <v>31</v>
      </c>
      <c r="C22" s="151">
        <v>1042</v>
      </c>
      <c r="D22" s="152">
        <v>84949</v>
      </c>
      <c r="E22" s="152">
        <v>91421</v>
      </c>
      <c r="F22" s="152">
        <v>-16537</v>
      </c>
      <c r="G22" s="152">
        <v>13702</v>
      </c>
      <c r="H22" s="152" t="s">
        <v>28</v>
      </c>
    </row>
    <row r="23" spans="1:8" customFormat="1" ht="12.75" customHeight="1" x14ac:dyDescent="0.2">
      <c r="A23" s="236">
        <v>62</v>
      </c>
      <c r="B23" s="238" t="s">
        <v>32</v>
      </c>
      <c r="C23" s="182">
        <v>741</v>
      </c>
      <c r="D23" s="182">
        <v>45729</v>
      </c>
      <c r="E23" s="182">
        <v>54243</v>
      </c>
      <c r="F23" s="182">
        <v>-15628</v>
      </c>
      <c r="G23" s="182">
        <v>8104</v>
      </c>
      <c r="H23" s="182" t="s">
        <v>28</v>
      </c>
    </row>
    <row r="24" spans="1:8" customFormat="1" ht="12.75" customHeight="1" x14ac:dyDescent="0.2">
      <c r="A24" s="236">
        <v>63</v>
      </c>
      <c r="B24" s="238" t="s">
        <v>33</v>
      </c>
      <c r="C24" s="182">
        <v>1200</v>
      </c>
      <c r="D24" s="182">
        <v>85635</v>
      </c>
      <c r="E24" s="182">
        <v>98871</v>
      </c>
      <c r="F24" s="182">
        <v>-34988</v>
      </c>
      <c r="G24" s="182">
        <v>14828</v>
      </c>
      <c r="H24" s="182" t="s">
        <v>28</v>
      </c>
    </row>
    <row r="25" spans="1:8" customFormat="1" ht="12.75" customHeight="1" x14ac:dyDescent="0.2">
      <c r="A25" s="236">
        <v>64</v>
      </c>
      <c r="B25" s="238" t="s">
        <v>34</v>
      </c>
      <c r="C25" s="182">
        <v>1029</v>
      </c>
      <c r="D25" s="182">
        <v>65442</v>
      </c>
      <c r="E25" s="182">
        <v>78106</v>
      </c>
      <c r="F25" s="182">
        <v>-19345</v>
      </c>
      <c r="G25" s="182">
        <v>11715</v>
      </c>
      <c r="H25" s="182" t="s">
        <v>28</v>
      </c>
    </row>
    <row r="26" spans="1:8" customFormat="1" ht="12.75" customHeight="1" x14ac:dyDescent="0.2">
      <c r="A26" s="236">
        <v>65</v>
      </c>
      <c r="B26" s="238" t="s">
        <v>35</v>
      </c>
      <c r="C26" s="182">
        <v>664</v>
      </c>
      <c r="D26" s="182">
        <v>46528</v>
      </c>
      <c r="E26" s="182">
        <v>51066</v>
      </c>
      <c r="F26" s="182">
        <v>-12514</v>
      </c>
      <c r="G26" s="182">
        <v>7361</v>
      </c>
      <c r="H26" s="182" t="s">
        <v>28</v>
      </c>
    </row>
    <row r="27" spans="1:8" customFormat="1" ht="12.75" customHeight="1" x14ac:dyDescent="0.2">
      <c r="A27" s="236">
        <v>66</v>
      </c>
      <c r="B27" s="238" t="s">
        <v>36</v>
      </c>
      <c r="C27" s="182">
        <v>1491</v>
      </c>
      <c r="D27" s="182">
        <v>65298</v>
      </c>
      <c r="E27" s="182">
        <v>81125</v>
      </c>
      <c r="F27" s="182">
        <v>-35675</v>
      </c>
      <c r="G27" s="182">
        <v>12022</v>
      </c>
      <c r="H27" s="182" t="s">
        <v>28</v>
      </c>
    </row>
    <row r="28" spans="1:8" customFormat="1" ht="12.75" customHeight="1" x14ac:dyDescent="0.2">
      <c r="A28" s="236">
        <v>67</v>
      </c>
      <c r="B28" s="238" t="s">
        <v>37</v>
      </c>
      <c r="C28" s="182">
        <v>1219</v>
      </c>
      <c r="D28" s="182">
        <v>112249</v>
      </c>
      <c r="E28" s="182">
        <v>128956</v>
      </c>
      <c r="F28" s="182">
        <v>-25044</v>
      </c>
      <c r="G28" s="182">
        <v>19336</v>
      </c>
      <c r="H28" s="182" t="s">
        <v>28</v>
      </c>
    </row>
    <row r="29" spans="1:8" customFormat="1" ht="12.75" customHeight="1" x14ac:dyDescent="0.2">
      <c r="A29" s="236">
        <v>68</v>
      </c>
      <c r="B29" s="238" t="s">
        <v>38</v>
      </c>
      <c r="C29" s="182">
        <v>615</v>
      </c>
      <c r="D29" s="182">
        <v>48880</v>
      </c>
      <c r="E29" s="182">
        <v>46860</v>
      </c>
      <c r="F29" s="182">
        <v>-7681</v>
      </c>
      <c r="G29" s="182">
        <v>7029</v>
      </c>
      <c r="H29" s="182" t="s">
        <v>28</v>
      </c>
    </row>
    <row r="30" spans="1:8" customFormat="1" ht="12.75" customHeight="1" x14ac:dyDescent="0.2">
      <c r="A30" s="236">
        <v>69</v>
      </c>
      <c r="B30" s="238" t="s">
        <v>39</v>
      </c>
      <c r="C30" s="182">
        <v>631</v>
      </c>
      <c r="D30" s="182">
        <v>38064</v>
      </c>
      <c r="E30" s="182">
        <v>45894</v>
      </c>
      <c r="F30" s="182">
        <v>-14875</v>
      </c>
      <c r="G30" s="182">
        <v>6869</v>
      </c>
      <c r="H30" s="182" t="s">
        <v>28</v>
      </c>
    </row>
    <row r="31" spans="1:8" customFormat="1" ht="12.75" customHeight="1" x14ac:dyDescent="0.2">
      <c r="A31" s="236">
        <v>70</v>
      </c>
      <c r="B31" s="238" t="s">
        <v>40</v>
      </c>
      <c r="C31" s="182">
        <v>1100</v>
      </c>
      <c r="D31" s="182">
        <v>11982</v>
      </c>
      <c r="E31" s="182">
        <v>79951</v>
      </c>
      <c r="F31" s="182">
        <v>-78833</v>
      </c>
      <c r="G31" s="182">
        <v>11977</v>
      </c>
      <c r="H31" s="182" t="s">
        <v>28</v>
      </c>
    </row>
    <row r="32" spans="1:8" customFormat="1" ht="12.75" customHeight="1" x14ac:dyDescent="0.2">
      <c r="A32" s="236">
        <v>71</v>
      </c>
      <c r="B32" s="238" t="s">
        <v>41</v>
      </c>
      <c r="C32" s="182">
        <v>825</v>
      </c>
      <c r="D32" s="182">
        <v>77636</v>
      </c>
      <c r="E32" s="182">
        <v>96974</v>
      </c>
      <c r="F32" s="182">
        <v>-29744</v>
      </c>
      <c r="G32" s="182">
        <v>14544</v>
      </c>
      <c r="H32" s="182" t="s">
        <v>28</v>
      </c>
    </row>
    <row r="33" spans="1:8" customFormat="1" ht="12.75" customHeight="1" x14ac:dyDescent="0.2">
      <c r="A33" s="236">
        <v>72</v>
      </c>
      <c r="B33" s="238" t="s">
        <v>42</v>
      </c>
      <c r="C33" s="182">
        <v>559</v>
      </c>
      <c r="D33" s="182">
        <v>44082</v>
      </c>
      <c r="E33" s="182">
        <v>52289</v>
      </c>
      <c r="F33" s="182">
        <v>-13175</v>
      </c>
      <c r="G33" s="182">
        <v>7842</v>
      </c>
      <c r="H33" s="182" t="s">
        <v>28</v>
      </c>
    </row>
    <row r="34" spans="1:8" customFormat="1" ht="12.75" customHeight="1" x14ac:dyDescent="0.2">
      <c r="A34" s="236">
        <v>73</v>
      </c>
      <c r="B34" s="238" t="s">
        <v>43</v>
      </c>
      <c r="C34" s="182">
        <v>1074</v>
      </c>
      <c r="D34" s="182">
        <v>80491</v>
      </c>
      <c r="E34" s="182">
        <v>81252</v>
      </c>
      <c r="F34" s="182">
        <v>-17318</v>
      </c>
      <c r="G34" s="182">
        <v>12183</v>
      </c>
      <c r="H34" s="182" t="s">
        <v>28</v>
      </c>
    </row>
    <row r="35" spans="1:8" customFormat="1" ht="12.75" customHeight="1" x14ac:dyDescent="0.2">
      <c r="A35" s="236">
        <v>74</v>
      </c>
      <c r="B35" s="238" t="s">
        <v>44</v>
      </c>
      <c r="C35" s="182">
        <v>931</v>
      </c>
      <c r="D35" s="182">
        <v>62657</v>
      </c>
      <c r="E35" s="182">
        <v>64968</v>
      </c>
      <c r="F35" s="182">
        <v>-17196</v>
      </c>
      <c r="G35" s="182">
        <v>9739</v>
      </c>
      <c r="H35" s="182" t="s">
        <v>28</v>
      </c>
    </row>
    <row r="36" spans="1:8" customFormat="1" ht="12.75" customHeight="1" x14ac:dyDescent="0.2">
      <c r="A36" s="236">
        <v>75</v>
      </c>
      <c r="B36" s="238" t="s">
        <v>45</v>
      </c>
      <c r="C36" s="182">
        <v>835</v>
      </c>
      <c r="D36" s="182">
        <v>77701</v>
      </c>
      <c r="E36" s="182">
        <v>89879</v>
      </c>
      <c r="F36" s="182">
        <v>-26346</v>
      </c>
      <c r="G36" s="182">
        <v>13460</v>
      </c>
      <c r="H36" s="182" t="s">
        <v>28</v>
      </c>
    </row>
    <row r="37" spans="1:8" customFormat="1" ht="12.75" customHeight="1" x14ac:dyDescent="0.2">
      <c r="A37" s="236">
        <v>76</v>
      </c>
      <c r="B37" s="238" t="s">
        <v>46</v>
      </c>
      <c r="C37" s="182">
        <v>1039</v>
      </c>
      <c r="D37" s="182">
        <v>61233</v>
      </c>
      <c r="E37" s="182">
        <v>76597</v>
      </c>
      <c r="F37" s="182">
        <v>-24505</v>
      </c>
      <c r="G37" s="182">
        <v>11485</v>
      </c>
      <c r="H37" s="182" t="s">
        <v>28</v>
      </c>
    </row>
    <row r="38" spans="1:8" customFormat="1" ht="12.75" customHeight="1" x14ac:dyDescent="0.2">
      <c r="A38" s="236">
        <v>77</v>
      </c>
      <c r="B38" s="238" t="s">
        <v>47</v>
      </c>
      <c r="C38" s="182">
        <v>784</v>
      </c>
      <c r="D38" s="182">
        <v>56791</v>
      </c>
      <c r="E38" s="182">
        <v>61402</v>
      </c>
      <c r="F38" s="182">
        <v>-16582</v>
      </c>
      <c r="G38" s="182">
        <v>9169</v>
      </c>
      <c r="H38" s="182" t="s">
        <v>28</v>
      </c>
    </row>
    <row r="39" spans="1:8" ht="12.75" customHeight="1" x14ac:dyDescent="0.2"/>
  </sheetData>
  <mergeCells count="11">
    <mergeCell ref="A1:H2"/>
    <mergeCell ref="C3:H3"/>
    <mergeCell ref="E4:F6"/>
    <mergeCell ref="G4:H6"/>
    <mergeCell ref="A3:A9"/>
    <mergeCell ref="B3:B9"/>
    <mergeCell ref="C4:D8"/>
    <mergeCell ref="E7:E8"/>
    <mergeCell ref="F7:F8"/>
    <mergeCell ref="G7:G8"/>
    <mergeCell ref="H7:H8"/>
  </mergeCells>
  <phoneticPr fontId="11" type="noConversion"/>
  <pageMargins left="0.59055118110236227" right="0.59055118110236227" top="0.51181102362204722" bottom="0.51181102362204722" header="0.51181102362204722" footer="0.51181102362204722"/>
  <pageSetup paperSize="9" firstPageNumber="27" pageOrder="overThenDown" orientation="portrait" useFirstPageNumber="1" r:id="rId1"/>
  <headerFooter alignWithMargins="0">
    <oddFooter>&amp;L&amp;7_____________
1) Ohne Organgesellschaften und ohne steuerbefreite Körperschaften.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/>
  <dimension ref="A1:O70"/>
  <sheetViews>
    <sheetView zoomScale="75" zoomScaleNormal="75" zoomScaleSheetLayoutView="75" workbookViewId="0">
      <selection activeCell="K1" sqref="G1:O65536"/>
    </sheetView>
  </sheetViews>
  <sheetFormatPr baseColWidth="10" defaultRowHeight="12" x14ac:dyDescent="0.2"/>
  <cols>
    <col min="1" max="1" width="5.7109375" style="4" customWidth="1"/>
    <col min="2" max="2" width="31.5703125" style="33" customWidth="1"/>
    <col min="3" max="4" width="11.42578125" style="33"/>
    <col min="5" max="6" width="11.42578125" style="4"/>
    <col min="7" max="10" width="11.7109375" style="4" customWidth="1"/>
    <col min="11" max="12" width="9.28515625" style="4" bestFit="1" customWidth="1"/>
    <col min="13" max="13" width="9.7109375" style="4" bestFit="1" customWidth="1"/>
    <col min="14" max="14" width="9.42578125" style="4" bestFit="1" customWidth="1"/>
    <col min="15" max="15" width="9.28515625" style="4" bestFit="1" customWidth="1"/>
    <col min="16" max="16384" width="11.42578125" style="4"/>
  </cols>
  <sheetData>
    <row r="1" spans="1:15" s="1" customFormat="1" ht="12.75" x14ac:dyDescent="0.2">
      <c r="B1" s="547" t="s">
        <v>65</v>
      </c>
      <c r="C1" s="547"/>
      <c r="D1" s="547"/>
      <c r="E1" s="547"/>
      <c r="F1" s="547"/>
      <c r="G1" s="2" t="s">
        <v>0</v>
      </c>
      <c r="H1" s="2"/>
      <c r="I1" s="2"/>
      <c r="J1" s="2"/>
      <c r="K1" s="2"/>
      <c r="L1" s="2"/>
      <c r="M1" s="2"/>
      <c r="N1" s="2"/>
      <c r="O1" s="2"/>
    </row>
    <row r="2" spans="1:15" x14ac:dyDescent="0.2">
      <c r="B2" s="5"/>
      <c r="C2" s="5"/>
      <c r="D2" s="5"/>
      <c r="E2" s="6"/>
      <c r="F2" s="6"/>
      <c r="G2" s="6"/>
      <c r="H2" s="6"/>
      <c r="I2" s="6"/>
      <c r="J2" s="6"/>
      <c r="K2" s="6"/>
      <c r="L2" s="6"/>
    </row>
    <row r="3" spans="1:15" ht="12" customHeight="1" x14ac:dyDescent="0.2">
      <c r="A3" s="533" t="s">
        <v>66</v>
      </c>
      <c r="B3" s="536" t="s">
        <v>1</v>
      </c>
      <c r="C3" s="543" t="s">
        <v>2</v>
      </c>
      <c r="D3" s="544"/>
      <c r="E3" s="544"/>
      <c r="F3" s="544"/>
      <c r="G3" s="541" t="s">
        <v>67</v>
      </c>
      <c r="H3" s="541"/>
      <c r="I3" s="555" t="s">
        <v>3</v>
      </c>
      <c r="J3" s="556"/>
      <c r="K3" s="559" t="s">
        <v>4</v>
      </c>
      <c r="L3" s="560"/>
      <c r="M3" s="560"/>
      <c r="N3" s="560"/>
      <c r="O3" s="561"/>
    </row>
    <row r="4" spans="1:15" x14ac:dyDescent="0.2">
      <c r="A4" s="534"/>
      <c r="B4" s="537"/>
      <c r="C4" s="545"/>
      <c r="D4" s="546"/>
      <c r="E4" s="546"/>
      <c r="F4" s="546"/>
      <c r="G4" s="542"/>
      <c r="H4" s="542"/>
      <c r="I4" s="557"/>
      <c r="J4" s="558"/>
      <c r="K4" s="562"/>
      <c r="L4" s="563"/>
      <c r="M4" s="563"/>
      <c r="N4" s="563"/>
      <c r="O4" s="564"/>
    </row>
    <row r="5" spans="1:15" x14ac:dyDescent="0.2">
      <c r="A5" s="534"/>
      <c r="B5" s="537"/>
      <c r="C5" s="539" t="s">
        <v>5</v>
      </c>
      <c r="D5" s="540"/>
      <c r="E5" s="540"/>
      <c r="F5" s="540"/>
      <c r="G5" s="549" t="s">
        <v>6</v>
      </c>
      <c r="H5" s="549"/>
      <c r="I5" s="550" t="s">
        <v>7</v>
      </c>
      <c r="J5" s="551"/>
      <c r="K5" s="565" t="s">
        <v>8</v>
      </c>
      <c r="L5" s="566"/>
      <c r="M5" s="566"/>
      <c r="N5" s="566"/>
      <c r="O5" s="567"/>
    </row>
    <row r="6" spans="1:15" x14ac:dyDescent="0.2">
      <c r="A6" s="535"/>
      <c r="B6" s="538"/>
      <c r="C6" s="7" t="s">
        <v>9</v>
      </c>
      <c r="D6" s="8" t="s">
        <v>10</v>
      </c>
      <c r="E6" s="9" t="s">
        <v>11</v>
      </c>
      <c r="F6" s="10" t="s">
        <v>12</v>
      </c>
      <c r="G6" s="7" t="s">
        <v>9</v>
      </c>
      <c r="H6" s="8" t="s">
        <v>10</v>
      </c>
      <c r="I6" s="9" t="s">
        <v>11</v>
      </c>
      <c r="J6" s="9" t="s">
        <v>12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25</v>
      </c>
    </row>
    <row r="7" spans="1:15" ht="8.1" customHeight="1" x14ac:dyDescent="0.2">
      <c r="A7" s="11"/>
      <c r="B7" s="72"/>
      <c r="C7" s="5"/>
      <c r="D7" s="5"/>
      <c r="E7" s="15"/>
      <c r="F7" s="15"/>
      <c r="G7" s="12"/>
      <c r="H7" s="12"/>
      <c r="I7" s="12"/>
      <c r="J7" s="12"/>
      <c r="K7" s="12"/>
      <c r="L7" s="12"/>
      <c r="M7" s="11"/>
      <c r="N7" s="11"/>
      <c r="O7" s="13"/>
    </row>
    <row r="8" spans="1:15" ht="15" customHeight="1" x14ac:dyDescent="0.2">
      <c r="A8" s="13"/>
      <c r="B8" s="548" t="s">
        <v>13</v>
      </c>
      <c r="C8" s="548"/>
      <c r="D8" s="548"/>
      <c r="E8" s="548"/>
      <c r="F8" s="548"/>
      <c r="G8" s="548" t="s">
        <v>13</v>
      </c>
      <c r="H8" s="548"/>
      <c r="I8" s="548"/>
      <c r="J8" s="548"/>
      <c r="K8" s="548"/>
      <c r="L8" s="548"/>
      <c r="M8" s="548"/>
      <c r="N8" s="548"/>
      <c r="O8" s="13"/>
    </row>
    <row r="9" spans="1:15" ht="5.0999999999999996" customHeight="1" x14ac:dyDescent="0.2">
      <c r="A9" s="13"/>
      <c r="B9" s="23"/>
      <c r="C9" s="5"/>
      <c r="D9" s="5"/>
      <c r="E9" s="15"/>
      <c r="F9" s="15"/>
      <c r="G9" s="15"/>
      <c r="H9" s="15"/>
      <c r="I9" s="15"/>
      <c r="J9" s="15"/>
      <c r="K9" s="15"/>
      <c r="L9" s="15"/>
      <c r="M9" s="13"/>
      <c r="N9" s="13"/>
      <c r="O9" s="13"/>
    </row>
    <row r="10" spans="1:15" x14ac:dyDescent="0.2">
      <c r="A10" s="13"/>
      <c r="B10" s="23" t="s">
        <v>14</v>
      </c>
      <c r="C10" s="14"/>
      <c r="D10" s="14"/>
      <c r="E10" s="73"/>
      <c r="F10" s="73"/>
      <c r="G10" s="16"/>
      <c r="H10" s="16"/>
      <c r="I10" s="16"/>
      <c r="J10" s="16"/>
      <c r="K10" s="16"/>
      <c r="L10" s="16"/>
      <c r="M10" s="13"/>
      <c r="N10" s="13"/>
      <c r="O10" s="13"/>
    </row>
    <row r="11" spans="1:15" ht="12" customHeight="1" x14ac:dyDescent="0.2">
      <c r="A11" s="17">
        <v>1</v>
      </c>
      <c r="B11" s="18" t="s">
        <v>15</v>
      </c>
      <c r="C11" s="19">
        <v>2463</v>
      </c>
      <c r="D11" s="19">
        <v>3092</v>
      </c>
      <c r="E11" s="19">
        <v>3309</v>
      </c>
      <c r="F11" s="19">
        <v>3536</v>
      </c>
      <c r="G11" s="20">
        <v>16100.070046987725</v>
      </c>
      <c r="H11" s="20">
        <v>31906.658554168818</v>
      </c>
      <c r="I11" s="20">
        <v>40906</v>
      </c>
      <c r="J11" s="20">
        <v>50237</v>
      </c>
      <c r="K11" s="20">
        <v>6536.7722480664743</v>
      </c>
      <c r="L11" s="20">
        <v>10319.100437958868</v>
      </c>
      <c r="M11" s="20">
        <v>12362.042913266847</v>
      </c>
      <c r="N11" s="20">
        <v>14207.296380090498</v>
      </c>
      <c r="O11" s="20">
        <v>13640.747286038879</v>
      </c>
    </row>
    <row r="12" spans="1:15" s="21" customFormat="1" ht="12" customHeight="1" x14ac:dyDescent="0.2">
      <c r="A12" s="17">
        <v>2</v>
      </c>
      <c r="B12" s="74" t="s">
        <v>68</v>
      </c>
      <c r="C12" s="19">
        <v>54735</v>
      </c>
      <c r="D12" s="19">
        <v>57209</v>
      </c>
      <c r="E12" s="19">
        <v>71326</v>
      </c>
      <c r="F12" s="19">
        <v>73444</v>
      </c>
      <c r="G12" s="20">
        <v>821348.99249934813</v>
      </c>
      <c r="H12" s="20">
        <v>887592.47991901136</v>
      </c>
      <c r="I12" s="20">
        <v>1230678</v>
      </c>
      <c r="J12" s="20">
        <v>1307471</v>
      </c>
      <c r="K12" s="20">
        <v>15005.919292945064</v>
      </c>
      <c r="L12" s="20">
        <v>15514.909890384577</v>
      </c>
      <c r="M12" s="20">
        <v>17254.269130471359</v>
      </c>
      <c r="N12" s="20">
        <v>17802.284733946952</v>
      </c>
      <c r="O12" s="20">
        <v>17742.008292240134</v>
      </c>
    </row>
    <row r="13" spans="1:15" s="21" customFormat="1" ht="12" customHeight="1" x14ac:dyDescent="0.2">
      <c r="A13" s="17">
        <v>3</v>
      </c>
      <c r="B13" s="74" t="s">
        <v>69</v>
      </c>
      <c r="C13" s="19">
        <v>15266</v>
      </c>
      <c r="D13" s="19">
        <v>21099</v>
      </c>
      <c r="E13" s="19">
        <v>26021</v>
      </c>
      <c r="F13" s="19">
        <v>27423</v>
      </c>
      <c r="G13" s="20">
        <v>444710.42984308454</v>
      </c>
      <c r="H13" s="20">
        <v>639579.61581528047</v>
      </c>
      <c r="I13" s="20">
        <v>790240</v>
      </c>
      <c r="J13" s="20">
        <v>861559</v>
      </c>
      <c r="K13" s="20">
        <v>29130.776224491325</v>
      </c>
      <c r="L13" s="20">
        <v>30313.266781140359</v>
      </c>
      <c r="M13" s="20">
        <v>30369.317090042656</v>
      </c>
      <c r="N13" s="20">
        <v>31417.386865040295</v>
      </c>
      <c r="O13" s="20">
        <v>31789.928977750849</v>
      </c>
    </row>
    <row r="14" spans="1:15" ht="12" customHeight="1" x14ac:dyDescent="0.2">
      <c r="A14" s="17">
        <v>4</v>
      </c>
      <c r="B14" s="18" t="s">
        <v>70</v>
      </c>
      <c r="C14" s="19">
        <v>604560</v>
      </c>
      <c r="D14" s="19">
        <v>675384</v>
      </c>
      <c r="E14" s="19">
        <v>687718</v>
      </c>
      <c r="F14" s="19">
        <v>686774</v>
      </c>
      <c r="G14" s="20">
        <v>11206220.377026634</v>
      </c>
      <c r="H14" s="20">
        <v>15270893.175787263</v>
      </c>
      <c r="I14" s="20">
        <v>15462897</v>
      </c>
      <c r="J14" s="20">
        <v>16261091</v>
      </c>
      <c r="K14" s="20">
        <v>18536.15915215468</v>
      </c>
      <c r="L14" s="20">
        <v>22610.682479577932</v>
      </c>
      <c r="M14" s="20">
        <v>22484.35696026569</v>
      </c>
      <c r="N14" s="20">
        <v>23677.499439408013</v>
      </c>
      <c r="O14" s="20">
        <v>21845.032455603185</v>
      </c>
    </row>
    <row r="15" spans="1:15" ht="12" customHeight="1" x14ac:dyDescent="0.2">
      <c r="A15" s="17">
        <v>5</v>
      </c>
      <c r="B15" s="74" t="s">
        <v>63</v>
      </c>
      <c r="C15" s="19">
        <v>36955</v>
      </c>
      <c r="D15" s="19">
        <v>5259</v>
      </c>
      <c r="E15" s="19">
        <v>8287</v>
      </c>
      <c r="F15" s="19">
        <v>26121</v>
      </c>
      <c r="G15" s="20">
        <v>63834.280075466682</v>
      </c>
      <c r="H15" s="20">
        <v>51314.27578061488</v>
      </c>
      <c r="I15" s="20">
        <v>78759</v>
      </c>
      <c r="J15" s="20">
        <v>168252</v>
      </c>
      <c r="K15" s="20">
        <v>1727.3516459333428</v>
      </c>
      <c r="L15" s="20">
        <v>9757.4207607177941</v>
      </c>
      <c r="M15" s="20">
        <v>9503.921805237118</v>
      </c>
      <c r="N15" s="20">
        <v>6441.2541633168721</v>
      </c>
      <c r="O15" s="20">
        <v>884.8172388244011</v>
      </c>
    </row>
    <row r="16" spans="1:15" ht="12" customHeight="1" x14ac:dyDescent="0.2">
      <c r="A16" s="17">
        <v>6</v>
      </c>
      <c r="B16" s="18" t="s">
        <v>20</v>
      </c>
      <c r="C16" s="19">
        <v>20214</v>
      </c>
      <c r="D16" s="19">
        <v>29404</v>
      </c>
      <c r="E16" s="19">
        <v>39368</v>
      </c>
      <c r="F16" s="19">
        <v>46842</v>
      </c>
      <c r="G16" s="20">
        <v>40667.133646584829</v>
      </c>
      <c r="H16" s="20">
        <v>71172.341154394817</v>
      </c>
      <c r="I16" s="20">
        <v>99833</v>
      </c>
      <c r="J16" s="20">
        <v>135895</v>
      </c>
      <c r="K16" s="20">
        <v>2011.8301002564972</v>
      </c>
      <c r="L16" s="20">
        <v>2420.4986108826965</v>
      </c>
      <c r="M16" s="20">
        <v>2535.8920951026212</v>
      </c>
      <c r="N16" s="20">
        <v>2901.1357328892873</v>
      </c>
      <c r="O16" s="20">
        <v>3220.607120921662</v>
      </c>
    </row>
    <row r="17" spans="1:15" ht="12" customHeight="1" x14ac:dyDescent="0.2">
      <c r="A17" s="17">
        <v>7</v>
      </c>
      <c r="B17" s="74" t="s">
        <v>71</v>
      </c>
      <c r="C17" s="19">
        <v>42221</v>
      </c>
      <c r="D17" s="19">
        <v>72990</v>
      </c>
      <c r="E17" s="19">
        <v>92608</v>
      </c>
      <c r="F17" s="19">
        <v>96093</v>
      </c>
      <c r="G17" s="20">
        <v>78401.497062628143</v>
      </c>
      <c r="H17" s="20">
        <v>203863.32145431862</v>
      </c>
      <c r="I17" s="20">
        <v>296340</v>
      </c>
      <c r="J17" s="20">
        <v>341535</v>
      </c>
      <c r="K17" s="20">
        <v>1856.9313152845302</v>
      </c>
      <c r="L17" s="20">
        <v>2793.0308460654696</v>
      </c>
      <c r="M17" s="20">
        <v>3199.9395300621977</v>
      </c>
      <c r="N17" s="20">
        <v>3554.2131060535107</v>
      </c>
      <c r="O17" s="20">
        <v>3719.0271228965694</v>
      </c>
    </row>
    <row r="18" spans="1:15" ht="15" customHeight="1" x14ac:dyDescent="0.2">
      <c r="A18" s="22">
        <v>8</v>
      </c>
      <c r="B18" s="23" t="s">
        <v>21</v>
      </c>
      <c r="C18" s="24">
        <v>638269</v>
      </c>
      <c r="D18" s="24">
        <v>724160</v>
      </c>
      <c r="E18" s="24">
        <v>754958</v>
      </c>
      <c r="F18" s="24">
        <v>755919</v>
      </c>
      <c r="G18" s="25">
        <v>12671282.780200733</v>
      </c>
      <c r="H18" s="25">
        <v>17156321.868465051</v>
      </c>
      <c r="I18" s="25">
        <v>17999654</v>
      </c>
      <c r="J18" s="25">
        <v>19126043</v>
      </c>
      <c r="K18" s="25">
        <v>19852.574353761083</v>
      </c>
      <c r="L18" s="25">
        <v>23691.341510805691</v>
      </c>
      <c r="M18" s="25">
        <v>23841.927630411228</v>
      </c>
      <c r="N18" s="25">
        <v>25301.709574703109</v>
      </c>
      <c r="O18" s="25">
        <v>23480.962119874839</v>
      </c>
    </row>
    <row r="19" spans="1:15" ht="15" customHeight="1" x14ac:dyDescent="0.2">
      <c r="A19" s="26"/>
      <c r="B19" s="14"/>
      <c r="C19" s="24"/>
      <c r="D19" s="24"/>
      <c r="E19" s="24"/>
      <c r="F19" s="24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5" customHeight="1" x14ac:dyDescent="0.2">
      <c r="A20" s="26"/>
      <c r="B20" s="548" t="s">
        <v>64</v>
      </c>
      <c r="C20" s="548"/>
      <c r="D20" s="548"/>
      <c r="E20" s="548"/>
      <c r="F20" s="548"/>
      <c r="G20" s="548" t="s">
        <v>64</v>
      </c>
      <c r="H20" s="548"/>
      <c r="I20" s="548"/>
      <c r="J20" s="548"/>
      <c r="K20" s="548"/>
      <c r="L20" s="548"/>
      <c r="M20" s="548"/>
      <c r="N20" s="548"/>
      <c r="O20" s="26"/>
    </row>
    <row r="21" spans="1:15" ht="5.0999999999999996" customHeight="1" x14ac:dyDescent="0.2">
      <c r="A21" s="26"/>
      <c r="B21" s="14"/>
      <c r="C21" s="24"/>
      <c r="D21" s="24"/>
      <c r="E21" s="24"/>
      <c r="F21" s="24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5" customHeight="1" x14ac:dyDescent="0.2">
      <c r="A22" s="26"/>
      <c r="B22" s="23" t="s">
        <v>14</v>
      </c>
      <c r="C22" s="24"/>
      <c r="D22" s="24"/>
      <c r="E22" s="24"/>
      <c r="F22" s="24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2" customHeight="1" x14ac:dyDescent="0.2">
      <c r="A23" s="17">
        <v>9</v>
      </c>
      <c r="B23" s="18" t="s">
        <v>15</v>
      </c>
      <c r="C23" s="19">
        <v>377</v>
      </c>
      <c r="D23" s="19">
        <v>350</v>
      </c>
      <c r="E23" s="19">
        <v>40</v>
      </c>
      <c r="F23" s="19">
        <v>36</v>
      </c>
      <c r="G23" s="20">
        <v>1126.3760142752694</v>
      </c>
      <c r="H23" s="20">
        <v>1785.9425410183912</v>
      </c>
      <c r="I23" s="20">
        <v>172</v>
      </c>
      <c r="J23" s="20">
        <v>215</v>
      </c>
      <c r="K23" s="20">
        <v>2987.7347858760463</v>
      </c>
      <c r="L23" s="20">
        <v>5102.6929743382607</v>
      </c>
      <c r="M23" s="20">
        <v>4300</v>
      </c>
      <c r="N23" s="20">
        <v>5972.2222222222226</v>
      </c>
      <c r="O23" s="20">
        <v>4142.8571428571431</v>
      </c>
    </row>
    <row r="24" spans="1:15" ht="12" customHeight="1" x14ac:dyDescent="0.2">
      <c r="A24" s="17">
        <v>10</v>
      </c>
      <c r="B24" s="18" t="s">
        <v>16</v>
      </c>
      <c r="C24" s="19">
        <v>4426</v>
      </c>
      <c r="D24" s="19">
        <v>6332</v>
      </c>
      <c r="E24" s="19">
        <v>642</v>
      </c>
      <c r="F24" s="19">
        <v>276</v>
      </c>
      <c r="G24" s="20">
        <v>26575.929400817044</v>
      </c>
      <c r="H24" s="20">
        <v>48248.569660962356</v>
      </c>
      <c r="I24" s="20">
        <v>10212</v>
      </c>
      <c r="J24" s="20">
        <v>1862</v>
      </c>
      <c r="K24" s="20">
        <v>6004.5028018113517</v>
      </c>
      <c r="L24" s="20">
        <v>7619.7993779157223</v>
      </c>
      <c r="M24" s="20">
        <v>15906.542056074766</v>
      </c>
      <c r="N24" s="20">
        <v>6746.376811594203</v>
      </c>
      <c r="O24" s="20">
        <v>6893.8848920863311</v>
      </c>
    </row>
    <row r="25" spans="1:15" ht="12" customHeight="1" x14ac:dyDescent="0.2">
      <c r="A25" s="17">
        <v>11</v>
      </c>
      <c r="B25" s="18" t="s">
        <v>72</v>
      </c>
      <c r="C25" s="19">
        <v>388</v>
      </c>
      <c r="D25" s="19">
        <v>919</v>
      </c>
      <c r="E25" s="19">
        <v>297</v>
      </c>
      <c r="F25" s="19">
        <v>135</v>
      </c>
      <c r="G25" s="20">
        <v>5544.9604515729898</v>
      </c>
      <c r="H25" s="20">
        <v>15060.613652515813</v>
      </c>
      <c r="I25" s="20">
        <v>8105</v>
      </c>
      <c r="J25" s="20">
        <v>1005</v>
      </c>
      <c r="K25" s="20">
        <v>14291.13518446647</v>
      </c>
      <c r="L25" s="20">
        <v>16388.045323738643</v>
      </c>
      <c r="M25" s="20">
        <v>27289.562289562291</v>
      </c>
      <c r="N25" s="20">
        <v>7444.4444444444443</v>
      </c>
      <c r="O25" s="20">
        <v>9819.9233716475101</v>
      </c>
    </row>
    <row r="26" spans="1:15" ht="12" customHeight="1" x14ac:dyDescent="0.2">
      <c r="A26" s="17">
        <v>12</v>
      </c>
      <c r="B26" s="18" t="s">
        <v>73</v>
      </c>
      <c r="C26" s="19">
        <v>15103</v>
      </c>
      <c r="D26" s="19">
        <v>18094</v>
      </c>
      <c r="E26" s="19">
        <v>3286</v>
      </c>
      <c r="F26" s="19">
        <v>1234</v>
      </c>
      <c r="G26" s="20">
        <v>76633.449737451621</v>
      </c>
      <c r="H26" s="20">
        <v>126935.36759329798</v>
      </c>
      <c r="I26" s="20">
        <v>42880</v>
      </c>
      <c r="J26" s="20">
        <v>9217</v>
      </c>
      <c r="K26" s="20">
        <v>5074.0548061611344</v>
      </c>
      <c r="L26" s="20">
        <v>7015.3292579472745</v>
      </c>
      <c r="M26" s="20">
        <v>13049.300060864272</v>
      </c>
      <c r="N26" s="20">
        <v>7469.2058346839549</v>
      </c>
      <c r="O26" s="20">
        <v>5959.4401599542989</v>
      </c>
    </row>
    <row r="27" spans="1:15" ht="12" customHeight="1" x14ac:dyDescent="0.2">
      <c r="A27" s="17">
        <v>13</v>
      </c>
      <c r="B27" s="18" t="s">
        <v>19</v>
      </c>
      <c r="C27" s="19">
        <v>2371</v>
      </c>
      <c r="D27" s="19">
        <v>412</v>
      </c>
      <c r="E27" s="19">
        <v>236</v>
      </c>
      <c r="F27" s="19">
        <v>278</v>
      </c>
      <c r="G27" s="20">
        <v>4721.7805228470779</v>
      </c>
      <c r="H27" s="20">
        <v>4125.1028974910905</v>
      </c>
      <c r="I27" s="20">
        <v>3573</v>
      </c>
      <c r="J27" s="20">
        <v>701</v>
      </c>
      <c r="K27" s="20">
        <v>1991.4721732800836</v>
      </c>
      <c r="L27" s="20">
        <v>10012.385673522065</v>
      </c>
      <c r="M27" s="20">
        <v>15139.830508474575</v>
      </c>
      <c r="N27" s="20">
        <v>2521.5827338129493</v>
      </c>
      <c r="O27" s="20">
        <v>950.49504950495043</v>
      </c>
    </row>
    <row r="28" spans="1:15" ht="12" customHeight="1" x14ac:dyDescent="0.2">
      <c r="A28" s="17">
        <v>14</v>
      </c>
      <c r="B28" s="18" t="s">
        <v>20</v>
      </c>
      <c r="C28" s="19">
        <v>1962</v>
      </c>
      <c r="D28" s="19">
        <v>3403</v>
      </c>
      <c r="E28" s="19">
        <v>778</v>
      </c>
      <c r="F28" s="19">
        <v>374</v>
      </c>
      <c r="G28" s="20">
        <v>3693.0612578802861</v>
      </c>
      <c r="H28" s="20">
        <v>13029.762300404433</v>
      </c>
      <c r="I28" s="20">
        <v>2342</v>
      </c>
      <c r="J28" s="20">
        <v>1268</v>
      </c>
      <c r="K28" s="20">
        <v>1882.294219103102</v>
      </c>
      <c r="L28" s="20">
        <v>3828.9045843092658</v>
      </c>
      <c r="M28" s="20">
        <v>3010.2827763496143</v>
      </c>
      <c r="N28" s="20">
        <v>3390.3743315508018</v>
      </c>
      <c r="O28" s="20">
        <v>3512.3384253819036</v>
      </c>
    </row>
    <row r="29" spans="1:15" ht="12" customHeight="1" x14ac:dyDescent="0.2">
      <c r="A29" s="17">
        <v>15</v>
      </c>
      <c r="B29" s="18" t="s">
        <v>74</v>
      </c>
      <c r="C29" s="19">
        <v>6120</v>
      </c>
      <c r="D29" s="19">
        <v>11094</v>
      </c>
      <c r="E29" s="19">
        <v>1629</v>
      </c>
      <c r="F29" s="19">
        <v>848</v>
      </c>
      <c r="G29" s="20">
        <v>9579.5646860923498</v>
      </c>
      <c r="H29" s="20">
        <v>25844.270718825257</v>
      </c>
      <c r="I29" s="20">
        <v>5256</v>
      </c>
      <c r="J29" s="20">
        <v>2821</v>
      </c>
      <c r="K29" s="20">
        <v>1565.2883474007106</v>
      </c>
      <c r="L29" s="20">
        <v>2329.5719054286328</v>
      </c>
      <c r="M29" s="20">
        <v>3226.5193370165748</v>
      </c>
      <c r="N29" s="20">
        <v>3326.6509433962265</v>
      </c>
      <c r="O29" s="20">
        <v>3270.9030100334448</v>
      </c>
    </row>
    <row r="30" spans="1:15" ht="15" customHeight="1" x14ac:dyDescent="0.2">
      <c r="A30" s="22">
        <v>16</v>
      </c>
      <c r="B30" s="23" t="s">
        <v>21</v>
      </c>
      <c r="C30" s="24">
        <v>25203</v>
      </c>
      <c r="D30" s="24">
        <v>33229</v>
      </c>
      <c r="E30" s="24">
        <v>5513</v>
      </c>
      <c r="F30" s="24">
        <v>2634</v>
      </c>
      <c r="G30" s="27">
        <v>127876.14465469903</v>
      </c>
      <c r="H30" s="27">
        <v>235029.62936451533</v>
      </c>
      <c r="I30" s="27">
        <v>72542</v>
      </c>
      <c r="J30" s="27">
        <v>17088</v>
      </c>
      <c r="K30" s="27">
        <v>5073.8461554060641</v>
      </c>
      <c r="L30" s="27">
        <v>7073.0274568754803</v>
      </c>
      <c r="M30" s="27">
        <v>13158.352983856339</v>
      </c>
      <c r="N30" s="27">
        <v>6487.4715261958991</v>
      </c>
      <c r="O30" s="27">
        <v>5469.9820788530469</v>
      </c>
    </row>
    <row r="31" spans="1:15" ht="15" customHeight="1" x14ac:dyDescent="0.2">
      <c r="A31" s="3"/>
      <c r="B31" s="14"/>
      <c r="C31" s="28"/>
      <c r="D31" s="28"/>
      <c r="E31" s="28"/>
      <c r="F31" s="28"/>
      <c r="G31" s="28"/>
      <c r="H31" s="28"/>
      <c r="I31" s="28"/>
      <c r="J31" s="28"/>
      <c r="K31" s="29"/>
      <c r="L31" s="29"/>
      <c r="M31" s="29"/>
      <c r="N31" s="29"/>
      <c r="O31" s="29"/>
    </row>
    <row r="32" spans="1:15" ht="15" customHeight="1" x14ac:dyDescent="0.2">
      <c r="A32" s="3"/>
      <c r="B32" s="568" t="s">
        <v>75</v>
      </c>
      <c r="C32" s="568"/>
      <c r="D32" s="568"/>
      <c r="E32" s="568"/>
      <c r="F32" s="568"/>
      <c r="G32" s="31" t="s">
        <v>0</v>
      </c>
      <c r="I32" s="31"/>
      <c r="J32" s="31"/>
      <c r="K32" s="31"/>
      <c r="L32" s="29"/>
      <c r="M32" s="29"/>
      <c r="N32" s="29"/>
      <c r="O32" s="29"/>
    </row>
    <row r="33" spans="1:15" ht="15" customHeight="1" x14ac:dyDescent="0.2">
      <c r="A33" s="3"/>
      <c r="B33" s="30"/>
      <c r="C33" s="30"/>
      <c r="D33" s="30"/>
      <c r="E33" s="30"/>
      <c r="F33" s="30"/>
      <c r="G33" s="30"/>
      <c r="H33" s="31"/>
      <c r="I33" s="31"/>
      <c r="J33" s="31"/>
      <c r="K33" s="31"/>
      <c r="L33" s="29"/>
      <c r="M33" s="29"/>
      <c r="N33" s="29"/>
      <c r="O33" s="29"/>
    </row>
    <row r="34" spans="1:15" ht="15" customHeight="1" x14ac:dyDescent="0.2">
      <c r="A34" s="3"/>
      <c r="B34" s="552" t="s">
        <v>1</v>
      </c>
      <c r="C34" s="543" t="s">
        <v>2</v>
      </c>
      <c r="D34" s="544"/>
      <c r="E34" s="544"/>
      <c r="F34" s="544"/>
      <c r="G34" s="541" t="s">
        <v>76</v>
      </c>
      <c r="H34" s="541"/>
      <c r="I34" s="555" t="s">
        <v>3</v>
      </c>
      <c r="J34" s="556"/>
      <c r="K34" s="559" t="s">
        <v>22</v>
      </c>
      <c r="L34" s="560"/>
      <c r="M34" s="560"/>
      <c r="N34" s="560"/>
      <c r="O34" s="561"/>
    </row>
    <row r="35" spans="1:15" ht="15" customHeight="1" x14ac:dyDescent="0.2">
      <c r="A35" s="3"/>
      <c r="B35" s="553"/>
      <c r="C35" s="545"/>
      <c r="D35" s="546"/>
      <c r="E35" s="546"/>
      <c r="F35" s="546"/>
      <c r="G35" s="542"/>
      <c r="H35" s="542"/>
      <c r="I35" s="557"/>
      <c r="J35" s="558"/>
      <c r="K35" s="562"/>
      <c r="L35" s="563"/>
      <c r="M35" s="563"/>
      <c r="N35" s="563"/>
      <c r="O35" s="564"/>
    </row>
    <row r="36" spans="1:15" ht="15" customHeight="1" x14ac:dyDescent="0.2">
      <c r="A36" s="3"/>
      <c r="B36" s="553"/>
      <c r="C36" s="539" t="s">
        <v>5</v>
      </c>
      <c r="D36" s="540"/>
      <c r="E36" s="540"/>
      <c r="F36" s="540"/>
      <c r="G36" s="549" t="s">
        <v>6</v>
      </c>
      <c r="H36" s="549"/>
      <c r="I36" s="550" t="s">
        <v>7</v>
      </c>
      <c r="J36" s="551"/>
      <c r="K36" s="565" t="s">
        <v>8</v>
      </c>
      <c r="L36" s="566"/>
      <c r="M36" s="566"/>
      <c r="N36" s="566"/>
      <c r="O36" s="567"/>
    </row>
    <row r="37" spans="1:15" ht="15" customHeight="1" x14ac:dyDescent="0.2">
      <c r="A37" s="3"/>
      <c r="B37" s="554"/>
      <c r="C37" s="32" t="s">
        <v>9</v>
      </c>
      <c r="D37" s="8" t="s">
        <v>10</v>
      </c>
      <c r="E37" s="9" t="s">
        <v>11</v>
      </c>
      <c r="F37" s="10" t="s">
        <v>12</v>
      </c>
      <c r="G37" s="7" t="s">
        <v>9</v>
      </c>
      <c r="H37" s="8" t="s">
        <v>10</v>
      </c>
      <c r="I37" s="9" t="s">
        <v>11</v>
      </c>
      <c r="J37" s="9" t="s">
        <v>12</v>
      </c>
      <c r="K37" s="9" t="s">
        <v>9</v>
      </c>
      <c r="L37" s="9" t="s">
        <v>10</v>
      </c>
      <c r="M37" s="9" t="s">
        <v>11</v>
      </c>
      <c r="N37" s="10" t="s">
        <v>12</v>
      </c>
      <c r="O37" s="9" t="s">
        <v>25</v>
      </c>
    </row>
    <row r="38" spans="1:15" ht="8.1" customHeight="1" x14ac:dyDescent="0.2">
      <c r="A38" s="15"/>
      <c r="K38" s="11"/>
      <c r="L38" s="11"/>
      <c r="M38" s="11"/>
      <c r="N38" s="11"/>
      <c r="O38" s="13"/>
    </row>
    <row r="39" spans="1:15" ht="15" customHeight="1" x14ac:dyDescent="0.2">
      <c r="A39" s="15"/>
      <c r="B39" s="548" t="s">
        <v>13</v>
      </c>
      <c r="C39" s="548"/>
      <c r="D39" s="548"/>
      <c r="E39" s="548"/>
      <c r="F39" s="548"/>
      <c r="G39" s="548" t="s">
        <v>13</v>
      </c>
      <c r="H39" s="548"/>
      <c r="I39" s="548"/>
      <c r="J39" s="548"/>
      <c r="K39" s="548"/>
      <c r="L39" s="548"/>
      <c r="M39" s="548"/>
      <c r="N39" s="548"/>
      <c r="O39" s="15"/>
    </row>
    <row r="40" spans="1:15" ht="8.1" customHeight="1" x14ac:dyDescent="0.2">
      <c r="A40" s="15"/>
      <c r="K40" s="13"/>
      <c r="L40" s="13"/>
      <c r="M40" s="13"/>
      <c r="N40" s="13"/>
      <c r="O40" s="13"/>
    </row>
    <row r="41" spans="1:15" ht="15" customHeight="1" x14ac:dyDescent="0.2">
      <c r="A41" s="15"/>
      <c r="B41" s="23" t="s">
        <v>23</v>
      </c>
      <c r="C41" s="14"/>
      <c r="D41" s="14"/>
      <c r="E41" s="73"/>
      <c r="F41" s="73"/>
      <c r="K41" s="13"/>
      <c r="L41" s="13"/>
      <c r="M41" s="13"/>
      <c r="N41" s="13"/>
      <c r="O41" s="13"/>
    </row>
    <row r="42" spans="1:15" ht="12" customHeight="1" x14ac:dyDescent="0.2">
      <c r="A42" s="34">
        <v>17</v>
      </c>
      <c r="B42" s="18" t="s">
        <v>15</v>
      </c>
      <c r="C42" s="35">
        <v>629</v>
      </c>
      <c r="D42" s="35">
        <v>951</v>
      </c>
      <c r="E42" s="35">
        <v>1006</v>
      </c>
      <c r="F42" s="35">
        <v>981</v>
      </c>
      <c r="G42" s="35">
        <v>1622.8404309167975</v>
      </c>
      <c r="H42" s="35">
        <v>2264.0004499368556</v>
      </c>
      <c r="I42" s="35">
        <v>3256</v>
      </c>
      <c r="J42" s="35">
        <v>3604</v>
      </c>
      <c r="K42" s="35">
        <v>2580.0324815847334</v>
      </c>
      <c r="L42" s="35">
        <v>2380.652418440437</v>
      </c>
      <c r="M42" s="35">
        <v>3236.5805168986085</v>
      </c>
      <c r="N42" s="35">
        <v>3673.8022426095822</v>
      </c>
      <c r="O42" s="35">
        <v>2889.7893030794166</v>
      </c>
    </row>
    <row r="43" spans="1:15" ht="12" customHeight="1" x14ac:dyDescent="0.2">
      <c r="A43" s="34">
        <v>18</v>
      </c>
      <c r="B43" s="18" t="s">
        <v>16</v>
      </c>
      <c r="C43" s="35">
        <v>18442</v>
      </c>
      <c r="D43" s="35">
        <v>20781</v>
      </c>
      <c r="E43" s="35">
        <v>25211</v>
      </c>
      <c r="F43" s="35">
        <v>24910</v>
      </c>
      <c r="G43" s="35">
        <v>46939.151153218838</v>
      </c>
      <c r="H43" s="35">
        <v>78832.51611847656</v>
      </c>
      <c r="I43" s="35">
        <v>125735</v>
      </c>
      <c r="J43" s="35">
        <v>189433</v>
      </c>
      <c r="K43" s="35">
        <v>2545.2310570013469</v>
      </c>
      <c r="L43" s="35">
        <v>3793.490020618669</v>
      </c>
      <c r="M43" s="35">
        <v>4987.3071278410216</v>
      </c>
      <c r="N43" s="35">
        <v>7604.6969088719388</v>
      </c>
      <c r="O43" s="35">
        <v>4673.0802565435952</v>
      </c>
    </row>
    <row r="44" spans="1:15" ht="12" customHeight="1" x14ac:dyDescent="0.2">
      <c r="A44" s="34">
        <v>19</v>
      </c>
      <c r="B44" s="18" t="s">
        <v>17</v>
      </c>
      <c r="C44" s="35">
        <v>1391</v>
      </c>
      <c r="D44" s="35">
        <v>2191</v>
      </c>
      <c r="E44" s="35">
        <v>2969</v>
      </c>
      <c r="F44" s="35">
        <v>3452</v>
      </c>
      <c r="G44" s="35">
        <v>4849.6034931461327</v>
      </c>
      <c r="H44" s="35">
        <v>6771.0383826815214</v>
      </c>
      <c r="I44" s="35">
        <v>9034</v>
      </c>
      <c r="J44" s="35">
        <v>11947</v>
      </c>
      <c r="K44" s="35">
        <v>3486.4151640159116</v>
      </c>
      <c r="L44" s="35">
        <v>3090.3872125429125</v>
      </c>
      <c r="M44" s="35">
        <v>3042.7753452340858</v>
      </c>
      <c r="N44" s="35">
        <v>3460.8922363847046</v>
      </c>
      <c r="O44" s="35">
        <v>3002.3765513599155</v>
      </c>
    </row>
    <row r="45" spans="1:15" ht="12" customHeight="1" x14ac:dyDescent="0.2">
      <c r="A45" s="34">
        <v>20</v>
      </c>
      <c r="B45" s="18" t="s">
        <v>18</v>
      </c>
      <c r="C45" s="35">
        <v>97</v>
      </c>
      <c r="D45" s="35">
        <v>165</v>
      </c>
      <c r="E45" s="35">
        <v>2923</v>
      </c>
      <c r="F45" s="35">
        <v>2954</v>
      </c>
      <c r="G45" s="35">
        <v>86.919619803357151</v>
      </c>
      <c r="H45" s="35">
        <v>119.13100831871891</v>
      </c>
      <c r="I45" s="35">
        <v>2110</v>
      </c>
      <c r="J45" s="35">
        <v>2382</v>
      </c>
      <c r="K45" s="35">
        <v>896.07855467378511</v>
      </c>
      <c r="L45" s="35">
        <v>722.0061110225389</v>
      </c>
      <c r="M45" s="35">
        <v>721.86110160793703</v>
      </c>
      <c r="N45" s="35">
        <v>806.36425186188217</v>
      </c>
      <c r="O45" s="35">
        <v>650.9043927648579</v>
      </c>
    </row>
    <row r="46" spans="1:15" ht="12" customHeight="1" x14ac:dyDescent="0.2">
      <c r="A46" s="34">
        <v>21</v>
      </c>
      <c r="B46" s="18" t="s">
        <v>19</v>
      </c>
      <c r="C46" s="35">
        <v>1296</v>
      </c>
      <c r="D46" s="35">
        <v>906</v>
      </c>
      <c r="E46" s="35">
        <v>1296</v>
      </c>
      <c r="F46" s="35">
        <v>2898</v>
      </c>
      <c r="G46" s="35">
        <v>1456.6705695280266</v>
      </c>
      <c r="H46" s="35">
        <v>2284.4521251847041</v>
      </c>
      <c r="I46" s="35">
        <v>3732</v>
      </c>
      <c r="J46" s="35">
        <v>4039</v>
      </c>
      <c r="K46" s="35">
        <v>1123.9742048827366</v>
      </c>
      <c r="L46" s="35">
        <v>2521.4703368484593</v>
      </c>
      <c r="M46" s="35">
        <v>2879.6296296296296</v>
      </c>
      <c r="N46" s="35">
        <v>1393.7198067632851</v>
      </c>
      <c r="O46" s="35">
        <v>950.41322314049592</v>
      </c>
    </row>
    <row r="47" spans="1:15" ht="12" customHeight="1" x14ac:dyDescent="0.2">
      <c r="A47" s="34">
        <v>22</v>
      </c>
      <c r="B47" s="18" t="s">
        <v>20</v>
      </c>
      <c r="C47" s="35">
        <v>20190</v>
      </c>
      <c r="D47" s="35">
        <v>39166</v>
      </c>
      <c r="E47" s="35">
        <v>51438</v>
      </c>
      <c r="F47" s="35">
        <v>47462</v>
      </c>
      <c r="G47" s="35">
        <v>113200.53378872397</v>
      </c>
      <c r="H47" s="35">
        <v>399657.43443959852</v>
      </c>
      <c r="I47" s="35">
        <v>461479</v>
      </c>
      <c r="J47" s="35">
        <v>294175</v>
      </c>
      <c r="K47" s="35">
        <v>5606.7624461973246</v>
      </c>
      <c r="L47" s="35">
        <v>10204.193291109599</v>
      </c>
      <c r="M47" s="35">
        <v>8971.5579921458848</v>
      </c>
      <c r="N47" s="35">
        <v>6198.1163878471198</v>
      </c>
      <c r="O47" s="35">
        <v>4938.1515637530074</v>
      </c>
    </row>
    <row r="48" spans="1:15" ht="12" customHeight="1" x14ac:dyDescent="0.2">
      <c r="A48" s="34">
        <v>23</v>
      </c>
      <c r="B48" s="18" t="s">
        <v>74</v>
      </c>
      <c r="C48" s="35">
        <v>98</v>
      </c>
      <c r="D48" s="35">
        <v>114</v>
      </c>
      <c r="E48" s="35">
        <v>185</v>
      </c>
      <c r="F48" s="35">
        <v>198</v>
      </c>
      <c r="G48" s="35">
        <v>154.9214400024542</v>
      </c>
      <c r="H48" s="35">
        <v>117.08584079393404</v>
      </c>
      <c r="I48" s="35">
        <v>425</v>
      </c>
      <c r="J48" s="35">
        <v>496</v>
      </c>
      <c r="K48" s="35">
        <v>1580.831020433206</v>
      </c>
      <c r="L48" s="35">
        <v>1027.0687788941582</v>
      </c>
      <c r="M48" s="35">
        <v>2297.2972972972975</v>
      </c>
      <c r="N48" s="35">
        <v>2505.0505050505053</v>
      </c>
      <c r="O48" s="35">
        <v>1635.6589147286822</v>
      </c>
    </row>
    <row r="49" spans="1:15" ht="15" customHeight="1" x14ac:dyDescent="0.2">
      <c r="A49" s="36">
        <v>24</v>
      </c>
      <c r="B49" s="23" t="s">
        <v>24</v>
      </c>
      <c r="C49" s="28">
        <v>40745</v>
      </c>
      <c r="D49" s="28">
        <v>60836</v>
      </c>
      <c r="E49" s="28">
        <v>78763</v>
      </c>
      <c r="F49" s="28">
        <v>75815</v>
      </c>
      <c r="G49" s="28">
        <v>168310.64049533958</v>
      </c>
      <c r="H49" s="28">
        <v>490045.14707310963</v>
      </c>
      <c r="I49" s="28">
        <v>605771</v>
      </c>
      <c r="J49" s="28">
        <v>506071</v>
      </c>
      <c r="K49" s="29">
        <v>4130.8293163661701</v>
      </c>
      <c r="L49" s="29">
        <v>8055.1835602786123</v>
      </c>
      <c r="M49" s="29">
        <v>7691.0605233421784</v>
      </c>
      <c r="N49" s="29">
        <v>6675.0774912616234</v>
      </c>
      <c r="O49" s="37">
        <v>4729.2611324264617</v>
      </c>
    </row>
    <row r="50" spans="1:15" x14ac:dyDescent="0.2">
      <c r="A50" s="38"/>
      <c r="B50" s="18"/>
      <c r="K50" s="13"/>
      <c r="L50" s="13"/>
      <c r="M50" s="13"/>
      <c r="N50" s="39"/>
      <c r="O50" s="39"/>
    </row>
    <row r="51" spans="1:15" ht="15" customHeight="1" x14ac:dyDescent="0.2">
      <c r="A51" s="15"/>
      <c r="B51" s="548" t="s">
        <v>64</v>
      </c>
      <c r="C51" s="548"/>
      <c r="D51" s="548"/>
      <c r="E51" s="548"/>
      <c r="F51" s="548"/>
      <c r="G51" s="548" t="s">
        <v>64</v>
      </c>
      <c r="H51" s="548"/>
      <c r="I51" s="548"/>
      <c r="J51" s="548"/>
      <c r="K51" s="548"/>
      <c r="L51" s="548"/>
      <c r="M51" s="548"/>
      <c r="N51" s="548"/>
      <c r="O51" s="15"/>
    </row>
    <row r="52" spans="1:15" ht="5.0999999999999996" customHeight="1" x14ac:dyDescent="0.2">
      <c r="A52" s="38"/>
      <c r="B52" s="18"/>
      <c r="C52" s="24"/>
      <c r="D52" s="24"/>
      <c r="E52" s="24"/>
      <c r="F52" s="24"/>
      <c r="G52" s="27"/>
      <c r="H52" s="27"/>
      <c r="I52" s="27"/>
      <c r="J52" s="27"/>
      <c r="K52" s="25"/>
      <c r="L52" s="25"/>
      <c r="M52" s="25"/>
      <c r="N52" s="39"/>
      <c r="O52" s="39"/>
    </row>
    <row r="53" spans="1:15" ht="15" customHeight="1" x14ac:dyDescent="0.2">
      <c r="A53" s="3"/>
      <c r="B53" s="23" t="s">
        <v>23</v>
      </c>
      <c r="C53" s="24"/>
      <c r="D53" s="24"/>
      <c r="E53" s="24"/>
      <c r="F53" s="24"/>
      <c r="G53" s="27"/>
      <c r="H53" s="27"/>
      <c r="I53" s="27"/>
      <c r="J53" s="27"/>
      <c r="K53" s="20">
        <v>13021.255898662965</v>
      </c>
      <c r="L53" s="20">
        <v>10816.514297201054</v>
      </c>
      <c r="M53" s="20">
        <v>12960</v>
      </c>
      <c r="N53" s="20">
        <v>10100</v>
      </c>
      <c r="O53" s="20">
        <v>12278.688524590165</v>
      </c>
    </row>
    <row r="54" spans="1:15" x14ac:dyDescent="0.2">
      <c r="A54" s="34">
        <v>25</v>
      </c>
      <c r="B54" s="18" t="s">
        <v>15</v>
      </c>
      <c r="C54" s="35">
        <v>383</v>
      </c>
      <c r="D54" s="35">
        <v>380</v>
      </c>
      <c r="E54" s="35">
        <v>225</v>
      </c>
      <c r="F54" s="35">
        <v>130</v>
      </c>
      <c r="G54" s="35">
        <v>4987.1410091879152</v>
      </c>
      <c r="H54" s="35">
        <v>4110.2754329364006</v>
      </c>
      <c r="I54" s="35">
        <v>2916</v>
      </c>
      <c r="J54" s="35">
        <v>1313</v>
      </c>
      <c r="K54" s="20">
        <v>15394.273733652857</v>
      </c>
      <c r="L54" s="20">
        <v>19812.510802588316</v>
      </c>
      <c r="M54" s="20">
        <v>21028.26855123675</v>
      </c>
      <c r="N54" s="20">
        <v>13528.317836010145</v>
      </c>
      <c r="O54" s="20">
        <v>14121.399666746014</v>
      </c>
    </row>
    <row r="55" spans="1:15" x14ac:dyDescent="0.2">
      <c r="A55" s="34">
        <v>26</v>
      </c>
      <c r="B55" s="18" t="s">
        <v>16</v>
      </c>
      <c r="C55" s="35">
        <v>10941</v>
      </c>
      <c r="D55" s="35">
        <v>12887</v>
      </c>
      <c r="E55" s="35">
        <v>8207</v>
      </c>
      <c r="F55" s="35">
        <v>5915</v>
      </c>
      <c r="G55" s="35">
        <v>168428.74891989591</v>
      </c>
      <c r="H55" s="35">
        <v>255323.82671295563</v>
      </c>
      <c r="I55" s="35">
        <v>172579</v>
      </c>
      <c r="J55" s="35">
        <v>80020</v>
      </c>
      <c r="K55" s="20">
        <v>14717.973758913542</v>
      </c>
      <c r="L55" s="20">
        <v>11511.065685997313</v>
      </c>
      <c r="M55" s="20">
        <v>15208</v>
      </c>
      <c r="N55" s="20">
        <v>5880.8510638297876</v>
      </c>
      <c r="O55" s="20">
        <v>7224.3243243243242</v>
      </c>
    </row>
    <row r="56" spans="1:15" x14ac:dyDescent="0.2">
      <c r="A56" s="34">
        <v>27</v>
      </c>
      <c r="B56" s="18" t="s">
        <v>17</v>
      </c>
      <c r="C56" s="35">
        <v>509</v>
      </c>
      <c r="D56" s="35">
        <v>621</v>
      </c>
      <c r="E56" s="35">
        <v>500</v>
      </c>
      <c r="F56" s="35">
        <v>470</v>
      </c>
      <c r="G56" s="35">
        <v>7491.4486432869935</v>
      </c>
      <c r="H56" s="35">
        <v>7148.3717910043306</v>
      </c>
      <c r="I56" s="35">
        <v>7604</v>
      </c>
      <c r="J56" s="35">
        <v>2764</v>
      </c>
      <c r="K56" s="20">
        <v>1100.0522292403489</v>
      </c>
      <c r="L56" s="20">
        <v>1351.1838203314935</v>
      </c>
      <c r="M56" s="20">
        <v>1586.0033726812817</v>
      </c>
      <c r="N56" s="20">
        <v>1727.3337810611149</v>
      </c>
      <c r="O56" s="20">
        <v>1710.3399433427762</v>
      </c>
    </row>
    <row r="57" spans="1:15" x14ac:dyDescent="0.2">
      <c r="A57" s="34">
        <v>28</v>
      </c>
      <c r="B57" s="18" t="s">
        <v>18</v>
      </c>
      <c r="C57" s="35">
        <v>594</v>
      </c>
      <c r="D57" s="35">
        <v>834</v>
      </c>
      <c r="E57" s="35">
        <v>1186</v>
      </c>
      <c r="F57" s="35">
        <v>1489</v>
      </c>
      <c r="G57" s="35">
        <v>653.43102416876729</v>
      </c>
      <c r="H57" s="35">
        <v>1126.8873061564655</v>
      </c>
      <c r="I57" s="35">
        <v>1881</v>
      </c>
      <c r="J57" s="35">
        <v>2572</v>
      </c>
      <c r="K57" s="20">
        <v>5267.8557456580093</v>
      </c>
      <c r="L57" s="20">
        <v>18755.890508547949</v>
      </c>
      <c r="M57" s="20">
        <v>14580</v>
      </c>
      <c r="N57" s="20">
        <v>1285.7142857142858</v>
      </c>
      <c r="O57" s="20">
        <v>2111.1111111111113</v>
      </c>
    </row>
    <row r="58" spans="1:15" x14ac:dyDescent="0.2">
      <c r="A58" s="34">
        <v>29</v>
      </c>
      <c r="B58" s="18" t="s">
        <v>19</v>
      </c>
      <c r="C58" s="35">
        <v>66</v>
      </c>
      <c r="D58" s="35">
        <v>60</v>
      </c>
      <c r="E58" s="35">
        <v>50</v>
      </c>
      <c r="F58" s="35">
        <v>63</v>
      </c>
      <c r="G58" s="35">
        <v>347.6784792134286</v>
      </c>
      <c r="H58" s="35">
        <v>1125.3534305128769</v>
      </c>
      <c r="I58" s="35">
        <v>729</v>
      </c>
      <c r="J58" s="35">
        <v>81</v>
      </c>
      <c r="K58" s="20">
        <v>10182.407425521602</v>
      </c>
      <c r="L58" s="20">
        <v>18774.698543810122</v>
      </c>
      <c r="M58" s="20">
        <v>25776.75452524611</v>
      </c>
      <c r="N58" s="20">
        <v>11738.493723849371</v>
      </c>
      <c r="O58" s="20">
        <v>13015.327695560254</v>
      </c>
    </row>
    <row r="59" spans="1:15" x14ac:dyDescent="0.2">
      <c r="A59" s="34">
        <v>30</v>
      </c>
      <c r="B59" s="18" t="s">
        <v>20</v>
      </c>
      <c r="C59" s="35">
        <v>3626</v>
      </c>
      <c r="D59" s="35">
        <v>5731</v>
      </c>
      <c r="E59" s="35">
        <v>3149</v>
      </c>
      <c r="F59" s="35">
        <v>1912</v>
      </c>
      <c r="G59" s="35">
        <v>36921.409324941327</v>
      </c>
      <c r="H59" s="35">
        <v>107597.79735457581</v>
      </c>
      <c r="I59" s="35">
        <v>81171</v>
      </c>
      <c r="J59" s="35">
        <v>22444</v>
      </c>
      <c r="K59" s="20">
        <v>328.68763791185472</v>
      </c>
      <c r="L59" s="20">
        <v>754.76420557537017</v>
      </c>
      <c r="M59" s="20">
        <v>3500</v>
      </c>
      <c r="N59" s="20">
        <v>2833.3333333333335</v>
      </c>
      <c r="O59" s="20">
        <v>4615.3846153846152</v>
      </c>
    </row>
    <row r="60" spans="1:15" x14ac:dyDescent="0.2">
      <c r="A60" s="34">
        <v>31</v>
      </c>
      <c r="B60" s="18" t="s">
        <v>74</v>
      </c>
      <c r="C60" s="35">
        <v>14</v>
      </c>
      <c r="D60" s="35">
        <v>21</v>
      </c>
      <c r="E60" s="35">
        <v>14</v>
      </c>
      <c r="F60" s="35">
        <v>6</v>
      </c>
      <c r="G60" s="35">
        <v>4.6016269307659661</v>
      </c>
      <c r="H60" s="35">
        <v>15.850048317082774</v>
      </c>
      <c r="I60" s="35">
        <v>49</v>
      </c>
      <c r="J60" s="35">
        <v>17</v>
      </c>
      <c r="K60" s="27">
        <v>14383.755687368548</v>
      </c>
      <c r="L60" s="27">
        <v>20016.368946912182</v>
      </c>
      <c r="M60" s="27">
        <v>22367.269984917046</v>
      </c>
      <c r="N60" s="27">
        <v>11936.82369657886</v>
      </c>
      <c r="O60" s="27">
        <v>13156.582104902296</v>
      </c>
    </row>
    <row r="61" spans="1:15" ht="15" customHeight="1" x14ac:dyDescent="0.2">
      <c r="A61" s="36">
        <v>32</v>
      </c>
      <c r="B61" s="23" t="s">
        <v>24</v>
      </c>
      <c r="C61" s="28">
        <v>15214</v>
      </c>
      <c r="D61" s="28">
        <v>18807</v>
      </c>
      <c r="E61" s="28">
        <v>11934</v>
      </c>
      <c r="F61" s="28">
        <v>9149</v>
      </c>
      <c r="G61" s="28">
        <v>218834.4590276251</v>
      </c>
      <c r="H61" s="28">
        <v>376447.85078457737</v>
      </c>
      <c r="I61" s="28">
        <v>266931</v>
      </c>
      <c r="J61" s="28">
        <v>109210</v>
      </c>
      <c r="K61" s="25"/>
      <c r="L61" s="25"/>
      <c r="M61" s="25"/>
      <c r="N61" s="39"/>
      <c r="O61" s="40"/>
    </row>
    <row r="62" spans="1:15" x14ac:dyDescent="0.2">
      <c r="A62" s="15"/>
      <c r="K62" s="27"/>
      <c r="L62" s="27"/>
      <c r="M62" s="27"/>
      <c r="N62" s="27"/>
      <c r="O62" s="27"/>
    </row>
    <row r="63" spans="1:15" x14ac:dyDescent="0.2">
      <c r="A63" s="15"/>
      <c r="K63" s="27"/>
      <c r="L63" s="27"/>
      <c r="M63" s="27"/>
      <c r="N63" s="27"/>
      <c r="O63" s="27"/>
    </row>
    <row r="64" spans="1:15" x14ac:dyDescent="0.2">
      <c r="A64" s="15"/>
    </row>
    <row r="65" spans="1:1" x14ac:dyDescent="0.2">
      <c r="A65" s="15"/>
    </row>
    <row r="66" spans="1:1" x14ac:dyDescent="0.2">
      <c r="A66" s="15"/>
    </row>
    <row r="67" spans="1:1" x14ac:dyDescent="0.2">
      <c r="A67" s="15"/>
    </row>
    <row r="68" spans="1:1" x14ac:dyDescent="0.2">
      <c r="A68" s="6"/>
    </row>
    <row r="69" spans="1:1" x14ac:dyDescent="0.2">
      <c r="A69" s="6"/>
    </row>
    <row r="70" spans="1:1" x14ac:dyDescent="0.2">
      <c r="A70" s="6"/>
    </row>
  </sheetData>
  <mergeCells count="29">
    <mergeCell ref="B51:F51"/>
    <mergeCell ref="B39:F39"/>
    <mergeCell ref="C36:F36"/>
    <mergeCell ref="K36:O36"/>
    <mergeCell ref="G8:N8"/>
    <mergeCell ref="G20:N20"/>
    <mergeCell ref="G51:N51"/>
    <mergeCell ref="I34:J35"/>
    <mergeCell ref="B32:F32"/>
    <mergeCell ref="B20:F20"/>
    <mergeCell ref="B1:F1"/>
    <mergeCell ref="B8:F8"/>
    <mergeCell ref="G39:N39"/>
    <mergeCell ref="G36:H36"/>
    <mergeCell ref="I36:J36"/>
    <mergeCell ref="B34:B37"/>
    <mergeCell ref="C34:F35"/>
    <mergeCell ref="G34:H35"/>
    <mergeCell ref="I3:J4"/>
    <mergeCell ref="G5:H5"/>
    <mergeCell ref="I5:J5"/>
    <mergeCell ref="K3:O4"/>
    <mergeCell ref="K5:O5"/>
    <mergeCell ref="K34:O35"/>
    <mergeCell ref="A3:A6"/>
    <mergeCell ref="B3:B6"/>
    <mergeCell ref="C5:F5"/>
    <mergeCell ref="G3:H4"/>
    <mergeCell ref="C3:F4"/>
  </mergeCells>
  <phoneticPr fontId="3" type="noConversion"/>
  <pageMargins left="0.6692913385826772" right="0.6692913385826772" top="0.78740157480314965" bottom="0.59055118110236227" header="0.47244094488188981" footer="0.27559055118110237"/>
  <pageSetup paperSize="9" firstPageNumber="14" fitToWidth="2" orientation="portrait" useFirstPageNumber="1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 enableFormatConditionsCalculation="0">
    <tabColor indexed="15"/>
  </sheetPr>
  <dimension ref="A1:T32"/>
  <sheetViews>
    <sheetView topLeftCell="A3" zoomScaleNormal="100" zoomScaleSheetLayoutView="100" workbookViewId="0">
      <pane xSplit="4" ySplit="3" topLeftCell="E6" activePane="bottomRight" state="frozen"/>
      <selection activeCell="K1" sqref="K1:O65536"/>
      <selection pane="topRight" activeCell="K1" sqref="K1:O65536"/>
      <selection pane="bottomLeft" activeCell="K1" sqref="K1:O65536"/>
      <selection pane="bottomRight" activeCell="L11" sqref="L11"/>
    </sheetView>
  </sheetViews>
  <sheetFormatPr baseColWidth="10" defaultRowHeight="11.25" x14ac:dyDescent="0.2"/>
  <cols>
    <col min="1" max="1" width="3.85546875" style="41" customWidth="1"/>
    <col min="2" max="2" width="2.7109375" style="70" customWidth="1"/>
    <col min="3" max="4" width="11.28515625" style="41" customWidth="1"/>
    <col min="5" max="5" width="10.140625" style="41" customWidth="1"/>
    <col min="6" max="6" width="10.140625" style="41" bestFit="1" customWidth="1"/>
    <col min="7" max="8" width="10.140625" style="41" customWidth="1"/>
    <col min="9" max="9" width="11.42578125" style="44"/>
    <col min="10" max="10" width="12.28515625" style="41" bestFit="1" customWidth="1"/>
    <col min="11" max="16384" width="11.42578125" style="41"/>
  </cols>
  <sheetData>
    <row r="1" spans="1:20" x14ac:dyDescent="0.2">
      <c r="B1" s="42"/>
      <c r="C1" s="43"/>
      <c r="D1" s="43"/>
      <c r="F1" s="43"/>
      <c r="G1" s="43"/>
      <c r="H1" s="43"/>
    </row>
    <row r="2" spans="1:20" x14ac:dyDescent="0.2">
      <c r="B2" s="45"/>
      <c r="C2" s="46"/>
      <c r="D2" s="46"/>
      <c r="E2" s="46"/>
      <c r="F2" s="46"/>
      <c r="G2" s="46"/>
      <c r="H2" s="46"/>
    </row>
    <row r="3" spans="1:20" ht="44.1" customHeight="1" x14ac:dyDescent="0.2">
      <c r="A3" s="533" t="s">
        <v>26</v>
      </c>
      <c r="B3" s="570" t="s">
        <v>1</v>
      </c>
      <c r="C3" s="571"/>
      <c r="D3" s="571"/>
      <c r="E3" s="576" t="s">
        <v>27</v>
      </c>
      <c r="F3" s="576"/>
      <c r="G3" s="576"/>
      <c r="H3" s="576"/>
      <c r="I3" s="576"/>
    </row>
    <row r="4" spans="1:20" ht="12" customHeight="1" x14ac:dyDescent="0.2">
      <c r="A4" s="534"/>
      <c r="B4" s="572"/>
      <c r="C4" s="573"/>
      <c r="D4" s="573"/>
      <c r="E4" s="47">
        <v>1992</v>
      </c>
      <c r="F4" s="47">
        <v>1995</v>
      </c>
      <c r="G4" s="47">
        <v>1998</v>
      </c>
      <c r="H4" s="84">
        <v>2001</v>
      </c>
      <c r="I4" s="84">
        <v>2004</v>
      </c>
    </row>
    <row r="5" spans="1:20" ht="12" customHeight="1" x14ac:dyDescent="0.2">
      <c r="A5" s="569"/>
      <c r="B5" s="574"/>
      <c r="C5" s="575"/>
      <c r="D5" s="575"/>
      <c r="E5" s="577" t="s">
        <v>77</v>
      </c>
      <c r="F5" s="577"/>
      <c r="G5" s="577"/>
      <c r="H5" s="577"/>
      <c r="I5" s="577"/>
    </row>
    <row r="6" spans="1:20" s="44" customFormat="1" ht="9.9499999999999993" customHeight="1" x14ac:dyDescent="0.2">
      <c r="A6" s="49"/>
      <c r="B6" s="53"/>
      <c r="C6" s="48"/>
      <c r="D6" s="48"/>
      <c r="E6" s="50"/>
      <c r="F6" s="50"/>
      <c r="G6" s="51"/>
      <c r="H6" s="51"/>
      <c r="I6" s="58"/>
      <c r="J6" s="58"/>
    </row>
    <row r="7" spans="1:20" s="58" customFormat="1" ht="12" customHeight="1" x14ac:dyDescent="0.2">
      <c r="A7" s="56"/>
      <c r="B7" s="57" t="s">
        <v>30</v>
      </c>
      <c r="D7" s="59"/>
      <c r="E7" s="55"/>
      <c r="F7" s="55"/>
      <c r="G7" s="55"/>
      <c r="H7" s="55"/>
      <c r="J7" s="85"/>
      <c r="Q7" s="65"/>
      <c r="R7" s="65"/>
      <c r="S7" s="86"/>
      <c r="T7" s="61"/>
    </row>
    <row r="8" spans="1:20" s="58" customFormat="1" ht="12" customHeight="1" x14ac:dyDescent="0.2">
      <c r="A8" s="56">
        <v>27</v>
      </c>
      <c r="C8" s="62">
        <v>77</v>
      </c>
      <c r="D8" s="63" t="s">
        <v>47</v>
      </c>
      <c r="E8" s="64">
        <v>18084.070481170518</v>
      </c>
      <c r="F8" s="64">
        <v>21581.48611124649</v>
      </c>
      <c r="G8" s="60">
        <v>20732.275826652593</v>
      </c>
      <c r="H8" s="87">
        <v>21219.919124508666</v>
      </c>
      <c r="I8" s="54">
        <v>21143.782349037825</v>
      </c>
      <c r="J8" s="85"/>
      <c r="K8" s="88"/>
    </row>
    <row r="9" spans="1:20" s="66" customFormat="1" ht="12" customHeight="1" x14ac:dyDescent="0.2">
      <c r="A9" s="56">
        <v>28</v>
      </c>
      <c r="C9" s="62">
        <v>76</v>
      </c>
      <c r="D9" s="63" t="s">
        <v>46</v>
      </c>
      <c r="E9" s="64">
        <v>17817.182647460773</v>
      </c>
      <c r="F9" s="64">
        <v>21474.476064019917</v>
      </c>
      <c r="G9" s="60">
        <v>21087.621081137382</v>
      </c>
      <c r="H9" s="87">
        <v>22579.557644174285</v>
      </c>
      <c r="I9" s="54">
        <v>22147.778847476275</v>
      </c>
      <c r="J9" s="85"/>
      <c r="K9" s="88"/>
    </row>
    <row r="10" spans="1:20" s="66" customFormat="1" ht="12" customHeight="1" x14ac:dyDescent="0.2">
      <c r="A10" s="56">
        <v>29</v>
      </c>
      <c r="C10" s="62">
        <v>75</v>
      </c>
      <c r="D10" s="63" t="s">
        <v>45</v>
      </c>
      <c r="E10" s="64">
        <v>19095.104345629938</v>
      </c>
      <c r="F10" s="64">
        <v>22221.988056999773</v>
      </c>
      <c r="G10" s="60">
        <v>21599.784147541504</v>
      </c>
      <c r="H10" s="87">
        <v>22610.726753411614</v>
      </c>
      <c r="I10" s="54">
        <v>21663.481477330046</v>
      </c>
      <c r="J10" s="85"/>
      <c r="K10" s="85"/>
    </row>
    <row r="11" spans="1:20" s="66" customFormat="1" ht="12" customHeight="1" x14ac:dyDescent="0.2">
      <c r="A11" s="56">
        <v>30</v>
      </c>
      <c r="C11" s="62">
        <v>74</v>
      </c>
      <c r="D11" s="63" t="s">
        <v>44</v>
      </c>
      <c r="E11" s="64">
        <v>19417.581573252097</v>
      </c>
      <c r="F11" s="64">
        <v>23029.662330538762</v>
      </c>
      <c r="G11" s="60">
        <v>22447.735191637632</v>
      </c>
      <c r="H11" s="87">
        <v>24351.80055401662</v>
      </c>
      <c r="I11" s="54">
        <v>23377.313836531146</v>
      </c>
      <c r="J11" s="88"/>
      <c r="K11" s="85"/>
    </row>
    <row r="12" spans="1:20" s="66" customFormat="1" ht="12" customHeight="1" x14ac:dyDescent="0.2">
      <c r="A12" s="56">
        <v>31</v>
      </c>
      <c r="C12" s="62">
        <v>73</v>
      </c>
      <c r="D12" s="63" t="s">
        <v>43</v>
      </c>
      <c r="E12" s="64">
        <v>18916.146299923217</v>
      </c>
      <c r="F12" s="64">
        <v>22168.81575303293</v>
      </c>
      <c r="G12" s="60">
        <v>21914.975095737493</v>
      </c>
      <c r="H12" s="87">
        <v>23211.631623632824</v>
      </c>
      <c r="I12" s="54">
        <v>21876.125253047336</v>
      </c>
      <c r="J12" s="89"/>
      <c r="K12" s="85"/>
    </row>
    <row r="13" spans="1:20" s="66" customFormat="1" ht="12" customHeight="1" x14ac:dyDescent="0.2">
      <c r="A13" s="56">
        <v>32</v>
      </c>
      <c r="C13" s="62">
        <v>72</v>
      </c>
      <c r="D13" s="63" t="s">
        <v>42</v>
      </c>
      <c r="E13" s="64">
        <v>19499.342697993361</v>
      </c>
      <c r="F13" s="64">
        <v>22712.196360295158</v>
      </c>
      <c r="G13" s="60">
        <v>22800.903546419697</v>
      </c>
      <c r="H13" s="87">
        <v>23923.410594575649</v>
      </c>
      <c r="I13" s="54">
        <v>22975.419522571498</v>
      </c>
      <c r="J13" s="88"/>
      <c r="K13" s="85"/>
    </row>
    <row r="14" spans="1:20" s="66" customFormat="1" ht="12" customHeight="1" x14ac:dyDescent="0.2">
      <c r="A14" s="56">
        <v>34</v>
      </c>
      <c r="B14" s="67"/>
      <c r="C14" s="62">
        <v>71</v>
      </c>
      <c r="D14" s="63" t="s">
        <v>41</v>
      </c>
      <c r="E14" s="64">
        <v>19445.698529878075</v>
      </c>
      <c r="F14" s="64">
        <v>22696.995655915103</v>
      </c>
      <c r="G14" s="60">
        <v>22322.382077159829</v>
      </c>
      <c r="H14" s="87">
        <v>23396.78820042732</v>
      </c>
      <c r="I14" s="54">
        <v>22873.937296781314</v>
      </c>
      <c r="J14" s="85"/>
      <c r="K14" s="85"/>
    </row>
    <row r="15" spans="1:20" s="66" customFormat="1" ht="12" customHeight="1" x14ac:dyDescent="0.2">
      <c r="A15" s="56">
        <v>35</v>
      </c>
      <c r="B15" s="67"/>
      <c r="C15" s="62">
        <v>70</v>
      </c>
      <c r="D15" s="63" t="s">
        <v>40</v>
      </c>
      <c r="E15" s="64">
        <v>18723.774006246225</v>
      </c>
      <c r="F15" s="64">
        <v>22470.684821663377</v>
      </c>
      <c r="G15" s="60">
        <v>22838.65191361984</v>
      </c>
      <c r="H15" s="87">
        <v>23676.642163915556</v>
      </c>
      <c r="I15" s="54">
        <v>22824.159900637118</v>
      </c>
      <c r="J15" s="85"/>
      <c r="K15" s="85"/>
    </row>
    <row r="16" spans="1:20" s="66" customFormat="1" ht="12" customHeight="1" x14ac:dyDescent="0.2">
      <c r="A16" s="56">
        <v>36</v>
      </c>
      <c r="B16" s="67"/>
      <c r="C16" s="62">
        <v>69</v>
      </c>
      <c r="D16" s="63" t="s">
        <v>39</v>
      </c>
      <c r="E16" s="64">
        <v>19269.125528830136</v>
      </c>
      <c r="F16" s="64">
        <v>22081.77819996695</v>
      </c>
      <c r="G16" s="60">
        <v>21662.271062271062</v>
      </c>
      <c r="H16" s="87">
        <v>23421.30340618232</v>
      </c>
      <c r="I16" s="54">
        <v>22639.744989609382</v>
      </c>
      <c r="J16" s="85"/>
      <c r="K16" s="85"/>
    </row>
    <row r="17" spans="1:11" s="66" customFormat="1" ht="12" customHeight="1" x14ac:dyDescent="0.2">
      <c r="A17" s="56">
        <v>37</v>
      </c>
      <c r="B17" s="67"/>
      <c r="C17" s="62">
        <v>68</v>
      </c>
      <c r="D17" s="63" t="s">
        <v>38</v>
      </c>
      <c r="E17" s="64">
        <v>18495.307944352193</v>
      </c>
      <c r="F17" s="64">
        <v>21886.706453258605</v>
      </c>
      <c r="G17" s="60">
        <v>22072.580029032011</v>
      </c>
      <c r="H17" s="87">
        <v>23622.46694385137</v>
      </c>
      <c r="I17" s="54">
        <v>22638.78058617908</v>
      </c>
      <c r="J17" s="85"/>
      <c r="K17" s="89"/>
    </row>
    <row r="18" spans="1:11" s="66" customFormat="1" ht="12" customHeight="1" x14ac:dyDescent="0.2">
      <c r="A18" s="56">
        <v>38</v>
      </c>
      <c r="B18" s="67"/>
      <c r="C18" s="62">
        <v>67</v>
      </c>
      <c r="D18" s="63" t="s">
        <v>37</v>
      </c>
      <c r="E18" s="64">
        <v>18903.786854331702</v>
      </c>
      <c r="F18" s="64">
        <v>22663.172431060604</v>
      </c>
      <c r="G18" s="60">
        <v>22606.226047487529</v>
      </c>
      <c r="H18" s="87">
        <v>24059.628564176328</v>
      </c>
      <c r="I18" s="54">
        <v>22973.367947135284</v>
      </c>
      <c r="J18" s="85"/>
      <c r="K18" s="90"/>
    </row>
    <row r="19" spans="1:11" s="66" customFormat="1" ht="12" customHeight="1" x14ac:dyDescent="0.2">
      <c r="A19" s="56">
        <v>39</v>
      </c>
      <c r="B19" s="67"/>
      <c r="C19" s="62">
        <v>66</v>
      </c>
      <c r="D19" s="63" t="s">
        <v>36</v>
      </c>
      <c r="E19" s="64">
        <v>18967.179184960227</v>
      </c>
      <c r="F19" s="64">
        <v>22243.294048663884</v>
      </c>
      <c r="G19" s="60">
        <v>22165.295193312435</v>
      </c>
      <c r="H19" s="87">
        <v>23750.78436360553</v>
      </c>
      <c r="I19" s="54">
        <v>22776.621787025702</v>
      </c>
      <c r="J19" s="85"/>
      <c r="K19" s="91"/>
    </row>
    <row r="20" spans="1:11" s="66" customFormat="1" ht="12" customHeight="1" x14ac:dyDescent="0.2">
      <c r="A20" s="56">
        <v>40</v>
      </c>
      <c r="B20" s="67"/>
      <c r="C20" s="62">
        <v>65</v>
      </c>
      <c r="D20" s="63" t="s">
        <v>35</v>
      </c>
      <c r="E20" s="64">
        <v>17605.284525018971</v>
      </c>
      <c r="F20" s="64">
        <v>20675.499036261976</v>
      </c>
      <c r="G20" s="60">
        <v>20456.978901793693</v>
      </c>
      <c r="H20" s="87">
        <v>21444.444444444445</v>
      </c>
      <c r="I20" s="54">
        <v>21169.041912288656</v>
      </c>
      <c r="J20" s="85"/>
      <c r="K20" s="89"/>
    </row>
    <row r="21" spans="1:11" s="66" customFormat="1" ht="12" customHeight="1" x14ac:dyDescent="0.2">
      <c r="A21" s="56">
        <v>41</v>
      </c>
      <c r="B21" s="67"/>
      <c r="C21" s="62">
        <v>64</v>
      </c>
      <c r="D21" s="63" t="s">
        <v>34</v>
      </c>
      <c r="E21" s="64">
        <v>18924.076531215494</v>
      </c>
      <c r="F21" s="64">
        <v>22124.838906357945</v>
      </c>
      <c r="G21" s="60">
        <v>21601.357773251868</v>
      </c>
      <c r="H21" s="87">
        <v>22875.701511774656</v>
      </c>
      <c r="I21" s="54">
        <v>21778.617659564417</v>
      </c>
      <c r="J21" s="85"/>
      <c r="K21" s="90"/>
    </row>
    <row r="22" spans="1:11" s="66" customFormat="1" ht="12" customHeight="1" x14ac:dyDescent="0.2">
      <c r="A22" s="56">
        <v>42</v>
      </c>
      <c r="B22" s="67"/>
      <c r="C22" s="62">
        <v>63</v>
      </c>
      <c r="D22" s="63" t="s">
        <v>33</v>
      </c>
      <c r="E22" s="64">
        <v>18771.927751895946</v>
      </c>
      <c r="F22" s="64">
        <v>22424.004803643733</v>
      </c>
      <c r="G22" s="60">
        <v>22683.451675243741</v>
      </c>
      <c r="H22" s="87">
        <v>24360.228474719694</v>
      </c>
      <c r="I22" s="54">
        <v>23493.872118601772</v>
      </c>
      <c r="J22" s="89"/>
      <c r="K22" s="90"/>
    </row>
    <row r="23" spans="1:11" s="66" customFormat="1" ht="12" customHeight="1" x14ac:dyDescent="0.2">
      <c r="A23" s="56">
        <v>43</v>
      </c>
      <c r="B23" s="67"/>
      <c r="C23" s="62">
        <v>62</v>
      </c>
      <c r="D23" s="63" t="s">
        <v>32</v>
      </c>
      <c r="E23" s="64">
        <v>20213.091790670005</v>
      </c>
      <c r="F23" s="64">
        <v>23113.969173661564</v>
      </c>
      <c r="G23" s="60">
        <v>22912.594703551818</v>
      </c>
      <c r="H23" s="87">
        <v>24391.658334523639</v>
      </c>
      <c r="I23" s="54">
        <v>22595.571376855314</v>
      </c>
      <c r="J23" s="90"/>
      <c r="K23" s="88"/>
    </row>
    <row r="24" spans="1:11" s="66" customFormat="1" ht="12" customHeight="1" x14ac:dyDescent="0.2">
      <c r="A24" s="56">
        <v>44</v>
      </c>
      <c r="B24" s="67"/>
      <c r="C24" s="69">
        <v>61</v>
      </c>
      <c r="D24" s="63" t="s">
        <v>31</v>
      </c>
      <c r="E24" s="64">
        <v>18976.708689237923</v>
      </c>
      <c r="F24" s="64">
        <v>22257.985137431195</v>
      </c>
      <c r="G24" s="60">
        <v>21543.749158928811</v>
      </c>
      <c r="H24" s="87">
        <v>22686.297797629806</v>
      </c>
      <c r="I24" s="54">
        <v>22095.317255911963</v>
      </c>
      <c r="J24" s="92"/>
      <c r="K24" s="91"/>
    </row>
    <row r="25" spans="1:11" s="66" customFormat="1" ht="12" customHeight="1" x14ac:dyDescent="0.2">
      <c r="A25" s="56">
        <v>45</v>
      </c>
      <c r="B25" s="67"/>
      <c r="C25" s="62">
        <v>56</v>
      </c>
      <c r="D25" s="63" t="s">
        <v>55</v>
      </c>
      <c r="E25" s="64">
        <v>19291.746807310541</v>
      </c>
      <c r="F25" s="64">
        <v>23121.306570223267</v>
      </c>
      <c r="G25" s="60">
        <v>24351.501424709579</v>
      </c>
      <c r="H25" s="87">
        <v>26111.983858182604</v>
      </c>
      <c r="I25" s="54">
        <v>24569.450989632423</v>
      </c>
      <c r="J25" s="89"/>
      <c r="K25" s="93"/>
    </row>
    <row r="26" spans="1:11" s="66" customFormat="1" ht="12" customHeight="1" x14ac:dyDescent="0.2">
      <c r="A26" s="56">
        <v>46</v>
      </c>
      <c r="B26" s="67"/>
      <c r="C26" s="62">
        <v>55</v>
      </c>
      <c r="D26" s="63" t="s">
        <v>54</v>
      </c>
      <c r="E26" s="64">
        <v>22480.554661628616</v>
      </c>
      <c r="F26" s="64">
        <v>26047.981218214092</v>
      </c>
      <c r="G26" s="60">
        <v>25182.891615963701</v>
      </c>
      <c r="H26" s="87">
        <v>26410.465174005858</v>
      </c>
      <c r="I26" s="54">
        <v>24858.565407817536</v>
      </c>
      <c r="J26" s="90"/>
      <c r="K26" s="93"/>
    </row>
    <row r="27" spans="1:11" s="66" customFormat="1" ht="12" customHeight="1" x14ac:dyDescent="0.2">
      <c r="A27" s="56">
        <v>47</v>
      </c>
      <c r="B27" s="67"/>
      <c r="C27" s="62">
        <v>54</v>
      </c>
      <c r="D27" s="63" t="s">
        <v>53</v>
      </c>
      <c r="E27" s="64">
        <v>21203.207006807526</v>
      </c>
      <c r="F27" s="64">
        <v>24817.542942938784</v>
      </c>
      <c r="G27" s="60">
        <v>24669.77509599561</v>
      </c>
      <c r="H27" s="87">
        <v>26735.867258344588</v>
      </c>
      <c r="I27" s="54">
        <v>25170.587546816478</v>
      </c>
      <c r="J27" s="90"/>
      <c r="K27" s="93"/>
    </row>
    <row r="28" spans="1:11" s="66" customFormat="1" ht="12" customHeight="1" x14ac:dyDescent="0.2">
      <c r="A28" s="56">
        <v>48</v>
      </c>
      <c r="B28" s="67"/>
      <c r="C28" s="62">
        <v>53</v>
      </c>
      <c r="D28" s="63" t="s">
        <v>52</v>
      </c>
      <c r="E28" s="64">
        <v>23938.091944814427</v>
      </c>
      <c r="F28" s="64">
        <v>26306.558290782446</v>
      </c>
      <c r="G28" s="60">
        <v>25210.484800679569</v>
      </c>
      <c r="H28" s="87">
        <v>27958.641956646614</v>
      </c>
      <c r="I28" s="54">
        <v>25219.056057086756</v>
      </c>
      <c r="J28" s="88"/>
      <c r="K28" s="93"/>
    </row>
    <row r="29" spans="1:11" s="66" customFormat="1" ht="12" customHeight="1" x14ac:dyDescent="0.2">
      <c r="A29" s="56">
        <v>49</v>
      </c>
      <c r="B29" s="67"/>
      <c r="C29" s="62">
        <v>52</v>
      </c>
      <c r="D29" s="63" t="s">
        <v>51</v>
      </c>
      <c r="E29" s="64">
        <v>20338.740926615905</v>
      </c>
      <c r="F29" s="64">
        <v>23790.250394523104</v>
      </c>
      <c r="G29" s="60">
        <v>23299.177718098508</v>
      </c>
      <c r="H29" s="87">
        <v>24410.879124079089</v>
      </c>
      <c r="I29" s="54">
        <v>23345.81769574829</v>
      </c>
      <c r="J29" s="92"/>
      <c r="K29" s="93"/>
    </row>
    <row r="30" spans="1:11" s="66" customFormat="1" ht="12" customHeight="1" x14ac:dyDescent="0.2">
      <c r="A30" s="56">
        <v>50</v>
      </c>
      <c r="B30" s="67"/>
      <c r="C30" s="62">
        <v>51</v>
      </c>
      <c r="D30" s="63" t="s">
        <v>50</v>
      </c>
      <c r="E30" s="64">
        <v>21826.819499920704</v>
      </c>
      <c r="F30" s="64">
        <v>26098.221089663504</v>
      </c>
      <c r="G30" s="60">
        <v>26072.767933941166</v>
      </c>
      <c r="H30" s="87">
        <v>27731.419601504462</v>
      </c>
      <c r="I30" s="54">
        <v>25432.973456455737</v>
      </c>
      <c r="J30" s="89"/>
      <c r="K30" s="93"/>
    </row>
    <row r="31" spans="1:11" s="66" customFormat="1" ht="6" customHeight="1" x14ac:dyDescent="0.2">
      <c r="A31" s="56"/>
      <c r="B31" s="67"/>
      <c r="C31" s="62"/>
      <c r="D31" s="62"/>
      <c r="E31" s="64"/>
      <c r="F31" s="64"/>
      <c r="G31" s="60"/>
      <c r="H31" s="60"/>
      <c r="I31" s="58"/>
      <c r="J31" s="58"/>
      <c r="K31" s="93"/>
    </row>
    <row r="32" spans="1:11" s="66" customFormat="1" ht="6" customHeight="1" x14ac:dyDescent="0.2">
      <c r="A32" s="56"/>
      <c r="B32" s="67"/>
      <c r="C32" s="68"/>
      <c r="D32" s="68"/>
      <c r="E32" s="55"/>
      <c r="F32" s="55"/>
      <c r="G32" s="60"/>
      <c r="H32" s="60"/>
      <c r="I32" s="52"/>
      <c r="J32" s="52"/>
      <c r="K32" s="93"/>
    </row>
  </sheetData>
  <mergeCells count="4">
    <mergeCell ref="A3:A5"/>
    <mergeCell ref="B3:D5"/>
    <mergeCell ref="E3:I3"/>
    <mergeCell ref="E5:I5"/>
  </mergeCells>
  <phoneticPr fontId="11" type="noConversion"/>
  <pageMargins left="0.6692913385826772" right="0.62992125984251968" top="0.78740157480314965" bottom="0.39370078740157483" header="0.51181102362204722" footer="0.51181102362204722"/>
  <pageSetup paperSize="9" pageOrder="overThenDown" orientation="portrait" useFirstPageNumber="1" r:id="rId1"/>
  <headerFooter alignWithMargins="0">
    <oddHeader>&amp;L&amp;Z&amp;F&amp;C&amp;8- &amp;P -&amp;R&amp;D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style="112" customWidth="1"/>
    <col min="2" max="2" width="57.28515625" style="112" customWidth="1"/>
    <col min="3" max="256" width="11.42578125" style="112"/>
    <col min="257" max="257" width="11.7109375" style="112" customWidth="1"/>
    <col min="258" max="258" width="57.28515625" style="112" customWidth="1"/>
    <col min="259" max="512" width="11.42578125" style="112"/>
    <col min="513" max="513" width="11.7109375" style="112" customWidth="1"/>
    <col min="514" max="514" width="57.28515625" style="112" customWidth="1"/>
    <col min="515" max="768" width="11.42578125" style="112"/>
    <col min="769" max="769" width="11.7109375" style="112" customWidth="1"/>
    <col min="770" max="770" width="57.28515625" style="112" customWidth="1"/>
    <col min="771" max="1024" width="11.42578125" style="112"/>
    <col min="1025" max="1025" width="11.7109375" style="112" customWidth="1"/>
    <col min="1026" max="1026" width="57.28515625" style="112" customWidth="1"/>
    <col min="1027" max="1280" width="11.42578125" style="112"/>
    <col min="1281" max="1281" width="11.7109375" style="112" customWidth="1"/>
    <col min="1282" max="1282" width="57.28515625" style="112" customWidth="1"/>
    <col min="1283" max="1536" width="11.42578125" style="112"/>
    <col min="1537" max="1537" width="11.7109375" style="112" customWidth="1"/>
    <col min="1538" max="1538" width="57.28515625" style="112" customWidth="1"/>
    <col min="1539" max="1792" width="11.42578125" style="112"/>
    <col min="1793" max="1793" width="11.7109375" style="112" customWidth="1"/>
    <col min="1794" max="1794" width="57.28515625" style="112" customWidth="1"/>
    <col min="1795" max="2048" width="11.42578125" style="112"/>
    <col min="2049" max="2049" width="11.7109375" style="112" customWidth="1"/>
    <col min="2050" max="2050" width="57.28515625" style="112" customWidth="1"/>
    <col min="2051" max="2304" width="11.42578125" style="112"/>
    <col min="2305" max="2305" width="11.7109375" style="112" customWidth="1"/>
    <col min="2306" max="2306" width="57.28515625" style="112" customWidth="1"/>
    <col min="2307" max="2560" width="11.42578125" style="112"/>
    <col min="2561" max="2561" width="11.7109375" style="112" customWidth="1"/>
    <col min="2562" max="2562" width="57.28515625" style="112" customWidth="1"/>
    <col min="2563" max="2816" width="11.42578125" style="112"/>
    <col min="2817" max="2817" width="11.7109375" style="112" customWidth="1"/>
    <col min="2818" max="2818" width="57.28515625" style="112" customWidth="1"/>
    <col min="2819" max="3072" width="11.42578125" style="112"/>
    <col min="3073" max="3073" width="11.7109375" style="112" customWidth="1"/>
    <col min="3074" max="3074" width="57.28515625" style="112" customWidth="1"/>
    <col min="3075" max="3328" width="11.42578125" style="112"/>
    <col min="3329" max="3329" width="11.7109375" style="112" customWidth="1"/>
    <col min="3330" max="3330" width="57.28515625" style="112" customWidth="1"/>
    <col min="3331" max="3584" width="11.42578125" style="112"/>
    <col min="3585" max="3585" width="11.7109375" style="112" customWidth="1"/>
    <col min="3586" max="3586" width="57.28515625" style="112" customWidth="1"/>
    <col min="3587" max="3840" width="11.42578125" style="112"/>
    <col min="3841" max="3841" width="11.7109375" style="112" customWidth="1"/>
    <col min="3842" max="3842" width="57.28515625" style="112" customWidth="1"/>
    <col min="3843" max="4096" width="11.42578125" style="112"/>
    <col min="4097" max="4097" width="11.7109375" style="112" customWidth="1"/>
    <col min="4098" max="4098" width="57.28515625" style="112" customWidth="1"/>
    <col min="4099" max="4352" width="11.42578125" style="112"/>
    <col min="4353" max="4353" width="11.7109375" style="112" customWidth="1"/>
    <col min="4354" max="4354" width="57.28515625" style="112" customWidth="1"/>
    <col min="4355" max="4608" width="11.42578125" style="112"/>
    <col min="4609" max="4609" width="11.7109375" style="112" customWidth="1"/>
    <col min="4610" max="4610" width="57.28515625" style="112" customWidth="1"/>
    <col min="4611" max="4864" width="11.42578125" style="112"/>
    <col min="4865" max="4865" width="11.7109375" style="112" customWidth="1"/>
    <col min="4866" max="4866" width="57.28515625" style="112" customWidth="1"/>
    <col min="4867" max="5120" width="11.42578125" style="112"/>
    <col min="5121" max="5121" width="11.7109375" style="112" customWidth="1"/>
    <col min="5122" max="5122" width="57.28515625" style="112" customWidth="1"/>
    <col min="5123" max="5376" width="11.42578125" style="112"/>
    <col min="5377" max="5377" width="11.7109375" style="112" customWidth="1"/>
    <col min="5378" max="5378" width="57.28515625" style="112" customWidth="1"/>
    <col min="5379" max="5632" width="11.42578125" style="112"/>
    <col min="5633" max="5633" width="11.7109375" style="112" customWidth="1"/>
    <col min="5634" max="5634" width="57.28515625" style="112" customWidth="1"/>
    <col min="5635" max="5888" width="11.42578125" style="112"/>
    <col min="5889" max="5889" width="11.7109375" style="112" customWidth="1"/>
    <col min="5890" max="5890" width="57.28515625" style="112" customWidth="1"/>
    <col min="5891" max="6144" width="11.42578125" style="112"/>
    <col min="6145" max="6145" width="11.7109375" style="112" customWidth="1"/>
    <col min="6146" max="6146" width="57.28515625" style="112" customWidth="1"/>
    <col min="6147" max="6400" width="11.42578125" style="112"/>
    <col min="6401" max="6401" width="11.7109375" style="112" customWidth="1"/>
    <col min="6402" max="6402" width="57.28515625" style="112" customWidth="1"/>
    <col min="6403" max="6656" width="11.42578125" style="112"/>
    <col min="6657" max="6657" width="11.7109375" style="112" customWidth="1"/>
    <col min="6658" max="6658" width="57.28515625" style="112" customWidth="1"/>
    <col min="6659" max="6912" width="11.42578125" style="112"/>
    <col min="6913" max="6913" width="11.7109375" style="112" customWidth="1"/>
    <col min="6914" max="6914" width="57.28515625" style="112" customWidth="1"/>
    <col min="6915" max="7168" width="11.42578125" style="112"/>
    <col min="7169" max="7169" width="11.7109375" style="112" customWidth="1"/>
    <col min="7170" max="7170" width="57.28515625" style="112" customWidth="1"/>
    <col min="7171" max="7424" width="11.42578125" style="112"/>
    <col min="7425" max="7425" width="11.7109375" style="112" customWidth="1"/>
    <col min="7426" max="7426" width="57.28515625" style="112" customWidth="1"/>
    <col min="7427" max="7680" width="11.42578125" style="112"/>
    <col min="7681" max="7681" width="11.7109375" style="112" customWidth="1"/>
    <col min="7682" max="7682" width="57.28515625" style="112" customWidth="1"/>
    <col min="7683" max="7936" width="11.42578125" style="112"/>
    <col min="7937" max="7937" width="11.7109375" style="112" customWidth="1"/>
    <col min="7938" max="7938" width="57.28515625" style="112" customWidth="1"/>
    <col min="7939" max="8192" width="11.42578125" style="112"/>
    <col min="8193" max="8193" width="11.7109375" style="112" customWidth="1"/>
    <col min="8194" max="8194" width="57.28515625" style="112" customWidth="1"/>
    <col min="8195" max="8448" width="11.42578125" style="112"/>
    <col min="8449" max="8449" width="11.7109375" style="112" customWidth="1"/>
    <col min="8450" max="8450" width="57.28515625" style="112" customWidth="1"/>
    <col min="8451" max="8704" width="11.42578125" style="112"/>
    <col min="8705" max="8705" width="11.7109375" style="112" customWidth="1"/>
    <col min="8706" max="8706" width="57.28515625" style="112" customWidth="1"/>
    <col min="8707" max="8960" width="11.42578125" style="112"/>
    <col min="8961" max="8961" width="11.7109375" style="112" customWidth="1"/>
    <col min="8962" max="8962" width="57.28515625" style="112" customWidth="1"/>
    <col min="8963" max="9216" width="11.42578125" style="112"/>
    <col min="9217" max="9217" width="11.7109375" style="112" customWidth="1"/>
    <col min="9218" max="9218" width="57.28515625" style="112" customWidth="1"/>
    <col min="9219" max="9472" width="11.42578125" style="112"/>
    <col min="9473" max="9473" width="11.7109375" style="112" customWidth="1"/>
    <col min="9474" max="9474" width="57.28515625" style="112" customWidth="1"/>
    <col min="9475" max="9728" width="11.42578125" style="112"/>
    <col min="9729" max="9729" width="11.7109375" style="112" customWidth="1"/>
    <col min="9730" max="9730" width="57.28515625" style="112" customWidth="1"/>
    <col min="9731" max="9984" width="11.42578125" style="112"/>
    <col min="9985" max="9985" width="11.7109375" style="112" customWidth="1"/>
    <col min="9986" max="9986" width="57.28515625" style="112" customWidth="1"/>
    <col min="9987" max="10240" width="11.42578125" style="112"/>
    <col min="10241" max="10241" width="11.7109375" style="112" customWidth="1"/>
    <col min="10242" max="10242" width="57.28515625" style="112" customWidth="1"/>
    <col min="10243" max="10496" width="11.42578125" style="112"/>
    <col min="10497" max="10497" width="11.7109375" style="112" customWidth="1"/>
    <col min="10498" max="10498" width="57.28515625" style="112" customWidth="1"/>
    <col min="10499" max="10752" width="11.42578125" style="112"/>
    <col min="10753" max="10753" width="11.7109375" style="112" customWidth="1"/>
    <col min="10754" max="10754" width="57.28515625" style="112" customWidth="1"/>
    <col min="10755" max="11008" width="11.42578125" style="112"/>
    <col min="11009" max="11009" width="11.7109375" style="112" customWidth="1"/>
    <col min="11010" max="11010" width="57.28515625" style="112" customWidth="1"/>
    <col min="11011" max="11264" width="11.42578125" style="112"/>
    <col min="11265" max="11265" width="11.7109375" style="112" customWidth="1"/>
    <col min="11266" max="11266" width="57.28515625" style="112" customWidth="1"/>
    <col min="11267" max="11520" width="11.42578125" style="112"/>
    <col min="11521" max="11521" width="11.7109375" style="112" customWidth="1"/>
    <col min="11522" max="11522" width="57.28515625" style="112" customWidth="1"/>
    <col min="11523" max="11776" width="11.42578125" style="112"/>
    <col min="11777" max="11777" width="11.7109375" style="112" customWidth="1"/>
    <col min="11778" max="11778" width="57.28515625" style="112" customWidth="1"/>
    <col min="11779" max="12032" width="11.42578125" style="112"/>
    <col min="12033" max="12033" width="11.7109375" style="112" customWidth="1"/>
    <col min="12034" max="12034" width="57.28515625" style="112" customWidth="1"/>
    <col min="12035" max="12288" width="11.42578125" style="112"/>
    <col min="12289" max="12289" width="11.7109375" style="112" customWidth="1"/>
    <col min="12290" max="12290" width="57.28515625" style="112" customWidth="1"/>
    <col min="12291" max="12544" width="11.42578125" style="112"/>
    <col min="12545" max="12545" width="11.7109375" style="112" customWidth="1"/>
    <col min="12546" max="12546" width="57.28515625" style="112" customWidth="1"/>
    <col min="12547" max="12800" width="11.42578125" style="112"/>
    <col min="12801" max="12801" width="11.7109375" style="112" customWidth="1"/>
    <col min="12802" max="12802" width="57.28515625" style="112" customWidth="1"/>
    <col min="12803" max="13056" width="11.42578125" style="112"/>
    <col min="13057" max="13057" width="11.7109375" style="112" customWidth="1"/>
    <col min="13058" max="13058" width="57.28515625" style="112" customWidth="1"/>
    <col min="13059" max="13312" width="11.42578125" style="112"/>
    <col min="13313" max="13313" width="11.7109375" style="112" customWidth="1"/>
    <col min="13314" max="13314" width="57.28515625" style="112" customWidth="1"/>
    <col min="13315" max="13568" width="11.42578125" style="112"/>
    <col min="13569" max="13569" width="11.7109375" style="112" customWidth="1"/>
    <col min="13570" max="13570" width="57.28515625" style="112" customWidth="1"/>
    <col min="13571" max="13824" width="11.42578125" style="112"/>
    <col min="13825" max="13825" width="11.7109375" style="112" customWidth="1"/>
    <col min="13826" max="13826" width="57.28515625" style="112" customWidth="1"/>
    <col min="13827" max="14080" width="11.42578125" style="112"/>
    <col min="14081" max="14081" width="11.7109375" style="112" customWidth="1"/>
    <col min="14082" max="14082" width="57.28515625" style="112" customWidth="1"/>
    <col min="14083" max="14336" width="11.42578125" style="112"/>
    <col min="14337" max="14337" width="11.7109375" style="112" customWidth="1"/>
    <col min="14338" max="14338" width="57.28515625" style="112" customWidth="1"/>
    <col min="14339" max="14592" width="11.42578125" style="112"/>
    <col min="14593" max="14593" width="11.7109375" style="112" customWidth="1"/>
    <col min="14594" max="14594" width="57.28515625" style="112" customWidth="1"/>
    <col min="14595" max="14848" width="11.42578125" style="112"/>
    <col min="14849" max="14849" width="11.7109375" style="112" customWidth="1"/>
    <col min="14850" max="14850" width="57.28515625" style="112" customWidth="1"/>
    <col min="14851" max="15104" width="11.42578125" style="112"/>
    <col min="15105" max="15105" width="11.7109375" style="112" customWidth="1"/>
    <col min="15106" max="15106" width="57.28515625" style="112" customWidth="1"/>
    <col min="15107" max="15360" width="11.42578125" style="112"/>
    <col min="15361" max="15361" width="11.7109375" style="112" customWidth="1"/>
    <col min="15362" max="15362" width="57.28515625" style="112" customWidth="1"/>
    <col min="15363" max="15616" width="11.42578125" style="112"/>
    <col min="15617" max="15617" width="11.7109375" style="112" customWidth="1"/>
    <col min="15618" max="15618" width="57.28515625" style="112" customWidth="1"/>
    <col min="15619" max="15872" width="11.42578125" style="112"/>
    <col min="15873" max="15873" width="11.7109375" style="112" customWidth="1"/>
    <col min="15874" max="15874" width="57.28515625" style="112" customWidth="1"/>
    <col min="15875" max="16128" width="11.42578125" style="112"/>
    <col min="16129" max="16129" width="11.7109375" style="112" customWidth="1"/>
    <col min="16130" max="16130" width="57.28515625" style="112" customWidth="1"/>
    <col min="16131" max="16384" width="11.42578125" style="112"/>
  </cols>
  <sheetData>
    <row r="1" spans="1:2" ht="15" x14ac:dyDescent="0.25">
      <c r="A1" s="331" t="s">
        <v>488</v>
      </c>
      <c r="B1" s="329"/>
    </row>
    <row r="5" spans="1:2" ht="14.25" x14ac:dyDescent="0.2">
      <c r="A5" s="332" t="s">
        <v>28</v>
      </c>
      <c r="B5" s="333" t="s">
        <v>489</v>
      </c>
    </row>
    <row r="6" spans="1:2" ht="14.25" x14ac:dyDescent="0.2">
      <c r="A6" s="332">
        <v>0</v>
      </c>
      <c r="B6" s="333" t="s">
        <v>490</v>
      </c>
    </row>
    <row r="7" spans="1:2" ht="14.25" x14ac:dyDescent="0.2">
      <c r="A7" s="334"/>
      <c r="B7" s="333" t="s">
        <v>491</v>
      </c>
    </row>
    <row r="8" spans="1:2" ht="14.25" x14ac:dyDescent="0.2">
      <c r="A8" s="332" t="s">
        <v>452</v>
      </c>
      <c r="B8" s="333" t="s">
        <v>492</v>
      </c>
    </row>
    <row r="9" spans="1:2" ht="14.25" x14ac:dyDescent="0.2">
      <c r="A9" s="332" t="s">
        <v>493</v>
      </c>
      <c r="B9" s="333" t="s">
        <v>494</v>
      </c>
    </row>
    <row r="10" spans="1:2" ht="14.25" x14ac:dyDescent="0.2">
      <c r="A10" s="332" t="s">
        <v>495</v>
      </c>
      <c r="B10" s="333" t="s">
        <v>496</v>
      </c>
    </row>
    <row r="11" spans="1:2" ht="14.25" x14ac:dyDescent="0.2">
      <c r="A11" s="332" t="s">
        <v>497</v>
      </c>
      <c r="B11" s="333" t="s">
        <v>498</v>
      </c>
    </row>
    <row r="12" spans="1:2" ht="14.25" x14ac:dyDescent="0.2">
      <c r="A12" s="332" t="s">
        <v>499</v>
      </c>
      <c r="B12" s="333" t="s">
        <v>500</v>
      </c>
    </row>
    <row r="13" spans="1:2" ht="14.25" x14ac:dyDescent="0.2">
      <c r="A13" s="332" t="s">
        <v>501</v>
      </c>
      <c r="B13" s="333" t="s">
        <v>502</v>
      </c>
    </row>
    <row r="14" spans="1:2" ht="14.25" x14ac:dyDescent="0.2">
      <c r="A14" s="332" t="s">
        <v>503</v>
      </c>
      <c r="B14" s="333" t="s">
        <v>504</v>
      </c>
    </row>
    <row r="15" spans="1:2" ht="14.25" x14ac:dyDescent="0.2">
      <c r="A15" s="333"/>
    </row>
    <row r="16" spans="1:2" ht="42.75" x14ac:dyDescent="0.2">
      <c r="A16" s="335" t="s">
        <v>505</v>
      </c>
      <c r="B16" s="336" t="s">
        <v>506</v>
      </c>
    </row>
    <row r="17" spans="1:2" ht="14.25" x14ac:dyDescent="0.2">
      <c r="A17" s="333" t="s">
        <v>507</v>
      </c>
      <c r="B17" s="33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/>
  </sheetViews>
  <sheetFormatPr baseColWidth="10" defaultRowHeight="12.75" x14ac:dyDescent="0.2"/>
  <cols>
    <col min="1" max="16384" width="11.42578125" style="112"/>
  </cols>
  <sheetData>
    <row r="2" spans="1:9" x14ac:dyDescent="0.2">
      <c r="A2" s="578"/>
      <c r="B2" s="578"/>
      <c r="C2" s="578"/>
      <c r="D2" s="578"/>
      <c r="E2" s="578"/>
      <c r="F2" s="578"/>
      <c r="G2" s="578"/>
      <c r="H2" s="578"/>
    </row>
    <row r="3" spans="1:9" x14ac:dyDescent="0.2">
      <c r="A3" s="330"/>
      <c r="B3" s="330"/>
      <c r="C3" s="330"/>
      <c r="D3" s="330"/>
      <c r="E3" s="330"/>
      <c r="F3" s="330"/>
    </row>
    <row r="4" spans="1:9" s="580" customFormat="1" x14ac:dyDescent="0.2">
      <c r="A4" s="579"/>
      <c r="B4" s="579"/>
      <c r="C4" s="579"/>
      <c r="D4" s="579"/>
      <c r="E4" s="579"/>
      <c r="F4" s="579"/>
      <c r="G4" s="461"/>
      <c r="H4" s="461"/>
    </row>
    <row r="5" spans="1:9" s="580" customFormat="1" x14ac:dyDescent="0.2">
      <c r="A5" s="581"/>
      <c r="B5" s="581"/>
      <c r="C5" s="582" t="s">
        <v>523</v>
      </c>
      <c r="D5" s="582"/>
      <c r="E5" s="582"/>
      <c r="F5" s="582"/>
      <c r="G5" s="582"/>
      <c r="H5" s="582"/>
      <c r="I5" s="582"/>
    </row>
    <row r="6" spans="1:9" s="580" customFormat="1" x14ac:dyDescent="0.2">
      <c r="A6" s="583"/>
      <c r="B6" s="581"/>
      <c r="C6" s="582"/>
      <c r="D6" s="582"/>
      <c r="E6" s="582"/>
      <c r="F6" s="582"/>
      <c r="G6" s="582"/>
      <c r="H6" s="582"/>
      <c r="I6" s="582"/>
    </row>
    <row r="7" spans="1:9" s="580" customFormat="1" x14ac:dyDescent="0.2">
      <c r="A7" s="581"/>
      <c r="B7" s="581"/>
      <c r="C7" s="582"/>
      <c r="D7" s="582"/>
      <c r="E7" s="582"/>
      <c r="F7" s="582"/>
      <c r="G7" s="582"/>
      <c r="H7" s="582"/>
      <c r="I7" s="582"/>
    </row>
    <row r="8" spans="1:9" s="580" customFormat="1" ht="12.75" customHeight="1" x14ac:dyDescent="0.2">
      <c r="A8" s="583"/>
      <c r="B8" s="581"/>
      <c r="C8" s="581"/>
      <c r="D8" s="581"/>
      <c r="E8" s="581"/>
      <c r="F8" s="581"/>
    </row>
    <row r="9" spans="1:9" s="580" customFormat="1" ht="12.75" customHeight="1" x14ac:dyDescent="0.2">
      <c r="A9" s="581"/>
      <c r="B9" s="581"/>
      <c r="C9" s="581"/>
      <c r="D9" s="581"/>
      <c r="E9" s="581"/>
      <c r="F9" s="581"/>
    </row>
    <row r="10" spans="1:9" s="580" customFormat="1" ht="12.75" customHeight="1" x14ac:dyDescent="0.2">
      <c r="A10" s="583"/>
      <c r="B10" s="581"/>
      <c r="C10" s="581"/>
      <c r="D10" s="581"/>
      <c r="E10" s="581"/>
      <c r="F10" s="581"/>
    </row>
    <row r="11" spans="1:9" s="580" customFormat="1" x14ac:dyDescent="0.2">
      <c r="A11" s="581"/>
      <c r="B11" s="581"/>
      <c r="C11" s="581"/>
      <c r="D11" s="581"/>
      <c r="E11" s="581"/>
      <c r="F11" s="581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4097" r:id="rId4">
          <objectPr defaultSize="0" r:id="rId5">
            <anchor moveWithCells="1">
              <from>
                <xdr:col>4</xdr:col>
                <xdr:colOff>285750</xdr:colOff>
                <xdr:row>14</xdr:row>
                <xdr:rowOff>114300</xdr:rowOff>
              </from>
              <to>
                <xdr:col>5</xdr:col>
                <xdr:colOff>438150</xdr:colOff>
                <xdr:row>18</xdr:row>
                <xdr:rowOff>152400</xdr:rowOff>
              </to>
            </anchor>
          </objectPr>
        </oleObject>
      </mc:Choice>
      <mc:Fallback>
        <oleObject progId="Acrobat Document" dvAspect="DVASPECT_ICON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Normal="100" workbookViewId="0">
      <selection sqref="A1:F2"/>
    </sheetView>
  </sheetViews>
  <sheetFormatPr baseColWidth="10" defaultRowHeight="11.25" x14ac:dyDescent="0.2"/>
  <cols>
    <col min="1" max="1" width="11.42578125" style="133" customWidth="1"/>
    <col min="2" max="6" width="16.140625" style="133" customWidth="1"/>
    <col min="7" max="7" width="11.42578125" style="133"/>
    <col min="8" max="8" width="11.42578125" style="133" customWidth="1"/>
    <col min="9" max="16384" width="11.42578125" style="133"/>
  </cols>
  <sheetData>
    <row r="1" spans="1:11" ht="15" customHeight="1" x14ac:dyDescent="0.2">
      <c r="A1" s="351" t="s">
        <v>477</v>
      </c>
      <c r="B1" s="351"/>
      <c r="C1" s="351"/>
      <c r="D1" s="351"/>
      <c r="E1" s="351"/>
      <c r="F1" s="351"/>
    </row>
    <row r="2" spans="1:11" ht="15" customHeight="1" x14ac:dyDescent="0.2">
      <c r="A2" s="352"/>
      <c r="B2" s="352"/>
      <c r="C2" s="352"/>
      <c r="D2" s="352"/>
      <c r="E2" s="352"/>
      <c r="F2" s="352"/>
      <c r="G2" s="192"/>
    </row>
    <row r="3" spans="1:11" s="106" customFormat="1" ht="11.25" customHeight="1" x14ac:dyDescent="0.2">
      <c r="A3" s="345" t="s">
        <v>129</v>
      </c>
      <c r="B3" s="348" t="s">
        <v>426</v>
      </c>
      <c r="C3" s="359" t="s">
        <v>417</v>
      </c>
      <c r="D3" s="359" t="s">
        <v>416</v>
      </c>
      <c r="E3" s="359" t="s">
        <v>423</v>
      </c>
      <c r="F3" s="362" t="s">
        <v>424</v>
      </c>
      <c r="G3" s="140"/>
      <c r="H3" s="135"/>
      <c r="I3" s="135"/>
      <c r="J3" s="135"/>
      <c r="K3" s="135"/>
    </row>
    <row r="4" spans="1:11" s="106" customFormat="1" ht="11.25" customHeight="1" x14ac:dyDescent="0.2">
      <c r="A4" s="346"/>
      <c r="B4" s="349"/>
      <c r="C4" s="360"/>
      <c r="D4" s="360"/>
      <c r="E4" s="360"/>
      <c r="F4" s="363"/>
      <c r="G4" s="140"/>
      <c r="H4" s="227"/>
      <c r="I4" s="227"/>
      <c r="J4" s="227"/>
      <c r="K4" s="227"/>
    </row>
    <row r="5" spans="1:11" s="106" customFormat="1" ht="11.25" customHeight="1" x14ac:dyDescent="0.2">
      <c r="A5" s="346"/>
      <c r="B5" s="349"/>
      <c r="C5" s="361"/>
      <c r="D5" s="361"/>
      <c r="E5" s="361"/>
      <c r="F5" s="364"/>
      <c r="G5" s="140"/>
      <c r="H5" s="227"/>
      <c r="I5" s="227"/>
      <c r="J5" s="227"/>
      <c r="K5" s="227"/>
    </row>
    <row r="6" spans="1:11" ht="14.25" customHeight="1" x14ac:dyDescent="0.2">
      <c r="A6" s="347"/>
      <c r="B6" s="350"/>
      <c r="C6" s="138" t="s">
        <v>93</v>
      </c>
      <c r="D6" s="138" t="s">
        <v>93</v>
      </c>
      <c r="E6" s="138" t="s">
        <v>93</v>
      </c>
      <c r="F6" s="139" t="s">
        <v>130</v>
      </c>
      <c r="G6" s="140"/>
      <c r="H6" s="140"/>
      <c r="I6" s="140"/>
      <c r="J6" s="140"/>
      <c r="K6" s="140"/>
    </row>
    <row r="7" spans="1:11" ht="6" customHeight="1" x14ac:dyDescent="0.2">
      <c r="A7" s="243"/>
      <c r="B7" s="229"/>
      <c r="C7" s="243"/>
      <c r="D7" s="243"/>
      <c r="E7" s="243"/>
      <c r="F7" s="195"/>
      <c r="G7" s="140"/>
      <c r="H7" s="140"/>
      <c r="I7" s="140"/>
      <c r="J7" s="140"/>
      <c r="K7" s="140"/>
    </row>
    <row r="8" spans="1:11" s="108" customFormat="1" ht="22.5" customHeight="1" x14ac:dyDescent="0.2">
      <c r="A8" s="239">
        <v>2001</v>
      </c>
      <c r="B8" s="240">
        <v>9236</v>
      </c>
      <c r="C8" s="241">
        <v>1122101</v>
      </c>
      <c r="D8" s="242">
        <v>728026</v>
      </c>
      <c r="E8" s="241">
        <v>190282</v>
      </c>
      <c r="F8" s="244">
        <f t="shared" ref="F8:F11" si="0">(E8/C8)*100</f>
        <v>16.957653544556152</v>
      </c>
      <c r="G8" s="140"/>
      <c r="H8" s="141"/>
      <c r="I8" s="141"/>
      <c r="J8" s="141"/>
      <c r="K8" s="141"/>
    </row>
    <row r="9" spans="1:11" s="108" customFormat="1" ht="22.5" customHeight="1" x14ac:dyDescent="0.2">
      <c r="A9" s="239">
        <v>2004</v>
      </c>
      <c r="B9" s="240">
        <v>9870</v>
      </c>
      <c r="C9" s="241">
        <v>1273716</v>
      </c>
      <c r="D9" s="242">
        <v>1006419</v>
      </c>
      <c r="E9" s="241">
        <v>251427</v>
      </c>
      <c r="F9" s="244">
        <f t="shared" si="0"/>
        <v>19.739643688231915</v>
      </c>
      <c r="G9" s="140"/>
      <c r="H9" s="141"/>
      <c r="I9" s="141"/>
      <c r="J9" s="141"/>
      <c r="K9" s="141"/>
    </row>
    <row r="10" spans="1:11" s="108" customFormat="1" ht="22.5" customHeight="1" x14ac:dyDescent="0.2">
      <c r="A10" s="239">
        <v>2007</v>
      </c>
      <c r="B10" s="240">
        <v>10948</v>
      </c>
      <c r="C10" s="241">
        <v>1723620</v>
      </c>
      <c r="D10" s="242">
        <v>1373401</v>
      </c>
      <c r="E10" s="241">
        <v>342606</v>
      </c>
      <c r="F10" s="244">
        <f t="shared" si="0"/>
        <v>19.877119086573607</v>
      </c>
      <c r="G10" s="133"/>
    </row>
    <row r="11" spans="1:11" s="108" customFormat="1" ht="22.5" customHeight="1" x14ac:dyDescent="0.2">
      <c r="A11" s="239">
        <v>2010</v>
      </c>
      <c r="B11" s="240">
        <v>14092</v>
      </c>
      <c r="C11" s="241">
        <v>1928489</v>
      </c>
      <c r="D11" s="242">
        <v>1594140</v>
      </c>
      <c r="E11" s="241">
        <v>237968</v>
      </c>
      <c r="F11" s="244">
        <f t="shared" si="0"/>
        <v>12.339608885505699</v>
      </c>
      <c r="G11" s="133"/>
    </row>
    <row r="12" spans="1:11" s="108" customFormat="1" ht="22.5" customHeight="1" x14ac:dyDescent="0.2">
      <c r="A12" s="239">
        <v>2013</v>
      </c>
      <c r="B12" s="240">
        <v>15226</v>
      </c>
      <c r="C12" s="241">
        <v>2284445</v>
      </c>
      <c r="D12" s="242">
        <v>1982348</v>
      </c>
      <c r="E12" s="241">
        <v>296602</v>
      </c>
      <c r="F12" s="244">
        <f>(E12/C12)*100</f>
        <v>12.983547426180101</v>
      </c>
      <c r="G12" s="133"/>
    </row>
    <row r="13" spans="1:11" x14ac:dyDescent="0.2">
      <c r="A13" s="107"/>
      <c r="B13" s="107"/>
      <c r="C13" s="107"/>
      <c r="D13" s="107"/>
      <c r="E13" s="107"/>
      <c r="F13" s="107"/>
    </row>
    <row r="14" spans="1:11" x14ac:dyDescent="0.2">
      <c r="A14" s="107"/>
      <c r="B14" s="107"/>
      <c r="C14" s="107"/>
      <c r="D14" s="107"/>
      <c r="E14" s="107"/>
      <c r="F14" s="107"/>
    </row>
    <row r="15" spans="1:11" x14ac:dyDescent="0.2">
      <c r="A15" s="107"/>
      <c r="B15" s="107"/>
      <c r="C15" s="107"/>
      <c r="D15" s="107"/>
      <c r="E15" s="107"/>
      <c r="F15" s="107"/>
    </row>
    <row r="16" spans="1:11" x14ac:dyDescent="0.2">
      <c r="A16" s="107"/>
      <c r="B16" s="107"/>
      <c r="C16" s="107"/>
      <c r="D16" s="107"/>
      <c r="E16" s="107"/>
      <c r="F16" s="107"/>
    </row>
    <row r="18" spans="1:6" x14ac:dyDescent="0.2">
      <c r="A18" s="133" t="s">
        <v>131</v>
      </c>
    </row>
    <row r="19" spans="1:6" x14ac:dyDescent="0.2">
      <c r="A19" s="133" t="s">
        <v>132</v>
      </c>
    </row>
    <row r="20" spans="1:6" x14ac:dyDescent="0.2">
      <c r="A20" s="133" t="s">
        <v>273</v>
      </c>
    </row>
    <row r="23" spans="1:6" ht="13.5" customHeight="1" x14ac:dyDescent="0.2">
      <c r="A23" s="353" t="s">
        <v>479</v>
      </c>
      <c r="B23" s="354"/>
      <c r="C23" s="354"/>
      <c r="D23" s="354"/>
      <c r="E23" s="354"/>
      <c r="F23" s="355"/>
    </row>
    <row r="24" spans="1:6" ht="13.5" customHeight="1" x14ac:dyDescent="0.2">
      <c r="A24" s="356"/>
      <c r="B24" s="357"/>
      <c r="C24" s="357"/>
      <c r="D24" s="357"/>
      <c r="E24" s="357"/>
      <c r="F24" s="358"/>
    </row>
    <row r="25" spans="1:6" x14ac:dyDescent="0.2">
      <c r="A25" s="194"/>
      <c r="B25" s="195"/>
      <c r="C25" s="195"/>
      <c r="D25" s="195"/>
      <c r="E25" s="195"/>
      <c r="F25" s="196"/>
    </row>
    <row r="26" spans="1:6" x14ac:dyDescent="0.2">
      <c r="A26" s="194"/>
      <c r="B26" s="195"/>
      <c r="C26" s="195"/>
      <c r="D26" s="195"/>
      <c r="E26" s="195"/>
      <c r="F26" s="196"/>
    </row>
    <row r="27" spans="1:6" x14ac:dyDescent="0.2">
      <c r="A27" s="194"/>
      <c r="B27" s="195"/>
      <c r="C27" s="195"/>
      <c r="D27" s="195"/>
      <c r="E27" s="195"/>
      <c r="F27" s="196"/>
    </row>
    <row r="28" spans="1:6" x14ac:dyDescent="0.2">
      <c r="A28" s="194"/>
      <c r="B28" s="195"/>
      <c r="C28" s="195"/>
      <c r="D28" s="195"/>
      <c r="E28" s="195"/>
      <c r="F28" s="196"/>
    </row>
    <row r="29" spans="1:6" x14ac:dyDescent="0.2">
      <c r="A29" s="194"/>
      <c r="B29" s="195"/>
      <c r="C29" s="195"/>
      <c r="D29" s="195"/>
      <c r="E29" s="195"/>
      <c r="F29" s="196"/>
    </row>
    <row r="30" spans="1:6" x14ac:dyDescent="0.2">
      <c r="A30" s="194"/>
      <c r="B30" s="195"/>
      <c r="C30" s="195"/>
      <c r="D30" s="195"/>
      <c r="E30" s="195"/>
      <c r="F30" s="196"/>
    </row>
    <row r="31" spans="1:6" x14ac:dyDescent="0.2">
      <c r="A31" s="194"/>
      <c r="B31" s="195"/>
      <c r="C31" s="195"/>
      <c r="D31" s="195"/>
      <c r="E31" s="195"/>
      <c r="F31" s="196"/>
    </row>
    <row r="32" spans="1:6" x14ac:dyDescent="0.2">
      <c r="A32" s="194"/>
      <c r="B32" s="195"/>
      <c r="C32" s="195"/>
      <c r="D32" s="195"/>
      <c r="E32" s="195"/>
      <c r="F32" s="196"/>
    </row>
    <row r="33" spans="1:6" x14ac:dyDescent="0.2">
      <c r="A33" s="194"/>
      <c r="B33" s="195"/>
      <c r="C33" s="195"/>
      <c r="D33" s="195"/>
      <c r="E33" s="195"/>
      <c r="F33" s="196"/>
    </row>
    <row r="34" spans="1:6" x14ac:dyDescent="0.2">
      <c r="A34" s="194"/>
      <c r="B34" s="195"/>
      <c r="C34" s="195"/>
      <c r="D34" s="195"/>
      <c r="E34" s="195"/>
      <c r="F34" s="196"/>
    </row>
    <row r="35" spans="1:6" x14ac:dyDescent="0.2">
      <c r="A35" s="194"/>
      <c r="B35" s="195"/>
      <c r="C35" s="195"/>
      <c r="D35" s="195"/>
      <c r="E35" s="195"/>
      <c r="F35" s="196"/>
    </row>
    <row r="36" spans="1:6" x14ac:dyDescent="0.2">
      <c r="A36" s="194"/>
      <c r="B36" s="195"/>
      <c r="C36" s="195"/>
      <c r="D36" s="195"/>
      <c r="E36" s="195"/>
      <c r="F36" s="196"/>
    </row>
    <row r="37" spans="1:6" x14ac:dyDescent="0.2">
      <c r="A37" s="194"/>
      <c r="B37" s="195"/>
      <c r="C37" s="195"/>
      <c r="D37" s="195"/>
      <c r="E37" s="195"/>
      <c r="F37" s="196"/>
    </row>
    <row r="38" spans="1:6" x14ac:dyDescent="0.2">
      <c r="A38" s="194"/>
      <c r="B38" s="195"/>
      <c r="C38" s="195"/>
      <c r="D38" s="195"/>
      <c r="E38" s="195"/>
      <c r="F38" s="196"/>
    </row>
    <row r="39" spans="1:6" x14ac:dyDescent="0.2">
      <c r="A39" s="194"/>
      <c r="B39" s="195"/>
      <c r="C39" s="195"/>
      <c r="D39" s="195"/>
      <c r="E39" s="195"/>
      <c r="F39" s="196"/>
    </row>
    <row r="40" spans="1:6" x14ac:dyDescent="0.2">
      <c r="A40" s="194"/>
      <c r="B40" s="195"/>
      <c r="C40" s="195"/>
      <c r="D40" s="195"/>
      <c r="E40" s="195"/>
      <c r="F40" s="196"/>
    </row>
    <row r="41" spans="1:6" x14ac:dyDescent="0.2">
      <c r="A41" s="194"/>
      <c r="B41" s="195"/>
      <c r="C41" s="195"/>
      <c r="D41" s="195"/>
      <c r="E41" s="195"/>
      <c r="F41" s="196"/>
    </row>
    <row r="42" spans="1:6" x14ac:dyDescent="0.2">
      <c r="A42" s="194"/>
      <c r="B42" s="195"/>
      <c r="C42" s="195"/>
      <c r="D42" s="195"/>
      <c r="E42" s="195"/>
      <c r="F42" s="196"/>
    </row>
    <row r="43" spans="1:6" x14ac:dyDescent="0.2">
      <c r="A43" s="194"/>
      <c r="B43" s="195"/>
      <c r="C43" s="195"/>
      <c r="D43" s="195"/>
      <c r="E43" s="195"/>
      <c r="F43" s="196"/>
    </row>
    <row r="44" spans="1:6" x14ac:dyDescent="0.2">
      <c r="A44" s="194"/>
      <c r="B44" s="195"/>
      <c r="C44" s="195"/>
      <c r="D44" s="195"/>
      <c r="E44" s="195"/>
      <c r="F44" s="196"/>
    </row>
    <row r="45" spans="1:6" x14ac:dyDescent="0.2">
      <c r="A45" s="194"/>
      <c r="B45" s="195"/>
      <c r="C45" s="195"/>
      <c r="D45" s="195"/>
      <c r="E45" s="195"/>
      <c r="F45" s="196"/>
    </row>
    <row r="46" spans="1:6" x14ac:dyDescent="0.2">
      <c r="A46" s="194"/>
      <c r="B46" s="195"/>
      <c r="C46" s="195"/>
      <c r="D46" s="195"/>
      <c r="E46" s="195"/>
      <c r="F46" s="196"/>
    </row>
    <row r="47" spans="1:6" x14ac:dyDescent="0.2">
      <c r="A47" s="194"/>
      <c r="B47" s="195"/>
      <c r="C47" s="195"/>
      <c r="D47" s="195"/>
      <c r="E47" s="195"/>
      <c r="F47" s="196"/>
    </row>
    <row r="48" spans="1:6" x14ac:dyDescent="0.2">
      <c r="A48" s="194"/>
      <c r="B48" s="195"/>
      <c r="C48" s="195"/>
      <c r="D48" s="195"/>
      <c r="E48" s="195"/>
      <c r="F48" s="196"/>
    </row>
    <row r="49" spans="1:6" x14ac:dyDescent="0.2">
      <c r="A49" s="194"/>
      <c r="B49" s="195"/>
      <c r="C49" s="195"/>
      <c r="D49" s="195"/>
      <c r="E49" s="195"/>
      <c r="F49" s="196"/>
    </row>
    <row r="50" spans="1:6" x14ac:dyDescent="0.2">
      <c r="A50" s="194"/>
      <c r="B50" s="195"/>
      <c r="C50" s="195"/>
      <c r="D50" s="195"/>
      <c r="E50" s="195"/>
      <c r="F50" s="196"/>
    </row>
    <row r="51" spans="1:6" x14ac:dyDescent="0.2">
      <c r="A51" s="194"/>
      <c r="B51" s="195"/>
      <c r="C51" s="195"/>
      <c r="D51" s="195"/>
      <c r="E51" s="195"/>
      <c r="F51" s="196"/>
    </row>
    <row r="52" spans="1:6" x14ac:dyDescent="0.2">
      <c r="A52" s="194"/>
      <c r="B52" s="195"/>
      <c r="C52" s="195"/>
      <c r="D52" s="195"/>
      <c r="E52" s="195"/>
      <c r="F52" s="196"/>
    </row>
    <row r="53" spans="1:6" x14ac:dyDescent="0.2">
      <c r="A53" s="194"/>
      <c r="B53" s="195"/>
      <c r="C53" s="195"/>
      <c r="D53" s="195"/>
      <c r="E53" s="195"/>
      <c r="F53" s="196"/>
    </row>
    <row r="54" spans="1:6" x14ac:dyDescent="0.2">
      <c r="A54" s="194"/>
      <c r="B54" s="195"/>
      <c r="C54" s="195"/>
      <c r="D54" s="195"/>
      <c r="E54" s="195"/>
      <c r="F54" s="196"/>
    </row>
    <row r="55" spans="1:6" x14ac:dyDescent="0.2">
      <c r="A55" s="194"/>
      <c r="B55" s="195"/>
      <c r="C55" s="195"/>
      <c r="D55" s="195"/>
      <c r="E55" s="195"/>
      <c r="F55" s="196"/>
    </row>
    <row r="56" spans="1:6" x14ac:dyDescent="0.2">
      <c r="A56" s="194"/>
      <c r="B56" s="195"/>
      <c r="C56" s="195"/>
      <c r="D56" s="195"/>
      <c r="E56" s="195"/>
      <c r="F56" s="196"/>
    </row>
    <row r="57" spans="1:6" x14ac:dyDescent="0.2">
      <c r="A57" s="194"/>
      <c r="B57" s="195"/>
      <c r="C57" s="195"/>
      <c r="D57" s="195" t="s">
        <v>418</v>
      </c>
      <c r="E57" s="195"/>
      <c r="F57" s="196"/>
    </row>
    <row r="58" spans="1:6" x14ac:dyDescent="0.2">
      <c r="A58" s="194"/>
      <c r="B58" s="195"/>
      <c r="C58" s="195"/>
      <c r="D58" s="195" t="s">
        <v>419</v>
      </c>
      <c r="E58" s="195"/>
      <c r="F58" s="196"/>
    </row>
    <row r="59" spans="1:6" x14ac:dyDescent="0.2">
      <c r="A59" s="194"/>
      <c r="B59" s="195"/>
      <c r="C59" s="195"/>
      <c r="D59" s="195" t="s">
        <v>420</v>
      </c>
      <c r="E59" s="195"/>
      <c r="F59" s="196"/>
    </row>
    <row r="60" spans="1:6" ht="12" x14ac:dyDescent="0.2">
      <c r="A60" s="208" t="s">
        <v>376</v>
      </c>
      <c r="B60" s="195"/>
      <c r="C60" s="195"/>
      <c r="D60" s="195"/>
      <c r="E60" s="195"/>
      <c r="F60" s="196"/>
    </row>
    <row r="61" spans="1:6" x14ac:dyDescent="0.2">
      <c r="A61" s="197"/>
      <c r="B61" s="198"/>
      <c r="C61" s="198"/>
      <c r="D61" s="198"/>
      <c r="E61" s="198"/>
      <c r="F61" s="199"/>
    </row>
    <row r="76" spans="6:11" x14ac:dyDescent="0.2">
      <c r="F76" s="140"/>
      <c r="G76" s="140"/>
      <c r="H76" s="140"/>
      <c r="I76" s="140"/>
      <c r="J76" s="140"/>
      <c r="K76" s="140"/>
    </row>
    <row r="77" spans="6:11" x14ac:dyDescent="0.2">
      <c r="F77" s="140"/>
      <c r="G77" s="140"/>
      <c r="H77" s="140"/>
      <c r="I77" s="140"/>
      <c r="J77" s="140"/>
      <c r="K77" s="140"/>
    </row>
    <row r="78" spans="6:11" x14ac:dyDescent="0.2">
      <c r="F78" s="140"/>
      <c r="G78" s="140"/>
      <c r="H78" s="140"/>
      <c r="I78" s="140"/>
      <c r="J78" s="140"/>
      <c r="K78" s="140"/>
    </row>
    <row r="79" spans="6:11" x14ac:dyDescent="0.2">
      <c r="F79" s="140"/>
      <c r="G79" s="140"/>
      <c r="H79" s="140"/>
      <c r="I79" s="140"/>
      <c r="J79" s="140"/>
      <c r="K79" s="140"/>
    </row>
    <row r="80" spans="6:11" x14ac:dyDescent="0.2">
      <c r="F80" s="140"/>
      <c r="G80" s="140"/>
      <c r="H80" s="140"/>
      <c r="I80" s="140"/>
      <c r="J80" s="140"/>
      <c r="K80" s="140"/>
    </row>
  </sheetData>
  <mergeCells count="8">
    <mergeCell ref="A3:A6"/>
    <mergeCell ref="B3:B6"/>
    <mergeCell ref="A1:F2"/>
    <mergeCell ref="A23:F24"/>
    <mergeCell ref="C3:C5"/>
    <mergeCell ref="D3:D5"/>
    <mergeCell ref="E3:E5"/>
    <mergeCell ref="F3:F5"/>
  </mergeCells>
  <pageMargins left="0.59055118110236215" right="0.59055118110236215" top="0.51181102362204722" bottom="0.51181102362204722" header="0.51181102362204722" footer="0.5118110236220472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/>
  <dimension ref="A1:N243"/>
  <sheetViews>
    <sheetView zoomScaleNormal="100" workbookViewId="0">
      <pane ySplit="8" topLeftCell="A18" activePane="bottomLeft" state="frozen"/>
      <selection pane="bottomLeft" sqref="A1:K2"/>
    </sheetView>
  </sheetViews>
  <sheetFormatPr baseColWidth="10" defaultRowHeight="11.25" x14ac:dyDescent="0.2"/>
  <cols>
    <col min="1" max="1" width="9.42578125" style="118" customWidth="1"/>
    <col min="2" max="2" width="4" style="118" customWidth="1"/>
    <col min="3" max="3" width="9.140625" style="118" customWidth="1"/>
    <col min="4" max="4" width="7" style="118" bestFit="1" customWidth="1"/>
    <col min="5" max="5" width="9.42578125" style="118" bestFit="1" customWidth="1"/>
    <col min="6" max="6" width="8.85546875" style="118" customWidth="1"/>
    <col min="7" max="7" width="9" style="118" bestFit="1" customWidth="1"/>
    <col min="8" max="8" width="8.28515625" style="118" customWidth="1"/>
    <col min="9" max="9" width="7.7109375" style="118" bestFit="1" customWidth="1"/>
    <col min="10" max="10" width="9" style="118" bestFit="1" customWidth="1"/>
    <col min="11" max="11" width="8" style="118" customWidth="1"/>
    <col min="12" max="16384" width="11.42578125" style="118"/>
  </cols>
  <sheetData>
    <row r="1" spans="1:14" s="125" customFormat="1" ht="15" customHeight="1" x14ac:dyDescent="0.2">
      <c r="A1" s="365" t="s">
        <v>276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4" s="125" customFormat="1" ht="15" customHeight="1" x14ac:dyDescent="0.2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4" x14ac:dyDescent="0.2">
      <c r="A3" s="391" t="s">
        <v>274</v>
      </c>
      <c r="B3" s="392"/>
      <c r="C3" s="391"/>
      <c r="D3" s="384" t="s">
        <v>417</v>
      </c>
      <c r="E3" s="385"/>
      <c r="F3" s="369" t="s">
        <v>58</v>
      </c>
      <c r="G3" s="370"/>
      <c r="H3" s="371"/>
      <c r="I3" s="372"/>
      <c r="J3" s="379" t="s">
        <v>425</v>
      </c>
      <c r="K3" s="380"/>
      <c r="L3" s="192"/>
    </row>
    <row r="4" spans="1:14" x14ac:dyDescent="0.2">
      <c r="A4" s="393"/>
      <c r="B4" s="394"/>
      <c r="C4" s="393"/>
      <c r="D4" s="386"/>
      <c r="E4" s="387"/>
      <c r="F4" s="373"/>
      <c r="G4" s="374"/>
      <c r="H4" s="375"/>
      <c r="I4" s="376"/>
      <c r="J4" s="381"/>
      <c r="K4" s="382"/>
      <c r="L4" s="104"/>
    </row>
    <row r="5" spans="1:14" x14ac:dyDescent="0.2">
      <c r="A5" s="395"/>
      <c r="B5" s="394"/>
      <c r="C5" s="393"/>
      <c r="D5" s="388"/>
      <c r="E5" s="387"/>
      <c r="F5" s="377"/>
      <c r="G5" s="377"/>
      <c r="H5" s="377"/>
      <c r="I5" s="378"/>
      <c r="J5" s="383"/>
      <c r="K5" s="373"/>
    </row>
    <row r="6" spans="1:14" x14ac:dyDescent="0.2">
      <c r="A6" s="394"/>
      <c r="B6" s="394"/>
      <c r="C6" s="393"/>
      <c r="D6" s="388"/>
      <c r="E6" s="387"/>
      <c r="F6" s="402" t="s">
        <v>59</v>
      </c>
      <c r="G6" s="404"/>
      <c r="H6" s="402" t="s">
        <v>60</v>
      </c>
      <c r="I6" s="404"/>
      <c r="J6" s="403" t="s">
        <v>59</v>
      </c>
      <c r="K6" s="402" t="s">
        <v>60</v>
      </c>
    </row>
    <row r="7" spans="1:14" x14ac:dyDescent="0.2">
      <c r="A7" s="394"/>
      <c r="B7" s="394"/>
      <c r="C7" s="393"/>
      <c r="D7" s="388"/>
      <c r="E7" s="387"/>
      <c r="F7" s="376"/>
      <c r="G7" s="374"/>
      <c r="H7" s="376"/>
      <c r="I7" s="374"/>
      <c r="J7" s="375"/>
      <c r="K7" s="376"/>
    </row>
    <row r="8" spans="1:14" ht="14.25" customHeight="1" x14ac:dyDescent="0.2">
      <c r="A8" s="396"/>
      <c r="B8" s="396"/>
      <c r="C8" s="395"/>
      <c r="D8" s="165" t="s">
        <v>280</v>
      </c>
      <c r="E8" s="166" t="s">
        <v>93</v>
      </c>
      <c r="F8" s="119" t="s">
        <v>280</v>
      </c>
      <c r="G8" s="119" t="s">
        <v>93</v>
      </c>
      <c r="H8" s="119" t="s">
        <v>280</v>
      </c>
      <c r="I8" s="389" t="s">
        <v>93</v>
      </c>
      <c r="J8" s="390"/>
      <c r="K8" s="390"/>
    </row>
    <row r="9" spans="1:14" ht="6" customHeight="1" x14ac:dyDescent="0.2">
      <c r="A9" s="121"/>
      <c r="B9" s="121"/>
      <c r="C9" s="122"/>
      <c r="D9" s="120"/>
      <c r="E9" s="123"/>
      <c r="F9" s="124"/>
      <c r="G9" s="124"/>
      <c r="H9" s="124"/>
      <c r="I9" s="124"/>
    </row>
    <row r="10" spans="1:14" s="125" customFormat="1" ht="22.5" customHeight="1" x14ac:dyDescent="0.2">
      <c r="A10" s="368" t="s">
        <v>102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132"/>
      <c r="M10" s="132"/>
    </row>
    <row r="11" spans="1:14" s="125" customFormat="1" ht="12" customHeight="1" x14ac:dyDescent="0.2">
      <c r="A11" s="401" t="s">
        <v>64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</row>
    <row r="12" spans="1:14" s="125" customFormat="1" ht="12.75" customHeight="1" x14ac:dyDescent="0.2">
      <c r="A12" s="397" t="s">
        <v>80</v>
      </c>
      <c r="B12" s="398"/>
      <c r="C12" s="309" t="s">
        <v>101</v>
      </c>
      <c r="D12" s="151">
        <v>104</v>
      </c>
      <c r="E12" s="152">
        <v>-333007</v>
      </c>
      <c r="F12" s="152" t="s">
        <v>452</v>
      </c>
      <c r="G12" s="152" t="s">
        <v>452</v>
      </c>
      <c r="H12" s="152">
        <v>98</v>
      </c>
      <c r="I12" s="152">
        <v>-320891</v>
      </c>
      <c r="J12" s="152" t="s">
        <v>452</v>
      </c>
      <c r="K12" s="152" t="s">
        <v>28</v>
      </c>
    </row>
    <row r="13" spans="1:14" s="125" customFormat="1" x14ac:dyDescent="0.2">
      <c r="A13" s="153" t="s">
        <v>101</v>
      </c>
      <c r="B13" s="154" t="s">
        <v>28</v>
      </c>
      <c r="C13" s="309" t="s">
        <v>81</v>
      </c>
      <c r="D13" s="151">
        <v>746</v>
      </c>
      <c r="E13" s="152">
        <v>-209713</v>
      </c>
      <c r="F13" s="152" t="s">
        <v>28</v>
      </c>
      <c r="G13" s="152" t="s">
        <v>28</v>
      </c>
      <c r="H13" s="152">
        <v>745</v>
      </c>
      <c r="I13" s="152">
        <v>-208777</v>
      </c>
      <c r="J13" s="152" t="s">
        <v>28</v>
      </c>
      <c r="K13" s="152" t="s">
        <v>28</v>
      </c>
    </row>
    <row r="14" spans="1:14" s="125" customFormat="1" x14ac:dyDescent="0.2">
      <c r="A14" s="150" t="s">
        <v>81</v>
      </c>
      <c r="B14" s="154" t="s">
        <v>28</v>
      </c>
      <c r="C14" s="309" t="s">
        <v>82</v>
      </c>
      <c r="D14" s="151">
        <v>494</v>
      </c>
      <c r="E14" s="152">
        <v>-35268</v>
      </c>
      <c r="F14" s="152" t="s">
        <v>28</v>
      </c>
      <c r="G14" s="152" t="s">
        <v>28</v>
      </c>
      <c r="H14" s="152">
        <v>494</v>
      </c>
      <c r="I14" s="152">
        <v>-35268</v>
      </c>
      <c r="J14" s="152" t="s">
        <v>28</v>
      </c>
      <c r="K14" s="152" t="s">
        <v>28</v>
      </c>
      <c r="N14" s="109"/>
    </row>
    <row r="15" spans="1:14" s="125" customFormat="1" x14ac:dyDescent="0.2">
      <c r="A15" s="150" t="s">
        <v>82</v>
      </c>
      <c r="B15" s="154" t="s">
        <v>28</v>
      </c>
      <c r="C15" s="309" t="s">
        <v>83</v>
      </c>
      <c r="D15" s="151">
        <v>718</v>
      </c>
      <c r="E15" s="152">
        <v>-25421</v>
      </c>
      <c r="F15" s="152" t="s">
        <v>28</v>
      </c>
      <c r="G15" s="152" t="s">
        <v>28</v>
      </c>
      <c r="H15" s="152">
        <v>718</v>
      </c>
      <c r="I15" s="152">
        <v>-25421</v>
      </c>
      <c r="J15" s="152" t="s">
        <v>28</v>
      </c>
      <c r="K15" s="152" t="s">
        <v>28</v>
      </c>
    </row>
    <row r="16" spans="1:14" s="125" customFormat="1" x14ac:dyDescent="0.2">
      <c r="A16" s="150" t="s">
        <v>83</v>
      </c>
      <c r="B16" s="154" t="s">
        <v>28</v>
      </c>
      <c r="C16" s="309" t="s">
        <v>84</v>
      </c>
      <c r="D16" s="151">
        <v>859</v>
      </c>
      <c r="E16" s="152">
        <v>-15385</v>
      </c>
      <c r="F16" s="152" t="s">
        <v>28</v>
      </c>
      <c r="G16" s="152" t="s">
        <v>28</v>
      </c>
      <c r="H16" s="152">
        <v>858</v>
      </c>
      <c r="I16" s="152">
        <v>-15365</v>
      </c>
      <c r="J16" s="152" t="s">
        <v>28</v>
      </c>
      <c r="K16" s="152" t="s">
        <v>28</v>
      </c>
    </row>
    <row r="17" spans="1:11" s="125" customFormat="1" x14ac:dyDescent="0.2">
      <c r="A17" s="150" t="s">
        <v>84</v>
      </c>
      <c r="B17" s="154" t="s">
        <v>28</v>
      </c>
      <c r="C17" s="309" t="s">
        <v>85</v>
      </c>
      <c r="D17" s="151">
        <v>942</v>
      </c>
      <c r="E17" s="152">
        <v>-8312</v>
      </c>
      <c r="F17" s="152" t="s">
        <v>28</v>
      </c>
      <c r="G17" s="152" t="s">
        <v>28</v>
      </c>
      <c r="H17" s="152">
        <v>942</v>
      </c>
      <c r="I17" s="152">
        <v>-8312</v>
      </c>
      <c r="J17" s="152" t="s">
        <v>28</v>
      </c>
      <c r="K17" s="152" t="s">
        <v>28</v>
      </c>
    </row>
    <row r="18" spans="1:11" s="125" customFormat="1" x14ac:dyDescent="0.2">
      <c r="A18" s="150" t="s">
        <v>85</v>
      </c>
      <c r="B18" s="154" t="s">
        <v>28</v>
      </c>
      <c r="C18" s="310">
        <v>0</v>
      </c>
      <c r="D18" s="151">
        <v>3148</v>
      </c>
      <c r="E18" s="152">
        <v>-5975</v>
      </c>
      <c r="F18" s="152" t="s">
        <v>28</v>
      </c>
      <c r="G18" s="152" t="s">
        <v>28</v>
      </c>
      <c r="H18" s="152">
        <v>3144</v>
      </c>
      <c r="I18" s="152">
        <v>-5970</v>
      </c>
      <c r="J18" s="152" t="s">
        <v>28</v>
      </c>
      <c r="K18" s="152" t="s">
        <v>28</v>
      </c>
    </row>
    <row r="19" spans="1:11" s="111" customFormat="1" x14ac:dyDescent="0.2">
      <c r="A19" s="367" t="s">
        <v>133</v>
      </c>
      <c r="B19" s="367"/>
      <c r="C19" s="367"/>
      <c r="D19" s="148">
        <v>7011</v>
      </c>
      <c r="E19" s="149">
        <v>-633081</v>
      </c>
      <c r="F19" s="149" t="s">
        <v>452</v>
      </c>
      <c r="G19" s="149" t="s">
        <v>452</v>
      </c>
      <c r="H19" s="149">
        <v>6999</v>
      </c>
      <c r="I19" s="149">
        <v>-620005</v>
      </c>
      <c r="J19" s="149" t="s">
        <v>452</v>
      </c>
      <c r="K19" s="149" t="s">
        <v>28</v>
      </c>
    </row>
    <row r="20" spans="1:11" s="110" customFormat="1" ht="11.25" customHeight="1" x14ac:dyDescent="0.2">
      <c r="A20" s="405" t="s">
        <v>279</v>
      </c>
      <c r="B20" s="398"/>
      <c r="C20" s="406"/>
      <c r="D20" s="151">
        <v>7009</v>
      </c>
      <c r="E20" s="152">
        <v>-627944</v>
      </c>
      <c r="F20" s="152" t="s">
        <v>28</v>
      </c>
      <c r="G20" s="152" t="s">
        <v>28</v>
      </c>
      <c r="H20" s="152">
        <v>6999</v>
      </c>
      <c r="I20" s="152">
        <v>-620005</v>
      </c>
      <c r="J20" s="152" t="s">
        <v>28</v>
      </c>
      <c r="K20" s="152" t="s">
        <v>28</v>
      </c>
    </row>
    <row r="21" spans="1:11" s="125" customFormat="1" ht="12" customHeight="1" x14ac:dyDescent="0.2">
      <c r="A21" s="401" t="s">
        <v>86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</row>
    <row r="22" spans="1:11" s="125" customFormat="1" x14ac:dyDescent="0.2">
      <c r="A22" s="156"/>
      <c r="B22" s="154"/>
      <c r="C22" s="310">
        <v>0</v>
      </c>
      <c r="D22" s="151">
        <v>2925</v>
      </c>
      <c r="E22" s="152" t="s">
        <v>28</v>
      </c>
      <c r="F22" s="152" t="s">
        <v>452</v>
      </c>
      <c r="G22" s="152" t="s">
        <v>452</v>
      </c>
      <c r="H22" s="152" t="s">
        <v>452</v>
      </c>
      <c r="I22" s="152" t="s">
        <v>452</v>
      </c>
      <c r="J22" s="152" t="s">
        <v>452</v>
      </c>
      <c r="K22" s="152" t="s">
        <v>28</v>
      </c>
    </row>
    <row r="23" spans="1:11" x14ac:dyDescent="0.2">
      <c r="A23" s="156">
        <v>1</v>
      </c>
      <c r="B23" s="154" t="s">
        <v>28</v>
      </c>
      <c r="C23" s="310">
        <v>6000</v>
      </c>
      <c r="D23" s="151">
        <v>4164</v>
      </c>
      <c r="E23" s="152">
        <v>8757</v>
      </c>
      <c r="F23" s="152">
        <v>2275</v>
      </c>
      <c r="G23" s="152">
        <v>4503</v>
      </c>
      <c r="H23" s="152" t="s">
        <v>28</v>
      </c>
      <c r="I23" s="152" t="s">
        <v>28</v>
      </c>
      <c r="J23" s="152">
        <v>674</v>
      </c>
      <c r="K23" s="152" t="s">
        <v>28</v>
      </c>
    </row>
    <row r="24" spans="1:11" x14ac:dyDescent="0.2">
      <c r="A24" s="156">
        <v>6000</v>
      </c>
      <c r="B24" s="154" t="s">
        <v>28</v>
      </c>
      <c r="C24" s="310">
        <v>12500</v>
      </c>
      <c r="D24" s="151">
        <v>1401</v>
      </c>
      <c r="E24" s="152">
        <v>12569</v>
      </c>
      <c r="F24" s="152">
        <v>883</v>
      </c>
      <c r="G24" s="152">
        <v>6652</v>
      </c>
      <c r="H24" s="152" t="s">
        <v>28</v>
      </c>
      <c r="I24" s="152" t="s">
        <v>28</v>
      </c>
      <c r="J24" s="152">
        <v>997</v>
      </c>
      <c r="K24" s="152" t="s">
        <v>28</v>
      </c>
    </row>
    <row r="25" spans="1:11" x14ac:dyDescent="0.2">
      <c r="A25" s="156">
        <v>12500</v>
      </c>
      <c r="B25" s="154" t="s">
        <v>28</v>
      </c>
      <c r="C25" s="310">
        <v>25000</v>
      </c>
      <c r="D25" s="151">
        <v>1489</v>
      </c>
      <c r="E25" s="152">
        <v>27005</v>
      </c>
      <c r="F25" s="152">
        <v>1029</v>
      </c>
      <c r="G25" s="152">
        <v>15815</v>
      </c>
      <c r="H25" s="152" t="s">
        <v>28</v>
      </c>
      <c r="I25" s="152" t="s">
        <v>28</v>
      </c>
      <c r="J25" s="152">
        <v>2372</v>
      </c>
      <c r="K25" s="152" t="s">
        <v>28</v>
      </c>
    </row>
    <row r="26" spans="1:11" x14ac:dyDescent="0.2">
      <c r="A26" s="156">
        <v>25000</v>
      </c>
      <c r="B26" s="154" t="s">
        <v>28</v>
      </c>
      <c r="C26" s="310">
        <v>50000</v>
      </c>
      <c r="D26" s="151">
        <v>1454</v>
      </c>
      <c r="E26" s="152">
        <v>52441</v>
      </c>
      <c r="F26" s="152">
        <v>1152</v>
      </c>
      <c r="G26" s="152">
        <v>36723</v>
      </c>
      <c r="H26" s="152" t="s">
        <v>28</v>
      </c>
      <c r="I26" s="152" t="s">
        <v>28</v>
      </c>
      <c r="J26" s="152">
        <v>5508</v>
      </c>
      <c r="K26" s="152" t="s">
        <v>28</v>
      </c>
    </row>
    <row r="27" spans="1:11" x14ac:dyDescent="0.2">
      <c r="A27" s="156">
        <v>50000</v>
      </c>
      <c r="B27" s="154" t="s">
        <v>28</v>
      </c>
      <c r="C27" s="310">
        <v>100000</v>
      </c>
      <c r="D27" s="151">
        <v>1249</v>
      </c>
      <c r="E27" s="152">
        <v>88342</v>
      </c>
      <c r="F27" s="152">
        <v>1020</v>
      </c>
      <c r="G27" s="152">
        <v>66621</v>
      </c>
      <c r="H27" s="152" t="s">
        <v>28</v>
      </c>
      <c r="I27" s="152" t="s">
        <v>28</v>
      </c>
      <c r="J27" s="152">
        <v>9986</v>
      </c>
      <c r="K27" s="152" t="s">
        <v>28</v>
      </c>
    </row>
    <row r="28" spans="1:11" x14ac:dyDescent="0.2">
      <c r="A28" s="156">
        <v>100000</v>
      </c>
      <c r="B28" s="154" t="s">
        <v>28</v>
      </c>
      <c r="C28" s="310">
        <v>250000</v>
      </c>
      <c r="D28" s="151">
        <v>1206</v>
      </c>
      <c r="E28" s="152">
        <v>190917</v>
      </c>
      <c r="F28" s="152">
        <v>1010</v>
      </c>
      <c r="G28" s="152">
        <v>152824</v>
      </c>
      <c r="H28" s="152" t="s">
        <v>28</v>
      </c>
      <c r="I28" s="152" t="s">
        <v>28</v>
      </c>
      <c r="J28" s="152">
        <v>22917</v>
      </c>
      <c r="K28" s="152" t="s">
        <v>28</v>
      </c>
    </row>
    <row r="29" spans="1:11" x14ac:dyDescent="0.2">
      <c r="A29" s="156">
        <v>250000</v>
      </c>
      <c r="B29" s="154" t="s">
        <v>28</v>
      </c>
      <c r="C29" s="310">
        <v>500000</v>
      </c>
      <c r="D29" s="151">
        <v>631</v>
      </c>
      <c r="E29" s="152">
        <v>219431</v>
      </c>
      <c r="F29" s="152">
        <v>540</v>
      </c>
      <c r="G29" s="152">
        <v>181095</v>
      </c>
      <c r="H29" s="152" t="s">
        <v>28</v>
      </c>
      <c r="I29" s="152" t="s">
        <v>28</v>
      </c>
      <c r="J29" s="152">
        <v>27152</v>
      </c>
      <c r="K29" s="152" t="s">
        <v>28</v>
      </c>
    </row>
    <row r="30" spans="1:11" x14ac:dyDescent="0.2">
      <c r="A30" s="156">
        <v>500000</v>
      </c>
      <c r="B30" s="154" t="s">
        <v>28</v>
      </c>
      <c r="C30" s="310" t="s">
        <v>29</v>
      </c>
      <c r="D30" s="151">
        <v>352</v>
      </c>
      <c r="E30" s="152">
        <v>250461</v>
      </c>
      <c r="F30" s="152">
        <v>292</v>
      </c>
      <c r="G30" s="152">
        <v>202383</v>
      </c>
      <c r="H30" s="152" t="s">
        <v>28</v>
      </c>
      <c r="I30" s="152" t="s">
        <v>28</v>
      </c>
      <c r="J30" s="152">
        <v>30355</v>
      </c>
      <c r="K30" s="152" t="s">
        <v>28</v>
      </c>
    </row>
    <row r="31" spans="1:11" x14ac:dyDescent="0.2">
      <c r="A31" s="156" t="s">
        <v>29</v>
      </c>
      <c r="B31" s="154" t="s">
        <v>28</v>
      </c>
      <c r="C31" s="310" t="s">
        <v>48</v>
      </c>
      <c r="D31" s="151">
        <v>227</v>
      </c>
      <c r="E31" s="152">
        <v>352405</v>
      </c>
      <c r="F31" s="152">
        <v>225</v>
      </c>
      <c r="G31" s="152">
        <v>311343</v>
      </c>
      <c r="H31" s="152" t="s">
        <v>28</v>
      </c>
      <c r="I31" s="152" t="s">
        <v>28</v>
      </c>
      <c r="J31" s="152">
        <v>46279</v>
      </c>
      <c r="K31" s="152" t="s">
        <v>28</v>
      </c>
    </row>
    <row r="32" spans="1:11" x14ac:dyDescent="0.2">
      <c r="A32" s="155" t="s">
        <v>48</v>
      </c>
      <c r="B32" s="154" t="s">
        <v>28</v>
      </c>
      <c r="C32" s="310" t="s">
        <v>79</v>
      </c>
      <c r="D32" s="151">
        <v>69</v>
      </c>
      <c r="E32" s="152">
        <v>236282</v>
      </c>
      <c r="F32" s="152" t="s">
        <v>452</v>
      </c>
      <c r="G32" s="152" t="s">
        <v>452</v>
      </c>
      <c r="H32" s="152" t="s">
        <v>28</v>
      </c>
      <c r="I32" s="152" t="s">
        <v>28</v>
      </c>
      <c r="J32" s="152" t="s">
        <v>452</v>
      </c>
      <c r="K32" s="152" t="s">
        <v>28</v>
      </c>
    </row>
    <row r="33" spans="1:12" x14ac:dyDescent="0.2">
      <c r="A33" s="155" t="s">
        <v>79</v>
      </c>
      <c r="B33" s="246" t="s">
        <v>49</v>
      </c>
      <c r="C33" s="155"/>
      <c r="D33" s="151">
        <v>59</v>
      </c>
      <c r="E33" s="152">
        <v>845835</v>
      </c>
      <c r="F33" s="152">
        <v>59</v>
      </c>
      <c r="G33" s="152">
        <v>780365</v>
      </c>
      <c r="H33" s="152" t="s">
        <v>28</v>
      </c>
      <c r="I33" s="152" t="s">
        <v>28</v>
      </c>
      <c r="J33" s="152">
        <v>116789</v>
      </c>
      <c r="K33" s="152" t="s">
        <v>28</v>
      </c>
    </row>
    <row r="34" spans="1:12" s="110" customFormat="1" x14ac:dyDescent="0.2">
      <c r="A34" s="367" t="s">
        <v>275</v>
      </c>
      <c r="B34" s="367"/>
      <c r="C34" s="367"/>
      <c r="D34" s="148">
        <v>15226</v>
      </c>
      <c r="E34" s="149">
        <v>2284445</v>
      </c>
      <c r="F34" s="149">
        <v>8555</v>
      </c>
      <c r="G34" s="149">
        <v>1982348</v>
      </c>
      <c r="H34" s="149" t="s">
        <v>452</v>
      </c>
      <c r="I34" s="149" t="s">
        <v>452</v>
      </c>
      <c r="J34" s="149">
        <v>296602</v>
      </c>
      <c r="K34" s="149" t="s">
        <v>28</v>
      </c>
    </row>
    <row r="35" spans="1:12" s="160" customFormat="1" ht="11.25" customHeight="1" x14ac:dyDescent="0.2">
      <c r="A35" s="405" t="s">
        <v>279</v>
      </c>
      <c r="B35" s="398"/>
      <c r="C35" s="406"/>
      <c r="D35" s="151">
        <v>6854</v>
      </c>
      <c r="E35" s="152">
        <v>155943</v>
      </c>
      <c r="F35" s="152">
        <v>190</v>
      </c>
      <c r="G35" s="152">
        <v>1</v>
      </c>
      <c r="H35" s="152" t="s">
        <v>452</v>
      </c>
      <c r="I35" s="152" t="s">
        <v>452</v>
      </c>
      <c r="J35" s="152" t="s">
        <v>28</v>
      </c>
      <c r="K35" s="149" t="s">
        <v>28</v>
      </c>
    </row>
    <row r="36" spans="1:12" s="160" customFormat="1" ht="6" customHeight="1" x14ac:dyDescent="0.2">
      <c r="A36" s="163"/>
      <c r="B36" s="164"/>
      <c r="C36" s="164"/>
      <c r="D36" s="161"/>
      <c r="E36" s="162"/>
      <c r="F36" s="162"/>
      <c r="G36" s="162"/>
      <c r="H36" s="162"/>
      <c r="I36" s="162"/>
      <c r="J36" s="162"/>
      <c r="K36" s="159"/>
    </row>
    <row r="37" spans="1:12" s="110" customFormat="1" x14ac:dyDescent="0.2">
      <c r="A37" s="399" t="s">
        <v>278</v>
      </c>
      <c r="B37" s="399"/>
      <c r="C37" s="400"/>
      <c r="D37" s="148">
        <v>22237</v>
      </c>
      <c r="E37" s="149">
        <v>1651363</v>
      </c>
      <c r="F37" s="149">
        <v>8557</v>
      </c>
      <c r="G37" s="149">
        <v>1990249</v>
      </c>
      <c r="H37" s="149">
        <v>7001</v>
      </c>
      <c r="I37" s="149">
        <v>-620034</v>
      </c>
      <c r="J37" s="149">
        <v>297787</v>
      </c>
      <c r="K37" s="149" t="s">
        <v>28</v>
      </c>
      <c r="L37" s="181"/>
    </row>
    <row r="38" spans="1:12" ht="6" customHeight="1" x14ac:dyDescent="0.2">
      <c r="B38" s="167"/>
      <c r="C38" s="121"/>
      <c r="D38" s="130"/>
      <c r="E38" s="114"/>
      <c r="F38" s="114"/>
      <c r="G38" s="114"/>
      <c r="H38" s="114"/>
      <c r="I38" s="114"/>
      <c r="J38" s="114"/>
      <c r="K38" s="114"/>
    </row>
    <row r="39" spans="1:12" ht="22.5" customHeight="1" x14ac:dyDescent="0.2">
      <c r="A39" s="368" t="s">
        <v>103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</row>
    <row r="40" spans="1:12" ht="12" customHeight="1" x14ac:dyDescent="0.2">
      <c r="A40" s="401" t="s">
        <v>64</v>
      </c>
      <c r="B40" s="398"/>
      <c r="C40" s="398"/>
      <c r="D40" s="398"/>
      <c r="E40" s="398"/>
      <c r="F40" s="398"/>
      <c r="G40" s="398"/>
      <c r="H40" s="398"/>
      <c r="I40" s="398"/>
      <c r="J40" s="398"/>
      <c r="K40" s="398"/>
    </row>
    <row r="41" spans="1:12" ht="11.25" customHeight="1" x14ac:dyDescent="0.2">
      <c r="A41" s="397" t="s">
        <v>80</v>
      </c>
      <c r="B41" s="398"/>
      <c r="C41" s="309" t="s">
        <v>101</v>
      </c>
      <c r="D41" s="151">
        <v>83</v>
      </c>
      <c r="E41" s="152">
        <v>-281530</v>
      </c>
      <c r="F41" s="152" t="s">
        <v>452</v>
      </c>
      <c r="G41" s="152" t="s">
        <v>452</v>
      </c>
      <c r="H41" s="152">
        <v>77</v>
      </c>
      <c r="I41" s="152">
        <v>-269414</v>
      </c>
      <c r="J41" s="152" t="s">
        <v>452</v>
      </c>
      <c r="K41" s="152" t="s">
        <v>28</v>
      </c>
    </row>
    <row r="42" spans="1:12" x14ac:dyDescent="0.2">
      <c r="A42" s="153" t="s">
        <v>101</v>
      </c>
      <c r="B42" s="154" t="s">
        <v>28</v>
      </c>
      <c r="C42" s="309" t="s">
        <v>81</v>
      </c>
      <c r="D42" s="151">
        <v>612</v>
      </c>
      <c r="E42" s="152">
        <v>-169574</v>
      </c>
      <c r="F42" s="152" t="s">
        <v>28</v>
      </c>
      <c r="G42" s="152" t="s">
        <v>28</v>
      </c>
      <c r="H42" s="152">
        <v>611</v>
      </c>
      <c r="I42" s="152">
        <v>-168638</v>
      </c>
      <c r="J42" s="152" t="s">
        <v>28</v>
      </c>
      <c r="K42" s="152" t="s">
        <v>28</v>
      </c>
    </row>
    <row r="43" spans="1:12" x14ac:dyDescent="0.2">
      <c r="A43" s="150" t="s">
        <v>81</v>
      </c>
      <c r="B43" s="154" t="s">
        <v>28</v>
      </c>
      <c r="C43" s="309" t="s">
        <v>82</v>
      </c>
      <c r="D43" s="151">
        <v>414</v>
      </c>
      <c r="E43" s="152">
        <v>-29785</v>
      </c>
      <c r="F43" s="152" t="s">
        <v>28</v>
      </c>
      <c r="G43" s="152" t="s">
        <v>28</v>
      </c>
      <c r="H43" s="152">
        <v>414</v>
      </c>
      <c r="I43" s="152">
        <v>-29785</v>
      </c>
      <c r="J43" s="152" t="s">
        <v>28</v>
      </c>
      <c r="K43" s="152" t="s">
        <v>28</v>
      </c>
    </row>
    <row r="44" spans="1:12" x14ac:dyDescent="0.2">
      <c r="A44" s="150" t="s">
        <v>82</v>
      </c>
      <c r="B44" s="154" t="s">
        <v>28</v>
      </c>
      <c r="C44" s="309" t="s">
        <v>83</v>
      </c>
      <c r="D44" s="151">
        <v>639</v>
      </c>
      <c r="E44" s="152">
        <v>-22689</v>
      </c>
      <c r="F44" s="152" t="s">
        <v>28</v>
      </c>
      <c r="G44" s="152" t="s">
        <v>28</v>
      </c>
      <c r="H44" s="152">
        <v>639</v>
      </c>
      <c r="I44" s="152">
        <v>-22689</v>
      </c>
      <c r="J44" s="152" t="s">
        <v>28</v>
      </c>
      <c r="K44" s="152" t="s">
        <v>28</v>
      </c>
    </row>
    <row r="45" spans="1:12" x14ac:dyDescent="0.2">
      <c r="A45" s="150" t="s">
        <v>83</v>
      </c>
      <c r="B45" s="154" t="s">
        <v>28</v>
      </c>
      <c r="C45" s="309" t="s">
        <v>84</v>
      </c>
      <c r="D45" s="151">
        <v>782</v>
      </c>
      <c r="E45" s="152">
        <v>-13983</v>
      </c>
      <c r="F45" s="152" t="s">
        <v>28</v>
      </c>
      <c r="G45" s="152" t="s">
        <v>28</v>
      </c>
      <c r="H45" s="152">
        <v>781</v>
      </c>
      <c r="I45" s="152">
        <v>-13964</v>
      </c>
      <c r="J45" s="152" t="s">
        <v>28</v>
      </c>
      <c r="K45" s="152" t="s">
        <v>28</v>
      </c>
    </row>
    <row r="46" spans="1:12" x14ac:dyDescent="0.2">
      <c r="A46" s="150" t="s">
        <v>84</v>
      </c>
      <c r="B46" s="154" t="s">
        <v>28</v>
      </c>
      <c r="C46" s="309" t="s">
        <v>85</v>
      </c>
      <c r="D46" s="151">
        <v>849</v>
      </c>
      <c r="E46" s="152">
        <v>-7512</v>
      </c>
      <c r="F46" s="152" t="s">
        <v>28</v>
      </c>
      <c r="G46" s="152" t="s">
        <v>28</v>
      </c>
      <c r="H46" s="152">
        <v>849</v>
      </c>
      <c r="I46" s="152">
        <v>-7512</v>
      </c>
      <c r="J46" s="152" t="s">
        <v>28</v>
      </c>
      <c r="K46" s="152" t="s">
        <v>28</v>
      </c>
    </row>
    <row r="47" spans="1:12" x14ac:dyDescent="0.2">
      <c r="A47" s="150" t="s">
        <v>85</v>
      </c>
      <c r="B47" s="154" t="s">
        <v>28</v>
      </c>
      <c r="C47" s="310">
        <v>0</v>
      </c>
      <c r="D47" s="151">
        <v>2836</v>
      </c>
      <c r="E47" s="152">
        <v>-5383</v>
      </c>
      <c r="F47" s="152" t="s">
        <v>28</v>
      </c>
      <c r="G47" s="152" t="s">
        <v>28</v>
      </c>
      <c r="H47" s="152">
        <v>2832</v>
      </c>
      <c r="I47" s="152">
        <v>-5377</v>
      </c>
      <c r="J47" s="152" t="s">
        <v>28</v>
      </c>
      <c r="K47" s="152" t="s">
        <v>28</v>
      </c>
    </row>
    <row r="48" spans="1:12" s="110" customFormat="1" x14ac:dyDescent="0.2">
      <c r="A48" s="367" t="s">
        <v>133</v>
      </c>
      <c r="B48" s="367"/>
      <c r="C48" s="367"/>
      <c r="D48" s="148">
        <v>6215</v>
      </c>
      <c r="E48" s="149">
        <v>-530456</v>
      </c>
      <c r="F48" s="149" t="s">
        <v>452</v>
      </c>
      <c r="G48" s="149" t="s">
        <v>452</v>
      </c>
      <c r="H48" s="149">
        <v>6203</v>
      </c>
      <c r="I48" s="149">
        <v>-517379</v>
      </c>
      <c r="J48" s="149" t="s">
        <v>452</v>
      </c>
      <c r="K48" s="149" t="s">
        <v>28</v>
      </c>
    </row>
    <row r="49" spans="1:11" s="110" customFormat="1" ht="11.25" customHeight="1" x14ac:dyDescent="0.2">
      <c r="A49" s="405" t="s">
        <v>279</v>
      </c>
      <c r="B49" s="398"/>
      <c r="C49" s="406"/>
      <c r="D49" s="151">
        <v>6213</v>
      </c>
      <c r="E49" s="152">
        <v>-525319</v>
      </c>
      <c r="F49" s="152" t="s">
        <v>28</v>
      </c>
      <c r="G49" s="152" t="s">
        <v>28</v>
      </c>
      <c r="H49" s="152">
        <v>6203</v>
      </c>
      <c r="I49" s="152">
        <v>-517379</v>
      </c>
      <c r="J49" s="152" t="s">
        <v>28</v>
      </c>
      <c r="K49" s="152" t="s">
        <v>28</v>
      </c>
    </row>
    <row r="50" spans="1:11" ht="12" customHeight="1" x14ac:dyDescent="0.2">
      <c r="A50" s="401" t="s">
        <v>86</v>
      </c>
      <c r="B50" s="398"/>
      <c r="C50" s="398"/>
      <c r="D50" s="398"/>
      <c r="E50" s="398"/>
      <c r="F50" s="398"/>
      <c r="G50" s="398"/>
      <c r="H50" s="398"/>
      <c r="I50" s="398"/>
      <c r="J50" s="398"/>
      <c r="K50" s="398"/>
    </row>
    <row r="51" spans="1:11" x14ac:dyDescent="0.2">
      <c r="A51" s="156"/>
      <c r="B51" s="154"/>
      <c r="C51" s="310">
        <v>0</v>
      </c>
      <c r="D51" s="151">
        <v>2422</v>
      </c>
      <c r="E51" s="152" t="s">
        <v>28</v>
      </c>
      <c r="F51" s="152" t="s">
        <v>452</v>
      </c>
      <c r="G51" s="152" t="s">
        <v>452</v>
      </c>
      <c r="H51" s="152" t="s">
        <v>452</v>
      </c>
      <c r="I51" s="152" t="s">
        <v>452</v>
      </c>
      <c r="J51" s="152" t="s">
        <v>452</v>
      </c>
      <c r="K51" s="152" t="s">
        <v>28</v>
      </c>
    </row>
    <row r="52" spans="1:11" x14ac:dyDescent="0.2">
      <c r="A52" s="156">
        <v>1</v>
      </c>
      <c r="B52" s="154" t="s">
        <v>28</v>
      </c>
      <c r="C52" s="310">
        <v>6000</v>
      </c>
      <c r="D52" s="151">
        <v>3668</v>
      </c>
      <c r="E52" s="152">
        <v>7715</v>
      </c>
      <c r="F52" s="152">
        <v>2219</v>
      </c>
      <c r="G52" s="152">
        <v>4411</v>
      </c>
      <c r="H52" s="152" t="s">
        <v>28</v>
      </c>
      <c r="I52" s="152" t="s">
        <v>28</v>
      </c>
      <c r="J52" s="152">
        <v>661</v>
      </c>
      <c r="K52" s="152" t="s">
        <v>28</v>
      </c>
    </row>
    <row r="53" spans="1:11" x14ac:dyDescent="0.2">
      <c r="A53" s="156">
        <v>6000</v>
      </c>
      <c r="B53" s="154" t="s">
        <v>28</v>
      </c>
      <c r="C53" s="310">
        <v>12500</v>
      </c>
      <c r="D53" s="151">
        <v>1277</v>
      </c>
      <c r="E53" s="152">
        <v>11489</v>
      </c>
      <c r="F53" s="152">
        <v>809</v>
      </c>
      <c r="G53" s="152">
        <v>6303</v>
      </c>
      <c r="H53" s="152" t="s">
        <v>28</v>
      </c>
      <c r="I53" s="152" t="s">
        <v>28</v>
      </c>
      <c r="J53" s="152">
        <v>945</v>
      </c>
      <c r="K53" s="152" t="s">
        <v>28</v>
      </c>
    </row>
    <row r="54" spans="1:11" x14ac:dyDescent="0.2">
      <c r="A54" s="156">
        <v>12500</v>
      </c>
      <c r="B54" s="154" t="s">
        <v>28</v>
      </c>
      <c r="C54" s="310">
        <v>25000</v>
      </c>
      <c r="D54" s="151">
        <v>1416</v>
      </c>
      <c r="E54" s="152">
        <v>25666</v>
      </c>
      <c r="F54" s="152">
        <v>983</v>
      </c>
      <c r="G54" s="152">
        <v>15236</v>
      </c>
      <c r="H54" s="152" t="s">
        <v>28</v>
      </c>
      <c r="I54" s="152" t="s">
        <v>28</v>
      </c>
      <c r="J54" s="152">
        <v>2285</v>
      </c>
      <c r="K54" s="152" t="s">
        <v>28</v>
      </c>
    </row>
    <row r="55" spans="1:11" x14ac:dyDescent="0.2">
      <c r="A55" s="156">
        <v>25000</v>
      </c>
      <c r="B55" s="154" t="s">
        <v>28</v>
      </c>
      <c r="C55" s="310">
        <v>50000</v>
      </c>
      <c r="D55" s="151">
        <v>1389</v>
      </c>
      <c r="E55" s="152">
        <v>50157</v>
      </c>
      <c r="F55" s="152">
        <v>1105</v>
      </c>
      <c r="G55" s="152">
        <v>35332</v>
      </c>
      <c r="H55" s="152" t="s">
        <v>28</v>
      </c>
      <c r="I55" s="152" t="s">
        <v>28</v>
      </c>
      <c r="J55" s="152">
        <v>5299</v>
      </c>
      <c r="K55" s="152" t="s">
        <v>28</v>
      </c>
    </row>
    <row r="56" spans="1:11" x14ac:dyDescent="0.2">
      <c r="A56" s="156">
        <v>50000</v>
      </c>
      <c r="B56" s="154" t="s">
        <v>28</v>
      </c>
      <c r="C56" s="310">
        <v>100000</v>
      </c>
      <c r="D56" s="151">
        <v>1198</v>
      </c>
      <c r="E56" s="152">
        <v>84517</v>
      </c>
      <c r="F56" s="152">
        <v>996</v>
      </c>
      <c r="G56" s="152">
        <v>65068</v>
      </c>
      <c r="H56" s="152" t="s">
        <v>28</v>
      </c>
      <c r="I56" s="152" t="s">
        <v>28</v>
      </c>
      <c r="J56" s="152">
        <v>9753</v>
      </c>
      <c r="K56" s="152" t="s">
        <v>28</v>
      </c>
    </row>
    <row r="57" spans="1:11" x14ac:dyDescent="0.2">
      <c r="A57" s="156">
        <v>100000</v>
      </c>
      <c r="B57" s="154" t="s">
        <v>28</v>
      </c>
      <c r="C57" s="310">
        <v>250000</v>
      </c>
      <c r="D57" s="151">
        <v>1127</v>
      </c>
      <c r="E57" s="152">
        <v>177882</v>
      </c>
      <c r="F57" s="152">
        <v>971</v>
      </c>
      <c r="G57" s="152">
        <v>147209</v>
      </c>
      <c r="H57" s="152" t="s">
        <v>28</v>
      </c>
      <c r="I57" s="152" t="s">
        <v>28</v>
      </c>
      <c r="J57" s="152">
        <v>22075</v>
      </c>
      <c r="K57" s="152" t="s">
        <v>28</v>
      </c>
    </row>
    <row r="58" spans="1:11" x14ac:dyDescent="0.2">
      <c r="A58" s="156">
        <v>250000</v>
      </c>
      <c r="B58" s="154" t="s">
        <v>28</v>
      </c>
      <c r="C58" s="310">
        <v>500000</v>
      </c>
      <c r="D58" s="151">
        <v>575</v>
      </c>
      <c r="E58" s="152">
        <v>198562</v>
      </c>
      <c r="F58" s="152">
        <v>510</v>
      </c>
      <c r="G58" s="152">
        <v>170810</v>
      </c>
      <c r="H58" s="152" t="s">
        <v>28</v>
      </c>
      <c r="I58" s="152" t="s">
        <v>28</v>
      </c>
      <c r="J58" s="152">
        <v>25609</v>
      </c>
      <c r="K58" s="152" t="s">
        <v>28</v>
      </c>
    </row>
    <row r="59" spans="1:11" x14ac:dyDescent="0.2">
      <c r="A59" s="156">
        <v>500000</v>
      </c>
      <c r="B59" s="154" t="s">
        <v>28</v>
      </c>
      <c r="C59" s="310" t="s">
        <v>29</v>
      </c>
      <c r="D59" s="151">
        <v>321</v>
      </c>
      <c r="E59" s="152">
        <v>227889</v>
      </c>
      <c r="F59" s="152">
        <v>274</v>
      </c>
      <c r="G59" s="152">
        <v>190016</v>
      </c>
      <c r="H59" s="152" t="s">
        <v>28</v>
      </c>
      <c r="I59" s="152" t="s">
        <v>28</v>
      </c>
      <c r="J59" s="152">
        <v>28500</v>
      </c>
      <c r="K59" s="152" t="s">
        <v>28</v>
      </c>
    </row>
    <row r="60" spans="1:11" x14ac:dyDescent="0.2">
      <c r="A60" s="156" t="s">
        <v>29</v>
      </c>
      <c r="B60" s="154" t="s">
        <v>28</v>
      </c>
      <c r="C60" s="310" t="s">
        <v>48</v>
      </c>
      <c r="D60" s="151">
        <v>200</v>
      </c>
      <c r="E60" s="152">
        <v>310827</v>
      </c>
      <c r="F60" s="152">
        <v>198</v>
      </c>
      <c r="G60" s="152">
        <v>273149</v>
      </c>
      <c r="H60" s="152" t="s">
        <v>28</v>
      </c>
      <c r="I60" s="152" t="s">
        <v>28</v>
      </c>
      <c r="J60" s="152">
        <v>40560</v>
      </c>
      <c r="K60" s="152" t="s">
        <v>28</v>
      </c>
    </row>
    <row r="61" spans="1:11" x14ac:dyDescent="0.2">
      <c r="A61" s="155" t="s">
        <v>48</v>
      </c>
      <c r="B61" s="154" t="s">
        <v>28</v>
      </c>
      <c r="C61" s="310" t="s">
        <v>79</v>
      </c>
      <c r="D61" s="151">
        <v>61</v>
      </c>
      <c r="E61" s="152">
        <v>209009</v>
      </c>
      <c r="F61" s="152" t="s">
        <v>452</v>
      </c>
      <c r="G61" s="152" t="s">
        <v>452</v>
      </c>
      <c r="H61" s="152" t="s">
        <v>28</v>
      </c>
      <c r="I61" s="152" t="s">
        <v>28</v>
      </c>
      <c r="J61" s="152" t="s">
        <v>452</v>
      </c>
      <c r="K61" s="152" t="s">
        <v>28</v>
      </c>
    </row>
    <row r="62" spans="1:11" x14ac:dyDescent="0.2">
      <c r="A62" s="155" t="s">
        <v>79</v>
      </c>
      <c r="B62" s="306" t="s">
        <v>49</v>
      </c>
      <c r="C62" s="155"/>
      <c r="D62" s="151">
        <v>39</v>
      </c>
      <c r="E62" s="152">
        <v>608803</v>
      </c>
      <c r="F62" s="152">
        <v>39</v>
      </c>
      <c r="G62" s="152">
        <v>543409</v>
      </c>
      <c r="H62" s="152" t="s">
        <v>28</v>
      </c>
      <c r="I62" s="152" t="s">
        <v>28</v>
      </c>
      <c r="J62" s="152">
        <v>81409</v>
      </c>
      <c r="K62" s="152" t="s">
        <v>28</v>
      </c>
    </row>
    <row r="63" spans="1:11" s="110" customFormat="1" x14ac:dyDescent="0.2">
      <c r="A63" s="367" t="s">
        <v>275</v>
      </c>
      <c r="B63" s="367"/>
      <c r="C63" s="367"/>
      <c r="D63" s="148">
        <v>13693</v>
      </c>
      <c r="E63" s="157">
        <v>1912517</v>
      </c>
      <c r="F63" s="157">
        <v>8166</v>
      </c>
      <c r="G63" s="157">
        <v>1647836</v>
      </c>
      <c r="H63" s="157" t="s">
        <v>452</v>
      </c>
      <c r="I63" s="149" t="s">
        <v>452</v>
      </c>
      <c r="J63" s="157">
        <v>246609</v>
      </c>
      <c r="K63" s="149" t="s">
        <v>28</v>
      </c>
    </row>
    <row r="64" spans="1:11" s="160" customFormat="1" ht="11.25" customHeight="1" x14ac:dyDescent="0.2">
      <c r="A64" s="405" t="s">
        <v>279</v>
      </c>
      <c r="B64" s="398"/>
      <c r="C64" s="406"/>
      <c r="D64" s="151">
        <v>5709</v>
      </c>
      <c r="E64" s="152">
        <v>125590</v>
      </c>
      <c r="F64" s="152">
        <v>185</v>
      </c>
      <c r="G64" s="152">
        <v>1</v>
      </c>
      <c r="H64" s="152" t="s">
        <v>452</v>
      </c>
      <c r="I64" s="152" t="s">
        <v>452</v>
      </c>
      <c r="J64" s="152" t="s">
        <v>28</v>
      </c>
      <c r="K64" s="149" t="s">
        <v>28</v>
      </c>
    </row>
    <row r="65" spans="1:11" s="160" customFormat="1" ht="6" customHeight="1" x14ac:dyDescent="0.2">
      <c r="A65" s="163"/>
      <c r="B65" s="164"/>
      <c r="C65" s="164"/>
      <c r="D65" s="161"/>
      <c r="E65" s="162"/>
      <c r="F65" s="162"/>
      <c r="G65" s="162"/>
      <c r="H65" s="162"/>
      <c r="I65" s="162"/>
      <c r="J65" s="162"/>
      <c r="K65" s="159"/>
    </row>
    <row r="66" spans="1:11" s="110" customFormat="1" x14ac:dyDescent="0.2">
      <c r="A66" s="399" t="s">
        <v>278</v>
      </c>
      <c r="B66" s="399"/>
      <c r="C66" s="400"/>
      <c r="D66" s="148">
        <v>19908</v>
      </c>
      <c r="E66" s="149">
        <v>1382062</v>
      </c>
      <c r="F66" s="149">
        <v>8168</v>
      </c>
      <c r="G66" s="149">
        <v>1655737</v>
      </c>
      <c r="H66" s="149">
        <v>6205</v>
      </c>
      <c r="I66" s="149">
        <v>-517408</v>
      </c>
      <c r="J66" s="149">
        <v>247794</v>
      </c>
      <c r="K66" s="149" t="s">
        <v>28</v>
      </c>
    </row>
    <row r="67" spans="1:11" ht="6" customHeight="1" x14ac:dyDescent="0.2">
      <c r="A67" s="121"/>
      <c r="B67" s="121"/>
      <c r="C67" s="122"/>
      <c r="D67" s="120"/>
      <c r="E67" s="123"/>
      <c r="F67" s="124"/>
      <c r="G67" s="124"/>
      <c r="H67" s="124"/>
      <c r="I67" s="124"/>
    </row>
    <row r="68" spans="1:11" x14ac:dyDescent="0.2">
      <c r="A68" s="408" t="s">
        <v>277</v>
      </c>
      <c r="B68" s="368"/>
      <c r="C68" s="368"/>
      <c r="D68" s="368"/>
      <c r="E68" s="368"/>
      <c r="F68" s="368"/>
      <c r="G68" s="368"/>
      <c r="H68" s="368"/>
      <c r="I68" s="368"/>
      <c r="J68" s="368"/>
      <c r="K68" s="368"/>
    </row>
    <row r="69" spans="1:11" s="131" customFormat="1" x14ac:dyDescent="0.2">
      <c r="A69" s="401" t="s">
        <v>64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</row>
    <row r="70" spans="1:11" s="131" customFormat="1" x14ac:dyDescent="0.2">
      <c r="A70" s="397" t="s">
        <v>80</v>
      </c>
      <c r="B70" s="398"/>
      <c r="C70" s="309" t="s">
        <v>101</v>
      </c>
      <c r="D70" s="151">
        <v>6</v>
      </c>
      <c r="E70" s="152">
        <v>-20028</v>
      </c>
      <c r="F70" s="152" t="s">
        <v>28</v>
      </c>
      <c r="G70" s="152" t="s">
        <v>28</v>
      </c>
      <c r="H70" s="152">
        <v>6</v>
      </c>
      <c r="I70" s="152">
        <v>-20028</v>
      </c>
      <c r="J70" s="152" t="s">
        <v>28</v>
      </c>
      <c r="K70" s="152" t="s">
        <v>28</v>
      </c>
    </row>
    <row r="71" spans="1:11" s="131" customFormat="1" x14ac:dyDescent="0.2">
      <c r="A71" s="153" t="s">
        <v>101</v>
      </c>
      <c r="B71" s="154" t="s">
        <v>28</v>
      </c>
      <c r="C71" s="309" t="s">
        <v>81</v>
      </c>
      <c r="D71" s="151">
        <v>17</v>
      </c>
      <c r="E71" s="152">
        <v>-7350</v>
      </c>
      <c r="F71" s="152" t="s">
        <v>28</v>
      </c>
      <c r="G71" s="152" t="s">
        <v>28</v>
      </c>
      <c r="H71" s="152">
        <v>17</v>
      </c>
      <c r="I71" s="152">
        <v>-7350</v>
      </c>
      <c r="J71" s="152" t="s">
        <v>28</v>
      </c>
      <c r="K71" s="152" t="s">
        <v>28</v>
      </c>
    </row>
    <row r="72" spans="1:11" x14ac:dyDescent="0.2">
      <c r="A72" s="150" t="s">
        <v>81</v>
      </c>
      <c r="B72" s="154" t="s">
        <v>28</v>
      </c>
      <c r="C72" s="309" t="s">
        <v>82</v>
      </c>
      <c r="D72" s="151">
        <v>8</v>
      </c>
      <c r="E72" s="152">
        <v>-562</v>
      </c>
      <c r="F72" s="152" t="s">
        <v>28</v>
      </c>
      <c r="G72" s="152" t="s">
        <v>28</v>
      </c>
      <c r="H72" s="152">
        <v>8</v>
      </c>
      <c r="I72" s="152">
        <v>-562</v>
      </c>
      <c r="J72" s="152" t="s">
        <v>28</v>
      </c>
      <c r="K72" s="152" t="s">
        <v>28</v>
      </c>
    </row>
    <row r="73" spans="1:11" x14ac:dyDescent="0.2">
      <c r="A73" s="150" t="s">
        <v>82</v>
      </c>
      <c r="B73" s="154" t="s">
        <v>28</v>
      </c>
      <c r="C73" s="309" t="s">
        <v>83</v>
      </c>
      <c r="D73" s="151">
        <v>8</v>
      </c>
      <c r="E73" s="152">
        <v>-287</v>
      </c>
      <c r="F73" s="152" t="s">
        <v>28</v>
      </c>
      <c r="G73" s="152" t="s">
        <v>28</v>
      </c>
      <c r="H73" s="152">
        <v>8</v>
      </c>
      <c r="I73" s="152">
        <v>-287</v>
      </c>
      <c r="J73" s="152" t="s">
        <v>28</v>
      </c>
      <c r="K73" s="152" t="s">
        <v>28</v>
      </c>
    </row>
    <row r="74" spans="1:11" x14ac:dyDescent="0.2">
      <c r="A74" s="150" t="s">
        <v>83</v>
      </c>
      <c r="B74" s="154" t="s">
        <v>28</v>
      </c>
      <c r="C74" s="309" t="s">
        <v>84</v>
      </c>
      <c r="D74" s="151">
        <v>6</v>
      </c>
      <c r="E74" s="152">
        <v>-110</v>
      </c>
      <c r="F74" s="152" t="s">
        <v>28</v>
      </c>
      <c r="G74" s="152" t="s">
        <v>28</v>
      </c>
      <c r="H74" s="152">
        <v>6</v>
      </c>
      <c r="I74" s="152">
        <v>-110</v>
      </c>
      <c r="J74" s="152" t="s">
        <v>28</v>
      </c>
      <c r="K74" s="152" t="s">
        <v>28</v>
      </c>
    </row>
    <row r="75" spans="1:11" x14ac:dyDescent="0.2">
      <c r="A75" s="150" t="s">
        <v>84</v>
      </c>
      <c r="B75" s="154" t="s">
        <v>28</v>
      </c>
      <c r="C75" s="309" t="s">
        <v>85</v>
      </c>
      <c r="D75" s="151">
        <v>7</v>
      </c>
      <c r="E75" s="152">
        <v>-53</v>
      </c>
      <c r="F75" s="152" t="s">
        <v>28</v>
      </c>
      <c r="G75" s="152" t="s">
        <v>28</v>
      </c>
      <c r="H75" s="152">
        <v>7</v>
      </c>
      <c r="I75" s="152">
        <v>-53</v>
      </c>
      <c r="J75" s="152" t="s">
        <v>28</v>
      </c>
      <c r="K75" s="152" t="s">
        <v>28</v>
      </c>
    </row>
    <row r="76" spans="1:11" x14ac:dyDescent="0.2">
      <c r="A76" s="150" t="s">
        <v>85</v>
      </c>
      <c r="B76" s="154" t="s">
        <v>28</v>
      </c>
      <c r="C76" s="310">
        <v>0</v>
      </c>
      <c r="D76" s="151">
        <v>21</v>
      </c>
      <c r="E76" s="152">
        <v>-48</v>
      </c>
      <c r="F76" s="152" t="s">
        <v>28</v>
      </c>
      <c r="G76" s="152" t="s">
        <v>28</v>
      </c>
      <c r="H76" s="152">
        <v>21</v>
      </c>
      <c r="I76" s="152">
        <v>-48</v>
      </c>
      <c r="J76" s="152" t="s">
        <v>28</v>
      </c>
      <c r="K76" s="152" t="s">
        <v>28</v>
      </c>
    </row>
    <row r="77" spans="1:11" x14ac:dyDescent="0.2">
      <c r="A77" s="367" t="s">
        <v>133</v>
      </c>
      <c r="B77" s="367"/>
      <c r="C77" s="367"/>
      <c r="D77" s="148">
        <v>73</v>
      </c>
      <c r="E77" s="149">
        <v>-28438</v>
      </c>
      <c r="F77" s="149" t="s">
        <v>28</v>
      </c>
      <c r="G77" s="149" t="s">
        <v>28</v>
      </c>
      <c r="H77" s="149">
        <v>73</v>
      </c>
      <c r="I77" s="149">
        <v>-28438</v>
      </c>
      <c r="J77" s="149" t="s">
        <v>28</v>
      </c>
      <c r="K77" s="149" t="s">
        <v>28</v>
      </c>
    </row>
    <row r="78" spans="1:11" x14ac:dyDescent="0.2">
      <c r="A78" s="405" t="s">
        <v>279</v>
      </c>
      <c r="B78" s="398"/>
      <c r="C78" s="406"/>
      <c r="D78" s="151">
        <v>73</v>
      </c>
      <c r="E78" s="152">
        <v>-28438</v>
      </c>
      <c r="F78" s="152" t="s">
        <v>28</v>
      </c>
      <c r="G78" s="152" t="s">
        <v>28</v>
      </c>
      <c r="H78" s="152">
        <v>73</v>
      </c>
      <c r="I78" s="152">
        <v>-28438</v>
      </c>
      <c r="J78" s="152" t="s">
        <v>28</v>
      </c>
      <c r="K78" s="152" t="s">
        <v>28</v>
      </c>
    </row>
    <row r="79" spans="1:11" x14ac:dyDescent="0.2">
      <c r="A79" s="407" t="s">
        <v>86</v>
      </c>
      <c r="B79" s="407"/>
      <c r="C79" s="407"/>
      <c r="D79" s="407"/>
      <c r="E79" s="407"/>
      <c r="F79" s="407"/>
      <c r="G79" s="407"/>
      <c r="H79" s="407"/>
      <c r="I79" s="407"/>
      <c r="J79" s="407"/>
      <c r="K79" s="407"/>
    </row>
    <row r="80" spans="1:11" x14ac:dyDescent="0.2">
      <c r="A80" s="156"/>
      <c r="B80" s="154"/>
      <c r="C80" s="310">
        <v>0</v>
      </c>
      <c r="D80" s="151">
        <v>28</v>
      </c>
      <c r="E80" s="152" t="s">
        <v>28</v>
      </c>
      <c r="F80" s="152" t="s">
        <v>28</v>
      </c>
      <c r="G80" s="152" t="s">
        <v>28</v>
      </c>
      <c r="H80" s="152" t="s">
        <v>28</v>
      </c>
      <c r="I80" s="152" t="s">
        <v>28</v>
      </c>
      <c r="J80" s="152" t="s">
        <v>28</v>
      </c>
      <c r="K80" s="152" t="s">
        <v>28</v>
      </c>
    </row>
    <row r="81" spans="1:11" x14ac:dyDescent="0.2">
      <c r="A81" s="156">
        <v>1</v>
      </c>
      <c r="B81" s="154" t="s">
        <v>28</v>
      </c>
      <c r="C81" s="310">
        <v>6000</v>
      </c>
      <c r="D81" s="151">
        <v>21</v>
      </c>
      <c r="E81" s="152">
        <v>50</v>
      </c>
      <c r="F81" s="152">
        <v>8</v>
      </c>
      <c r="G81" s="152">
        <v>17</v>
      </c>
      <c r="H81" s="152" t="s">
        <v>28</v>
      </c>
      <c r="I81" s="152" t="s">
        <v>28</v>
      </c>
      <c r="J81" s="152">
        <v>3</v>
      </c>
      <c r="K81" s="152" t="s">
        <v>28</v>
      </c>
    </row>
    <row r="82" spans="1:11" x14ac:dyDescent="0.2">
      <c r="A82" s="156">
        <v>6000</v>
      </c>
      <c r="B82" s="154" t="s">
        <v>28</v>
      </c>
      <c r="C82" s="310">
        <v>12500</v>
      </c>
      <c r="D82" s="151" t="s">
        <v>452</v>
      </c>
      <c r="E82" s="152" t="s">
        <v>452</v>
      </c>
      <c r="F82" s="152" t="s">
        <v>452</v>
      </c>
      <c r="G82" s="152" t="s">
        <v>452</v>
      </c>
      <c r="H82" s="152" t="s">
        <v>28</v>
      </c>
      <c r="I82" s="152" t="s">
        <v>28</v>
      </c>
      <c r="J82" s="152" t="s">
        <v>452</v>
      </c>
      <c r="K82" s="152" t="s">
        <v>28</v>
      </c>
    </row>
    <row r="83" spans="1:11" x14ac:dyDescent="0.2">
      <c r="A83" s="156">
        <v>12500</v>
      </c>
      <c r="B83" s="154" t="s">
        <v>28</v>
      </c>
      <c r="C83" s="310">
        <v>25000</v>
      </c>
      <c r="D83" s="151">
        <v>9</v>
      </c>
      <c r="E83" s="152">
        <v>165</v>
      </c>
      <c r="F83" s="152">
        <v>7</v>
      </c>
      <c r="G83" s="152">
        <v>93</v>
      </c>
      <c r="H83" s="152" t="s">
        <v>28</v>
      </c>
      <c r="I83" s="152" t="s">
        <v>28</v>
      </c>
      <c r="J83" s="152">
        <v>14</v>
      </c>
      <c r="K83" s="152" t="s">
        <v>28</v>
      </c>
    </row>
    <row r="84" spans="1:11" x14ac:dyDescent="0.2">
      <c r="A84" s="156">
        <v>25000</v>
      </c>
      <c r="B84" s="154" t="s">
        <v>28</v>
      </c>
      <c r="C84" s="310">
        <v>50000</v>
      </c>
      <c r="D84" s="151">
        <v>13</v>
      </c>
      <c r="E84" s="152">
        <v>466</v>
      </c>
      <c r="F84" s="152">
        <v>7</v>
      </c>
      <c r="G84" s="152">
        <v>222</v>
      </c>
      <c r="H84" s="152" t="s">
        <v>28</v>
      </c>
      <c r="I84" s="152" t="s">
        <v>28</v>
      </c>
      <c r="J84" s="152">
        <v>33</v>
      </c>
      <c r="K84" s="152" t="s">
        <v>28</v>
      </c>
    </row>
    <row r="85" spans="1:11" x14ac:dyDescent="0.2">
      <c r="A85" s="156">
        <v>50000</v>
      </c>
      <c r="B85" s="154" t="s">
        <v>28</v>
      </c>
      <c r="C85" s="310">
        <v>100000</v>
      </c>
      <c r="D85" s="151">
        <v>6</v>
      </c>
      <c r="E85" s="152">
        <v>444</v>
      </c>
      <c r="F85" s="152">
        <v>5</v>
      </c>
      <c r="G85" s="152">
        <v>292</v>
      </c>
      <c r="H85" s="152" t="s">
        <v>28</v>
      </c>
      <c r="I85" s="152" t="s">
        <v>28</v>
      </c>
      <c r="J85" s="152">
        <v>44</v>
      </c>
      <c r="K85" s="152" t="s">
        <v>28</v>
      </c>
    </row>
    <row r="86" spans="1:11" x14ac:dyDescent="0.2">
      <c r="A86" s="156">
        <v>100000</v>
      </c>
      <c r="B86" s="154" t="s">
        <v>28</v>
      </c>
      <c r="C86" s="310">
        <v>250000</v>
      </c>
      <c r="D86" s="151">
        <v>19</v>
      </c>
      <c r="E86" s="152">
        <v>2932</v>
      </c>
      <c r="F86" s="152">
        <v>14</v>
      </c>
      <c r="G86" s="152">
        <v>2082</v>
      </c>
      <c r="H86" s="152" t="s">
        <v>28</v>
      </c>
      <c r="I86" s="152" t="s">
        <v>28</v>
      </c>
      <c r="J86" s="152">
        <v>312</v>
      </c>
      <c r="K86" s="152" t="s">
        <v>28</v>
      </c>
    </row>
    <row r="87" spans="1:11" x14ac:dyDescent="0.2">
      <c r="A87" s="156">
        <v>250000</v>
      </c>
      <c r="B87" s="154" t="s">
        <v>28</v>
      </c>
      <c r="C87" s="310">
        <v>500000</v>
      </c>
      <c r="D87" s="151">
        <v>21</v>
      </c>
      <c r="E87" s="152">
        <v>7415</v>
      </c>
      <c r="F87" s="152">
        <v>16</v>
      </c>
      <c r="G87" s="152">
        <v>5570</v>
      </c>
      <c r="H87" s="152" t="s">
        <v>28</v>
      </c>
      <c r="I87" s="152" t="s">
        <v>28</v>
      </c>
      <c r="J87" s="152">
        <v>835</v>
      </c>
      <c r="K87" s="152" t="s">
        <v>28</v>
      </c>
    </row>
    <row r="88" spans="1:11" x14ac:dyDescent="0.2">
      <c r="A88" s="156">
        <v>500000</v>
      </c>
      <c r="B88" s="154" t="s">
        <v>28</v>
      </c>
      <c r="C88" s="310" t="s">
        <v>29</v>
      </c>
      <c r="D88" s="151">
        <v>14</v>
      </c>
      <c r="E88" s="152">
        <v>9906</v>
      </c>
      <c r="F88" s="152">
        <v>10</v>
      </c>
      <c r="G88" s="152">
        <v>7093</v>
      </c>
      <c r="H88" s="152" t="s">
        <v>28</v>
      </c>
      <c r="I88" s="152" t="s">
        <v>28</v>
      </c>
      <c r="J88" s="152">
        <v>1064</v>
      </c>
      <c r="K88" s="152" t="s">
        <v>28</v>
      </c>
    </row>
    <row r="89" spans="1:11" x14ac:dyDescent="0.2">
      <c r="A89" s="156" t="s">
        <v>29</v>
      </c>
      <c r="B89" s="154" t="s">
        <v>28</v>
      </c>
      <c r="C89" s="310" t="s">
        <v>48</v>
      </c>
      <c r="D89" s="151">
        <v>12</v>
      </c>
      <c r="E89" s="152">
        <v>19722</v>
      </c>
      <c r="F89" s="152">
        <v>11</v>
      </c>
      <c r="G89" s="152">
        <v>15745</v>
      </c>
      <c r="H89" s="152" t="s">
        <v>28</v>
      </c>
      <c r="I89" s="152" t="s">
        <v>28</v>
      </c>
      <c r="J89" s="152">
        <v>2063</v>
      </c>
      <c r="K89" s="152" t="s">
        <v>28</v>
      </c>
    </row>
    <row r="90" spans="1:11" x14ac:dyDescent="0.2">
      <c r="A90" s="155" t="s">
        <v>48</v>
      </c>
      <c r="B90" s="154" t="s">
        <v>28</v>
      </c>
      <c r="C90" s="310" t="s">
        <v>79</v>
      </c>
      <c r="D90" s="151" t="s">
        <v>452</v>
      </c>
      <c r="E90" s="152" t="s">
        <v>452</v>
      </c>
      <c r="F90" s="152" t="s">
        <v>452</v>
      </c>
      <c r="G90" s="152" t="s">
        <v>452</v>
      </c>
      <c r="H90" s="152" t="s">
        <v>28</v>
      </c>
      <c r="I90" s="152" t="s">
        <v>28</v>
      </c>
      <c r="J90" s="152" t="s">
        <v>452</v>
      </c>
      <c r="K90" s="152" t="s">
        <v>28</v>
      </c>
    </row>
    <row r="91" spans="1:11" x14ac:dyDescent="0.2">
      <c r="A91" s="155" t="s">
        <v>79</v>
      </c>
      <c r="B91" s="306" t="s">
        <v>49</v>
      </c>
      <c r="C91" s="155"/>
      <c r="D91" s="151">
        <v>6</v>
      </c>
      <c r="E91" s="152">
        <v>274905</v>
      </c>
      <c r="F91" s="152">
        <v>6</v>
      </c>
      <c r="G91" s="152">
        <v>249820</v>
      </c>
      <c r="H91" s="152" t="s">
        <v>28</v>
      </c>
      <c r="I91" s="152" t="s">
        <v>28</v>
      </c>
      <c r="J91" s="152">
        <v>37381</v>
      </c>
      <c r="K91" s="152" t="s">
        <v>28</v>
      </c>
    </row>
    <row r="92" spans="1:11" x14ac:dyDescent="0.2">
      <c r="A92" s="367" t="s">
        <v>275</v>
      </c>
      <c r="B92" s="367"/>
      <c r="C92" s="367"/>
      <c r="D92" s="148">
        <v>158</v>
      </c>
      <c r="E92" s="149">
        <v>321627</v>
      </c>
      <c r="F92" s="149">
        <v>87</v>
      </c>
      <c r="G92" s="149">
        <v>284276</v>
      </c>
      <c r="H92" s="149" t="s">
        <v>28</v>
      </c>
      <c r="I92" s="149" t="s">
        <v>28</v>
      </c>
      <c r="J92" s="149">
        <v>42250</v>
      </c>
      <c r="K92" s="149" t="s">
        <v>28</v>
      </c>
    </row>
    <row r="93" spans="1:11" x14ac:dyDescent="0.2">
      <c r="A93" s="405" t="s">
        <v>279</v>
      </c>
      <c r="B93" s="398"/>
      <c r="C93" s="406"/>
      <c r="D93" s="151">
        <v>71</v>
      </c>
      <c r="E93" s="152">
        <v>7802</v>
      </c>
      <c r="F93" s="152" t="s">
        <v>28</v>
      </c>
      <c r="G93" s="152" t="s">
        <v>28</v>
      </c>
      <c r="H93" s="152" t="s">
        <v>28</v>
      </c>
      <c r="I93" s="152" t="s">
        <v>28</v>
      </c>
      <c r="J93" s="152" t="s">
        <v>28</v>
      </c>
      <c r="K93" s="149" t="s">
        <v>28</v>
      </c>
    </row>
    <row r="94" spans="1:11" x14ac:dyDescent="0.2">
      <c r="A94" s="163"/>
      <c r="B94" s="164"/>
      <c r="C94" s="164"/>
      <c r="D94" s="161"/>
      <c r="E94" s="162"/>
      <c r="F94" s="162"/>
      <c r="G94" s="162"/>
      <c r="H94" s="162"/>
      <c r="I94" s="162"/>
      <c r="J94" s="162"/>
      <c r="K94" s="159"/>
    </row>
    <row r="95" spans="1:11" x14ac:dyDescent="0.2">
      <c r="A95" s="399" t="s">
        <v>278</v>
      </c>
      <c r="B95" s="399"/>
      <c r="C95" s="400"/>
      <c r="D95" s="148">
        <v>231</v>
      </c>
      <c r="E95" s="149">
        <v>293190</v>
      </c>
      <c r="F95" s="149">
        <v>87</v>
      </c>
      <c r="G95" s="149">
        <v>284276</v>
      </c>
      <c r="H95" s="149">
        <v>73</v>
      </c>
      <c r="I95" s="149">
        <v>-28438</v>
      </c>
      <c r="J95" s="149">
        <v>42250</v>
      </c>
      <c r="K95" s="149" t="s">
        <v>28</v>
      </c>
    </row>
    <row r="96" spans="1:11" x14ac:dyDescent="0.2">
      <c r="B96" s="167"/>
      <c r="C96" s="121"/>
      <c r="D96" s="130"/>
      <c r="E96" s="114"/>
      <c r="F96" s="114"/>
      <c r="G96" s="114"/>
      <c r="H96" s="114"/>
      <c r="I96" s="114"/>
      <c r="J96" s="114"/>
      <c r="K96" s="114"/>
    </row>
    <row r="97" spans="1:11" x14ac:dyDescent="0.2">
      <c r="A97" s="368" t="s">
        <v>87</v>
      </c>
      <c r="B97" s="368"/>
      <c r="C97" s="368"/>
      <c r="D97" s="368"/>
      <c r="E97" s="368"/>
      <c r="F97" s="368"/>
      <c r="G97" s="368"/>
      <c r="H97" s="368"/>
      <c r="I97" s="368"/>
      <c r="J97" s="368"/>
      <c r="K97" s="368"/>
    </row>
    <row r="98" spans="1:11" x14ac:dyDescent="0.2">
      <c r="A98" s="401" t="s">
        <v>64</v>
      </c>
      <c r="B98" s="401"/>
      <c r="C98" s="401"/>
      <c r="D98" s="401"/>
      <c r="E98" s="401"/>
      <c r="F98" s="401"/>
      <c r="G98" s="401"/>
      <c r="H98" s="401"/>
      <c r="I98" s="401"/>
      <c r="J98" s="401"/>
      <c r="K98" s="401"/>
    </row>
    <row r="99" spans="1:11" x14ac:dyDescent="0.2">
      <c r="A99" s="397" t="s">
        <v>80</v>
      </c>
      <c r="B99" s="398"/>
      <c r="C99" s="309" t="s">
        <v>101</v>
      </c>
      <c r="D99" s="151">
        <v>77</v>
      </c>
      <c r="E99" s="152">
        <v>-261501</v>
      </c>
      <c r="F99" s="152" t="s">
        <v>452</v>
      </c>
      <c r="G99" s="152" t="s">
        <v>452</v>
      </c>
      <c r="H99" s="152">
        <v>71</v>
      </c>
      <c r="I99" s="152">
        <v>-249386</v>
      </c>
      <c r="J99" s="152" t="s">
        <v>452</v>
      </c>
      <c r="K99" s="152" t="s">
        <v>28</v>
      </c>
    </row>
    <row r="100" spans="1:11" x14ac:dyDescent="0.2">
      <c r="A100" s="153" t="s">
        <v>101</v>
      </c>
      <c r="B100" s="154" t="s">
        <v>28</v>
      </c>
      <c r="C100" s="309" t="s">
        <v>81</v>
      </c>
      <c r="D100" s="151">
        <v>595</v>
      </c>
      <c r="E100" s="152">
        <v>-162225</v>
      </c>
      <c r="F100" s="152" t="s">
        <v>28</v>
      </c>
      <c r="G100" s="152" t="s">
        <v>28</v>
      </c>
      <c r="H100" s="152">
        <v>594</v>
      </c>
      <c r="I100" s="152">
        <v>-161289</v>
      </c>
      <c r="J100" s="152" t="s">
        <v>28</v>
      </c>
      <c r="K100" s="152" t="s">
        <v>28</v>
      </c>
    </row>
    <row r="101" spans="1:11" x14ac:dyDescent="0.2">
      <c r="A101" s="150" t="s">
        <v>81</v>
      </c>
      <c r="B101" s="154" t="s">
        <v>28</v>
      </c>
      <c r="C101" s="309" t="s">
        <v>82</v>
      </c>
      <c r="D101" s="151">
        <v>406</v>
      </c>
      <c r="E101" s="152">
        <v>-29222</v>
      </c>
      <c r="F101" s="152" t="s">
        <v>28</v>
      </c>
      <c r="G101" s="152" t="s">
        <v>28</v>
      </c>
      <c r="H101" s="152">
        <v>406</v>
      </c>
      <c r="I101" s="152">
        <v>-29222</v>
      </c>
      <c r="J101" s="152" t="s">
        <v>28</v>
      </c>
      <c r="K101" s="152" t="s">
        <v>28</v>
      </c>
    </row>
    <row r="102" spans="1:11" x14ac:dyDescent="0.2">
      <c r="A102" s="150" t="s">
        <v>82</v>
      </c>
      <c r="B102" s="154" t="s">
        <v>28</v>
      </c>
      <c r="C102" s="309" t="s">
        <v>83</v>
      </c>
      <c r="D102" s="151">
        <v>631</v>
      </c>
      <c r="E102" s="152">
        <v>-22402</v>
      </c>
      <c r="F102" s="152" t="s">
        <v>28</v>
      </c>
      <c r="G102" s="152" t="s">
        <v>28</v>
      </c>
      <c r="H102" s="152">
        <v>631</v>
      </c>
      <c r="I102" s="152">
        <v>-22402</v>
      </c>
      <c r="J102" s="152" t="s">
        <v>28</v>
      </c>
      <c r="K102" s="152" t="s">
        <v>28</v>
      </c>
    </row>
    <row r="103" spans="1:11" x14ac:dyDescent="0.2">
      <c r="A103" s="150" t="s">
        <v>83</v>
      </c>
      <c r="B103" s="154" t="s">
        <v>28</v>
      </c>
      <c r="C103" s="309" t="s">
        <v>84</v>
      </c>
      <c r="D103" s="151">
        <v>776</v>
      </c>
      <c r="E103" s="152">
        <v>-13873</v>
      </c>
      <c r="F103" s="152" t="s">
        <v>28</v>
      </c>
      <c r="G103" s="152" t="s">
        <v>28</v>
      </c>
      <c r="H103" s="152">
        <v>775</v>
      </c>
      <c r="I103" s="152">
        <v>-13854</v>
      </c>
      <c r="J103" s="152" t="s">
        <v>28</v>
      </c>
      <c r="K103" s="152" t="s">
        <v>28</v>
      </c>
    </row>
    <row r="104" spans="1:11" x14ac:dyDescent="0.2">
      <c r="A104" s="150" t="s">
        <v>84</v>
      </c>
      <c r="B104" s="154" t="s">
        <v>28</v>
      </c>
      <c r="C104" s="309" t="s">
        <v>85</v>
      </c>
      <c r="D104" s="151">
        <v>842</v>
      </c>
      <c r="E104" s="152">
        <v>-7459</v>
      </c>
      <c r="F104" s="152" t="s">
        <v>28</v>
      </c>
      <c r="G104" s="152" t="s">
        <v>28</v>
      </c>
      <c r="H104" s="152">
        <v>842</v>
      </c>
      <c r="I104" s="152">
        <v>-7459</v>
      </c>
      <c r="J104" s="152" t="s">
        <v>28</v>
      </c>
      <c r="K104" s="152" t="s">
        <v>28</v>
      </c>
    </row>
    <row r="105" spans="1:11" x14ac:dyDescent="0.2">
      <c r="A105" s="150" t="s">
        <v>85</v>
      </c>
      <c r="B105" s="154" t="s">
        <v>28</v>
      </c>
      <c r="C105" s="310">
        <v>0</v>
      </c>
      <c r="D105" s="151">
        <v>2815</v>
      </c>
      <c r="E105" s="152">
        <v>-5335</v>
      </c>
      <c r="F105" s="152" t="s">
        <v>28</v>
      </c>
      <c r="G105" s="152" t="s">
        <v>28</v>
      </c>
      <c r="H105" s="152">
        <v>2811</v>
      </c>
      <c r="I105" s="152">
        <v>-5330</v>
      </c>
      <c r="J105" s="152" t="s">
        <v>28</v>
      </c>
      <c r="K105" s="152" t="s">
        <v>28</v>
      </c>
    </row>
    <row r="106" spans="1:11" x14ac:dyDescent="0.2">
      <c r="A106" s="367" t="s">
        <v>133</v>
      </c>
      <c r="B106" s="367"/>
      <c r="C106" s="367"/>
      <c r="D106" s="148">
        <v>6142</v>
      </c>
      <c r="E106" s="149">
        <v>-502018</v>
      </c>
      <c r="F106" s="149" t="s">
        <v>452</v>
      </c>
      <c r="G106" s="149" t="s">
        <v>452</v>
      </c>
      <c r="H106" s="149">
        <v>6130</v>
      </c>
      <c r="I106" s="149">
        <v>-488941</v>
      </c>
      <c r="J106" s="149" t="s">
        <v>452</v>
      </c>
      <c r="K106" s="149" t="s">
        <v>28</v>
      </c>
    </row>
    <row r="107" spans="1:11" x14ac:dyDescent="0.2">
      <c r="A107" s="405" t="s">
        <v>279</v>
      </c>
      <c r="B107" s="398"/>
      <c r="C107" s="406"/>
      <c r="D107" s="151">
        <v>6140</v>
      </c>
      <c r="E107" s="152">
        <v>-496881</v>
      </c>
      <c r="F107" s="152" t="s">
        <v>28</v>
      </c>
      <c r="G107" s="152" t="s">
        <v>28</v>
      </c>
      <c r="H107" s="152">
        <v>6130</v>
      </c>
      <c r="I107" s="152">
        <v>-488941</v>
      </c>
      <c r="J107" s="152" t="s">
        <v>28</v>
      </c>
      <c r="K107" s="152" t="s">
        <v>28</v>
      </c>
    </row>
    <row r="108" spans="1:11" x14ac:dyDescent="0.2">
      <c r="A108" s="407" t="s">
        <v>86</v>
      </c>
      <c r="B108" s="407"/>
      <c r="C108" s="407"/>
      <c r="D108" s="407"/>
      <c r="E108" s="407"/>
      <c r="F108" s="407"/>
      <c r="G108" s="407"/>
      <c r="H108" s="407"/>
      <c r="I108" s="407"/>
      <c r="J108" s="407"/>
      <c r="K108" s="407"/>
    </row>
    <row r="109" spans="1:11" x14ac:dyDescent="0.2">
      <c r="A109" s="156"/>
      <c r="B109" s="154"/>
      <c r="C109" s="310">
        <v>0</v>
      </c>
      <c r="D109" s="151">
        <v>2394</v>
      </c>
      <c r="E109" s="152" t="s">
        <v>28</v>
      </c>
      <c r="F109" s="152" t="s">
        <v>452</v>
      </c>
      <c r="G109" s="152" t="s">
        <v>452</v>
      </c>
      <c r="H109" s="152" t="s">
        <v>452</v>
      </c>
      <c r="I109" s="152" t="s">
        <v>452</v>
      </c>
      <c r="J109" s="152" t="s">
        <v>452</v>
      </c>
      <c r="K109" s="152" t="s">
        <v>28</v>
      </c>
    </row>
    <row r="110" spans="1:11" x14ac:dyDescent="0.2">
      <c r="A110" s="156">
        <v>1</v>
      </c>
      <c r="B110" s="154" t="s">
        <v>28</v>
      </c>
      <c r="C110" s="310">
        <v>6000</v>
      </c>
      <c r="D110" s="151">
        <v>3647</v>
      </c>
      <c r="E110" s="152">
        <v>7666</v>
      </c>
      <c r="F110" s="152">
        <v>2211</v>
      </c>
      <c r="G110" s="152">
        <v>4394</v>
      </c>
      <c r="H110" s="152" t="s">
        <v>28</v>
      </c>
      <c r="I110" s="152" t="s">
        <v>28</v>
      </c>
      <c r="J110" s="152">
        <v>658</v>
      </c>
      <c r="K110" s="152" t="s">
        <v>28</v>
      </c>
    </row>
    <row r="111" spans="1:11" x14ac:dyDescent="0.2">
      <c r="A111" s="156">
        <v>6000</v>
      </c>
      <c r="B111" s="154" t="s">
        <v>28</v>
      </c>
      <c r="C111" s="310">
        <v>12500</v>
      </c>
      <c r="D111" s="151" t="s">
        <v>452</v>
      </c>
      <c r="E111" s="152" t="s">
        <v>452</v>
      </c>
      <c r="F111" s="152" t="s">
        <v>452</v>
      </c>
      <c r="G111" s="152" t="s">
        <v>452</v>
      </c>
      <c r="H111" s="152" t="s">
        <v>28</v>
      </c>
      <c r="I111" s="152" t="s">
        <v>28</v>
      </c>
      <c r="J111" s="152" t="s">
        <v>452</v>
      </c>
      <c r="K111" s="152" t="s">
        <v>28</v>
      </c>
    </row>
    <row r="112" spans="1:11" x14ac:dyDescent="0.2">
      <c r="A112" s="156">
        <v>12500</v>
      </c>
      <c r="B112" s="154" t="s">
        <v>28</v>
      </c>
      <c r="C112" s="310">
        <v>25000</v>
      </c>
      <c r="D112" s="151">
        <v>1407</v>
      </c>
      <c r="E112" s="152">
        <v>25501</v>
      </c>
      <c r="F112" s="152">
        <v>976</v>
      </c>
      <c r="G112" s="152">
        <v>15143</v>
      </c>
      <c r="H112" s="152" t="s">
        <v>28</v>
      </c>
      <c r="I112" s="152" t="s">
        <v>28</v>
      </c>
      <c r="J112" s="152">
        <v>2271</v>
      </c>
      <c r="K112" s="152" t="s">
        <v>28</v>
      </c>
    </row>
    <row r="113" spans="1:11" x14ac:dyDescent="0.2">
      <c r="A113" s="156">
        <v>25000</v>
      </c>
      <c r="B113" s="154" t="s">
        <v>28</v>
      </c>
      <c r="C113" s="310">
        <v>50000</v>
      </c>
      <c r="D113" s="151">
        <v>1376</v>
      </c>
      <c r="E113" s="152">
        <v>49692</v>
      </c>
      <c r="F113" s="152">
        <v>1098</v>
      </c>
      <c r="G113" s="152">
        <v>35110</v>
      </c>
      <c r="H113" s="152" t="s">
        <v>28</v>
      </c>
      <c r="I113" s="152" t="s">
        <v>28</v>
      </c>
      <c r="J113" s="152">
        <v>5266</v>
      </c>
      <c r="K113" s="152" t="s">
        <v>28</v>
      </c>
    </row>
    <row r="114" spans="1:11" x14ac:dyDescent="0.2">
      <c r="A114" s="156">
        <v>50000</v>
      </c>
      <c r="B114" s="154" t="s">
        <v>28</v>
      </c>
      <c r="C114" s="310">
        <v>100000</v>
      </c>
      <c r="D114" s="151">
        <v>1192</v>
      </c>
      <c r="E114" s="152">
        <v>84073</v>
      </c>
      <c r="F114" s="152">
        <v>991</v>
      </c>
      <c r="G114" s="152">
        <v>64776</v>
      </c>
      <c r="H114" s="152" t="s">
        <v>28</v>
      </c>
      <c r="I114" s="152" t="s">
        <v>28</v>
      </c>
      <c r="J114" s="152">
        <v>9709</v>
      </c>
      <c r="K114" s="152" t="s">
        <v>28</v>
      </c>
    </row>
    <row r="115" spans="1:11" x14ac:dyDescent="0.2">
      <c r="A115" s="156">
        <v>100000</v>
      </c>
      <c r="B115" s="154" t="s">
        <v>28</v>
      </c>
      <c r="C115" s="310">
        <v>250000</v>
      </c>
      <c r="D115" s="151">
        <v>1108</v>
      </c>
      <c r="E115" s="152">
        <v>174949</v>
      </c>
      <c r="F115" s="152">
        <v>957</v>
      </c>
      <c r="G115" s="152">
        <v>145127</v>
      </c>
      <c r="H115" s="152" t="s">
        <v>28</v>
      </c>
      <c r="I115" s="152" t="s">
        <v>28</v>
      </c>
      <c r="J115" s="152">
        <v>21763</v>
      </c>
      <c r="K115" s="152" t="s">
        <v>28</v>
      </c>
    </row>
    <row r="116" spans="1:11" x14ac:dyDescent="0.2">
      <c r="A116" s="156">
        <v>250000</v>
      </c>
      <c r="B116" s="154" t="s">
        <v>28</v>
      </c>
      <c r="C116" s="310">
        <v>500000</v>
      </c>
      <c r="D116" s="151">
        <v>554</v>
      </c>
      <c r="E116" s="152">
        <v>191147</v>
      </c>
      <c r="F116" s="152">
        <v>494</v>
      </c>
      <c r="G116" s="152">
        <v>165240</v>
      </c>
      <c r="H116" s="152" t="s">
        <v>28</v>
      </c>
      <c r="I116" s="152" t="s">
        <v>28</v>
      </c>
      <c r="J116" s="152">
        <v>24773</v>
      </c>
      <c r="K116" s="152" t="s">
        <v>28</v>
      </c>
    </row>
    <row r="117" spans="1:11" x14ac:dyDescent="0.2">
      <c r="A117" s="156">
        <v>500000</v>
      </c>
      <c r="B117" s="154" t="s">
        <v>28</v>
      </c>
      <c r="C117" s="310" t="s">
        <v>29</v>
      </c>
      <c r="D117" s="151">
        <v>307</v>
      </c>
      <c r="E117" s="152">
        <v>217983</v>
      </c>
      <c r="F117" s="152">
        <v>264</v>
      </c>
      <c r="G117" s="152">
        <v>182922</v>
      </c>
      <c r="H117" s="152" t="s">
        <v>28</v>
      </c>
      <c r="I117" s="152" t="s">
        <v>28</v>
      </c>
      <c r="J117" s="152">
        <v>27436</v>
      </c>
      <c r="K117" s="152" t="s">
        <v>28</v>
      </c>
    </row>
    <row r="118" spans="1:11" x14ac:dyDescent="0.2">
      <c r="A118" s="156" t="s">
        <v>29</v>
      </c>
      <c r="B118" s="154" t="s">
        <v>28</v>
      </c>
      <c r="C118" s="310" t="s">
        <v>48</v>
      </c>
      <c r="D118" s="151">
        <v>188</v>
      </c>
      <c r="E118" s="152">
        <v>291105</v>
      </c>
      <c r="F118" s="152">
        <v>187</v>
      </c>
      <c r="G118" s="152">
        <v>257404</v>
      </c>
      <c r="H118" s="152" t="s">
        <v>28</v>
      </c>
      <c r="I118" s="152" t="s">
        <v>28</v>
      </c>
      <c r="J118" s="152">
        <v>38497</v>
      </c>
      <c r="K118" s="152" t="s">
        <v>28</v>
      </c>
    </row>
    <row r="119" spans="1:11" x14ac:dyDescent="0.2">
      <c r="A119" s="155" t="s">
        <v>48</v>
      </c>
      <c r="B119" s="154" t="s">
        <v>28</v>
      </c>
      <c r="C119" s="310" t="s">
        <v>79</v>
      </c>
      <c r="D119" s="151" t="s">
        <v>452</v>
      </c>
      <c r="E119" s="152" t="s">
        <v>452</v>
      </c>
      <c r="F119" s="152" t="s">
        <v>452</v>
      </c>
      <c r="G119" s="152" t="s">
        <v>452</v>
      </c>
      <c r="H119" s="152" t="s">
        <v>28</v>
      </c>
      <c r="I119" s="152" t="s">
        <v>28</v>
      </c>
      <c r="J119" s="152" t="s">
        <v>452</v>
      </c>
      <c r="K119" s="152" t="s">
        <v>28</v>
      </c>
    </row>
    <row r="120" spans="1:11" x14ac:dyDescent="0.2">
      <c r="A120" s="155" t="s">
        <v>79</v>
      </c>
      <c r="B120" s="306" t="s">
        <v>49</v>
      </c>
      <c r="C120" s="155"/>
      <c r="D120" s="151">
        <v>33</v>
      </c>
      <c r="E120" s="152">
        <v>333898</v>
      </c>
      <c r="F120" s="152">
        <v>33</v>
      </c>
      <c r="G120" s="152">
        <v>293588</v>
      </c>
      <c r="H120" s="152" t="s">
        <v>28</v>
      </c>
      <c r="I120" s="152" t="s">
        <v>28</v>
      </c>
      <c r="J120" s="152">
        <v>44029</v>
      </c>
      <c r="K120" s="152" t="s">
        <v>28</v>
      </c>
    </row>
    <row r="121" spans="1:11" x14ac:dyDescent="0.2">
      <c r="A121" s="367" t="s">
        <v>275</v>
      </c>
      <c r="B121" s="367"/>
      <c r="C121" s="367"/>
      <c r="D121" s="148">
        <v>13535</v>
      </c>
      <c r="E121" s="149">
        <v>1590890</v>
      </c>
      <c r="F121" s="149">
        <v>8079</v>
      </c>
      <c r="G121" s="149">
        <v>1363560</v>
      </c>
      <c r="H121" s="149" t="s">
        <v>452</v>
      </c>
      <c r="I121" s="149" t="s">
        <v>452</v>
      </c>
      <c r="J121" s="149">
        <v>204359</v>
      </c>
      <c r="K121" s="149" t="s">
        <v>28</v>
      </c>
    </row>
    <row r="122" spans="1:11" x14ac:dyDescent="0.2">
      <c r="A122" s="405" t="s">
        <v>279</v>
      </c>
      <c r="B122" s="398"/>
      <c r="C122" s="406"/>
      <c r="D122" s="151">
        <v>5638</v>
      </c>
      <c r="E122" s="152">
        <v>117788</v>
      </c>
      <c r="F122" s="152">
        <v>185</v>
      </c>
      <c r="G122" s="152">
        <v>1</v>
      </c>
      <c r="H122" s="152" t="s">
        <v>452</v>
      </c>
      <c r="I122" s="152" t="s">
        <v>452</v>
      </c>
      <c r="J122" s="152" t="s">
        <v>28</v>
      </c>
      <c r="K122" s="149" t="s">
        <v>28</v>
      </c>
    </row>
    <row r="123" spans="1:11" x14ac:dyDescent="0.2">
      <c r="A123" s="163"/>
      <c r="B123" s="164"/>
      <c r="C123" s="164"/>
      <c r="D123" s="161"/>
      <c r="E123" s="162"/>
      <c r="F123" s="162"/>
      <c r="G123" s="162"/>
      <c r="H123" s="162"/>
      <c r="I123" s="162"/>
      <c r="J123" s="162"/>
      <c r="K123" s="159"/>
    </row>
    <row r="124" spans="1:11" x14ac:dyDescent="0.2">
      <c r="A124" s="399" t="s">
        <v>278</v>
      </c>
      <c r="B124" s="399"/>
      <c r="C124" s="400"/>
      <c r="D124" s="148">
        <v>19677</v>
      </c>
      <c r="E124" s="149">
        <v>1088872</v>
      </c>
      <c r="F124" s="149">
        <v>8081</v>
      </c>
      <c r="G124" s="149">
        <v>1371461</v>
      </c>
      <c r="H124" s="149">
        <v>6132</v>
      </c>
      <c r="I124" s="149">
        <v>-488970</v>
      </c>
      <c r="J124" s="149">
        <v>205544</v>
      </c>
      <c r="K124" s="149" t="s">
        <v>28</v>
      </c>
    </row>
    <row r="125" spans="1:11" x14ac:dyDescent="0.2">
      <c r="A125" s="128"/>
      <c r="B125" s="129"/>
      <c r="C125" s="120"/>
      <c r="D125" s="115"/>
      <c r="J125" s="114"/>
      <c r="K125" s="127"/>
    </row>
    <row r="126" spans="1:11" x14ac:dyDescent="0.2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</row>
    <row r="127" spans="1:11" x14ac:dyDescent="0.2">
      <c r="A127" s="121"/>
      <c r="B127" s="121"/>
      <c r="C127" s="122"/>
      <c r="D127" s="120"/>
      <c r="E127" s="123"/>
      <c r="F127" s="124"/>
      <c r="G127" s="124"/>
      <c r="H127" s="124"/>
      <c r="I127" s="124"/>
    </row>
    <row r="128" spans="1:11" x14ac:dyDescent="0.2">
      <c r="A128" s="368" t="s">
        <v>104</v>
      </c>
      <c r="B128" s="368"/>
      <c r="C128" s="368"/>
      <c r="D128" s="368"/>
      <c r="E128" s="368"/>
      <c r="F128" s="368"/>
      <c r="G128" s="368"/>
      <c r="H128" s="368"/>
      <c r="I128" s="368"/>
      <c r="J128" s="368"/>
      <c r="K128" s="368"/>
    </row>
    <row r="129" spans="1:11" x14ac:dyDescent="0.2">
      <c r="A129" s="401" t="s">
        <v>64</v>
      </c>
      <c r="B129" s="401"/>
      <c r="C129" s="401"/>
      <c r="D129" s="401"/>
      <c r="E129" s="401"/>
      <c r="F129" s="401"/>
      <c r="G129" s="401"/>
      <c r="H129" s="401"/>
      <c r="I129" s="401"/>
      <c r="J129" s="401"/>
      <c r="K129" s="401"/>
    </row>
    <row r="130" spans="1:11" x14ac:dyDescent="0.2">
      <c r="A130" s="397" t="s">
        <v>80</v>
      </c>
      <c r="B130" s="398"/>
      <c r="C130" s="309" t="s">
        <v>101</v>
      </c>
      <c r="D130" s="151" t="s">
        <v>452</v>
      </c>
      <c r="E130" s="152" t="s">
        <v>452</v>
      </c>
      <c r="F130" s="152" t="s">
        <v>28</v>
      </c>
      <c r="G130" s="152" t="s">
        <v>28</v>
      </c>
      <c r="H130" s="152" t="s">
        <v>452</v>
      </c>
      <c r="I130" s="152" t="s">
        <v>452</v>
      </c>
      <c r="J130" s="152" t="s">
        <v>28</v>
      </c>
      <c r="K130" s="152" t="s">
        <v>28</v>
      </c>
    </row>
    <row r="131" spans="1:11" x14ac:dyDescent="0.2">
      <c r="A131" s="153" t="s">
        <v>101</v>
      </c>
      <c r="B131" s="154" t="s">
        <v>28</v>
      </c>
      <c r="C131" s="309" t="s">
        <v>81</v>
      </c>
      <c r="D131" s="151">
        <v>15</v>
      </c>
      <c r="E131" s="152">
        <v>-4269</v>
      </c>
      <c r="F131" s="152" t="s">
        <v>28</v>
      </c>
      <c r="G131" s="152" t="s">
        <v>28</v>
      </c>
      <c r="H131" s="152">
        <v>15</v>
      </c>
      <c r="I131" s="152">
        <v>-4269</v>
      </c>
      <c r="J131" s="152" t="s">
        <v>28</v>
      </c>
      <c r="K131" s="152" t="s">
        <v>28</v>
      </c>
    </row>
    <row r="132" spans="1:11" x14ac:dyDescent="0.2">
      <c r="A132" s="150" t="s">
        <v>81</v>
      </c>
      <c r="B132" s="154" t="s">
        <v>28</v>
      </c>
      <c r="C132" s="309" t="s">
        <v>82</v>
      </c>
      <c r="D132" s="151">
        <v>11</v>
      </c>
      <c r="E132" s="152">
        <v>-665</v>
      </c>
      <c r="F132" s="152" t="s">
        <v>28</v>
      </c>
      <c r="G132" s="152" t="s">
        <v>28</v>
      </c>
      <c r="H132" s="152">
        <v>11</v>
      </c>
      <c r="I132" s="152">
        <v>-665</v>
      </c>
      <c r="J132" s="152" t="s">
        <v>28</v>
      </c>
      <c r="K132" s="152" t="s">
        <v>28</v>
      </c>
    </row>
    <row r="133" spans="1:11" x14ac:dyDescent="0.2">
      <c r="A133" s="150" t="s">
        <v>82</v>
      </c>
      <c r="B133" s="154" t="s">
        <v>28</v>
      </c>
      <c r="C133" s="309" t="s">
        <v>83</v>
      </c>
      <c r="D133" s="151">
        <v>7</v>
      </c>
      <c r="E133" s="152">
        <v>-254</v>
      </c>
      <c r="F133" s="152" t="s">
        <v>28</v>
      </c>
      <c r="G133" s="152" t="s">
        <v>28</v>
      </c>
      <c r="H133" s="152">
        <v>7</v>
      </c>
      <c r="I133" s="152">
        <v>-254</v>
      </c>
      <c r="J133" s="152" t="s">
        <v>28</v>
      </c>
      <c r="K133" s="152" t="s">
        <v>28</v>
      </c>
    </row>
    <row r="134" spans="1:11" x14ac:dyDescent="0.2">
      <c r="A134" s="150" t="s">
        <v>83</v>
      </c>
      <c r="B134" s="154" t="s">
        <v>28</v>
      </c>
      <c r="C134" s="309" t="s">
        <v>84</v>
      </c>
      <c r="D134" s="151" t="s">
        <v>452</v>
      </c>
      <c r="E134" s="152" t="s">
        <v>452</v>
      </c>
      <c r="F134" s="152" t="s">
        <v>28</v>
      </c>
      <c r="G134" s="152" t="s">
        <v>28</v>
      </c>
      <c r="H134" s="152" t="s">
        <v>452</v>
      </c>
      <c r="I134" s="152" t="s">
        <v>452</v>
      </c>
      <c r="J134" s="152" t="s">
        <v>28</v>
      </c>
      <c r="K134" s="152" t="s">
        <v>28</v>
      </c>
    </row>
    <row r="135" spans="1:11" x14ac:dyDescent="0.2">
      <c r="A135" s="150" t="s">
        <v>84</v>
      </c>
      <c r="B135" s="154" t="s">
        <v>28</v>
      </c>
      <c r="C135" s="309" t="s">
        <v>85</v>
      </c>
      <c r="D135" s="151">
        <v>14</v>
      </c>
      <c r="E135" s="152">
        <v>-120</v>
      </c>
      <c r="F135" s="152" t="s">
        <v>28</v>
      </c>
      <c r="G135" s="152" t="s">
        <v>28</v>
      </c>
      <c r="H135" s="152">
        <v>14</v>
      </c>
      <c r="I135" s="152">
        <v>-120</v>
      </c>
      <c r="J135" s="152" t="s">
        <v>28</v>
      </c>
      <c r="K135" s="152" t="s">
        <v>28</v>
      </c>
    </row>
    <row r="136" spans="1:11" x14ac:dyDescent="0.2">
      <c r="A136" s="150" t="s">
        <v>85</v>
      </c>
      <c r="B136" s="154" t="s">
        <v>28</v>
      </c>
      <c r="C136" s="310">
        <v>0</v>
      </c>
      <c r="D136" s="151">
        <v>40</v>
      </c>
      <c r="E136" s="152">
        <v>-79</v>
      </c>
      <c r="F136" s="152" t="s">
        <v>28</v>
      </c>
      <c r="G136" s="152" t="s">
        <v>28</v>
      </c>
      <c r="H136" s="152">
        <v>40</v>
      </c>
      <c r="I136" s="152">
        <v>-79</v>
      </c>
      <c r="J136" s="152" t="s">
        <v>28</v>
      </c>
      <c r="K136" s="152" t="s">
        <v>28</v>
      </c>
    </row>
    <row r="137" spans="1:11" x14ac:dyDescent="0.2">
      <c r="A137" s="367" t="s">
        <v>133</v>
      </c>
      <c r="B137" s="367"/>
      <c r="C137" s="367"/>
      <c r="D137" s="148">
        <v>94</v>
      </c>
      <c r="E137" s="149">
        <v>-8481</v>
      </c>
      <c r="F137" s="149" t="s">
        <v>28</v>
      </c>
      <c r="G137" s="149" t="s">
        <v>28</v>
      </c>
      <c r="H137" s="149">
        <v>94</v>
      </c>
      <c r="I137" s="149">
        <v>-8481</v>
      </c>
      <c r="J137" s="149" t="s">
        <v>28</v>
      </c>
      <c r="K137" s="149" t="s">
        <v>28</v>
      </c>
    </row>
    <row r="138" spans="1:11" x14ac:dyDescent="0.2">
      <c r="A138" s="405" t="s">
        <v>279</v>
      </c>
      <c r="B138" s="398"/>
      <c r="C138" s="406"/>
      <c r="D138" s="151">
        <v>94</v>
      </c>
      <c r="E138" s="152">
        <v>-8481</v>
      </c>
      <c r="F138" s="152" t="s">
        <v>28</v>
      </c>
      <c r="G138" s="152" t="s">
        <v>28</v>
      </c>
      <c r="H138" s="152">
        <v>94</v>
      </c>
      <c r="I138" s="152">
        <v>-8481</v>
      </c>
      <c r="J138" s="152" t="s">
        <v>28</v>
      </c>
      <c r="K138" s="152" t="s">
        <v>28</v>
      </c>
    </row>
    <row r="139" spans="1:11" x14ac:dyDescent="0.2">
      <c r="A139" s="407" t="s">
        <v>86</v>
      </c>
      <c r="B139" s="407"/>
      <c r="C139" s="407"/>
      <c r="D139" s="407"/>
      <c r="E139" s="407"/>
      <c r="F139" s="407"/>
      <c r="G139" s="407"/>
      <c r="H139" s="407"/>
      <c r="I139" s="407"/>
      <c r="J139" s="407"/>
      <c r="K139" s="407"/>
    </row>
    <row r="140" spans="1:11" x14ac:dyDescent="0.2">
      <c r="A140" s="156"/>
      <c r="B140" s="154"/>
      <c r="C140" s="310">
        <v>0</v>
      </c>
      <c r="D140" s="151">
        <v>28</v>
      </c>
      <c r="E140" s="152" t="s">
        <v>28</v>
      </c>
      <c r="F140" s="152" t="s">
        <v>28</v>
      </c>
      <c r="G140" s="152" t="s">
        <v>28</v>
      </c>
      <c r="H140" s="152" t="s">
        <v>28</v>
      </c>
      <c r="I140" s="152" t="s">
        <v>28</v>
      </c>
      <c r="J140" s="152" t="s">
        <v>28</v>
      </c>
      <c r="K140" s="152" t="s">
        <v>28</v>
      </c>
    </row>
    <row r="141" spans="1:11" x14ac:dyDescent="0.2">
      <c r="A141" s="156">
        <v>1</v>
      </c>
      <c r="B141" s="154" t="s">
        <v>28</v>
      </c>
      <c r="C141" s="310">
        <v>6000</v>
      </c>
      <c r="D141" s="151">
        <v>24</v>
      </c>
      <c r="E141" s="152">
        <v>65</v>
      </c>
      <c r="F141" s="152">
        <v>6</v>
      </c>
      <c r="G141" s="152">
        <v>18</v>
      </c>
      <c r="H141" s="152" t="s">
        <v>28</v>
      </c>
      <c r="I141" s="152" t="s">
        <v>28</v>
      </c>
      <c r="J141" s="152">
        <v>3</v>
      </c>
      <c r="K141" s="152" t="s">
        <v>28</v>
      </c>
    </row>
    <row r="142" spans="1:11" x14ac:dyDescent="0.2">
      <c r="A142" s="156">
        <v>6000</v>
      </c>
      <c r="B142" s="154" t="s">
        <v>28</v>
      </c>
      <c r="C142" s="310">
        <v>12500</v>
      </c>
      <c r="D142" s="151">
        <v>18</v>
      </c>
      <c r="E142" s="152">
        <v>168</v>
      </c>
      <c r="F142" s="152">
        <v>5</v>
      </c>
      <c r="G142" s="152">
        <v>43</v>
      </c>
      <c r="H142" s="152" t="s">
        <v>28</v>
      </c>
      <c r="I142" s="152" t="s">
        <v>28</v>
      </c>
      <c r="J142" s="152">
        <v>6</v>
      </c>
      <c r="K142" s="152" t="s">
        <v>28</v>
      </c>
    </row>
    <row r="143" spans="1:11" x14ac:dyDescent="0.2">
      <c r="A143" s="156">
        <v>12500</v>
      </c>
      <c r="B143" s="154" t="s">
        <v>28</v>
      </c>
      <c r="C143" s="310">
        <v>25000</v>
      </c>
      <c r="D143" s="151">
        <v>11</v>
      </c>
      <c r="E143" s="152">
        <v>196</v>
      </c>
      <c r="F143" s="152">
        <v>7</v>
      </c>
      <c r="G143" s="152">
        <v>97</v>
      </c>
      <c r="H143" s="152" t="s">
        <v>28</v>
      </c>
      <c r="I143" s="152" t="s">
        <v>28</v>
      </c>
      <c r="J143" s="152">
        <v>15</v>
      </c>
      <c r="K143" s="152" t="s">
        <v>28</v>
      </c>
    </row>
    <row r="144" spans="1:11" x14ac:dyDescent="0.2">
      <c r="A144" s="156">
        <v>25000</v>
      </c>
      <c r="B144" s="154" t="s">
        <v>28</v>
      </c>
      <c r="C144" s="310">
        <v>50000</v>
      </c>
      <c r="D144" s="151">
        <v>15</v>
      </c>
      <c r="E144" s="152">
        <v>533</v>
      </c>
      <c r="F144" s="152">
        <v>11</v>
      </c>
      <c r="G144" s="152">
        <v>409</v>
      </c>
      <c r="H144" s="152" t="s">
        <v>28</v>
      </c>
      <c r="I144" s="152" t="s">
        <v>28</v>
      </c>
      <c r="J144" s="152">
        <v>61</v>
      </c>
      <c r="K144" s="152" t="s">
        <v>28</v>
      </c>
    </row>
    <row r="145" spans="1:11" x14ac:dyDescent="0.2">
      <c r="A145" s="156">
        <v>50000</v>
      </c>
      <c r="B145" s="154" t="s">
        <v>28</v>
      </c>
      <c r="C145" s="310">
        <v>100000</v>
      </c>
      <c r="D145" s="151" t="s">
        <v>452</v>
      </c>
      <c r="E145" s="152" t="s">
        <v>452</v>
      </c>
      <c r="F145" s="152" t="s">
        <v>452</v>
      </c>
      <c r="G145" s="152" t="s">
        <v>452</v>
      </c>
      <c r="H145" s="152" t="s">
        <v>28</v>
      </c>
      <c r="I145" s="152" t="s">
        <v>28</v>
      </c>
      <c r="J145" s="152" t="s">
        <v>452</v>
      </c>
      <c r="K145" s="152" t="s">
        <v>28</v>
      </c>
    </row>
    <row r="146" spans="1:11" x14ac:dyDescent="0.2">
      <c r="A146" s="156">
        <v>100000</v>
      </c>
      <c r="B146" s="154" t="s">
        <v>28</v>
      </c>
      <c r="C146" s="310">
        <v>250000</v>
      </c>
      <c r="D146" s="151">
        <v>51</v>
      </c>
      <c r="E146" s="152">
        <v>8633</v>
      </c>
      <c r="F146" s="152">
        <v>20</v>
      </c>
      <c r="G146" s="152">
        <v>3199</v>
      </c>
      <c r="H146" s="152" t="s">
        <v>28</v>
      </c>
      <c r="I146" s="152" t="s">
        <v>28</v>
      </c>
      <c r="J146" s="152">
        <v>480</v>
      </c>
      <c r="K146" s="152" t="s">
        <v>28</v>
      </c>
    </row>
    <row r="147" spans="1:11" x14ac:dyDescent="0.2">
      <c r="A147" s="156">
        <v>250000</v>
      </c>
      <c r="B147" s="154" t="s">
        <v>28</v>
      </c>
      <c r="C147" s="310">
        <v>500000</v>
      </c>
      <c r="D147" s="151">
        <v>48</v>
      </c>
      <c r="E147" s="152">
        <v>17678</v>
      </c>
      <c r="F147" s="152">
        <v>27</v>
      </c>
      <c r="G147" s="152">
        <v>9354</v>
      </c>
      <c r="H147" s="152" t="s">
        <v>28</v>
      </c>
      <c r="I147" s="152" t="s">
        <v>28</v>
      </c>
      <c r="J147" s="152">
        <v>1403</v>
      </c>
      <c r="K147" s="152" t="s">
        <v>28</v>
      </c>
    </row>
    <row r="148" spans="1:11" x14ac:dyDescent="0.2">
      <c r="A148" s="156">
        <v>500000</v>
      </c>
      <c r="B148" s="154" t="s">
        <v>28</v>
      </c>
      <c r="C148" s="310" t="s">
        <v>29</v>
      </c>
      <c r="D148" s="151">
        <v>28</v>
      </c>
      <c r="E148" s="152">
        <v>20360</v>
      </c>
      <c r="F148" s="152" t="s">
        <v>452</v>
      </c>
      <c r="G148" s="152" t="s">
        <v>452</v>
      </c>
      <c r="H148" s="152" t="s">
        <v>28</v>
      </c>
      <c r="I148" s="152" t="s">
        <v>28</v>
      </c>
      <c r="J148" s="152" t="s">
        <v>452</v>
      </c>
      <c r="K148" s="152" t="s">
        <v>28</v>
      </c>
    </row>
    <row r="149" spans="1:11" x14ac:dyDescent="0.2">
      <c r="A149" s="156" t="s">
        <v>29</v>
      </c>
      <c r="B149" s="154" t="s">
        <v>28</v>
      </c>
      <c r="C149" s="310" t="s">
        <v>48</v>
      </c>
      <c r="D149" s="151">
        <v>21</v>
      </c>
      <c r="E149" s="152">
        <v>33431</v>
      </c>
      <c r="F149" s="152">
        <v>21</v>
      </c>
      <c r="G149" s="152">
        <v>31077</v>
      </c>
      <c r="H149" s="152" t="s">
        <v>28</v>
      </c>
      <c r="I149" s="152" t="s">
        <v>28</v>
      </c>
      <c r="J149" s="152">
        <v>4654</v>
      </c>
      <c r="K149" s="152" t="s">
        <v>28</v>
      </c>
    </row>
    <row r="150" spans="1:11" x14ac:dyDescent="0.2">
      <c r="A150" s="155" t="s">
        <v>48</v>
      </c>
      <c r="B150" s="154" t="s">
        <v>28</v>
      </c>
      <c r="C150" s="310" t="s">
        <v>79</v>
      </c>
      <c r="D150" s="151" t="s">
        <v>452</v>
      </c>
      <c r="E150" s="152" t="s">
        <v>452</v>
      </c>
      <c r="F150" s="152">
        <v>6</v>
      </c>
      <c r="G150" s="152">
        <v>20718</v>
      </c>
      <c r="H150" s="152" t="s">
        <v>28</v>
      </c>
      <c r="I150" s="152" t="s">
        <v>28</v>
      </c>
      <c r="J150" s="152">
        <v>3098</v>
      </c>
      <c r="K150" s="152" t="s">
        <v>28</v>
      </c>
    </row>
    <row r="151" spans="1:11" x14ac:dyDescent="0.2">
      <c r="A151" s="155" t="s">
        <v>79</v>
      </c>
      <c r="B151" s="306" t="s">
        <v>49</v>
      </c>
      <c r="C151" s="155"/>
      <c r="D151" s="151">
        <v>5</v>
      </c>
      <c r="E151" s="152">
        <v>35289</v>
      </c>
      <c r="F151" s="152">
        <v>5</v>
      </c>
      <c r="G151" s="152">
        <v>35289</v>
      </c>
      <c r="H151" s="152" t="s">
        <v>28</v>
      </c>
      <c r="I151" s="152" t="s">
        <v>28</v>
      </c>
      <c r="J151" s="152">
        <v>5248</v>
      </c>
      <c r="K151" s="152" t="s">
        <v>28</v>
      </c>
    </row>
    <row r="152" spans="1:11" x14ac:dyDescent="0.2">
      <c r="A152" s="367" t="s">
        <v>275</v>
      </c>
      <c r="B152" s="367"/>
      <c r="C152" s="367"/>
      <c r="D152" s="148">
        <v>281</v>
      </c>
      <c r="E152" s="149">
        <v>139134</v>
      </c>
      <c r="F152" s="149">
        <v>134</v>
      </c>
      <c r="G152" s="149">
        <v>112614</v>
      </c>
      <c r="H152" s="149" t="s">
        <v>28</v>
      </c>
      <c r="I152" s="149" t="s">
        <v>28</v>
      </c>
      <c r="J152" s="149">
        <v>16829</v>
      </c>
      <c r="K152" s="149" t="s">
        <v>28</v>
      </c>
    </row>
    <row r="153" spans="1:11" x14ac:dyDescent="0.2">
      <c r="A153" s="405" t="s">
        <v>279</v>
      </c>
      <c r="B153" s="398"/>
      <c r="C153" s="406"/>
      <c r="D153" s="151">
        <v>147</v>
      </c>
      <c r="E153" s="152">
        <v>22380</v>
      </c>
      <c r="F153" s="152" t="s">
        <v>28</v>
      </c>
      <c r="G153" s="152" t="s">
        <v>28</v>
      </c>
      <c r="H153" s="152" t="s">
        <v>28</v>
      </c>
      <c r="I153" s="152" t="s">
        <v>28</v>
      </c>
      <c r="J153" s="152" t="s">
        <v>28</v>
      </c>
      <c r="K153" s="149" t="s">
        <v>28</v>
      </c>
    </row>
    <row r="154" spans="1:11" x14ac:dyDescent="0.2">
      <c r="A154" s="163"/>
      <c r="B154" s="164"/>
      <c r="C154" s="164"/>
      <c r="D154" s="161"/>
      <c r="E154" s="162"/>
      <c r="F154" s="162"/>
      <c r="G154" s="162"/>
      <c r="H154" s="162"/>
      <c r="I154" s="162"/>
      <c r="J154" s="162"/>
      <c r="K154" s="159"/>
    </row>
    <row r="155" spans="1:11" x14ac:dyDescent="0.2">
      <c r="A155" s="399" t="s">
        <v>278</v>
      </c>
      <c r="B155" s="399"/>
      <c r="C155" s="400"/>
      <c r="D155" s="148">
        <v>375</v>
      </c>
      <c r="E155" s="149">
        <v>130653</v>
      </c>
      <c r="F155" s="149">
        <v>134</v>
      </c>
      <c r="G155" s="149">
        <v>112614</v>
      </c>
      <c r="H155" s="149">
        <v>94</v>
      </c>
      <c r="I155" s="149">
        <v>-8481</v>
      </c>
      <c r="J155" s="149">
        <v>16829</v>
      </c>
      <c r="K155" s="149" t="s">
        <v>28</v>
      </c>
    </row>
    <row r="156" spans="1:11" x14ac:dyDescent="0.2">
      <c r="A156" s="245"/>
      <c r="B156" s="248"/>
      <c r="C156" s="249"/>
      <c r="D156" s="157"/>
      <c r="E156" s="149"/>
      <c r="F156" s="149"/>
      <c r="G156" s="149"/>
      <c r="H156" s="149"/>
      <c r="I156" s="149"/>
      <c r="J156" s="149"/>
      <c r="K156" s="149"/>
    </row>
    <row r="157" spans="1:11" x14ac:dyDescent="0.2">
      <c r="A157" s="368" t="s">
        <v>105</v>
      </c>
      <c r="B157" s="368"/>
      <c r="C157" s="368"/>
      <c r="D157" s="368"/>
      <c r="E157" s="368"/>
      <c r="F157" s="368"/>
      <c r="G157" s="368"/>
      <c r="H157" s="368"/>
      <c r="I157" s="368"/>
      <c r="J157" s="368"/>
      <c r="K157" s="368"/>
    </row>
    <row r="158" spans="1:11" x14ac:dyDescent="0.2">
      <c r="A158" s="401" t="s">
        <v>64</v>
      </c>
      <c r="B158" s="401"/>
      <c r="C158" s="401"/>
      <c r="D158" s="401"/>
      <c r="E158" s="401"/>
      <c r="F158" s="401"/>
      <c r="G158" s="401"/>
      <c r="H158" s="401"/>
      <c r="I158" s="401"/>
      <c r="J158" s="401"/>
      <c r="K158" s="401"/>
    </row>
    <row r="159" spans="1:11" x14ac:dyDescent="0.2">
      <c r="A159" s="397" t="s">
        <v>80</v>
      </c>
      <c r="B159" s="398"/>
      <c r="C159" s="309" t="s">
        <v>101</v>
      </c>
      <c r="D159" s="151">
        <v>17</v>
      </c>
      <c r="E159" s="152">
        <v>-43602</v>
      </c>
      <c r="F159" s="152" t="s">
        <v>28</v>
      </c>
      <c r="G159" s="152" t="s">
        <v>28</v>
      </c>
      <c r="H159" s="152">
        <v>17</v>
      </c>
      <c r="I159" s="152">
        <v>-43602</v>
      </c>
      <c r="J159" s="152" t="s">
        <v>28</v>
      </c>
      <c r="K159" s="152" t="s">
        <v>28</v>
      </c>
    </row>
    <row r="160" spans="1:11" x14ac:dyDescent="0.2">
      <c r="A160" s="153" t="s">
        <v>101</v>
      </c>
      <c r="B160" s="154" t="s">
        <v>28</v>
      </c>
      <c r="C160" s="309" t="s">
        <v>81</v>
      </c>
      <c r="D160" s="151">
        <v>103</v>
      </c>
      <c r="E160" s="152">
        <v>-31797</v>
      </c>
      <c r="F160" s="152" t="s">
        <v>28</v>
      </c>
      <c r="G160" s="152" t="s">
        <v>28</v>
      </c>
      <c r="H160" s="152">
        <v>103</v>
      </c>
      <c r="I160" s="152">
        <v>-31797</v>
      </c>
      <c r="J160" s="152" t="s">
        <v>28</v>
      </c>
      <c r="K160" s="152" t="s">
        <v>28</v>
      </c>
    </row>
    <row r="161" spans="1:11" x14ac:dyDescent="0.2">
      <c r="A161" s="150" t="s">
        <v>81</v>
      </c>
      <c r="B161" s="154" t="s">
        <v>28</v>
      </c>
      <c r="C161" s="309" t="s">
        <v>82</v>
      </c>
      <c r="D161" s="151">
        <v>60</v>
      </c>
      <c r="E161" s="152">
        <v>-4159</v>
      </c>
      <c r="F161" s="152" t="s">
        <v>28</v>
      </c>
      <c r="G161" s="152" t="s">
        <v>28</v>
      </c>
      <c r="H161" s="152">
        <v>60</v>
      </c>
      <c r="I161" s="152">
        <v>-4159</v>
      </c>
      <c r="J161" s="152" t="s">
        <v>28</v>
      </c>
      <c r="K161" s="152" t="s">
        <v>28</v>
      </c>
    </row>
    <row r="162" spans="1:11" x14ac:dyDescent="0.2">
      <c r="A162" s="150" t="s">
        <v>82</v>
      </c>
      <c r="B162" s="154" t="s">
        <v>28</v>
      </c>
      <c r="C162" s="309" t="s">
        <v>83</v>
      </c>
      <c r="D162" s="151">
        <v>53</v>
      </c>
      <c r="E162" s="152">
        <v>-1882</v>
      </c>
      <c r="F162" s="152" t="s">
        <v>28</v>
      </c>
      <c r="G162" s="152" t="s">
        <v>28</v>
      </c>
      <c r="H162" s="152">
        <v>53</v>
      </c>
      <c r="I162" s="152">
        <v>-1882</v>
      </c>
      <c r="J162" s="152" t="s">
        <v>28</v>
      </c>
      <c r="K162" s="152" t="s">
        <v>28</v>
      </c>
    </row>
    <row r="163" spans="1:11" x14ac:dyDescent="0.2">
      <c r="A163" s="150" t="s">
        <v>83</v>
      </c>
      <c r="B163" s="154" t="s">
        <v>28</v>
      </c>
      <c r="C163" s="309" t="s">
        <v>84</v>
      </c>
      <c r="D163" s="151">
        <v>45</v>
      </c>
      <c r="E163" s="152">
        <v>-818</v>
      </c>
      <c r="F163" s="152" t="s">
        <v>28</v>
      </c>
      <c r="G163" s="152" t="s">
        <v>28</v>
      </c>
      <c r="H163" s="152">
        <v>45</v>
      </c>
      <c r="I163" s="152">
        <v>-818</v>
      </c>
      <c r="J163" s="152" t="s">
        <v>28</v>
      </c>
      <c r="K163" s="152" t="s">
        <v>28</v>
      </c>
    </row>
    <row r="164" spans="1:11" x14ac:dyDescent="0.2">
      <c r="A164" s="150" t="s">
        <v>84</v>
      </c>
      <c r="B164" s="154" t="s">
        <v>28</v>
      </c>
      <c r="C164" s="309" t="s">
        <v>85</v>
      </c>
      <c r="D164" s="151">
        <v>30</v>
      </c>
      <c r="E164" s="152">
        <v>-276</v>
      </c>
      <c r="F164" s="152" t="s">
        <v>28</v>
      </c>
      <c r="G164" s="152" t="s">
        <v>28</v>
      </c>
      <c r="H164" s="152">
        <v>30</v>
      </c>
      <c r="I164" s="152">
        <v>-276</v>
      </c>
      <c r="J164" s="152" t="s">
        <v>28</v>
      </c>
      <c r="K164" s="152" t="s">
        <v>28</v>
      </c>
    </row>
    <row r="165" spans="1:11" x14ac:dyDescent="0.2">
      <c r="A165" s="150" t="s">
        <v>85</v>
      </c>
      <c r="B165" s="154" t="s">
        <v>28</v>
      </c>
      <c r="C165" s="310">
        <v>0</v>
      </c>
      <c r="D165" s="151">
        <v>45</v>
      </c>
      <c r="E165" s="152">
        <v>-113</v>
      </c>
      <c r="F165" s="152" t="s">
        <v>28</v>
      </c>
      <c r="G165" s="152" t="s">
        <v>28</v>
      </c>
      <c r="H165" s="152">
        <v>45</v>
      </c>
      <c r="I165" s="152">
        <v>-113</v>
      </c>
      <c r="J165" s="152" t="s">
        <v>28</v>
      </c>
      <c r="K165" s="152" t="s">
        <v>28</v>
      </c>
    </row>
    <row r="166" spans="1:11" x14ac:dyDescent="0.2">
      <c r="A166" s="367" t="s">
        <v>133</v>
      </c>
      <c r="B166" s="367"/>
      <c r="C166" s="367"/>
      <c r="D166" s="148">
        <v>353</v>
      </c>
      <c r="E166" s="149">
        <v>-82646</v>
      </c>
      <c r="F166" s="149" t="s">
        <v>28</v>
      </c>
      <c r="G166" s="149" t="s">
        <v>28</v>
      </c>
      <c r="H166" s="149">
        <v>353</v>
      </c>
      <c r="I166" s="149">
        <v>-82646</v>
      </c>
      <c r="J166" s="149" t="s">
        <v>28</v>
      </c>
      <c r="K166" s="149" t="s">
        <v>28</v>
      </c>
    </row>
    <row r="167" spans="1:11" x14ac:dyDescent="0.2">
      <c r="A167" s="405" t="s">
        <v>279</v>
      </c>
      <c r="B167" s="398"/>
      <c r="C167" s="406"/>
      <c r="D167" s="151">
        <v>353</v>
      </c>
      <c r="E167" s="152">
        <v>-82646</v>
      </c>
      <c r="F167" s="152" t="s">
        <v>28</v>
      </c>
      <c r="G167" s="152" t="s">
        <v>28</v>
      </c>
      <c r="H167" s="152">
        <v>353</v>
      </c>
      <c r="I167" s="152">
        <v>-82646</v>
      </c>
      <c r="J167" s="152" t="s">
        <v>28</v>
      </c>
      <c r="K167" s="152" t="s">
        <v>28</v>
      </c>
    </row>
    <row r="168" spans="1:11" x14ac:dyDescent="0.2">
      <c r="A168" s="407" t="s">
        <v>86</v>
      </c>
      <c r="B168" s="407"/>
      <c r="C168" s="407"/>
      <c r="D168" s="407"/>
      <c r="E168" s="407"/>
      <c r="F168" s="407"/>
      <c r="G168" s="407"/>
      <c r="H168" s="407"/>
      <c r="I168" s="407"/>
      <c r="J168" s="407"/>
      <c r="K168" s="407"/>
    </row>
    <row r="169" spans="1:11" x14ac:dyDescent="0.2">
      <c r="A169" s="156"/>
      <c r="B169" s="154"/>
      <c r="C169" s="310">
        <v>0</v>
      </c>
      <c r="D169" s="151">
        <v>43</v>
      </c>
      <c r="E169" s="152" t="s">
        <v>28</v>
      </c>
      <c r="F169" s="152" t="s">
        <v>28</v>
      </c>
      <c r="G169" s="152" t="s">
        <v>28</v>
      </c>
      <c r="H169" s="152" t="s">
        <v>28</v>
      </c>
      <c r="I169" s="152" t="s">
        <v>28</v>
      </c>
      <c r="J169" s="152" t="s">
        <v>28</v>
      </c>
      <c r="K169" s="152" t="s">
        <v>28</v>
      </c>
    </row>
    <row r="170" spans="1:11" x14ac:dyDescent="0.2">
      <c r="A170" s="156">
        <v>1</v>
      </c>
      <c r="B170" s="154" t="s">
        <v>28</v>
      </c>
      <c r="C170" s="310">
        <v>6000</v>
      </c>
      <c r="D170" s="151">
        <v>71</v>
      </c>
      <c r="E170" s="152">
        <v>189</v>
      </c>
      <c r="F170" s="152">
        <v>4</v>
      </c>
      <c r="G170" s="152">
        <v>2</v>
      </c>
      <c r="H170" s="152" t="s">
        <v>28</v>
      </c>
      <c r="I170" s="152" t="s">
        <v>28</v>
      </c>
      <c r="J170" s="152">
        <v>0</v>
      </c>
      <c r="K170" s="152" t="s">
        <v>28</v>
      </c>
    </row>
    <row r="171" spans="1:11" x14ac:dyDescent="0.2">
      <c r="A171" s="156">
        <v>6000</v>
      </c>
      <c r="B171" s="154" t="s">
        <v>28</v>
      </c>
      <c r="C171" s="310">
        <v>12500</v>
      </c>
      <c r="D171" s="151">
        <v>37</v>
      </c>
      <c r="E171" s="152">
        <v>313</v>
      </c>
      <c r="F171" s="152">
        <v>18</v>
      </c>
      <c r="G171" s="152">
        <v>76</v>
      </c>
      <c r="H171" s="152" t="s">
        <v>28</v>
      </c>
      <c r="I171" s="152" t="s">
        <v>28</v>
      </c>
      <c r="J171" s="152">
        <v>11</v>
      </c>
      <c r="K171" s="152" t="s">
        <v>28</v>
      </c>
    </row>
    <row r="172" spans="1:11" x14ac:dyDescent="0.2">
      <c r="A172" s="156">
        <v>12500</v>
      </c>
      <c r="B172" s="154" t="s">
        <v>28</v>
      </c>
      <c r="C172" s="310">
        <v>25000</v>
      </c>
      <c r="D172" s="151">
        <v>24</v>
      </c>
      <c r="E172" s="152">
        <v>450</v>
      </c>
      <c r="F172" s="152">
        <v>12</v>
      </c>
      <c r="G172" s="152">
        <v>145</v>
      </c>
      <c r="H172" s="152" t="s">
        <v>28</v>
      </c>
      <c r="I172" s="152" t="s">
        <v>28</v>
      </c>
      <c r="J172" s="152">
        <v>22</v>
      </c>
      <c r="K172" s="152" t="s">
        <v>28</v>
      </c>
    </row>
    <row r="173" spans="1:11" x14ac:dyDescent="0.2">
      <c r="A173" s="156">
        <v>25000</v>
      </c>
      <c r="B173" s="154" t="s">
        <v>28</v>
      </c>
      <c r="C173" s="310">
        <v>50000</v>
      </c>
      <c r="D173" s="151">
        <v>28</v>
      </c>
      <c r="E173" s="152">
        <v>986</v>
      </c>
      <c r="F173" s="152">
        <v>18</v>
      </c>
      <c r="G173" s="152">
        <v>506</v>
      </c>
      <c r="H173" s="152" t="s">
        <v>28</v>
      </c>
      <c r="I173" s="152" t="s">
        <v>28</v>
      </c>
      <c r="J173" s="152">
        <v>76</v>
      </c>
      <c r="K173" s="152" t="s">
        <v>28</v>
      </c>
    </row>
    <row r="174" spans="1:11" x14ac:dyDescent="0.2">
      <c r="A174" s="156">
        <v>50000</v>
      </c>
      <c r="B174" s="154" t="s">
        <v>28</v>
      </c>
      <c r="C174" s="310">
        <v>100000</v>
      </c>
      <c r="D174" s="151">
        <v>17</v>
      </c>
      <c r="E174" s="152">
        <v>1310</v>
      </c>
      <c r="F174" s="152">
        <v>7</v>
      </c>
      <c r="G174" s="152">
        <v>458</v>
      </c>
      <c r="H174" s="152" t="s">
        <v>28</v>
      </c>
      <c r="I174" s="152" t="s">
        <v>28</v>
      </c>
      <c r="J174" s="152">
        <v>69</v>
      </c>
      <c r="K174" s="152" t="s">
        <v>28</v>
      </c>
    </row>
    <row r="175" spans="1:11" x14ac:dyDescent="0.2">
      <c r="A175" s="156">
        <v>100000</v>
      </c>
      <c r="B175" s="154" t="s">
        <v>28</v>
      </c>
      <c r="C175" s="310">
        <v>250000</v>
      </c>
      <c r="D175" s="151">
        <v>19</v>
      </c>
      <c r="E175" s="152">
        <v>2864</v>
      </c>
      <c r="F175" s="152">
        <v>12</v>
      </c>
      <c r="G175" s="152">
        <v>1523</v>
      </c>
      <c r="H175" s="152" t="s">
        <v>28</v>
      </c>
      <c r="I175" s="152" t="s">
        <v>28</v>
      </c>
      <c r="J175" s="152">
        <v>228</v>
      </c>
      <c r="K175" s="152" t="s">
        <v>28</v>
      </c>
    </row>
    <row r="176" spans="1:11" x14ac:dyDescent="0.2">
      <c r="A176" s="156">
        <v>250000</v>
      </c>
      <c r="B176" s="154" t="s">
        <v>28</v>
      </c>
      <c r="C176" s="310">
        <v>500000</v>
      </c>
      <c r="D176" s="151" t="s">
        <v>452</v>
      </c>
      <c r="E176" s="152" t="s">
        <v>452</v>
      </c>
      <c r="F176" s="152">
        <v>3</v>
      </c>
      <c r="G176" s="152">
        <v>931</v>
      </c>
      <c r="H176" s="152" t="s">
        <v>28</v>
      </c>
      <c r="I176" s="152" t="s">
        <v>28</v>
      </c>
      <c r="J176" s="152">
        <v>140</v>
      </c>
      <c r="K176" s="152" t="s">
        <v>28</v>
      </c>
    </row>
    <row r="177" spans="1:11" x14ac:dyDescent="0.2">
      <c r="A177" s="156">
        <v>500000</v>
      </c>
      <c r="B177" s="154" t="s">
        <v>28</v>
      </c>
      <c r="C177" s="310" t="s">
        <v>29</v>
      </c>
      <c r="D177" s="151">
        <v>3</v>
      </c>
      <c r="E177" s="152">
        <v>2212</v>
      </c>
      <c r="F177" s="152" t="s">
        <v>452</v>
      </c>
      <c r="G177" s="152" t="s">
        <v>452</v>
      </c>
      <c r="H177" s="152" t="s">
        <v>28</v>
      </c>
      <c r="I177" s="152" t="s">
        <v>28</v>
      </c>
      <c r="J177" s="152" t="s">
        <v>452</v>
      </c>
      <c r="K177" s="152" t="s">
        <v>28</v>
      </c>
    </row>
    <row r="178" spans="1:11" x14ac:dyDescent="0.2">
      <c r="A178" s="156" t="s">
        <v>29</v>
      </c>
      <c r="B178" s="154" t="s">
        <v>28</v>
      </c>
      <c r="C178" s="310" t="s">
        <v>48</v>
      </c>
      <c r="D178" s="151" t="s">
        <v>452</v>
      </c>
      <c r="E178" s="152" t="s">
        <v>452</v>
      </c>
      <c r="F178" s="152" t="s">
        <v>452</v>
      </c>
      <c r="G178" s="152" t="s">
        <v>452</v>
      </c>
      <c r="H178" s="152" t="s">
        <v>28</v>
      </c>
      <c r="I178" s="152" t="s">
        <v>28</v>
      </c>
      <c r="J178" s="152" t="s">
        <v>452</v>
      </c>
      <c r="K178" s="152" t="s">
        <v>28</v>
      </c>
    </row>
    <row r="179" spans="1:11" x14ac:dyDescent="0.2">
      <c r="A179" s="155" t="s">
        <v>48</v>
      </c>
      <c r="B179" s="154" t="s">
        <v>28</v>
      </c>
      <c r="C179" s="310" t="s">
        <v>79</v>
      </c>
      <c r="D179" s="151" t="s">
        <v>452</v>
      </c>
      <c r="E179" s="152" t="s">
        <v>452</v>
      </c>
      <c r="F179" s="152" t="s">
        <v>452</v>
      </c>
      <c r="G179" s="152" t="s">
        <v>452</v>
      </c>
      <c r="H179" s="152" t="s">
        <v>28</v>
      </c>
      <c r="I179" s="152" t="s">
        <v>28</v>
      </c>
      <c r="J179" s="152" t="s">
        <v>452</v>
      </c>
      <c r="K179" s="152" t="s">
        <v>28</v>
      </c>
    </row>
    <row r="180" spans="1:11" x14ac:dyDescent="0.2">
      <c r="A180" s="155" t="s">
        <v>79</v>
      </c>
      <c r="B180" s="306" t="s">
        <v>49</v>
      </c>
      <c r="C180" s="155"/>
      <c r="D180" s="151">
        <v>15</v>
      </c>
      <c r="E180" s="152">
        <v>201743</v>
      </c>
      <c r="F180" s="152">
        <v>15</v>
      </c>
      <c r="G180" s="152">
        <v>201668</v>
      </c>
      <c r="H180" s="152" t="s">
        <v>28</v>
      </c>
      <c r="I180" s="152" t="s">
        <v>28</v>
      </c>
      <c r="J180" s="152">
        <v>30132</v>
      </c>
      <c r="K180" s="152" t="s">
        <v>28</v>
      </c>
    </row>
    <row r="181" spans="1:11" x14ac:dyDescent="0.2">
      <c r="A181" s="367" t="s">
        <v>275</v>
      </c>
      <c r="B181" s="367"/>
      <c r="C181" s="367"/>
      <c r="D181" s="148">
        <v>271</v>
      </c>
      <c r="E181" s="149">
        <v>225831</v>
      </c>
      <c r="F181" s="149">
        <v>97</v>
      </c>
      <c r="G181" s="149">
        <v>217843</v>
      </c>
      <c r="H181" s="149" t="s">
        <v>28</v>
      </c>
      <c r="I181" s="149" t="s">
        <v>28</v>
      </c>
      <c r="J181" s="149">
        <v>32556</v>
      </c>
      <c r="K181" s="149" t="s">
        <v>28</v>
      </c>
    </row>
    <row r="182" spans="1:11" x14ac:dyDescent="0.2">
      <c r="A182" s="405" t="s">
        <v>279</v>
      </c>
      <c r="B182" s="398"/>
      <c r="C182" s="406"/>
      <c r="D182" s="151">
        <v>175</v>
      </c>
      <c r="E182" s="152">
        <v>5971</v>
      </c>
      <c r="F182" s="152" t="s">
        <v>452</v>
      </c>
      <c r="G182" s="152" t="s">
        <v>452</v>
      </c>
      <c r="H182" s="152" t="s">
        <v>28</v>
      </c>
      <c r="I182" s="152" t="s">
        <v>28</v>
      </c>
      <c r="J182" s="152" t="s">
        <v>28</v>
      </c>
      <c r="K182" s="149" t="s">
        <v>28</v>
      </c>
    </row>
    <row r="183" spans="1:11" x14ac:dyDescent="0.2">
      <c r="A183" s="163"/>
      <c r="B183" s="164"/>
      <c r="C183" s="164"/>
      <c r="D183" s="161"/>
      <c r="E183" s="162"/>
      <c r="F183" s="162"/>
      <c r="G183" s="162"/>
      <c r="H183" s="162"/>
      <c r="I183" s="162"/>
      <c r="J183" s="162"/>
      <c r="K183" s="159"/>
    </row>
    <row r="184" spans="1:11" x14ac:dyDescent="0.2">
      <c r="A184" s="399" t="s">
        <v>278</v>
      </c>
      <c r="B184" s="399"/>
      <c r="C184" s="400"/>
      <c r="D184" s="148">
        <v>624</v>
      </c>
      <c r="E184" s="149">
        <v>143184</v>
      </c>
      <c r="F184" s="149">
        <v>97</v>
      </c>
      <c r="G184" s="149">
        <v>217843</v>
      </c>
      <c r="H184" s="149">
        <v>353</v>
      </c>
      <c r="I184" s="149">
        <v>-82646</v>
      </c>
      <c r="J184" s="149">
        <v>32556</v>
      </c>
      <c r="K184" s="149" t="s">
        <v>28</v>
      </c>
    </row>
    <row r="185" spans="1:11" x14ac:dyDescent="0.2">
      <c r="A185" s="121"/>
      <c r="B185" s="121"/>
      <c r="C185" s="122"/>
      <c r="D185" s="120"/>
      <c r="E185" s="123"/>
      <c r="F185" s="124"/>
      <c r="G185" s="124"/>
      <c r="H185" s="124"/>
      <c r="I185" s="124"/>
    </row>
    <row r="186" spans="1:11" x14ac:dyDescent="0.2">
      <c r="A186" s="368" t="s">
        <v>88</v>
      </c>
      <c r="B186" s="368"/>
      <c r="C186" s="368"/>
      <c r="D186" s="368"/>
      <c r="E186" s="368"/>
      <c r="F186" s="368"/>
      <c r="G186" s="368"/>
      <c r="H186" s="368"/>
      <c r="I186" s="368"/>
      <c r="J186" s="368"/>
      <c r="K186" s="368"/>
    </row>
    <row r="187" spans="1:11" x14ac:dyDescent="0.2">
      <c r="A187" s="401" t="s">
        <v>64</v>
      </c>
      <c r="B187" s="401"/>
      <c r="C187" s="401"/>
      <c r="D187" s="401"/>
      <c r="E187" s="401"/>
      <c r="F187" s="401"/>
      <c r="G187" s="401"/>
      <c r="H187" s="401"/>
      <c r="I187" s="401"/>
      <c r="J187" s="401"/>
      <c r="K187" s="401"/>
    </row>
    <row r="188" spans="1:11" x14ac:dyDescent="0.2">
      <c r="A188" s="397" t="s">
        <v>80</v>
      </c>
      <c r="B188" s="398"/>
      <c r="C188" s="309" t="s">
        <v>101</v>
      </c>
      <c r="D188" s="151" t="s">
        <v>452</v>
      </c>
      <c r="E188" s="152" t="s">
        <v>452</v>
      </c>
      <c r="F188" s="152" t="s">
        <v>28</v>
      </c>
      <c r="G188" s="152" t="s">
        <v>28</v>
      </c>
      <c r="H188" s="152" t="s">
        <v>452</v>
      </c>
      <c r="I188" s="152" t="s">
        <v>452</v>
      </c>
      <c r="J188" s="152" t="s">
        <v>28</v>
      </c>
      <c r="K188" s="152" t="s">
        <v>28</v>
      </c>
    </row>
    <row r="189" spans="1:11" x14ac:dyDescent="0.2">
      <c r="A189" s="153" t="s">
        <v>101</v>
      </c>
      <c r="B189" s="154" t="s">
        <v>28</v>
      </c>
      <c r="C189" s="309" t="s">
        <v>81</v>
      </c>
      <c r="D189" s="151">
        <v>9</v>
      </c>
      <c r="E189" s="152">
        <v>-1816</v>
      </c>
      <c r="F189" s="152" t="s">
        <v>28</v>
      </c>
      <c r="G189" s="152" t="s">
        <v>28</v>
      </c>
      <c r="H189" s="152">
        <v>9</v>
      </c>
      <c r="I189" s="152">
        <v>-1816</v>
      </c>
      <c r="J189" s="152" t="s">
        <v>28</v>
      </c>
      <c r="K189" s="152" t="s">
        <v>28</v>
      </c>
    </row>
    <row r="190" spans="1:11" x14ac:dyDescent="0.2">
      <c r="A190" s="150" t="s">
        <v>81</v>
      </c>
      <c r="B190" s="154" t="s">
        <v>28</v>
      </c>
      <c r="C190" s="309" t="s">
        <v>82</v>
      </c>
      <c r="D190" s="151">
        <v>6</v>
      </c>
      <c r="E190" s="152">
        <v>-448</v>
      </c>
      <c r="F190" s="152" t="s">
        <v>28</v>
      </c>
      <c r="G190" s="152" t="s">
        <v>28</v>
      </c>
      <c r="H190" s="152">
        <v>6</v>
      </c>
      <c r="I190" s="152">
        <v>-448</v>
      </c>
      <c r="J190" s="152" t="s">
        <v>28</v>
      </c>
      <c r="K190" s="152" t="s">
        <v>28</v>
      </c>
    </row>
    <row r="191" spans="1:11" x14ac:dyDescent="0.2">
      <c r="A191" s="150" t="s">
        <v>82</v>
      </c>
      <c r="B191" s="154" t="s">
        <v>28</v>
      </c>
      <c r="C191" s="309" t="s">
        <v>83</v>
      </c>
      <c r="D191" s="151">
        <v>5</v>
      </c>
      <c r="E191" s="152">
        <v>-171</v>
      </c>
      <c r="F191" s="152" t="s">
        <v>28</v>
      </c>
      <c r="G191" s="152" t="s">
        <v>28</v>
      </c>
      <c r="H191" s="152">
        <v>5</v>
      </c>
      <c r="I191" s="152">
        <v>-171</v>
      </c>
      <c r="J191" s="152" t="s">
        <v>28</v>
      </c>
      <c r="K191" s="152" t="s">
        <v>28</v>
      </c>
    </row>
    <row r="192" spans="1:11" x14ac:dyDescent="0.2">
      <c r="A192" s="150" t="s">
        <v>83</v>
      </c>
      <c r="B192" s="154" t="s">
        <v>28</v>
      </c>
      <c r="C192" s="309" t="s">
        <v>84</v>
      </c>
      <c r="D192" s="151" t="s">
        <v>452</v>
      </c>
      <c r="E192" s="152" t="s">
        <v>452</v>
      </c>
      <c r="F192" s="152" t="s">
        <v>28</v>
      </c>
      <c r="G192" s="152" t="s">
        <v>28</v>
      </c>
      <c r="H192" s="152" t="s">
        <v>452</v>
      </c>
      <c r="I192" s="152" t="s">
        <v>452</v>
      </c>
      <c r="J192" s="152" t="s">
        <v>28</v>
      </c>
      <c r="K192" s="152" t="s">
        <v>28</v>
      </c>
    </row>
    <row r="193" spans="1:11" x14ac:dyDescent="0.2">
      <c r="A193" s="150" t="s">
        <v>84</v>
      </c>
      <c r="B193" s="154" t="s">
        <v>28</v>
      </c>
      <c r="C193" s="309" t="s">
        <v>85</v>
      </c>
      <c r="D193" s="151" t="s">
        <v>452</v>
      </c>
      <c r="E193" s="152" t="s">
        <v>452</v>
      </c>
      <c r="F193" s="152" t="s">
        <v>28</v>
      </c>
      <c r="G193" s="152" t="s">
        <v>28</v>
      </c>
      <c r="H193" s="152" t="s">
        <v>452</v>
      </c>
      <c r="I193" s="152" t="s">
        <v>452</v>
      </c>
      <c r="J193" s="152" t="s">
        <v>28</v>
      </c>
      <c r="K193" s="152" t="s">
        <v>28</v>
      </c>
    </row>
    <row r="194" spans="1:11" x14ac:dyDescent="0.2">
      <c r="A194" s="150" t="s">
        <v>85</v>
      </c>
      <c r="B194" s="154" t="s">
        <v>28</v>
      </c>
      <c r="C194" s="310">
        <v>0</v>
      </c>
      <c r="D194" s="151" t="s">
        <v>452</v>
      </c>
      <c r="E194" s="152" t="s">
        <v>452</v>
      </c>
      <c r="F194" s="152" t="s">
        <v>28</v>
      </c>
      <c r="G194" s="152" t="s">
        <v>28</v>
      </c>
      <c r="H194" s="152" t="s">
        <v>452</v>
      </c>
      <c r="I194" s="152" t="s">
        <v>452</v>
      </c>
      <c r="J194" s="152" t="s">
        <v>28</v>
      </c>
      <c r="K194" s="152" t="s">
        <v>28</v>
      </c>
    </row>
    <row r="195" spans="1:11" x14ac:dyDescent="0.2">
      <c r="A195" s="367" t="s">
        <v>133</v>
      </c>
      <c r="B195" s="367"/>
      <c r="C195" s="367"/>
      <c r="D195" s="148">
        <v>25</v>
      </c>
      <c r="E195" s="149">
        <v>-4253</v>
      </c>
      <c r="F195" s="149" t="s">
        <v>28</v>
      </c>
      <c r="G195" s="149" t="s">
        <v>28</v>
      </c>
      <c r="H195" s="149">
        <v>25</v>
      </c>
      <c r="I195" s="149">
        <v>-4253</v>
      </c>
      <c r="J195" s="149" t="s">
        <v>28</v>
      </c>
      <c r="K195" s="149" t="s">
        <v>28</v>
      </c>
    </row>
    <row r="196" spans="1:11" x14ac:dyDescent="0.2">
      <c r="A196" s="405" t="s">
        <v>279</v>
      </c>
      <c r="B196" s="398"/>
      <c r="C196" s="406"/>
      <c r="D196" s="151">
        <v>25</v>
      </c>
      <c r="E196" s="152">
        <v>-4253</v>
      </c>
      <c r="F196" s="152" t="s">
        <v>28</v>
      </c>
      <c r="G196" s="152" t="s">
        <v>28</v>
      </c>
      <c r="H196" s="152">
        <v>25</v>
      </c>
      <c r="I196" s="152">
        <v>-4253</v>
      </c>
      <c r="J196" s="152" t="s">
        <v>28</v>
      </c>
      <c r="K196" s="152" t="s">
        <v>28</v>
      </c>
    </row>
    <row r="197" spans="1:11" x14ac:dyDescent="0.2">
      <c r="A197" s="407" t="s">
        <v>86</v>
      </c>
      <c r="B197" s="407"/>
      <c r="C197" s="407"/>
      <c r="D197" s="407"/>
      <c r="E197" s="407"/>
      <c r="F197" s="407"/>
      <c r="G197" s="407"/>
      <c r="H197" s="407"/>
      <c r="I197" s="407"/>
      <c r="J197" s="407"/>
      <c r="K197" s="407"/>
    </row>
    <row r="198" spans="1:11" x14ac:dyDescent="0.2">
      <c r="A198" s="156"/>
      <c r="B198" s="154"/>
      <c r="C198" s="310">
        <v>0</v>
      </c>
      <c r="D198" s="151" t="s">
        <v>452</v>
      </c>
      <c r="E198" s="152" t="s">
        <v>452</v>
      </c>
      <c r="F198" s="152" t="s">
        <v>28</v>
      </c>
      <c r="G198" s="152" t="s">
        <v>28</v>
      </c>
      <c r="H198" s="152" t="s">
        <v>28</v>
      </c>
      <c r="I198" s="152" t="s">
        <v>28</v>
      </c>
      <c r="J198" s="152" t="s">
        <v>28</v>
      </c>
      <c r="K198" s="152" t="s">
        <v>28</v>
      </c>
    </row>
    <row r="199" spans="1:11" x14ac:dyDescent="0.2">
      <c r="A199" s="156">
        <v>1</v>
      </c>
      <c r="B199" s="154" t="s">
        <v>28</v>
      </c>
      <c r="C199" s="310">
        <v>6000</v>
      </c>
      <c r="D199" s="151" t="s">
        <v>452</v>
      </c>
      <c r="E199" s="152" t="s">
        <v>452</v>
      </c>
      <c r="F199" s="152" t="s">
        <v>28</v>
      </c>
      <c r="G199" s="152" t="s">
        <v>28</v>
      </c>
      <c r="H199" s="152" t="s">
        <v>28</v>
      </c>
      <c r="I199" s="152" t="s">
        <v>28</v>
      </c>
      <c r="J199" s="152" t="s">
        <v>28</v>
      </c>
      <c r="K199" s="152" t="s">
        <v>28</v>
      </c>
    </row>
    <row r="200" spans="1:11" x14ac:dyDescent="0.2">
      <c r="A200" s="156">
        <v>6000</v>
      </c>
      <c r="B200" s="154" t="s">
        <v>28</v>
      </c>
      <c r="C200" s="310">
        <v>12500</v>
      </c>
      <c r="D200" s="151">
        <v>3</v>
      </c>
      <c r="E200" s="152">
        <v>22</v>
      </c>
      <c r="F200" s="152" t="s">
        <v>452</v>
      </c>
      <c r="G200" s="152" t="s">
        <v>452</v>
      </c>
      <c r="H200" s="152" t="s">
        <v>28</v>
      </c>
      <c r="I200" s="152" t="s">
        <v>28</v>
      </c>
      <c r="J200" s="152" t="s">
        <v>452</v>
      </c>
      <c r="K200" s="152" t="s">
        <v>28</v>
      </c>
    </row>
    <row r="201" spans="1:11" x14ac:dyDescent="0.2">
      <c r="A201" s="156">
        <v>12500</v>
      </c>
      <c r="B201" s="154" t="s">
        <v>28</v>
      </c>
      <c r="C201" s="310">
        <v>25000</v>
      </c>
      <c r="D201" s="151" t="s">
        <v>452</v>
      </c>
      <c r="E201" s="152" t="s">
        <v>452</v>
      </c>
      <c r="F201" s="152" t="s">
        <v>452</v>
      </c>
      <c r="G201" s="152" t="s">
        <v>452</v>
      </c>
      <c r="H201" s="152" t="s">
        <v>28</v>
      </c>
      <c r="I201" s="152" t="s">
        <v>28</v>
      </c>
      <c r="J201" s="152" t="s">
        <v>452</v>
      </c>
      <c r="K201" s="152" t="s">
        <v>28</v>
      </c>
    </row>
    <row r="202" spans="1:11" x14ac:dyDescent="0.2">
      <c r="A202" s="156">
        <v>25000</v>
      </c>
      <c r="B202" s="154" t="s">
        <v>28</v>
      </c>
      <c r="C202" s="310">
        <v>50000</v>
      </c>
      <c r="D202" s="151" t="s">
        <v>28</v>
      </c>
      <c r="E202" s="152" t="s">
        <v>28</v>
      </c>
      <c r="F202" s="152" t="s">
        <v>28</v>
      </c>
      <c r="G202" s="152" t="s">
        <v>28</v>
      </c>
      <c r="H202" s="152" t="s">
        <v>28</v>
      </c>
      <c r="I202" s="152" t="s">
        <v>28</v>
      </c>
      <c r="J202" s="152" t="s">
        <v>28</v>
      </c>
      <c r="K202" s="152" t="s">
        <v>28</v>
      </c>
    </row>
    <row r="203" spans="1:11" x14ac:dyDescent="0.2">
      <c r="A203" s="156">
        <v>50000</v>
      </c>
      <c r="B203" s="154" t="s">
        <v>28</v>
      </c>
      <c r="C203" s="310">
        <v>100000</v>
      </c>
      <c r="D203" s="151" t="s">
        <v>452</v>
      </c>
      <c r="E203" s="152" t="s">
        <v>452</v>
      </c>
      <c r="F203" s="152" t="s">
        <v>452</v>
      </c>
      <c r="G203" s="152" t="s">
        <v>452</v>
      </c>
      <c r="H203" s="152" t="s">
        <v>28</v>
      </c>
      <c r="I203" s="152" t="s">
        <v>28</v>
      </c>
      <c r="J203" s="152" t="s">
        <v>452</v>
      </c>
      <c r="K203" s="152" t="s">
        <v>28</v>
      </c>
    </row>
    <row r="204" spans="1:11" x14ac:dyDescent="0.2">
      <c r="A204" s="156">
        <v>100000</v>
      </c>
      <c r="B204" s="154" t="s">
        <v>28</v>
      </c>
      <c r="C204" s="310">
        <v>250000</v>
      </c>
      <c r="D204" s="151">
        <v>5</v>
      </c>
      <c r="E204" s="152">
        <v>816</v>
      </c>
      <c r="F204" s="152" t="s">
        <v>452</v>
      </c>
      <c r="G204" s="152" t="s">
        <v>452</v>
      </c>
      <c r="H204" s="152" t="s">
        <v>28</v>
      </c>
      <c r="I204" s="152" t="s">
        <v>28</v>
      </c>
      <c r="J204" s="152" t="s">
        <v>452</v>
      </c>
      <c r="K204" s="152" t="s">
        <v>28</v>
      </c>
    </row>
    <row r="205" spans="1:11" x14ac:dyDescent="0.2">
      <c r="A205" s="156">
        <v>250000</v>
      </c>
      <c r="B205" s="154" t="s">
        <v>28</v>
      </c>
      <c r="C205" s="310">
        <v>500000</v>
      </c>
      <c r="D205" s="151">
        <v>3</v>
      </c>
      <c r="E205" s="152">
        <v>1205</v>
      </c>
      <c r="F205" s="152">
        <v>3</v>
      </c>
      <c r="G205" s="152">
        <v>931</v>
      </c>
      <c r="H205" s="152" t="s">
        <v>28</v>
      </c>
      <c r="I205" s="152" t="s">
        <v>28</v>
      </c>
      <c r="J205" s="152">
        <v>140</v>
      </c>
      <c r="K205" s="152" t="s">
        <v>28</v>
      </c>
    </row>
    <row r="206" spans="1:11" x14ac:dyDescent="0.2">
      <c r="A206" s="156">
        <v>500000</v>
      </c>
      <c r="B206" s="154" t="s">
        <v>28</v>
      </c>
      <c r="C206" s="310" t="s">
        <v>29</v>
      </c>
      <c r="D206" s="151" t="s">
        <v>452</v>
      </c>
      <c r="E206" s="152" t="s">
        <v>452</v>
      </c>
      <c r="F206" s="152" t="s">
        <v>452</v>
      </c>
      <c r="G206" s="152" t="s">
        <v>452</v>
      </c>
      <c r="H206" s="152" t="s">
        <v>28</v>
      </c>
      <c r="I206" s="152" t="s">
        <v>28</v>
      </c>
      <c r="J206" s="152" t="s">
        <v>452</v>
      </c>
      <c r="K206" s="152" t="s">
        <v>28</v>
      </c>
    </row>
    <row r="207" spans="1:11" x14ac:dyDescent="0.2">
      <c r="A207" s="156" t="s">
        <v>29</v>
      </c>
      <c r="B207" s="154" t="s">
        <v>28</v>
      </c>
      <c r="C207" s="310" t="s">
        <v>48</v>
      </c>
      <c r="D207" s="151" t="s">
        <v>452</v>
      </c>
      <c r="E207" s="152" t="s">
        <v>452</v>
      </c>
      <c r="F207" s="152" t="s">
        <v>452</v>
      </c>
      <c r="G207" s="152" t="s">
        <v>452</v>
      </c>
      <c r="H207" s="152" t="s">
        <v>28</v>
      </c>
      <c r="I207" s="152" t="s">
        <v>28</v>
      </c>
      <c r="J207" s="152" t="s">
        <v>452</v>
      </c>
      <c r="K207" s="152" t="s">
        <v>28</v>
      </c>
    </row>
    <row r="208" spans="1:11" x14ac:dyDescent="0.2">
      <c r="A208" s="155" t="s">
        <v>48</v>
      </c>
      <c r="B208" s="154" t="s">
        <v>28</v>
      </c>
      <c r="C208" s="310" t="s">
        <v>79</v>
      </c>
      <c r="D208" s="151" t="s">
        <v>452</v>
      </c>
      <c r="E208" s="152" t="s">
        <v>452</v>
      </c>
      <c r="F208" s="152" t="s">
        <v>452</v>
      </c>
      <c r="G208" s="152" t="s">
        <v>452</v>
      </c>
      <c r="H208" s="152" t="s">
        <v>28</v>
      </c>
      <c r="I208" s="152" t="s">
        <v>28</v>
      </c>
      <c r="J208" s="152" t="s">
        <v>452</v>
      </c>
      <c r="K208" s="152" t="s">
        <v>28</v>
      </c>
    </row>
    <row r="209" spans="1:11" x14ac:dyDescent="0.2">
      <c r="A209" s="155" t="s">
        <v>79</v>
      </c>
      <c r="B209" s="306" t="s">
        <v>49</v>
      </c>
      <c r="C209" s="155"/>
      <c r="D209" s="151" t="s">
        <v>28</v>
      </c>
      <c r="E209" s="152" t="s">
        <v>28</v>
      </c>
      <c r="F209" s="152" t="s">
        <v>28</v>
      </c>
      <c r="G209" s="152" t="s">
        <v>28</v>
      </c>
      <c r="H209" s="152" t="s">
        <v>28</v>
      </c>
      <c r="I209" s="152" t="s">
        <v>28</v>
      </c>
      <c r="J209" s="152" t="s">
        <v>28</v>
      </c>
      <c r="K209" s="152" t="s">
        <v>28</v>
      </c>
    </row>
    <row r="210" spans="1:11" x14ac:dyDescent="0.2">
      <c r="A210" s="367" t="s">
        <v>275</v>
      </c>
      <c r="B210" s="367"/>
      <c r="C210" s="367"/>
      <c r="D210" s="148">
        <v>23</v>
      </c>
      <c r="E210" s="149">
        <v>11522</v>
      </c>
      <c r="F210" s="149">
        <v>12</v>
      </c>
      <c r="G210" s="149">
        <v>9875</v>
      </c>
      <c r="H210" s="149" t="s">
        <v>28</v>
      </c>
      <c r="I210" s="149" t="s">
        <v>28</v>
      </c>
      <c r="J210" s="149">
        <v>1481</v>
      </c>
      <c r="K210" s="149" t="s">
        <v>28</v>
      </c>
    </row>
    <row r="211" spans="1:11" x14ac:dyDescent="0.2">
      <c r="A211" s="405" t="s">
        <v>279</v>
      </c>
      <c r="B211" s="398"/>
      <c r="C211" s="406"/>
      <c r="D211" s="151">
        <v>11</v>
      </c>
      <c r="E211" s="152">
        <v>1329</v>
      </c>
      <c r="F211" s="152" t="s">
        <v>28</v>
      </c>
      <c r="G211" s="152" t="s">
        <v>28</v>
      </c>
      <c r="H211" s="152" t="s">
        <v>28</v>
      </c>
      <c r="I211" s="152" t="s">
        <v>28</v>
      </c>
      <c r="J211" s="152" t="s">
        <v>28</v>
      </c>
      <c r="K211" s="149" t="s">
        <v>28</v>
      </c>
    </row>
    <row r="212" spans="1:11" x14ac:dyDescent="0.2">
      <c r="A212" s="163"/>
      <c r="B212" s="164"/>
      <c r="C212" s="164"/>
      <c r="D212" s="161"/>
      <c r="E212" s="162"/>
      <c r="F212" s="162"/>
      <c r="G212" s="162"/>
      <c r="H212" s="162"/>
      <c r="I212" s="162"/>
      <c r="J212" s="162"/>
      <c r="K212" s="159"/>
    </row>
    <row r="213" spans="1:11" x14ac:dyDescent="0.2">
      <c r="A213" s="399" t="s">
        <v>278</v>
      </c>
      <c r="B213" s="399"/>
      <c r="C213" s="400"/>
      <c r="D213" s="148">
        <v>48</v>
      </c>
      <c r="E213" s="149">
        <v>7269</v>
      </c>
      <c r="F213" s="149">
        <v>12</v>
      </c>
      <c r="G213" s="149">
        <v>9875</v>
      </c>
      <c r="H213" s="149">
        <v>25</v>
      </c>
      <c r="I213" s="149">
        <v>-4253</v>
      </c>
      <c r="J213" s="149">
        <v>1481</v>
      </c>
      <c r="K213" s="149" t="s">
        <v>28</v>
      </c>
    </row>
    <row r="214" spans="1:11" x14ac:dyDescent="0.2">
      <c r="A214" s="245"/>
      <c r="B214" s="248"/>
      <c r="C214" s="249"/>
      <c r="D214" s="157"/>
      <c r="E214" s="149"/>
      <c r="F214" s="149"/>
      <c r="G214" s="149"/>
      <c r="H214" s="149"/>
      <c r="I214" s="149"/>
      <c r="J214" s="149"/>
      <c r="K214" s="149"/>
    </row>
    <row r="215" spans="1:11" x14ac:dyDescent="0.2">
      <c r="A215" s="368" t="s">
        <v>106</v>
      </c>
      <c r="B215" s="368"/>
      <c r="C215" s="368"/>
      <c r="D215" s="368"/>
      <c r="E215" s="368"/>
      <c r="F215" s="368"/>
      <c r="G215" s="368"/>
      <c r="H215" s="368"/>
      <c r="I215" s="368"/>
      <c r="J215" s="368"/>
      <c r="K215" s="368"/>
    </row>
    <row r="216" spans="1:11" x14ac:dyDescent="0.2">
      <c r="A216" s="401" t="s">
        <v>64</v>
      </c>
      <c r="B216" s="401"/>
      <c r="C216" s="401"/>
      <c r="D216" s="401"/>
      <c r="E216" s="401"/>
      <c r="F216" s="401"/>
      <c r="G216" s="401"/>
      <c r="H216" s="401"/>
      <c r="I216" s="401"/>
      <c r="J216" s="401"/>
      <c r="K216" s="401"/>
    </row>
    <row r="217" spans="1:11" x14ac:dyDescent="0.2">
      <c r="A217" s="397" t="s">
        <v>80</v>
      </c>
      <c r="B217" s="398"/>
      <c r="C217" s="309" t="s">
        <v>101</v>
      </c>
      <c r="D217" s="151" t="s">
        <v>452</v>
      </c>
      <c r="E217" s="152" t="s">
        <v>452</v>
      </c>
      <c r="F217" s="152" t="s">
        <v>28</v>
      </c>
      <c r="G217" s="152" t="s">
        <v>28</v>
      </c>
      <c r="H217" s="152" t="s">
        <v>452</v>
      </c>
      <c r="I217" s="152" t="s">
        <v>452</v>
      </c>
      <c r="J217" s="152" t="s">
        <v>28</v>
      </c>
      <c r="K217" s="152" t="s">
        <v>28</v>
      </c>
    </row>
    <row r="218" spans="1:11" x14ac:dyDescent="0.2">
      <c r="A218" s="153" t="s">
        <v>101</v>
      </c>
      <c r="B218" s="154" t="s">
        <v>28</v>
      </c>
      <c r="C218" s="309" t="s">
        <v>81</v>
      </c>
      <c r="D218" s="151">
        <v>16</v>
      </c>
      <c r="E218" s="152">
        <v>-4073</v>
      </c>
      <c r="F218" s="152" t="s">
        <v>28</v>
      </c>
      <c r="G218" s="152" t="s">
        <v>28</v>
      </c>
      <c r="H218" s="152">
        <v>16</v>
      </c>
      <c r="I218" s="152">
        <v>-4073</v>
      </c>
      <c r="J218" s="152" t="s">
        <v>28</v>
      </c>
      <c r="K218" s="152" t="s">
        <v>28</v>
      </c>
    </row>
    <row r="219" spans="1:11" x14ac:dyDescent="0.2">
      <c r="A219" s="150" t="s">
        <v>81</v>
      </c>
      <c r="B219" s="154" t="s">
        <v>28</v>
      </c>
      <c r="C219" s="309" t="s">
        <v>82</v>
      </c>
      <c r="D219" s="151">
        <v>9</v>
      </c>
      <c r="E219" s="152">
        <v>-659</v>
      </c>
      <c r="F219" s="152" t="s">
        <v>28</v>
      </c>
      <c r="G219" s="152" t="s">
        <v>28</v>
      </c>
      <c r="H219" s="152">
        <v>9</v>
      </c>
      <c r="I219" s="152">
        <v>-659</v>
      </c>
      <c r="J219" s="152" t="s">
        <v>28</v>
      </c>
      <c r="K219" s="152" t="s">
        <v>28</v>
      </c>
    </row>
    <row r="220" spans="1:11" x14ac:dyDescent="0.2">
      <c r="A220" s="150" t="s">
        <v>82</v>
      </c>
      <c r="B220" s="154" t="s">
        <v>28</v>
      </c>
      <c r="C220" s="309" t="s">
        <v>83</v>
      </c>
      <c r="D220" s="151">
        <v>19</v>
      </c>
      <c r="E220" s="152">
        <v>-596</v>
      </c>
      <c r="F220" s="152" t="s">
        <v>28</v>
      </c>
      <c r="G220" s="152" t="s">
        <v>28</v>
      </c>
      <c r="H220" s="152">
        <v>19</v>
      </c>
      <c r="I220" s="152">
        <v>-596</v>
      </c>
      <c r="J220" s="152" t="s">
        <v>28</v>
      </c>
      <c r="K220" s="152" t="s">
        <v>28</v>
      </c>
    </row>
    <row r="221" spans="1:11" x14ac:dyDescent="0.2">
      <c r="A221" s="150" t="s">
        <v>83</v>
      </c>
      <c r="B221" s="154" t="s">
        <v>28</v>
      </c>
      <c r="C221" s="309" t="s">
        <v>84</v>
      </c>
      <c r="D221" s="151" t="s">
        <v>452</v>
      </c>
      <c r="E221" s="152" t="s">
        <v>452</v>
      </c>
      <c r="F221" s="152" t="s">
        <v>28</v>
      </c>
      <c r="G221" s="152" t="s">
        <v>28</v>
      </c>
      <c r="H221" s="152" t="s">
        <v>452</v>
      </c>
      <c r="I221" s="152" t="s">
        <v>452</v>
      </c>
      <c r="J221" s="152" t="s">
        <v>28</v>
      </c>
      <c r="K221" s="152" t="s">
        <v>28</v>
      </c>
    </row>
    <row r="222" spans="1:11" x14ac:dyDescent="0.2">
      <c r="A222" s="150" t="s">
        <v>84</v>
      </c>
      <c r="B222" s="154" t="s">
        <v>28</v>
      </c>
      <c r="C222" s="309" t="s">
        <v>85</v>
      </c>
      <c r="D222" s="151">
        <v>49</v>
      </c>
      <c r="E222" s="152">
        <v>-404</v>
      </c>
      <c r="F222" s="152" t="s">
        <v>28</v>
      </c>
      <c r="G222" s="152" t="s">
        <v>28</v>
      </c>
      <c r="H222" s="152">
        <v>49</v>
      </c>
      <c r="I222" s="152">
        <v>-404</v>
      </c>
      <c r="J222" s="152" t="s">
        <v>28</v>
      </c>
      <c r="K222" s="152" t="s">
        <v>28</v>
      </c>
    </row>
    <row r="223" spans="1:11" x14ac:dyDescent="0.2">
      <c r="A223" s="150" t="s">
        <v>85</v>
      </c>
      <c r="B223" s="154" t="s">
        <v>28</v>
      </c>
      <c r="C223" s="310">
        <v>0</v>
      </c>
      <c r="D223" s="151">
        <v>227</v>
      </c>
      <c r="E223" s="152">
        <v>-401</v>
      </c>
      <c r="F223" s="152" t="s">
        <v>28</v>
      </c>
      <c r="G223" s="152" t="s">
        <v>28</v>
      </c>
      <c r="H223" s="152">
        <v>227</v>
      </c>
      <c r="I223" s="152">
        <v>-401</v>
      </c>
      <c r="J223" s="152" t="s">
        <v>28</v>
      </c>
      <c r="K223" s="152" t="s">
        <v>28</v>
      </c>
    </row>
    <row r="224" spans="1:11" x14ac:dyDescent="0.2">
      <c r="A224" s="367" t="s">
        <v>133</v>
      </c>
      <c r="B224" s="367"/>
      <c r="C224" s="367"/>
      <c r="D224" s="148">
        <v>349</v>
      </c>
      <c r="E224" s="149">
        <v>-11499</v>
      </c>
      <c r="F224" s="149" t="s">
        <v>28</v>
      </c>
      <c r="G224" s="149" t="s">
        <v>28</v>
      </c>
      <c r="H224" s="149">
        <v>349</v>
      </c>
      <c r="I224" s="149">
        <v>-11499</v>
      </c>
      <c r="J224" s="149" t="s">
        <v>28</v>
      </c>
      <c r="K224" s="149" t="s">
        <v>28</v>
      </c>
    </row>
    <row r="225" spans="1:11" x14ac:dyDescent="0.2">
      <c r="A225" s="405" t="s">
        <v>279</v>
      </c>
      <c r="B225" s="398"/>
      <c r="C225" s="406"/>
      <c r="D225" s="151">
        <v>349</v>
      </c>
      <c r="E225" s="152">
        <v>-11499</v>
      </c>
      <c r="F225" s="152" t="s">
        <v>28</v>
      </c>
      <c r="G225" s="152" t="s">
        <v>28</v>
      </c>
      <c r="H225" s="152">
        <v>349</v>
      </c>
      <c r="I225" s="152">
        <v>-11499</v>
      </c>
      <c r="J225" s="152" t="s">
        <v>28</v>
      </c>
      <c r="K225" s="152" t="s">
        <v>28</v>
      </c>
    </row>
    <row r="226" spans="1:11" x14ac:dyDescent="0.2">
      <c r="A226" s="407" t="s">
        <v>86</v>
      </c>
      <c r="B226" s="407"/>
      <c r="C226" s="407"/>
      <c r="D226" s="407"/>
      <c r="E226" s="407"/>
      <c r="F226" s="407"/>
      <c r="G226" s="407"/>
      <c r="H226" s="407"/>
      <c r="I226" s="407"/>
      <c r="J226" s="407"/>
      <c r="K226" s="407"/>
    </row>
    <row r="227" spans="1:11" x14ac:dyDescent="0.2">
      <c r="A227" s="156"/>
      <c r="B227" s="154"/>
      <c r="C227" s="310">
        <v>0</v>
      </c>
      <c r="D227" s="151">
        <v>432</v>
      </c>
      <c r="E227" s="152" t="s">
        <v>28</v>
      </c>
      <c r="F227" s="152" t="s">
        <v>28</v>
      </c>
      <c r="G227" s="152" t="s">
        <v>28</v>
      </c>
      <c r="H227" s="152" t="s">
        <v>28</v>
      </c>
      <c r="I227" s="152" t="s">
        <v>28</v>
      </c>
      <c r="J227" s="152" t="s">
        <v>28</v>
      </c>
      <c r="K227" s="152" t="s">
        <v>28</v>
      </c>
    </row>
    <row r="228" spans="1:11" x14ac:dyDescent="0.2">
      <c r="A228" s="156">
        <v>1</v>
      </c>
      <c r="B228" s="154" t="s">
        <v>28</v>
      </c>
      <c r="C228" s="310">
        <v>6000</v>
      </c>
      <c r="D228" s="151">
        <v>401</v>
      </c>
      <c r="E228" s="152">
        <v>787</v>
      </c>
      <c r="F228" s="152">
        <v>46</v>
      </c>
      <c r="G228" s="152">
        <v>71</v>
      </c>
      <c r="H228" s="152" t="s">
        <v>28</v>
      </c>
      <c r="I228" s="152" t="s">
        <v>28</v>
      </c>
      <c r="J228" s="152">
        <v>11</v>
      </c>
      <c r="K228" s="152" t="s">
        <v>28</v>
      </c>
    </row>
    <row r="229" spans="1:11" x14ac:dyDescent="0.2">
      <c r="A229" s="156">
        <v>6000</v>
      </c>
      <c r="B229" s="154" t="s">
        <v>28</v>
      </c>
      <c r="C229" s="310">
        <v>12500</v>
      </c>
      <c r="D229" s="151">
        <v>69</v>
      </c>
      <c r="E229" s="152">
        <v>598</v>
      </c>
      <c r="F229" s="152">
        <v>51</v>
      </c>
      <c r="G229" s="152">
        <v>231</v>
      </c>
      <c r="H229" s="152" t="s">
        <v>28</v>
      </c>
      <c r="I229" s="152" t="s">
        <v>28</v>
      </c>
      <c r="J229" s="152">
        <v>35</v>
      </c>
      <c r="K229" s="152" t="s">
        <v>28</v>
      </c>
    </row>
    <row r="230" spans="1:11" x14ac:dyDescent="0.2">
      <c r="A230" s="156">
        <v>12500</v>
      </c>
      <c r="B230" s="154" t="s">
        <v>28</v>
      </c>
      <c r="C230" s="310">
        <v>25000</v>
      </c>
      <c r="D230" s="151">
        <v>38</v>
      </c>
      <c r="E230" s="152">
        <v>693</v>
      </c>
      <c r="F230" s="152">
        <v>27</v>
      </c>
      <c r="G230" s="152">
        <v>337</v>
      </c>
      <c r="H230" s="152" t="s">
        <v>28</v>
      </c>
      <c r="I230" s="152" t="s">
        <v>28</v>
      </c>
      <c r="J230" s="152">
        <v>50</v>
      </c>
      <c r="K230" s="152" t="s">
        <v>28</v>
      </c>
    </row>
    <row r="231" spans="1:11" x14ac:dyDescent="0.2">
      <c r="A231" s="156">
        <v>25000</v>
      </c>
      <c r="B231" s="154" t="s">
        <v>28</v>
      </c>
      <c r="C231" s="310">
        <v>50000</v>
      </c>
      <c r="D231" s="151">
        <v>22</v>
      </c>
      <c r="E231" s="152">
        <v>764</v>
      </c>
      <c r="F231" s="152">
        <v>18</v>
      </c>
      <c r="G231" s="152">
        <v>476</v>
      </c>
      <c r="H231" s="152" t="s">
        <v>28</v>
      </c>
      <c r="I231" s="152" t="s">
        <v>28</v>
      </c>
      <c r="J231" s="152">
        <v>71</v>
      </c>
      <c r="K231" s="152" t="s">
        <v>28</v>
      </c>
    </row>
    <row r="232" spans="1:11" x14ac:dyDescent="0.2">
      <c r="A232" s="156">
        <v>50000</v>
      </c>
      <c r="B232" s="154" t="s">
        <v>28</v>
      </c>
      <c r="C232" s="310">
        <v>100000</v>
      </c>
      <c r="D232" s="151" t="s">
        <v>452</v>
      </c>
      <c r="E232" s="152" t="s">
        <v>452</v>
      </c>
      <c r="F232" s="152" t="s">
        <v>452</v>
      </c>
      <c r="G232" s="152" t="s">
        <v>452</v>
      </c>
      <c r="H232" s="152" t="s">
        <v>28</v>
      </c>
      <c r="I232" s="152" t="s">
        <v>28</v>
      </c>
      <c r="J232" s="152" t="s">
        <v>452</v>
      </c>
      <c r="K232" s="152" t="s">
        <v>28</v>
      </c>
    </row>
    <row r="233" spans="1:11" x14ac:dyDescent="0.2">
      <c r="A233" s="156">
        <v>100000</v>
      </c>
      <c r="B233" s="154" t="s">
        <v>28</v>
      </c>
      <c r="C233" s="310">
        <v>250000</v>
      </c>
      <c r="D233" s="151">
        <v>9</v>
      </c>
      <c r="E233" s="152">
        <v>1538</v>
      </c>
      <c r="F233" s="152">
        <v>7</v>
      </c>
      <c r="G233" s="152">
        <v>893</v>
      </c>
      <c r="H233" s="152" t="s">
        <v>28</v>
      </c>
      <c r="I233" s="152" t="s">
        <v>28</v>
      </c>
      <c r="J233" s="152">
        <v>134</v>
      </c>
      <c r="K233" s="152" t="s">
        <v>28</v>
      </c>
    </row>
    <row r="234" spans="1:11" x14ac:dyDescent="0.2">
      <c r="A234" s="156">
        <v>250000</v>
      </c>
      <c r="B234" s="154" t="s">
        <v>28</v>
      </c>
      <c r="C234" s="310">
        <v>500000</v>
      </c>
      <c r="D234" s="151" t="s">
        <v>452</v>
      </c>
      <c r="E234" s="152" t="s">
        <v>452</v>
      </c>
      <c r="F234" s="152" t="s">
        <v>28</v>
      </c>
      <c r="G234" s="152" t="s">
        <v>28</v>
      </c>
      <c r="H234" s="152" t="s">
        <v>28</v>
      </c>
      <c r="I234" s="152" t="s">
        <v>28</v>
      </c>
      <c r="J234" s="152" t="s">
        <v>28</v>
      </c>
      <c r="K234" s="152" t="s">
        <v>28</v>
      </c>
    </row>
    <row r="235" spans="1:11" x14ac:dyDescent="0.2">
      <c r="A235" s="156">
        <v>500000</v>
      </c>
      <c r="B235" s="154" t="s">
        <v>28</v>
      </c>
      <c r="C235" s="310" t="s">
        <v>29</v>
      </c>
      <c r="D235" s="151" t="s">
        <v>28</v>
      </c>
      <c r="E235" s="152" t="s">
        <v>28</v>
      </c>
      <c r="F235" s="152" t="s">
        <v>28</v>
      </c>
      <c r="G235" s="152" t="s">
        <v>28</v>
      </c>
      <c r="H235" s="152" t="s">
        <v>28</v>
      </c>
      <c r="I235" s="152" t="s">
        <v>28</v>
      </c>
      <c r="J235" s="152" t="s">
        <v>28</v>
      </c>
      <c r="K235" s="152" t="s">
        <v>28</v>
      </c>
    </row>
    <row r="236" spans="1:11" x14ac:dyDescent="0.2">
      <c r="A236" s="156" t="s">
        <v>29</v>
      </c>
      <c r="B236" s="154" t="s">
        <v>28</v>
      </c>
      <c r="C236" s="310" t="s">
        <v>48</v>
      </c>
      <c r="D236" s="151" t="s">
        <v>452</v>
      </c>
      <c r="E236" s="152" t="s">
        <v>452</v>
      </c>
      <c r="F236" s="152" t="s">
        <v>452</v>
      </c>
      <c r="G236" s="152" t="s">
        <v>452</v>
      </c>
      <c r="H236" s="152" t="s">
        <v>28</v>
      </c>
      <c r="I236" s="152" t="s">
        <v>28</v>
      </c>
      <c r="J236" s="152" t="s">
        <v>452</v>
      </c>
      <c r="K236" s="152" t="s">
        <v>28</v>
      </c>
    </row>
    <row r="237" spans="1:11" x14ac:dyDescent="0.2">
      <c r="A237" s="155" t="s">
        <v>48</v>
      </c>
      <c r="B237" s="154" t="s">
        <v>28</v>
      </c>
      <c r="C237" s="310" t="s">
        <v>79</v>
      </c>
      <c r="D237" s="151" t="s">
        <v>28</v>
      </c>
      <c r="E237" s="152" t="s">
        <v>28</v>
      </c>
      <c r="F237" s="152" t="s">
        <v>28</v>
      </c>
      <c r="G237" s="152" t="s">
        <v>28</v>
      </c>
      <c r="H237" s="152" t="s">
        <v>28</v>
      </c>
      <c r="I237" s="152" t="s">
        <v>28</v>
      </c>
      <c r="J237" s="152" t="s">
        <v>28</v>
      </c>
      <c r="K237" s="152" t="s">
        <v>28</v>
      </c>
    </row>
    <row r="238" spans="1:11" x14ac:dyDescent="0.2">
      <c r="A238" s="155" t="s">
        <v>79</v>
      </c>
      <c r="B238" s="306" t="s">
        <v>49</v>
      </c>
      <c r="C238" s="155"/>
      <c r="D238" s="151" t="s">
        <v>28</v>
      </c>
      <c r="E238" s="152" t="s">
        <v>28</v>
      </c>
      <c r="F238" s="152" t="s">
        <v>28</v>
      </c>
      <c r="G238" s="152" t="s">
        <v>28</v>
      </c>
      <c r="H238" s="152" t="s">
        <v>28</v>
      </c>
      <c r="I238" s="152" t="s">
        <v>28</v>
      </c>
      <c r="J238" s="152" t="s">
        <v>28</v>
      </c>
      <c r="K238" s="152" t="s">
        <v>28</v>
      </c>
    </row>
    <row r="239" spans="1:11" x14ac:dyDescent="0.2">
      <c r="A239" s="367" t="s">
        <v>275</v>
      </c>
      <c r="B239" s="367"/>
      <c r="C239" s="367"/>
      <c r="D239" s="148">
        <v>981</v>
      </c>
      <c r="E239" s="149">
        <v>6963</v>
      </c>
      <c r="F239" s="149">
        <v>158</v>
      </c>
      <c r="G239" s="149">
        <v>4056</v>
      </c>
      <c r="H239" s="149" t="s">
        <v>28</v>
      </c>
      <c r="I239" s="149" t="s">
        <v>28</v>
      </c>
      <c r="J239" s="149">
        <v>608</v>
      </c>
      <c r="K239" s="149" t="s">
        <v>28</v>
      </c>
    </row>
    <row r="240" spans="1:11" x14ac:dyDescent="0.2">
      <c r="A240" s="405" t="s">
        <v>279</v>
      </c>
      <c r="B240" s="398"/>
      <c r="C240" s="406"/>
      <c r="D240" s="151">
        <v>823</v>
      </c>
      <c r="E240" s="152">
        <v>2002</v>
      </c>
      <c r="F240" s="152" t="s">
        <v>452</v>
      </c>
      <c r="G240" s="152" t="s">
        <v>452</v>
      </c>
      <c r="H240" s="152" t="s">
        <v>28</v>
      </c>
      <c r="I240" s="152" t="s">
        <v>28</v>
      </c>
      <c r="J240" s="152" t="s">
        <v>28</v>
      </c>
      <c r="K240" s="149" t="s">
        <v>28</v>
      </c>
    </row>
    <row r="241" spans="1:11" x14ac:dyDescent="0.2">
      <c r="A241" s="163"/>
      <c r="B241" s="164"/>
      <c r="C241" s="164"/>
      <c r="D241" s="161"/>
      <c r="E241" s="162"/>
      <c r="F241" s="162"/>
      <c r="G241" s="162"/>
      <c r="H241" s="162"/>
      <c r="I241" s="162"/>
      <c r="J241" s="162"/>
      <c r="K241" s="159"/>
    </row>
    <row r="242" spans="1:11" x14ac:dyDescent="0.2">
      <c r="A242" s="409" t="s">
        <v>278</v>
      </c>
      <c r="B242" s="410"/>
      <c r="C242" s="411"/>
      <c r="D242" s="148">
        <v>1330</v>
      </c>
      <c r="E242" s="149">
        <v>-4536</v>
      </c>
      <c r="F242" s="149">
        <v>158</v>
      </c>
      <c r="G242" s="149">
        <v>4056</v>
      </c>
      <c r="H242" s="149">
        <v>349</v>
      </c>
      <c r="I242" s="149">
        <v>-11499</v>
      </c>
      <c r="J242" s="149">
        <v>608</v>
      </c>
      <c r="K242" s="149" t="s">
        <v>28</v>
      </c>
    </row>
    <row r="243" spans="1:11" x14ac:dyDescent="0.2">
      <c r="A243" s="132"/>
      <c r="B243" s="247"/>
      <c r="C243" s="247"/>
      <c r="D243" s="130"/>
      <c r="E243" s="130"/>
      <c r="F243" s="130"/>
      <c r="G243" s="130"/>
      <c r="H243" s="130"/>
      <c r="I243" s="130"/>
      <c r="J243" s="130"/>
      <c r="K243" s="134"/>
    </row>
  </sheetData>
  <mergeCells count="82">
    <mergeCell ref="A242:C242"/>
    <mergeCell ref="A188:B188"/>
    <mergeCell ref="A196:C196"/>
    <mergeCell ref="A197:K197"/>
    <mergeCell ref="A211:C211"/>
    <mergeCell ref="A213:C213"/>
    <mergeCell ref="A215:K215"/>
    <mergeCell ref="A216:K216"/>
    <mergeCell ref="A217:B217"/>
    <mergeCell ref="A225:C225"/>
    <mergeCell ref="A226:K226"/>
    <mergeCell ref="A240:C240"/>
    <mergeCell ref="A239:C239"/>
    <mergeCell ref="A224:C224"/>
    <mergeCell ref="A210:C210"/>
    <mergeCell ref="A195:C195"/>
    <mergeCell ref="A186:K186"/>
    <mergeCell ref="A187:K187"/>
    <mergeCell ref="A167:C167"/>
    <mergeCell ref="A168:K168"/>
    <mergeCell ref="A182:C182"/>
    <mergeCell ref="A184:C184"/>
    <mergeCell ref="A68:K68"/>
    <mergeCell ref="A69:K69"/>
    <mergeCell ref="A70:B70"/>
    <mergeCell ref="A78:C78"/>
    <mergeCell ref="A79:K79"/>
    <mergeCell ref="A77:C77"/>
    <mergeCell ref="A124:C124"/>
    <mergeCell ref="A107:C107"/>
    <mergeCell ref="A108:K108"/>
    <mergeCell ref="A159:B159"/>
    <mergeCell ref="A128:K128"/>
    <mergeCell ref="A129:K129"/>
    <mergeCell ref="A130:B130"/>
    <mergeCell ref="A138:C138"/>
    <mergeCell ref="A139:K139"/>
    <mergeCell ref="A153:C153"/>
    <mergeCell ref="A92:C92"/>
    <mergeCell ref="A121:C121"/>
    <mergeCell ref="A152:C152"/>
    <mergeCell ref="A181:C181"/>
    <mergeCell ref="A93:C93"/>
    <mergeCell ref="A95:C95"/>
    <mergeCell ref="A97:K97"/>
    <mergeCell ref="A98:K98"/>
    <mergeCell ref="A99:B99"/>
    <mergeCell ref="A155:C155"/>
    <mergeCell ref="A157:K157"/>
    <mergeCell ref="A158:K158"/>
    <mergeCell ref="A166:C166"/>
    <mergeCell ref="A137:C137"/>
    <mergeCell ref="A106:C106"/>
    <mergeCell ref="A122:C122"/>
    <mergeCell ref="A66:C66"/>
    <mergeCell ref="A40:K40"/>
    <mergeCell ref="A50:K50"/>
    <mergeCell ref="K6:K7"/>
    <mergeCell ref="J6:J7"/>
    <mergeCell ref="H6:I7"/>
    <mergeCell ref="F6:G7"/>
    <mergeCell ref="A64:C64"/>
    <mergeCell ref="A35:C35"/>
    <mergeCell ref="A20:C20"/>
    <mergeCell ref="A41:B41"/>
    <mergeCell ref="A49:C49"/>
    <mergeCell ref="A11:K11"/>
    <mergeCell ref="A21:K21"/>
    <mergeCell ref="A34:C34"/>
    <mergeCell ref="A37:C37"/>
    <mergeCell ref="A1:K2"/>
    <mergeCell ref="A63:C63"/>
    <mergeCell ref="A39:K39"/>
    <mergeCell ref="A10:K10"/>
    <mergeCell ref="F3:I5"/>
    <mergeCell ref="J3:K5"/>
    <mergeCell ref="A48:C48"/>
    <mergeCell ref="D3:E7"/>
    <mergeCell ref="I8:K8"/>
    <mergeCell ref="A3:C8"/>
    <mergeCell ref="A12:B12"/>
    <mergeCell ref="A19:C19"/>
  </mergeCells>
  <phoneticPr fontId="11" type="noConversion"/>
  <conditionalFormatting sqref="N19">
    <cfRule type="cellIs" dxfId="1" priority="2" operator="equal">
      <formula>"."</formula>
    </cfRule>
  </conditionalFormatting>
  <conditionalFormatting sqref="L1:XFD1048576">
    <cfRule type="cellIs" dxfId="0" priority="1" operator="equal">
      <formula>"."</formula>
    </cfRule>
  </conditionalFormatting>
  <pageMargins left="0.59055118110236227" right="0.59055118110236227" top="0.51181102362204722" bottom="0.51181102362204722" header="0.51181102362204722" footer="0.31496062992125984"/>
  <pageSetup paperSize="9" firstPageNumber="4" pageOrder="overThenDown" orientation="portrait" useFirstPageNumber="1" r:id="rId1"/>
  <headerFooter alignWithMargins="0">
    <oddFooter>&amp;L&amp;8________
*) ohne Organgesellschaften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zoomScaleNormal="100" workbookViewId="0">
      <pane ySplit="7" topLeftCell="A8" activePane="bottomLeft" state="frozen"/>
      <selection pane="bottomLeft" sqref="A1:H2"/>
    </sheetView>
  </sheetViews>
  <sheetFormatPr baseColWidth="10" defaultRowHeight="11.25" x14ac:dyDescent="0.2"/>
  <cols>
    <col min="1" max="1" width="35" style="97" customWidth="1"/>
    <col min="2" max="2" width="8.7109375" style="116" bestFit="1" customWidth="1"/>
    <col min="3" max="3" width="8.140625" style="83" customWidth="1"/>
    <col min="4" max="4" width="8.28515625" style="83" customWidth="1"/>
    <col min="5" max="5" width="8.140625" style="83" customWidth="1"/>
    <col min="6" max="6" width="8.28515625" style="83" customWidth="1"/>
    <col min="7" max="7" width="7.28515625" style="83" customWidth="1"/>
    <col min="8" max="8" width="8.28515625" style="83" customWidth="1"/>
    <col min="9" max="16384" width="11.42578125" style="83"/>
  </cols>
  <sheetData>
    <row r="1" spans="1:11" s="117" customFormat="1" ht="15" customHeight="1" x14ac:dyDescent="0.2">
      <c r="A1" s="412" t="s">
        <v>421</v>
      </c>
      <c r="B1" s="412"/>
      <c r="C1" s="412"/>
      <c r="D1" s="412"/>
      <c r="E1" s="412"/>
      <c r="F1" s="412"/>
      <c r="G1" s="412"/>
      <c r="H1" s="412"/>
    </row>
    <row r="2" spans="1:11" s="117" customFormat="1" ht="15" customHeight="1" x14ac:dyDescent="0.2">
      <c r="A2" s="413"/>
      <c r="B2" s="413"/>
      <c r="C2" s="413"/>
      <c r="D2" s="413"/>
      <c r="E2" s="413"/>
      <c r="F2" s="413"/>
      <c r="G2" s="413"/>
      <c r="H2" s="413"/>
      <c r="I2" s="191"/>
    </row>
    <row r="3" spans="1:11" s="117" customFormat="1" x14ac:dyDescent="0.2">
      <c r="A3" s="414" t="s">
        <v>61</v>
      </c>
      <c r="B3" s="417" t="s">
        <v>329</v>
      </c>
      <c r="C3" s="421" t="s">
        <v>99</v>
      </c>
      <c r="D3" s="422"/>
      <c r="E3" s="421" t="s">
        <v>92</v>
      </c>
      <c r="F3" s="425"/>
      <c r="G3" s="421" t="s">
        <v>326</v>
      </c>
      <c r="H3" s="425"/>
      <c r="I3" s="97"/>
      <c r="J3" s="97"/>
      <c r="K3" s="97"/>
    </row>
    <row r="4" spans="1:11" s="117" customFormat="1" x14ac:dyDescent="0.2">
      <c r="A4" s="415"/>
      <c r="B4" s="418"/>
      <c r="C4" s="423"/>
      <c r="D4" s="424"/>
      <c r="E4" s="423"/>
      <c r="F4" s="426"/>
      <c r="G4" s="423"/>
      <c r="H4" s="426"/>
      <c r="I4" s="97"/>
      <c r="J4" s="97"/>
      <c r="K4" s="97"/>
    </row>
    <row r="5" spans="1:11" s="117" customFormat="1" x14ac:dyDescent="0.2">
      <c r="A5" s="416"/>
      <c r="B5" s="419"/>
      <c r="C5" s="423"/>
      <c r="D5" s="424"/>
      <c r="E5" s="423"/>
      <c r="F5" s="426"/>
      <c r="G5" s="423"/>
      <c r="H5" s="426"/>
      <c r="I5" s="97"/>
      <c r="J5" s="97"/>
      <c r="K5" s="97"/>
    </row>
    <row r="6" spans="1:11" s="117" customFormat="1" x14ac:dyDescent="0.2">
      <c r="A6" s="416"/>
      <c r="B6" s="419"/>
      <c r="C6" s="376"/>
      <c r="D6" s="374"/>
      <c r="E6" s="376"/>
      <c r="F6" s="427"/>
      <c r="G6" s="376"/>
      <c r="H6" s="427"/>
      <c r="I6" s="97"/>
      <c r="J6" s="97"/>
      <c r="K6" s="97"/>
    </row>
    <row r="7" spans="1:11" s="117" customFormat="1" ht="14.25" customHeight="1" x14ac:dyDescent="0.2">
      <c r="A7" s="416"/>
      <c r="B7" s="420"/>
      <c r="C7" s="250" t="s">
        <v>280</v>
      </c>
      <c r="D7" s="250" t="s">
        <v>93</v>
      </c>
      <c r="E7" s="250" t="s">
        <v>280</v>
      </c>
      <c r="F7" s="250" t="s">
        <v>93</v>
      </c>
      <c r="G7" s="250" t="s">
        <v>280</v>
      </c>
      <c r="H7" s="251" t="s">
        <v>93</v>
      </c>
      <c r="I7" s="97"/>
      <c r="J7" s="97"/>
      <c r="K7" s="97"/>
    </row>
    <row r="8" spans="1:11" s="117" customFormat="1" ht="5.0999999999999996" customHeight="1" x14ac:dyDescent="0.2">
      <c r="A8" s="100"/>
      <c r="B8" s="170"/>
      <c r="C8" s="315"/>
      <c r="D8" s="315"/>
      <c r="E8" s="315"/>
      <c r="F8" s="315"/>
      <c r="G8" s="315"/>
      <c r="H8" s="316"/>
    </row>
    <row r="9" spans="1:11" s="95" customFormat="1" ht="11.25" customHeight="1" x14ac:dyDescent="0.2">
      <c r="A9" s="169" t="s">
        <v>281</v>
      </c>
      <c r="B9" s="171" t="s">
        <v>78</v>
      </c>
      <c r="C9" s="317">
        <v>12169</v>
      </c>
      <c r="D9" s="318">
        <v>1970322</v>
      </c>
      <c r="E9" s="318">
        <v>11145</v>
      </c>
      <c r="F9" s="318">
        <v>1681701</v>
      </c>
      <c r="G9" s="318">
        <v>1024</v>
      </c>
      <c r="H9" s="318">
        <v>288621</v>
      </c>
    </row>
    <row r="10" spans="1:11" ht="11.25" customHeight="1" x14ac:dyDescent="0.2">
      <c r="A10" s="169" t="s">
        <v>282</v>
      </c>
      <c r="B10" s="171" t="s">
        <v>78</v>
      </c>
      <c r="C10" s="317">
        <v>7184</v>
      </c>
      <c r="D10" s="318">
        <v>-648031</v>
      </c>
      <c r="E10" s="318">
        <v>6356</v>
      </c>
      <c r="F10" s="318">
        <v>-538726</v>
      </c>
      <c r="G10" s="318">
        <v>828</v>
      </c>
      <c r="H10" s="318">
        <v>-109305</v>
      </c>
    </row>
    <row r="11" spans="1:11" ht="22.5" x14ac:dyDescent="0.2">
      <c r="A11" s="176" t="s">
        <v>427</v>
      </c>
      <c r="B11" s="175" t="s">
        <v>89</v>
      </c>
      <c r="C11" s="319">
        <v>22</v>
      </c>
      <c r="D11" s="320">
        <v>2810</v>
      </c>
      <c r="E11" s="320">
        <v>22</v>
      </c>
      <c r="F11" s="320">
        <v>2810</v>
      </c>
      <c r="G11" s="320" t="s">
        <v>28</v>
      </c>
      <c r="H11" s="320" t="s">
        <v>28</v>
      </c>
    </row>
    <row r="12" spans="1:11" ht="11.25" customHeight="1" x14ac:dyDescent="0.2">
      <c r="A12" s="174" t="s">
        <v>283</v>
      </c>
      <c r="B12" s="175" t="s">
        <v>89</v>
      </c>
      <c r="C12" s="319" t="s">
        <v>28</v>
      </c>
      <c r="D12" s="320" t="s">
        <v>28</v>
      </c>
      <c r="E12" s="320" t="s">
        <v>28</v>
      </c>
      <c r="F12" s="320" t="s">
        <v>28</v>
      </c>
      <c r="G12" s="320" t="s">
        <v>28</v>
      </c>
      <c r="H12" s="320" t="s">
        <v>28</v>
      </c>
    </row>
    <row r="13" spans="1:11" ht="11.25" customHeight="1" x14ac:dyDescent="0.2">
      <c r="A13" s="174" t="s">
        <v>284</v>
      </c>
      <c r="B13" s="175" t="s">
        <v>62</v>
      </c>
      <c r="C13" s="319" t="s">
        <v>452</v>
      </c>
      <c r="D13" s="320" t="s">
        <v>452</v>
      </c>
      <c r="E13" s="320" t="s">
        <v>452</v>
      </c>
      <c r="F13" s="320" t="s">
        <v>452</v>
      </c>
      <c r="G13" s="320" t="s">
        <v>28</v>
      </c>
      <c r="H13" s="320" t="s">
        <v>28</v>
      </c>
    </row>
    <row r="14" spans="1:11" ht="11.25" customHeight="1" x14ac:dyDescent="0.2">
      <c r="A14" s="174" t="s">
        <v>285</v>
      </c>
      <c r="B14" s="175" t="s">
        <v>28</v>
      </c>
      <c r="C14" s="319">
        <v>678</v>
      </c>
      <c r="D14" s="320">
        <v>14103</v>
      </c>
      <c r="E14" s="320" t="s">
        <v>452</v>
      </c>
      <c r="F14" s="320" t="s">
        <v>452</v>
      </c>
      <c r="G14" s="320" t="s">
        <v>452</v>
      </c>
      <c r="H14" s="320" t="s">
        <v>452</v>
      </c>
    </row>
    <row r="15" spans="1:11" ht="22.5" x14ac:dyDescent="0.2">
      <c r="A15" s="176" t="s">
        <v>428</v>
      </c>
      <c r="B15" s="175" t="s">
        <v>62</v>
      </c>
      <c r="C15" s="319">
        <v>847</v>
      </c>
      <c r="D15" s="320">
        <v>13922</v>
      </c>
      <c r="E15" s="320">
        <v>838</v>
      </c>
      <c r="F15" s="320">
        <v>13851</v>
      </c>
      <c r="G15" s="320">
        <v>9</v>
      </c>
      <c r="H15" s="320">
        <v>71</v>
      </c>
    </row>
    <row r="16" spans="1:11" ht="11.25" customHeight="1" x14ac:dyDescent="0.2">
      <c r="A16" s="174" t="s">
        <v>286</v>
      </c>
      <c r="B16" s="175" t="s">
        <v>62</v>
      </c>
      <c r="C16" s="319">
        <v>444</v>
      </c>
      <c r="D16" s="320">
        <v>51353</v>
      </c>
      <c r="E16" s="320">
        <v>387</v>
      </c>
      <c r="F16" s="320">
        <v>21485</v>
      </c>
      <c r="G16" s="320">
        <v>57</v>
      </c>
      <c r="H16" s="320">
        <v>29867</v>
      </c>
    </row>
    <row r="17" spans="1:8" ht="33.75" x14ac:dyDescent="0.2">
      <c r="A17" s="176" t="s">
        <v>429</v>
      </c>
      <c r="B17" s="175" t="s">
        <v>28</v>
      </c>
      <c r="C17" s="321" t="s">
        <v>452</v>
      </c>
      <c r="D17" s="322" t="s">
        <v>452</v>
      </c>
      <c r="E17" s="322" t="s">
        <v>452</v>
      </c>
      <c r="F17" s="322" t="s">
        <v>452</v>
      </c>
      <c r="G17" s="322" t="s">
        <v>28</v>
      </c>
      <c r="H17" s="322" t="s">
        <v>28</v>
      </c>
    </row>
    <row r="18" spans="1:8" ht="11.25" customHeight="1" x14ac:dyDescent="0.2">
      <c r="A18" s="174" t="s">
        <v>287</v>
      </c>
      <c r="B18" s="175" t="s">
        <v>62</v>
      </c>
      <c r="C18" s="321">
        <v>3</v>
      </c>
      <c r="D18" s="322">
        <v>209</v>
      </c>
      <c r="E18" s="322" t="s">
        <v>28</v>
      </c>
      <c r="F18" s="322" t="s">
        <v>28</v>
      </c>
      <c r="G18" s="322">
        <v>3</v>
      </c>
      <c r="H18" s="322">
        <v>209</v>
      </c>
    </row>
    <row r="19" spans="1:8" ht="11.25" customHeight="1" x14ac:dyDescent="0.2">
      <c r="A19" s="174" t="s">
        <v>485</v>
      </c>
      <c r="B19" s="175" t="s">
        <v>62</v>
      </c>
      <c r="C19" s="321">
        <v>13837</v>
      </c>
      <c r="D19" s="322">
        <v>672523</v>
      </c>
      <c r="E19" s="322">
        <v>13274</v>
      </c>
      <c r="F19" s="322">
        <v>555255</v>
      </c>
      <c r="G19" s="322">
        <v>563</v>
      </c>
      <c r="H19" s="322">
        <v>117268</v>
      </c>
    </row>
    <row r="20" spans="1:8" ht="11.25" customHeight="1" x14ac:dyDescent="0.2">
      <c r="A20" s="174" t="s">
        <v>482</v>
      </c>
      <c r="B20" s="175" t="s">
        <v>89</v>
      </c>
      <c r="C20" s="321">
        <v>6</v>
      </c>
      <c r="D20" s="322">
        <v>59</v>
      </c>
      <c r="E20" s="322">
        <v>6</v>
      </c>
      <c r="F20" s="322">
        <v>59</v>
      </c>
      <c r="G20" s="322" t="s">
        <v>28</v>
      </c>
      <c r="H20" s="322" t="s">
        <v>28</v>
      </c>
    </row>
    <row r="21" spans="1:8" ht="11.25" customHeight="1" x14ac:dyDescent="0.2">
      <c r="A21" s="174" t="s">
        <v>483</v>
      </c>
      <c r="B21" s="175" t="s">
        <v>89</v>
      </c>
      <c r="C21" s="321" t="s">
        <v>28</v>
      </c>
      <c r="D21" s="322" t="s">
        <v>28</v>
      </c>
      <c r="E21" s="322" t="s">
        <v>28</v>
      </c>
      <c r="F21" s="322" t="s">
        <v>28</v>
      </c>
      <c r="G21" s="322" t="s">
        <v>28</v>
      </c>
      <c r="H21" s="322" t="s">
        <v>28</v>
      </c>
    </row>
    <row r="22" spans="1:8" ht="33.75" x14ac:dyDescent="0.2">
      <c r="A22" s="176" t="s">
        <v>430</v>
      </c>
      <c r="B22" s="175" t="s">
        <v>78</v>
      </c>
      <c r="C22" s="313"/>
      <c r="D22" s="314"/>
      <c r="E22" s="314"/>
      <c r="F22" s="314"/>
      <c r="G22" s="314"/>
      <c r="H22" s="314"/>
    </row>
    <row r="23" spans="1:8" ht="45" x14ac:dyDescent="0.2">
      <c r="A23" s="176" t="s">
        <v>330</v>
      </c>
      <c r="B23" s="175" t="s">
        <v>90</v>
      </c>
      <c r="C23" s="321">
        <v>77</v>
      </c>
      <c r="D23" s="322">
        <v>48827</v>
      </c>
      <c r="E23" s="322">
        <v>65</v>
      </c>
      <c r="F23" s="322">
        <v>30015</v>
      </c>
      <c r="G23" s="322">
        <v>12</v>
      </c>
      <c r="H23" s="322">
        <v>18812</v>
      </c>
    </row>
    <row r="24" spans="1:8" ht="45" x14ac:dyDescent="0.2">
      <c r="A24" s="176" t="s">
        <v>332</v>
      </c>
      <c r="B24" s="175" t="s">
        <v>90</v>
      </c>
      <c r="C24" s="321">
        <v>5</v>
      </c>
      <c r="D24" s="322">
        <v>18987</v>
      </c>
      <c r="E24" s="322">
        <v>5</v>
      </c>
      <c r="F24" s="322">
        <v>18987</v>
      </c>
      <c r="G24" s="322" t="s">
        <v>28</v>
      </c>
      <c r="H24" s="322" t="s">
        <v>28</v>
      </c>
    </row>
    <row r="25" spans="1:8" ht="45" customHeight="1" x14ac:dyDescent="0.2">
      <c r="A25" s="176" t="s">
        <v>331</v>
      </c>
      <c r="B25" s="175" t="s">
        <v>90</v>
      </c>
      <c r="C25" s="321" t="s">
        <v>452</v>
      </c>
      <c r="D25" s="322" t="s">
        <v>452</v>
      </c>
      <c r="E25" s="322" t="s">
        <v>28</v>
      </c>
      <c r="F25" s="322" t="s">
        <v>28</v>
      </c>
      <c r="G25" s="322" t="s">
        <v>452</v>
      </c>
      <c r="H25" s="322" t="s">
        <v>452</v>
      </c>
    </row>
    <row r="26" spans="1:8" ht="33.75" x14ac:dyDescent="0.2">
      <c r="A26" s="176" t="s">
        <v>333</v>
      </c>
      <c r="B26" s="175" t="s">
        <v>90</v>
      </c>
      <c r="C26" s="321">
        <v>1166</v>
      </c>
      <c r="D26" s="322">
        <v>1300</v>
      </c>
      <c r="E26" s="322">
        <v>1140</v>
      </c>
      <c r="F26" s="322">
        <v>1241</v>
      </c>
      <c r="G26" s="322">
        <v>26</v>
      </c>
      <c r="H26" s="322">
        <v>60</v>
      </c>
    </row>
    <row r="27" spans="1:8" ht="33.75" x14ac:dyDescent="0.2">
      <c r="A27" s="176" t="s">
        <v>334</v>
      </c>
      <c r="B27" s="175" t="s">
        <v>90</v>
      </c>
      <c r="C27" s="321">
        <v>211</v>
      </c>
      <c r="D27" s="322">
        <v>-29</v>
      </c>
      <c r="E27" s="322">
        <v>206</v>
      </c>
      <c r="F27" s="322">
        <v>-40</v>
      </c>
      <c r="G27" s="322">
        <v>5</v>
      </c>
      <c r="H27" s="322">
        <v>11</v>
      </c>
    </row>
    <row r="28" spans="1:8" ht="11.25" customHeight="1" x14ac:dyDescent="0.2">
      <c r="A28" s="174" t="s">
        <v>288</v>
      </c>
      <c r="B28" s="175" t="s">
        <v>90</v>
      </c>
      <c r="C28" s="321">
        <v>903</v>
      </c>
      <c r="D28" s="322">
        <v>48930</v>
      </c>
      <c r="E28" s="322">
        <v>874</v>
      </c>
      <c r="F28" s="322">
        <v>48091</v>
      </c>
      <c r="G28" s="322">
        <v>29</v>
      </c>
      <c r="H28" s="322">
        <v>839</v>
      </c>
    </row>
    <row r="29" spans="1:8" ht="11.25" customHeight="1" x14ac:dyDescent="0.2">
      <c r="A29" s="174" t="s">
        <v>289</v>
      </c>
      <c r="B29" s="175" t="s">
        <v>90</v>
      </c>
      <c r="C29" s="321">
        <v>103</v>
      </c>
      <c r="D29" s="322">
        <v>6499</v>
      </c>
      <c r="E29" s="322">
        <v>71</v>
      </c>
      <c r="F29" s="322">
        <v>5522</v>
      </c>
      <c r="G29" s="322">
        <v>32</v>
      </c>
      <c r="H29" s="322">
        <v>977</v>
      </c>
    </row>
    <row r="30" spans="1:8" ht="11.25" customHeight="1" x14ac:dyDescent="0.2">
      <c r="A30" s="174" t="s">
        <v>290</v>
      </c>
      <c r="B30" s="175" t="s">
        <v>62</v>
      </c>
      <c r="C30" s="321" t="s">
        <v>28</v>
      </c>
      <c r="D30" s="322" t="s">
        <v>28</v>
      </c>
      <c r="E30" s="322" t="s">
        <v>28</v>
      </c>
      <c r="F30" s="322" t="s">
        <v>28</v>
      </c>
      <c r="G30" s="322" t="s">
        <v>28</v>
      </c>
      <c r="H30" s="322" t="s">
        <v>28</v>
      </c>
    </row>
    <row r="31" spans="1:8" ht="11.25" customHeight="1" x14ac:dyDescent="0.2">
      <c r="A31" s="174" t="s">
        <v>291</v>
      </c>
      <c r="B31" s="175" t="s">
        <v>62</v>
      </c>
      <c r="C31" s="321" t="s">
        <v>452</v>
      </c>
      <c r="D31" s="322" t="s">
        <v>452</v>
      </c>
      <c r="E31" s="322" t="s">
        <v>452</v>
      </c>
      <c r="F31" s="322" t="s">
        <v>452</v>
      </c>
      <c r="G31" s="322" t="s">
        <v>28</v>
      </c>
      <c r="H31" s="322" t="s">
        <v>28</v>
      </c>
    </row>
    <row r="32" spans="1:8" ht="11.25" customHeight="1" x14ac:dyDescent="0.2">
      <c r="A32" s="174" t="s">
        <v>340</v>
      </c>
      <c r="B32" s="175" t="s">
        <v>62</v>
      </c>
      <c r="C32" s="321" t="s">
        <v>452</v>
      </c>
      <c r="D32" s="322" t="s">
        <v>452</v>
      </c>
      <c r="E32" s="322" t="s">
        <v>452</v>
      </c>
      <c r="F32" s="322" t="s">
        <v>452</v>
      </c>
      <c r="G32" s="322" t="s">
        <v>28</v>
      </c>
      <c r="H32" s="322" t="s">
        <v>28</v>
      </c>
    </row>
    <row r="33" spans="1:8" ht="22.5" x14ac:dyDescent="0.2">
      <c r="A33" s="176" t="s">
        <v>343</v>
      </c>
      <c r="B33" s="175" t="s">
        <v>28</v>
      </c>
      <c r="C33" s="321" t="s">
        <v>452</v>
      </c>
      <c r="D33" s="322" t="s">
        <v>452</v>
      </c>
      <c r="E33" s="322" t="s">
        <v>452</v>
      </c>
      <c r="F33" s="322" t="s">
        <v>452</v>
      </c>
      <c r="G33" s="322" t="s">
        <v>28</v>
      </c>
      <c r="H33" s="322" t="s">
        <v>28</v>
      </c>
    </row>
    <row r="34" spans="1:8" ht="22.5" x14ac:dyDescent="0.2">
      <c r="A34" s="176" t="s">
        <v>344</v>
      </c>
      <c r="B34" s="175" t="s">
        <v>62</v>
      </c>
      <c r="C34" s="321">
        <v>12</v>
      </c>
      <c r="D34" s="322">
        <v>4659</v>
      </c>
      <c r="E34" s="322">
        <v>12</v>
      </c>
      <c r="F34" s="322">
        <v>4659</v>
      </c>
      <c r="G34" s="322" t="s">
        <v>28</v>
      </c>
      <c r="H34" s="322" t="s">
        <v>28</v>
      </c>
    </row>
    <row r="35" spans="1:8" s="117" customFormat="1" ht="11.25" customHeight="1" x14ac:dyDescent="0.2">
      <c r="A35" s="174" t="s">
        <v>292</v>
      </c>
      <c r="B35" s="175" t="s">
        <v>62</v>
      </c>
      <c r="C35" s="321" t="s">
        <v>28</v>
      </c>
      <c r="D35" s="322" t="s">
        <v>28</v>
      </c>
      <c r="E35" s="322" t="s">
        <v>28</v>
      </c>
      <c r="F35" s="322" t="s">
        <v>28</v>
      </c>
      <c r="G35" s="322" t="s">
        <v>28</v>
      </c>
      <c r="H35" s="322" t="s">
        <v>28</v>
      </c>
    </row>
    <row r="36" spans="1:8" s="117" customFormat="1" ht="11.25" customHeight="1" x14ac:dyDescent="0.2">
      <c r="A36" s="174" t="s">
        <v>293</v>
      </c>
      <c r="B36" s="175" t="s">
        <v>89</v>
      </c>
      <c r="C36" s="321">
        <v>111</v>
      </c>
      <c r="D36" s="322">
        <v>-21363</v>
      </c>
      <c r="E36" s="322">
        <v>86</v>
      </c>
      <c r="F36" s="322">
        <v>-20545</v>
      </c>
      <c r="G36" s="322">
        <v>25</v>
      </c>
      <c r="H36" s="322">
        <v>-818</v>
      </c>
    </row>
    <row r="37" spans="1:8" s="117" customFormat="1" ht="33.75" customHeight="1" x14ac:dyDescent="0.2">
      <c r="A37" s="176" t="s">
        <v>328</v>
      </c>
      <c r="B37" s="175" t="s">
        <v>78</v>
      </c>
      <c r="C37" s="313"/>
      <c r="D37" s="314"/>
      <c r="E37" s="314"/>
      <c r="F37" s="314"/>
      <c r="G37" s="314"/>
      <c r="H37" s="314"/>
    </row>
    <row r="38" spans="1:8" s="117" customFormat="1" ht="11.25" customHeight="1" x14ac:dyDescent="0.2">
      <c r="A38" s="174" t="s">
        <v>327</v>
      </c>
      <c r="B38" s="175" t="s">
        <v>62</v>
      </c>
      <c r="C38" s="321">
        <v>3</v>
      </c>
      <c r="D38" s="322">
        <v>1221</v>
      </c>
      <c r="E38" s="322">
        <v>3</v>
      </c>
      <c r="F38" s="322">
        <v>1221</v>
      </c>
      <c r="G38" s="322" t="s">
        <v>28</v>
      </c>
      <c r="H38" s="322" t="s">
        <v>28</v>
      </c>
    </row>
    <row r="39" spans="1:8" s="117" customFormat="1" ht="11.25" customHeight="1" x14ac:dyDescent="0.2">
      <c r="A39" s="174" t="s">
        <v>345</v>
      </c>
      <c r="B39" s="175" t="s">
        <v>28</v>
      </c>
      <c r="C39" s="321" t="s">
        <v>28</v>
      </c>
      <c r="D39" s="322" t="s">
        <v>28</v>
      </c>
      <c r="E39" s="322" t="s">
        <v>28</v>
      </c>
      <c r="F39" s="322" t="s">
        <v>28</v>
      </c>
      <c r="G39" s="322" t="s">
        <v>28</v>
      </c>
      <c r="H39" s="322" t="s">
        <v>28</v>
      </c>
    </row>
    <row r="40" spans="1:8" x14ac:dyDescent="0.2">
      <c r="A40" s="174" t="s">
        <v>294</v>
      </c>
      <c r="B40" s="327" t="s">
        <v>78</v>
      </c>
      <c r="C40" s="313" t="s">
        <v>78</v>
      </c>
      <c r="D40" s="314" t="s">
        <v>78</v>
      </c>
      <c r="E40" s="314" t="s">
        <v>78</v>
      </c>
      <c r="F40" s="314" t="s">
        <v>78</v>
      </c>
      <c r="G40" s="314" t="s">
        <v>78</v>
      </c>
      <c r="H40" s="314" t="s">
        <v>78</v>
      </c>
    </row>
    <row r="41" spans="1:8" ht="22.5" x14ac:dyDescent="0.2">
      <c r="A41" s="176" t="s">
        <v>339</v>
      </c>
      <c r="B41" s="327" t="s">
        <v>28</v>
      </c>
      <c r="C41" s="321">
        <v>416</v>
      </c>
      <c r="D41" s="322">
        <v>109405</v>
      </c>
      <c r="E41" s="322">
        <v>314</v>
      </c>
      <c r="F41" s="322">
        <v>86685</v>
      </c>
      <c r="G41" s="322">
        <v>102</v>
      </c>
      <c r="H41" s="322">
        <v>22720</v>
      </c>
    </row>
    <row r="42" spans="1:8" ht="67.5" x14ac:dyDescent="0.2">
      <c r="A42" s="176" t="s">
        <v>346</v>
      </c>
      <c r="B42" s="327" t="s">
        <v>28</v>
      </c>
      <c r="C42" s="321">
        <v>160</v>
      </c>
      <c r="D42" s="322">
        <v>102592</v>
      </c>
      <c r="E42" s="322">
        <v>116</v>
      </c>
      <c r="F42" s="322">
        <v>94657</v>
      </c>
      <c r="G42" s="322">
        <v>44</v>
      </c>
      <c r="H42" s="322">
        <v>7935</v>
      </c>
    </row>
    <row r="43" spans="1:8" ht="22.5" customHeight="1" x14ac:dyDescent="0.2">
      <c r="A43" s="176" t="s">
        <v>348</v>
      </c>
      <c r="B43" s="327" t="s">
        <v>62</v>
      </c>
      <c r="C43" s="321">
        <v>149</v>
      </c>
      <c r="D43" s="322">
        <v>18702</v>
      </c>
      <c r="E43" s="322">
        <v>128</v>
      </c>
      <c r="F43" s="322">
        <v>11521</v>
      </c>
      <c r="G43" s="322">
        <v>21</v>
      </c>
      <c r="H43" s="322">
        <v>7181</v>
      </c>
    </row>
    <row r="44" spans="1:8" ht="22.5" customHeight="1" x14ac:dyDescent="0.2">
      <c r="A44" s="176" t="s">
        <v>347</v>
      </c>
      <c r="B44" s="327" t="s">
        <v>28</v>
      </c>
      <c r="C44" s="321">
        <v>22</v>
      </c>
      <c r="D44" s="322">
        <v>3809</v>
      </c>
      <c r="E44" s="322" t="s">
        <v>452</v>
      </c>
      <c r="F44" s="322" t="s">
        <v>452</v>
      </c>
      <c r="G44" s="322" t="s">
        <v>452</v>
      </c>
      <c r="H44" s="322" t="s">
        <v>452</v>
      </c>
    </row>
    <row r="45" spans="1:8" x14ac:dyDescent="0.2">
      <c r="A45" s="174" t="s">
        <v>295</v>
      </c>
      <c r="B45" s="327" t="s">
        <v>89</v>
      </c>
      <c r="C45" s="321" t="s">
        <v>28</v>
      </c>
      <c r="D45" s="322" t="s">
        <v>28</v>
      </c>
      <c r="E45" s="322" t="s">
        <v>28</v>
      </c>
      <c r="F45" s="322" t="s">
        <v>28</v>
      </c>
      <c r="G45" s="322" t="s">
        <v>28</v>
      </c>
      <c r="H45" s="322" t="s">
        <v>28</v>
      </c>
    </row>
    <row r="46" spans="1:8" ht="22.5" x14ac:dyDescent="0.2">
      <c r="A46" s="176" t="s">
        <v>432</v>
      </c>
      <c r="B46" s="327" t="s">
        <v>62</v>
      </c>
      <c r="C46" s="321" t="s">
        <v>452</v>
      </c>
      <c r="D46" s="322" t="s">
        <v>452</v>
      </c>
      <c r="E46" s="322" t="s">
        <v>452</v>
      </c>
      <c r="F46" s="322" t="s">
        <v>452</v>
      </c>
      <c r="G46" s="322" t="s">
        <v>28</v>
      </c>
      <c r="H46" s="322" t="s">
        <v>28</v>
      </c>
    </row>
    <row r="47" spans="1:8" x14ac:dyDescent="0.2">
      <c r="A47" s="174" t="s">
        <v>296</v>
      </c>
      <c r="B47" s="327" t="s">
        <v>62</v>
      </c>
      <c r="C47" s="321" t="s">
        <v>28</v>
      </c>
      <c r="D47" s="322" t="s">
        <v>28</v>
      </c>
      <c r="E47" s="322" t="s">
        <v>28</v>
      </c>
      <c r="F47" s="322" t="s">
        <v>28</v>
      </c>
      <c r="G47" s="322" t="s">
        <v>28</v>
      </c>
      <c r="H47" s="322" t="s">
        <v>28</v>
      </c>
    </row>
    <row r="48" spans="1:8" ht="22.5" x14ac:dyDescent="0.2">
      <c r="A48" s="176" t="s">
        <v>433</v>
      </c>
      <c r="B48" s="327" t="s">
        <v>28</v>
      </c>
      <c r="C48" s="321" t="s">
        <v>28</v>
      </c>
      <c r="D48" s="322" t="s">
        <v>28</v>
      </c>
      <c r="E48" s="322" t="s">
        <v>28</v>
      </c>
      <c r="F48" s="322" t="s">
        <v>28</v>
      </c>
      <c r="G48" s="322" t="s">
        <v>28</v>
      </c>
      <c r="H48" s="322" t="s">
        <v>28</v>
      </c>
    </row>
    <row r="49" spans="1:8" ht="33.75" x14ac:dyDescent="0.2">
      <c r="A49" s="176" t="s">
        <v>431</v>
      </c>
      <c r="B49" s="327" t="s">
        <v>28</v>
      </c>
      <c r="C49" s="321" t="s">
        <v>28</v>
      </c>
      <c r="D49" s="322" t="s">
        <v>28</v>
      </c>
      <c r="E49" s="322" t="s">
        <v>28</v>
      </c>
      <c r="F49" s="322" t="s">
        <v>28</v>
      </c>
      <c r="G49" s="322" t="s">
        <v>28</v>
      </c>
      <c r="H49" s="322" t="s">
        <v>28</v>
      </c>
    </row>
    <row r="50" spans="1:8" ht="45" x14ac:dyDescent="0.2">
      <c r="A50" s="176" t="s">
        <v>434</v>
      </c>
      <c r="B50" s="327" t="s">
        <v>62</v>
      </c>
      <c r="C50" s="321" t="s">
        <v>28</v>
      </c>
      <c r="D50" s="322" t="s">
        <v>28</v>
      </c>
      <c r="E50" s="322" t="s">
        <v>28</v>
      </c>
      <c r="F50" s="322" t="s">
        <v>28</v>
      </c>
      <c r="G50" s="322" t="s">
        <v>28</v>
      </c>
      <c r="H50" s="322" t="s">
        <v>28</v>
      </c>
    </row>
    <row r="51" spans="1:8" ht="22.5" x14ac:dyDescent="0.2">
      <c r="A51" s="176" t="s">
        <v>435</v>
      </c>
      <c r="B51" s="327" t="s">
        <v>78</v>
      </c>
      <c r="C51" s="313" t="s">
        <v>78</v>
      </c>
      <c r="D51" s="314" t="s">
        <v>78</v>
      </c>
      <c r="E51" s="314" t="s">
        <v>78</v>
      </c>
      <c r="F51" s="314" t="s">
        <v>78</v>
      </c>
      <c r="G51" s="314" t="s">
        <v>78</v>
      </c>
      <c r="H51" s="314" t="s">
        <v>78</v>
      </c>
    </row>
    <row r="52" spans="1:8" x14ac:dyDescent="0.2">
      <c r="A52" s="174" t="s">
        <v>297</v>
      </c>
      <c r="B52" s="327" t="s">
        <v>62</v>
      </c>
      <c r="C52" s="321">
        <v>65</v>
      </c>
      <c r="D52" s="322">
        <v>26193</v>
      </c>
      <c r="E52" s="322">
        <v>48</v>
      </c>
      <c r="F52" s="322">
        <v>25054</v>
      </c>
      <c r="G52" s="322">
        <v>17</v>
      </c>
      <c r="H52" s="322">
        <v>1139</v>
      </c>
    </row>
    <row r="53" spans="1:8" ht="22.5" customHeight="1" x14ac:dyDescent="0.2">
      <c r="A53" s="176" t="s">
        <v>338</v>
      </c>
      <c r="B53" s="327" t="s">
        <v>28</v>
      </c>
      <c r="C53" s="321">
        <v>156</v>
      </c>
      <c r="D53" s="322">
        <v>-189652</v>
      </c>
      <c r="E53" s="322">
        <v>112</v>
      </c>
      <c r="F53" s="322">
        <v>-181430</v>
      </c>
      <c r="G53" s="322">
        <v>44</v>
      </c>
      <c r="H53" s="322">
        <v>-8222</v>
      </c>
    </row>
    <row r="54" spans="1:8" ht="22.5" x14ac:dyDescent="0.2">
      <c r="A54" s="176" t="s">
        <v>335</v>
      </c>
      <c r="B54" s="327" t="s">
        <v>28</v>
      </c>
      <c r="C54" s="321">
        <v>35</v>
      </c>
      <c r="D54" s="322">
        <v>63424</v>
      </c>
      <c r="E54" s="322">
        <v>30</v>
      </c>
      <c r="F54" s="322">
        <v>58696</v>
      </c>
      <c r="G54" s="322">
        <v>5</v>
      </c>
      <c r="H54" s="322">
        <v>4728</v>
      </c>
    </row>
    <row r="55" spans="1:8" ht="22.5" x14ac:dyDescent="0.2">
      <c r="A55" s="176" t="s">
        <v>336</v>
      </c>
      <c r="B55" s="327" t="s">
        <v>62</v>
      </c>
      <c r="C55" s="321">
        <v>11</v>
      </c>
      <c r="D55" s="322">
        <v>1375</v>
      </c>
      <c r="E55" s="322">
        <v>11</v>
      </c>
      <c r="F55" s="322">
        <v>1375</v>
      </c>
      <c r="G55" s="322" t="s">
        <v>28</v>
      </c>
      <c r="H55" s="322" t="s">
        <v>28</v>
      </c>
    </row>
    <row r="56" spans="1:8" ht="22.5" x14ac:dyDescent="0.2">
      <c r="A56" s="176" t="s">
        <v>337</v>
      </c>
      <c r="B56" s="327" t="s">
        <v>89</v>
      </c>
      <c r="C56" s="321" t="s">
        <v>28</v>
      </c>
      <c r="D56" s="322" t="s">
        <v>28</v>
      </c>
      <c r="E56" s="322" t="s">
        <v>28</v>
      </c>
      <c r="F56" s="322" t="s">
        <v>28</v>
      </c>
      <c r="G56" s="322" t="s">
        <v>28</v>
      </c>
      <c r="H56" s="322" t="s">
        <v>28</v>
      </c>
    </row>
    <row r="57" spans="1:8" x14ac:dyDescent="0.2">
      <c r="A57" s="169" t="s">
        <v>298</v>
      </c>
      <c r="B57" s="328" t="s">
        <v>78</v>
      </c>
      <c r="C57" s="323">
        <v>22231</v>
      </c>
      <c r="D57" s="324">
        <v>1517653</v>
      </c>
      <c r="E57" s="324">
        <v>19903</v>
      </c>
      <c r="F57" s="324">
        <v>1248017</v>
      </c>
      <c r="G57" s="324">
        <v>2328</v>
      </c>
      <c r="H57" s="324">
        <v>269637</v>
      </c>
    </row>
    <row r="58" spans="1:8" x14ac:dyDescent="0.2">
      <c r="A58" s="174" t="s">
        <v>299</v>
      </c>
      <c r="B58" s="327" t="s">
        <v>28</v>
      </c>
      <c r="C58" s="321">
        <v>10</v>
      </c>
      <c r="D58" s="322">
        <v>6</v>
      </c>
      <c r="E58" s="322" t="s">
        <v>28</v>
      </c>
      <c r="F58" s="322" t="s">
        <v>28</v>
      </c>
      <c r="G58" s="322">
        <v>10</v>
      </c>
      <c r="H58" s="322">
        <v>6</v>
      </c>
    </row>
    <row r="59" spans="1:8" ht="22.5" customHeight="1" x14ac:dyDescent="0.2">
      <c r="A59" s="176" t="s">
        <v>436</v>
      </c>
      <c r="B59" s="327" t="s">
        <v>28</v>
      </c>
      <c r="C59" s="321">
        <v>5353</v>
      </c>
      <c r="D59" s="322">
        <v>15948</v>
      </c>
      <c r="E59" s="322">
        <v>5053</v>
      </c>
      <c r="F59" s="322">
        <v>8534</v>
      </c>
      <c r="G59" s="322">
        <v>300</v>
      </c>
      <c r="H59" s="322">
        <v>7414</v>
      </c>
    </row>
    <row r="60" spans="1:8" ht="33.75" customHeight="1" x14ac:dyDescent="0.2">
      <c r="A60" s="176" t="s">
        <v>437</v>
      </c>
      <c r="B60" s="327" t="s">
        <v>62</v>
      </c>
      <c r="C60" s="321" t="s">
        <v>452</v>
      </c>
      <c r="D60" s="322" t="s">
        <v>452</v>
      </c>
      <c r="E60" s="322" t="s">
        <v>452</v>
      </c>
      <c r="F60" s="322" t="s">
        <v>452</v>
      </c>
      <c r="G60" s="322" t="s">
        <v>28</v>
      </c>
      <c r="H60" s="322" t="s">
        <v>28</v>
      </c>
    </row>
    <row r="61" spans="1:8" ht="22.5" x14ac:dyDescent="0.2">
      <c r="A61" s="176" t="s">
        <v>438</v>
      </c>
      <c r="B61" s="327" t="s">
        <v>62</v>
      </c>
      <c r="C61" s="321">
        <v>190</v>
      </c>
      <c r="D61" s="322">
        <v>11271</v>
      </c>
      <c r="E61" s="322" t="s">
        <v>452</v>
      </c>
      <c r="F61" s="322" t="s">
        <v>452</v>
      </c>
      <c r="G61" s="322" t="s">
        <v>452</v>
      </c>
      <c r="H61" s="322" t="s">
        <v>452</v>
      </c>
    </row>
    <row r="62" spans="1:8" x14ac:dyDescent="0.2">
      <c r="A62" s="176" t="s">
        <v>134</v>
      </c>
      <c r="B62" s="327" t="s">
        <v>89</v>
      </c>
      <c r="C62" s="321">
        <v>225</v>
      </c>
      <c r="D62" s="322">
        <v>138287</v>
      </c>
      <c r="E62" s="322">
        <v>162</v>
      </c>
      <c r="F62" s="322">
        <v>131206</v>
      </c>
      <c r="G62" s="322">
        <v>63</v>
      </c>
      <c r="H62" s="322">
        <v>7081</v>
      </c>
    </row>
    <row r="63" spans="1:8" ht="45" x14ac:dyDescent="0.2">
      <c r="A63" s="176" t="s">
        <v>439</v>
      </c>
      <c r="B63" s="327" t="s">
        <v>62</v>
      </c>
      <c r="C63" s="321" t="s">
        <v>452</v>
      </c>
      <c r="D63" s="322" t="s">
        <v>452</v>
      </c>
      <c r="E63" s="322" t="s">
        <v>452</v>
      </c>
      <c r="F63" s="322" t="s">
        <v>452</v>
      </c>
      <c r="G63" s="322" t="s">
        <v>28</v>
      </c>
      <c r="H63" s="322" t="s">
        <v>28</v>
      </c>
    </row>
    <row r="64" spans="1:8" x14ac:dyDescent="0.2">
      <c r="A64" s="169" t="s">
        <v>300</v>
      </c>
      <c r="B64" s="328" t="s">
        <v>78</v>
      </c>
      <c r="C64" s="323">
        <v>22237</v>
      </c>
      <c r="D64" s="324">
        <v>1651363</v>
      </c>
      <c r="E64" s="324">
        <v>19908</v>
      </c>
      <c r="F64" s="324">
        <v>1382062</v>
      </c>
      <c r="G64" s="324">
        <v>2329</v>
      </c>
      <c r="H64" s="324">
        <v>269302</v>
      </c>
    </row>
    <row r="65" spans="1:8" ht="22.5" x14ac:dyDescent="0.2">
      <c r="A65" s="176" t="s">
        <v>440</v>
      </c>
      <c r="B65" s="327" t="s">
        <v>62</v>
      </c>
      <c r="C65" s="321">
        <v>19</v>
      </c>
      <c r="D65" s="322">
        <v>31123</v>
      </c>
      <c r="E65" s="322">
        <v>19</v>
      </c>
      <c r="F65" s="322">
        <v>31123</v>
      </c>
      <c r="G65" s="322" t="s">
        <v>28</v>
      </c>
      <c r="H65" s="322" t="s">
        <v>28</v>
      </c>
    </row>
    <row r="66" spans="1:8" ht="22.5" x14ac:dyDescent="0.2">
      <c r="A66" s="176" t="s">
        <v>457</v>
      </c>
      <c r="B66" s="327" t="s">
        <v>78</v>
      </c>
      <c r="C66" s="313" t="s">
        <v>78</v>
      </c>
      <c r="D66" s="314" t="s">
        <v>78</v>
      </c>
      <c r="E66" s="314" t="s">
        <v>78</v>
      </c>
      <c r="F66" s="314" t="s">
        <v>78</v>
      </c>
      <c r="G66" s="314" t="s">
        <v>78</v>
      </c>
      <c r="H66" s="314" t="s">
        <v>78</v>
      </c>
    </row>
    <row r="67" spans="1:8" x14ac:dyDescent="0.2">
      <c r="A67" s="174" t="s">
        <v>349</v>
      </c>
      <c r="B67" s="327" t="s">
        <v>28</v>
      </c>
      <c r="C67" s="321">
        <v>4584</v>
      </c>
      <c r="D67" s="322">
        <v>209248</v>
      </c>
      <c r="E67" s="322">
        <v>4120</v>
      </c>
      <c r="F67" s="322">
        <v>175677</v>
      </c>
      <c r="G67" s="322">
        <v>464</v>
      </c>
      <c r="H67" s="322">
        <v>33572</v>
      </c>
    </row>
    <row r="68" spans="1:8" ht="22.5" x14ac:dyDescent="0.2">
      <c r="A68" s="176" t="s">
        <v>350</v>
      </c>
      <c r="B68" s="327" t="s">
        <v>28</v>
      </c>
      <c r="C68" s="321">
        <v>38</v>
      </c>
      <c r="D68" s="322">
        <v>73316</v>
      </c>
      <c r="E68" s="322" t="s">
        <v>452</v>
      </c>
      <c r="F68" s="322" t="s">
        <v>452</v>
      </c>
      <c r="G68" s="322" t="s">
        <v>452</v>
      </c>
      <c r="H68" s="322" t="s">
        <v>452</v>
      </c>
    </row>
    <row r="69" spans="1:8" ht="22.5" customHeight="1" x14ac:dyDescent="0.2">
      <c r="A69" s="176" t="s">
        <v>455</v>
      </c>
      <c r="B69" s="327" t="s">
        <v>28</v>
      </c>
      <c r="C69" s="321">
        <v>8</v>
      </c>
      <c r="D69" s="322">
        <v>6255</v>
      </c>
      <c r="E69" s="322">
        <v>8</v>
      </c>
      <c r="F69" s="322">
        <v>6255</v>
      </c>
      <c r="G69" s="322" t="s">
        <v>28</v>
      </c>
      <c r="H69" s="322" t="s">
        <v>28</v>
      </c>
    </row>
    <row r="70" spans="1:8" x14ac:dyDescent="0.2">
      <c r="A70" s="174" t="s">
        <v>301</v>
      </c>
      <c r="B70" s="327" t="s">
        <v>78</v>
      </c>
      <c r="C70" s="321">
        <v>4584</v>
      </c>
      <c r="D70" s="322">
        <v>282565</v>
      </c>
      <c r="E70" s="322">
        <v>4120</v>
      </c>
      <c r="F70" s="322">
        <v>248372</v>
      </c>
      <c r="G70" s="322">
        <v>464</v>
      </c>
      <c r="H70" s="322">
        <v>34193</v>
      </c>
    </row>
    <row r="71" spans="1:8" x14ac:dyDescent="0.2">
      <c r="A71" s="174" t="s">
        <v>302</v>
      </c>
      <c r="B71" s="327" t="s">
        <v>28</v>
      </c>
      <c r="C71" s="321">
        <v>804</v>
      </c>
      <c r="D71" s="322">
        <v>21363</v>
      </c>
      <c r="E71" s="322">
        <v>774</v>
      </c>
      <c r="F71" s="322">
        <v>19632</v>
      </c>
      <c r="G71" s="322">
        <v>30</v>
      </c>
      <c r="H71" s="322">
        <v>1731</v>
      </c>
    </row>
    <row r="72" spans="1:8" ht="22.5" customHeight="1" x14ac:dyDescent="0.2">
      <c r="A72" s="176" t="s">
        <v>456</v>
      </c>
      <c r="B72" s="327" t="s">
        <v>28</v>
      </c>
      <c r="C72" s="321" t="s">
        <v>28</v>
      </c>
      <c r="D72" s="322" t="s">
        <v>28</v>
      </c>
      <c r="E72" s="322" t="s">
        <v>28</v>
      </c>
      <c r="F72" s="322" t="s">
        <v>28</v>
      </c>
      <c r="G72" s="322" t="s">
        <v>28</v>
      </c>
      <c r="H72" s="322" t="s">
        <v>28</v>
      </c>
    </row>
    <row r="73" spans="1:8" x14ac:dyDescent="0.2">
      <c r="A73" s="174" t="s">
        <v>351</v>
      </c>
      <c r="B73" s="327" t="s">
        <v>28</v>
      </c>
      <c r="C73" s="321" t="s">
        <v>28</v>
      </c>
      <c r="D73" s="322" t="s">
        <v>28</v>
      </c>
      <c r="E73" s="322" t="s">
        <v>28</v>
      </c>
      <c r="F73" s="322" t="s">
        <v>28</v>
      </c>
      <c r="G73" s="322" t="s">
        <v>28</v>
      </c>
      <c r="H73" s="322" t="s">
        <v>28</v>
      </c>
    </row>
    <row r="74" spans="1:8" x14ac:dyDescent="0.2">
      <c r="A74" s="169" t="s">
        <v>303</v>
      </c>
      <c r="B74" s="328" t="s">
        <v>78</v>
      </c>
      <c r="C74" s="323">
        <v>22233</v>
      </c>
      <c r="D74" s="324">
        <v>1371708</v>
      </c>
      <c r="E74" s="324">
        <v>19904</v>
      </c>
      <c r="F74" s="324">
        <v>1138329</v>
      </c>
      <c r="G74" s="324">
        <v>2329</v>
      </c>
      <c r="H74" s="324">
        <v>233378</v>
      </c>
    </row>
    <row r="75" spans="1:8" x14ac:dyDescent="0.2">
      <c r="A75" s="174" t="s">
        <v>341</v>
      </c>
      <c r="B75" s="327" t="s">
        <v>28</v>
      </c>
      <c r="C75" s="321">
        <v>460</v>
      </c>
      <c r="D75" s="322">
        <v>1492</v>
      </c>
      <c r="E75" s="322" t="s">
        <v>28</v>
      </c>
      <c r="F75" s="322" t="s">
        <v>28</v>
      </c>
      <c r="G75" s="322">
        <v>460</v>
      </c>
      <c r="H75" s="322">
        <v>1492</v>
      </c>
    </row>
    <row r="76" spans="1:8" x14ac:dyDescent="0.2">
      <c r="A76" s="169" t="s">
        <v>304</v>
      </c>
      <c r="B76" s="328" t="s">
        <v>78</v>
      </c>
      <c r="C76" s="323">
        <v>15558</v>
      </c>
      <c r="D76" s="324">
        <v>1370215</v>
      </c>
      <c r="E76" s="324">
        <v>14373</v>
      </c>
      <c r="F76" s="324">
        <v>1138329</v>
      </c>
      <c r="G76" s="324">
        <v>1185</v>
      </c>
      <c r="H76" s="324">
        <v>231886</v>
      </c>
    </row>
    <row r="77" spans="1:8" x14ac:dyDescent="0.2">
      <c r="A77" s="174" t="s">
        <v>305</v>
      </c>
      <c r="B77" s="327" t="s">
        <v>78</v>
      </c>
      <c r="C77" s="313" t="s">
        <v>78</v>
      </c>
      <c r="D77" s="314" t="s">
        <v>78</v>
      </c>
      <c r="E77" s="314" t="s">
        <v>78</v>
      </c>
      <c r="F77" s="314" t="s">
        <v>78</v>
      </c>
      <c r="G77" s="314" t="s">
        <v>78</v>
      </c>
      <c r="H77" s="314" t="s">
        <v>78</v>
      </c>
    </row>
    <row r="78" spans="1:8" x14ac:dyDescent="0.2">
      <c r="A78" s="174" t="s">
        <v>306</v>
      </c>
      <c r="B78" s="327" t="s">
        <v>78</v>
      </c>
      <c r="C78" s="321">
        <v>8557</v>
      </c>
      <c r="D78" s="322">
        <v>1990249</v>
      </c>
      <c r="E78" s="322">
        <v>8168</v>
      </c>
      <c r="F78" s="322">
        <v>1655737</v>
      </c>
      <c r="G78" s="322">
        <v>389</v>
      </c>
      <c r="H78" s="322">
        <v>334512</v>
      </c>
    </row>
    <row r="79" spans="1:8" x14ac:dyDescent="0.2">
      <c r="A79" s="174" t="s">
        <v>307</v>
      </c>
      <c r="B79" s="327" t="s">
        <v>78</v>
      </c>
      <c r="C79" s="313" t="s">
        <v>78</v>
      </c>
      <c r="D79" s="314" t="s">
        <v>78</v>
      </c>
      <c r="E79" s="314" t="s">
        <v>78</v>
      </c>
      <c r="F79" s="314" t="s">
        <v>78</v>
      </c>
      <c r="G79" s="314" t="s">
        <v>78</v>
      </c>
      <c r="H79" s="314" t="s">
        <v>78</v>
      </c>
    </row>
    <row r="80" spans="1:8" x14ac:dyDescent="0.2">
      <c r="A80" s="174" t="s">
        <v>308</v>
      </c>
      <c r="B80" s="327" t="s">
        <v>78</v>
      </c>
      <c r="C80" s="321">
        <v>8557</v>
      </c>
      <c r="D80" s="322">
        <v>1990249</v>
      </c>
      <c r="E80" s="322">
        <v>8168</v>
      </c>
      <c r="F80" s="322">
        <v>1655737</v>
      </c>
      <c r="G80" s="322">
        <v>389</v>
      </c>
      <c r="H80" s="322">
        <v>334512</v>
      </c>
    </row>
    <row r="81" spans="1:8" x14ac:dyDescent="0.2">
      <c r="A81" s="174" t="s">
        <v>309</v>
      </c>
      <c r="B81" s="327" t="s">
        <v>78</v>
      </c>
      <c r="C81" s="321">
        <v>32</v>
      </c>
      <c r="D81" s="322">
        <v>14597</v>
      </c>
      <c r="E81" s="322">
        <v>32</v>
      </c>
      <c r="F81" s="322">
        <v>14597</v>
      </c>
      <c r="G81" s="322" t="s">
        <v>28</v>
      </c>
      <c r="H81" s="322" t="s">
        <v>28</v>
      </c>
    </row>
    <row r="82" spans="1:8" x14ac:dyDescent="0.2">
      <c r="A82" s="174" t="s">
        <v>310</v>
      </c>
      <c r="B82" s="327" t="s">
        <v>78</v>
      </c>
      <c r="C82" s="321">
        <v>8369</v>
      </c>
      <c r="D82" s="322">
        <v>298533</v>
      </c>
      <c r="E82" s="322">
        <v>7985</v>
      </c>
      <c r="F82" s="322">
        <v>248357</v>
      </c>
      <c r="G82" s="322">
        <v>384</v>
      </c>
      <c r="H82" s="322">
        <v>50177</v>
      </c>
    </row>
    <row r="83" spans="1:8" x14ac:dyDescent="0.2">
      <c r="A83" s="177" t="s">
        <v>307</v>
      </c>
      <c r="B83" s="327" t="s">
        <v>78</v>
      </c>
      <c r="C83" s="313" t="s">
        <v>78</v>
      </c>
      <c r="D83" s="314" t="s">
        <v>78</v>
      </c>
      <c r="E83" s="314" t="s">
        <v>78</v>
      </c>
      <c r="F83" s="314" t="s">
        <v>78</v>
      </c>
      <c r="G83" s="314" t="s">
        <v>78</v>
      </c>
      <c r="H83" s="314" t="s">
        <v>78</v>
      </c>
    </row>
    <row r="84" spans="1:8" x14ac:dyDescent="0.2">
      <c r="A84" s="178" t="s">
        <v>311</v>
      </c>
      <c r="B84" s="327" t="s">
        <v>78</v>
      </c>
      <c r="C84" s="321">
        <v>8369</v>
      </c>
      <c r="D84" s="322">
        <v>298533</v>
      </c>
      <c r="E84" s="322">
        <v>7985</v>
      </c>
      <c r="F84" s="322">
        <v>248357</v>
      </c>
      <c r="G84" s="322">
        <v>384</v>
      </c>
      <c r="H84" s="322">
        <v>50177</v>
      </c>
    </row>
    <row r="85" spans="1:8" x14ac:dyDescent="0.2">
      <c r="A85" s="178" t="s">
        <v>312</v>
      </c>
      <c r="B85" s="327" t="s">
        <v>78</v>
      </c>
      <c r="C85" s="321" t="s">
        <v>28</v>
      </c>
      <c r="D85" s="322" t="s">
        <v>28</v>
      </c>
      <c r="E85" s="322" t="s">
        <v>28</v>
      </c>
      <c r="F85" s="322" t="s">
        <v>28</v>
      </c>
      <c r="G85" s="322" t="s">
        <v>28</v>
      </c>
      <c r="H85" s="322" t="s">
        <v>28</v>
      </c>
    </row>
    <row r="86" spans="1:8" ht="22.5" x14ac:dyDescent="0.2">
      <c r="A86" s="176" t="s">
        <v>342</v>
      </c>
      <c r="B86" s="327" t="s">
        <v>28</v>
      </c>
      <c r="C86" s="321">
        <v>68</v>
      </c>
      <c r="D86" s="322">
        <v>746</v>
      </c>
      <c r="E86" s="322">
        <v>48</v>
      </c>
      <c r="F86" s="322">
        <v>563</v>
      </c>
      <c r="G86" s="322">
        <v>20</v>
      </c>
      <c r="H86" s="322">
        <v>184</v>
      </c>
    </row>
    <row r="87" spans="1:8" ht="22.5" x14ac:dyDescent="0.2">
      <c r="A87" s="176" t="s">
        <v>442</v>
      </c>
      <c r="B87" s="327" t="s">
        <v>78</v>
      </c>
      <c r="C87" s="313" t="s">
        <v>78</v>
      </c>
      <c r="D87" s="314" t="s">
        <v>78</v>
      </c>
      <c r="E87" s="314" t="s">
        <v>78</v>
      </c>
      <c r="F87" s="314" t="s">
        <v>78</v>
      </c>
      <c r="G87" s="314" t="s">
        <v>78</v>
      </c>
      <c r="H87" s="314" t="s">
        <v>78</v>
      </c>
    </row>
    <row r="88" spans="1:8" x14ac:dyDescent="0.2">
      <c r="A88" s="174" t="s">
        <v>313</v>
      </c>
      <c r="B88" s="327" t="s">
        <v>28</v>
      </c>
      <c r="C88" s="321" t="s">
        <v>28</v>
      </c>
      <c r="D88" s="322" t="s">
        <v>28</v>
      </c>
      <c r="E88" s="322" t="s">
        <v>28</v>
      </c>
      <c r="F88" s="322" t="s">
        <v>28</v>
      </c>
      <c r="G88" s="322" t="s">
        <v>28</v>
      </c>
      <c r="H88" s="322" t="s">
        <v>28</v>
      </c>
    </row>
    <row r="89" spans="1:8" x14ac:dyDescent="0.2">
      <c r="A89" s="174" t="s">
        <v>314</v>
      </c>
      <c r="B89" s="327" t="s">
        <v>62</v>
      </c>
      <c r="C89" s="321" t="s">
        <v>28</v>
      </c>
      <c r="D89" s="322" t="s">
        <v>28</v>
      </c>
      <c r="E89" s="322" t="s">
        <v>28</v>
      </c>
      <c r="F89" s="322" t="s">
        <v>28</v>
      </c>
      <c r="G89" s="322" t="s">
        <v>28</v>
      </c>
      <c r="H89" s="322" t="s">
        <v>28</v>
      </c>
    </row>
    <row r="90" spans="1:8" ht="33.75" x14ac:dyDescent="0.2">
      <c r="A90" s="176" t="s">
        <v>441</v>
      </c>
      <c r="B90" s="327" t="s">
        <v>62</v>
      </c>
      <c r="C90" s="321" t="s">
        <v>28</v>
      </c>
      <c r="D90" s="322" t="s">
        <v>28</v>
      </c>
      <c r="E90" s="322" t="s">
        <v>28</v>
      </c>
      <c r="F90" s="322" t="s">
        <v>28</v>
      </c>
      <c r="G90" s="322" t="s">
        <v>28</v>
      </c>
      <c r="H90" s="322" t="s">
        <v>28</v>
      </c>
    </row>
    <row r="91" spans="1:8" x14ac:dyDescent="0.2">
      <c r="A91" s="169" t="s">
        <v>315</v>
      </c>
      <c r="B91" s="328" t="s">
        <v>78</v>
      </c>
      <c r="C91" s="325" t="s">
        <v>78</v>
      </c>
      <c r="D91" s="326" t="s">
        <v>78</v>
      </c>
      <c r="E91" s="326" t="s">
        <v>78</v>
      </c>
      <c r="F91" s="326" t="s">
        <v>78</v>
      </c>
      <c r="G91" s="326" t="s">
        <v>78</v>
      </c>
      <c r="H91" s="326" t="s">
        <v>78</v>
      </c>
    </row>
    <row r="92" spans="1:8" x14ac:dyDescent="0.2">
      <c r="A92" s="169" t="s">
        <v>316</v>
      </c>
      <c r="B92" s="328" t="s">
        <v>78</v>
      </c>
      <c r="C92" s="323">
        <v>8374</v>
      </c>
      <c r="D92" s="324">
        <v>297787</v>
      </c>
      <c r="E92" s="324">
        <v>7986</v>
      </c>
      <c r="F92" s="324">
        <v>247794</v>
      </c>
      <c r="G92" s="324">
        <v>388</v>
      </c>
      <c r="H92" s="324">
        <v>49993</v>
      </c>
    </row>
    <row r="93" spans="1:8" x14ac:dyDescent="0.2">
      <c r="A93" s="169" t="s">
        <v>317</v>
      </c>
      <c r="B93" s="328" t="s">
        <v>78</v>
      </c>
      <c r="C93" s="323" t="s">
        <v>28</v>
      </c>
      <c r="D93" s="324" t="s">
        <v>28</v>
      </c>
      <c r="E93" s="324" t="s">
        <v>28</v>
      </c>
      <c r="F93" s="324" t="s">
        <v>28</v>
      </c>
      <c r="G93" s="324" t="s">
        <v>28</v>
      </c>
      <c r="H93" s="324" t="s">
        <v>28</v>
      </c>
    </row>
    <row r="94" spans="1:8" x14ac:dyDescent="0.2">
      <c r="A94" s="174" t="s">
        <v>318</v>
      </c>
      <c r="B94" s="327" t="s">
        <v>78</v>
      </c>
      <c r="C94" s="313" t="s">
        <v>78</v>
      </c>
      <c r="D94" s="314" t="s">
        <v>78</v>
      </c>
      <c r="E94" s="314" t="s">
        <v>78</v>
      </c>
      <c r="F94" s="314" t="s">
        <v>78</v>
      </c>
      <c r="G94" s="314" t="s">
        <v>78</v>
      </c>
      <c r="H94" s="314" t="s">
        <v>78</v>
      </c>
    </row>
    <row r="95" spans="1:8" x14ac:dyDescent="0.2">
      <c r="A95" s="174" t="s">
        <v>319</v>
      </c>
      <c r="B95" s="327" t="s">
        <v>28</v>
      </c>
      <c r="C95" s="321">
        <v>7741</v>
      </c>
      <c r="D95" s="322">
        <v>41379</v>
      </c>
      <c r="E95" s="322">
        <v>7183</v>
      </c>
      <c r="F95" s="322">
        <v>32466</v>
      </c>
      <c r="G95" s="322">
        <v>558</v>
      </c>
      <c r="H95" s="322">
        <v>8913</v>
      </c>
    </row>
    <row r="96" spans="1:8" x14ac:dyDescent="0.2">
      <c r="A96" s="174" t="s">
        <v>320</v>
      </c>
      <c r="B96" s="327" t="s">
        <v>28</v>
      </c>
      <c r="C96" s="321" t="s">
        <v>28</v>
      </c>
      <c r="D96" s="322" t="s">
        <v>28</v>
      </c>
      <c r="E96" s="322" t="s">
        <v>28</v>
      </c>
      <c r="F96" s="322" t="s">
        <v>28</v>
      </c>
      <c r="G96" s="322" t="s">
        <v>28</v>
      </c>
      <c r="H96" s="322" t="s">
        <v>28</v>
      </c>
    </row>
    <row r="97" spans="1:8" x14ac:dyDescent="0.2">
      <c r="A97" s="174" t="s">
        <v>321</v>
      </c>
      <c r="B97" s="327" t="s">
        <v>28</v>
      </c>
      <c r="C97" s="321" t="s">
        <v>28</v>
      </c>
      <c r="D97" s="322" t="s">
        <v>28</v>
      </c>
      <c r="E97" s="322" t="s">
        <v>28</v>
      </c>
      <c r="F97" s="322" t="s">
        <v>28</v>
      </c>
      <c r="G97" s="322" t="s">
        <v>28</v>
      </c>
      <c r="H97" s="322" t="s">
        <v>28</v>
      </c>
    </row>
    <row r="98" spans="1:8" x14ac:dyDescent="0.2">
      <c r="A98" s="169" t="s">
        <v>322</v>
      </c>
      <c r="B98" s="328" t="s">
        <v>78</v>
      </c>
      <c r="C98" s="325" t="s">
        <v>78</v>
      </c>
      <c r="D98" s="326" t="s">
        <v>78</v>
      </c>
      <c r="E98" s="326" t="s">
        <v>78</v>
      </c>
      <c r="F98" s="326" t="s">
        <v>78</v>
      </c>
      <c r="G98" s="326" t="s">
        <v>78</v>
      </c>
      <c r="H98" s="326" t="s">
        <v>78</v>
      </c>
    </row>
    <row r="99" spans="1:8" x14ac:dyDescent="0.2">
      <c r="A99" s="169" t="s">
        <v>316</v>
      </c>
      <c r="B99" s="328" t="s">
        <v>78</v>
      </c>
      <c r="C99" s="323">
        <v>8236</v>
      </c>
      <c r="D99" s="324">
        <v>273859</v>
      </c>
      <c r="E99" s="324">
        <v>7865</v>
      </c>
      <c r="F99" s="324">
        <v>229240</v>
      </c>
      <c r="G99" s="324">
        <v>371</v>
      </c>
      <c r="H99" s="324">
        <v>44618</v>
      </c>
    </row>
    <row r="100" spans="1:8" x14ac:dyDescent="0.2">
      <c r="A100" s="169" t="s">
        <v>317</v>
      </c>
      <c r="B100" s="328" t="s">
        <v>78</v>
      </c>
      <c r="C100" s="323">
        <v>3779</v>
      </c>
      <c r="D100" s="324">
        <v>-17451</v>
      </c>
      <c r="E100" s="324">
        <v>3407</v>
      </c>
      <c r="F100" s="324">
        <v>-13912</v>
      </c>
      <c r="G100" s="324">
        <v>372</v>
      </c>
      <c r="H100" s="324">
        <v>-3539</v>
      </c>
    </row>
    <row r="101" spans="1:8" x14ac:dyDescent="0.2">
      <c r="A101" s="169" t="s">
        <v>323</v>
      </c>
      <c r="B101" s="328" t="s">
        <v>78</v>
      </c>
      <c r="C101" s="325" t="s">
        <v>78</v>
      </c>
      <c r="D101" s="326" t="s">
        <v>78</v>
      </c>
      <c r="E101" s="326" t="s">
        <v>78</v>
      </c>
      <c r="F101" s="326" t="s">
        <v>78</v>
      </c>
      <c r="G101" s="326" t="s">
        <v>78</v>
      </c>
      <c r="H101" s="326" t="s">
        <v>78</v>
      </c>
    </row>
    <row r="102" spans="1:8" x14ac:dyDescent="0.2">
      <c r="A102" s="169" t="s">
        <v>324</v>
      </c>
      <c r="B102" s="328" t="s">
        <v>78</v>
      </c>
      <c r="C102" s="323">
        <v>8307</v>
      </c>
      <c r="D102" s="324">
        <v>16378</v>
      </c>
      <c r="E102" s="324">
        <v>7926</v>
      </c>
      <c r="F102" s="324">
        <v>13629</v>
      </c>
      <c r="G102" s="324">
        <v>381</v>
      </c>
      <c r="H102" s="324">
        <v>2750</v>
      </c>
    </row>
    <row r="103" spans="1:8" ht="33.75" x14ac:dyDescent="0.2">
      <c r="A103" s="176" t="s">
        <v>443</v>
      </c>
      <c r="B103" s="327" t="s">
        <v>28</v>
      </c>
      <c r="C103" s="321">
        <v>5755</v>
      </c>
      <c r="D103" s="322">
        <v>2275</v>
      </c>
      <c r="E103" s="322">
        <v>5285</v>
      </c>
      <c r="F103" s="322">
        <v>1785</v>
      </c>
      <c r="G103" s="322">
        <v>470</v>
      </c>
      <c r="H103" s="322">
        <v>490</v>
      </c>
    </row>
    <row r="104" spans="1:8" x14ac:dyDescent="0.2">
      <c r="A104" s="174" t="s">
        <v>325</v>
      </c>
      <c r="B104" s="327" t="s">
        <v>78</v>
      </c>
      <c r="C104" s="321">
        <v>10824</v>
      </c>
      <c r="D104" s="322">
        <v>14103</v>
      </c>
      <c r="E104" s="322">
        <v>10156</v>
      </c>
      <c r="F104" s="322">
        <v>11844</v>
      </c>
      <c r="G104" s="322">
        <v>668</v>
      </c>
      <c r="H104" s="322">
        <v>2259</v>
      </c>
    </row>
    <row r="177" spans="1:8" x14ac:dyDescent="0.2">
      <c r="A177" s="137"/>
      <c r="B177" s="172"/>
      <c r="C177" s="136"/>
      <c r="D177" s="136"/>
      <c r="E177" s="136"/>
      <c r="F177" s="136"/>
      <c r="G177" s="136"/>
      <c r="H177" s="136"/>
    </row>
    <row r="178" spans="1:8" x14ac:dyDescent="0.2">
      <c r="A178" s="137"/>
      <c r="B178" s="172"/>
      <c r="C178" s="136"/>
      <c r="D178" s="136"/>
      <c r="E178" s="136"/>
      <c r="F178" s="136"/>
      <c r="G178" s="136"/>
      <c r="H178" s="136"/>
    </row>
    <row r="184" spans="1:8" x14ac:dyDescent="0.2">
      <c r="A184" s="83"/>
      <c r="B184" s="173"/>
      <c r="H184" s="128"/>
    </row>
    <row r="185" spans="1:8" x14ac:dyDescent="0.2">
      <c r="A185" s="83"/>
      <c r="B185" s="173"/>
      <c r="H185" s="128"/>
    </row>
    <row r="186" spans="1:8" x14ac:dyDescent="0.2">
      <c r="A186" s="83"/>
      <c r="B186" s="173"/>
      <c r="H186" s="128"/>
    </row>
    <row r="187" spans="1:8" x14ac:dyDescent="0.2">
      <c r="A187" s="83"/>
      <c r="B187" s="173"/>
    </row>
    <row r="188" spans="1:8" x14ac:dyDescent="0.2">
      <c r="A188" s="83"/>
      <c r="B188" s="173"/>
    </row>
    <row r="206" spans="1:8" ht="11.45" customHeight="1" x14ac:dyDescent="0.2">
      <c r="A206" s="83"/>
      <c r="C206" s="113"/>
      <c r="D206" s="113"/>
      <c r="E206" s="113"/>
      <c r="F206" s="113"/>
      <c r="G206" s="113"/>
      <c r="H206" s="113"/>
    </row>
    <row r="207" spans="1:8" s="118" customFormat="1" ht="10.15" customHeight="1" x14ac:dyDescent="0.2">
      <c r="B207" s="126"/>
    </row>
    <row r="208" spans="1:8" s="118" customFormat="1" ht="10.15" customHeight="1" x14ac:dyDescent="0.2">
      <c r="B208" s="126"/>
    </row>
    <row r="209" spans="2:2" s="118" customFormat="1" ht="10.15" customHeight="1" x14ac:dyDescent="0.2">
      <c r="B209" s="126"/>
    </row>
  </sheetData>
  <mergeCells count="6">
    <mergeCell ref="A1:H2"/>
    <mergeCell ref="A3:A7"/>
    <mergeCell ref="B3:B7"/>
    <mergeCell ref="C3:D6"/>
    <mergeCell ref="E3:F6"/>
    <mergeCell ref="G3:H6"/>
  </mergeCells>
  <pageMargins left="0.59055118110236227" right="0.59055118110236227" top="0.51181102362204722" bottom="0.51181102362204722" header="0.51181102362204722" footer="0.51181102362204722"/>
  <pageSetup paperSize="9" firstPageNumber="12" pageOrder="overThenDown" orientation="portrait" useFirstPageNumber="1" r:id="rId1"/>
  <headerFooter alignWithMargins="0">
    <oddFooter>&amp;L&amp;7_____________
1) Ohne Organgesellschaften und ohne steuerbefreite Körperschaften.
2) Aufgrund von fehlenden einzelnen Positionen ist eine korrekte Durchrechnung nur näherungsweise möglich.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selection sqref="A1:H2"/>
    </sheetView>
  </sheetViews>
  <sheetFormatPr baseColWidth="10" defaultRowHeight="12.75" x14ac:dyDescent="0.2"/>
  <cols>
    <col min="1" max="1" width="33.5703125" style="112" customWidth="1"/>
    <col min="2" max="2" width="7.42578125" style="252" bestFit="1" customWidth="1"/>
    <col min="3" max="3" width="7.28515625" style="252" customWidth="1"/>
    <col min="4" max="4" width="8.85546875" style="252" customWidth="1"/>
    <col min="5" max="5" width="7.28515625" style="252" customWidth="1"/>
    <col min="6" max="6" width="8.85546875" style="252" customWidth="1"/>
    <col min="7" max="7" width="7.28515625" style="252" customWidth="1"/>
    <col min="8" max="8" width="8.5703125" style="252" customWidth="1"/>
    <col min="9" max="9" width="11.42578125" style="252"/>
    <col min="10" max="16384" width="11.42578125" style="112"/>
  </cols>
  <sheetData>
    <row r="1" spans="1:11" s="117" customFormat="1" ht="15" customHeight="1" x14ac:dyDescent="0.2">
      <c r="A1" s="412" t="s">
        <v>422</v>
      </c>
      <c r="B1" s="412"/>
      <c r="C1" s="412"/>
      <c r="D1" s="412"/>
      <c r="E1" s="412"/>
      <c r="F1" s="412"/>
      <c r="G1" s="412"/>
      <c r="H1" s="412"/>
    </row>
    <row r="2" spans="1:11" s="117" customFormat="1" ht="15" customHeight="1" x14ac:dyDescent="0.2">
      <c r="A2" s="428"/>
      <c r="B2" s="428"/>
      <c r="C2" s="428"/>
      <c r="D2" s="428"/>
      <c r="E2" s="428"/>
      <c r="F2" s="428"/>
      <c r="G2" s="428"/>
      <c r="H2" s="428"/>
      <c r="I2" s="189"/>
    </row>
    <row r="3" spans="1:11" s="117" customFormat="1" ht="11.25" x14ac:dyDescent="0.2">
      <c r="A3" s="345" t="s">
        <v>61</v>
      </c>
      <c r="B3" s="417" t="s">
        <v>145</v>
      </c>
      <c r="C3" s="421" t="s">
        <v>99</v>
      </c>
      <c r="D3" s="422"/>
      <c r="E3" s="421" t="s">
        <v>92</v>
      </c>
      <c r="F3" s="425"/>
      <c r="G3" s="421" t="s">
        <v>135</v>
      </c>
      <c r="H3" s="425"/>
      <c r="I3" s="97"/>
      <c r="J3" s="97"/>
      <c r="K3" s="97"/>
    </row>
    <row r="4" spans="1:11" s="117" customFormat="1" ht="11.25" x14ac:dyDescent="0.2">
      <c r="A4" s="347"/>
      <c r="B4" s="418"/>
      <c r="C4" s="423"/>
      <c r="D4" s="424"/>
      <c r="E4" s="423"/>
      <c r="F4" s="426"/>
      <c r="G4" s="423"/>
      <c r="H4" s="426"/>
      <c r="I4" s="97"/>
      <c r="J4" s="97"/>
      <c r="K4" s="97"/>
    </row>
    <row r="5" spans="1:11" s="117" customFormat="1" ht="11.25" x14ac:dyDescent="0.2">
      <c r="A5" s="429"/>
      <c r="B5" s="419"/>
      <c r="C5" s="376"/>
      <c r="D5" s="374"/>
      <c r="E5" s="376"/>
      <c r="F5" s="427"/>
      <c r="G5" s="376"/>
      <c r="H5" s="427"/>
      <c r="I5" s="97"/>
      <c r="J5" s="97"/>
      <c r="K5" s="97"/>
    </row>
    <row r="6" spans="1:11" s="117" customFormat="1" ht="11.25" x14ac:dyDescent="0.2">
      <c r="A6" s="430"/>
      <c r="B6" s="420"/>
      <c r="C6" s="250" t="s">
        <v>280</v>
      </c>
      <c r="D6" s="250" t="s">
        <v>93</v>
      </c>
      <c r="E6" s="250" t="s">
        <v>280</v>
      </c>
      <c r="F6" s="250" t="s">
        <v>93</v>
      </c>
      <c r="G6" s="250" t="s">
        <v>280</v>
      </c>
      <c r="H6" s="251" t="s">
        <v>93</v>
      </c>
      <c r="I6" s="97"/>
      <c r="J6" s="97"/>
      <c r="K6" s="97"/>
    </row>
    <row r="7" spans="1:11" s="117" customFormat="1" ht="5.0999999999999996" customHeight="1" x14ac:dyDescent="0.2">
      <c r="A7" s="100"/>
      <c r="B7" s="98"/>
      <c r="C7" s="81"/>
      <c r="D7" s="81"/>
      <c r="E7" s="81"/>
      <c r="F7" s="81"/>
      <c r="G7" s="81"/>
      <c r="H7" s="94"/>
    </row>
    <row r="8" spans="1:11" s="133" customFormat="1" ht="22.5" x14ac:dyDescent="0.2">
      <c r="A8" s="235" t="s">
        <v>356</v>
      </c>
      <c r="B8" s="253"/>
      <c r="C8" s="254">
        <v>10861</v>
      </c>
      <c r="D8" s="254">
        <v>12035451</v>
      </c>
      <c r="E8" s="254">
        <v>9635</v>
      </c>
      <c r="F8" s="254">
        <v>9899397</v>
      </c>
      <c r="G8" s="254">
        <v>1226</v>
      </c>
      <c r="H8" s="254">
        <v>2136053</v>
      </c>
      <c r="I8" s="255"/>
    </row>
    <row r="9" spans="1:11" s="133" customFormat="1" ht="11.25" customHeight="1" x14ac:dyDescent="0.2">
      <c r="A9" s="174" t="s">
        <v>94</v>
      </c>
      <c r="B9" s="253"/>
      <c r="C9" s="186"/>
      <c r="D9" s="186"/>
      <c r="E9" s="186"/>
      <c r="F9" s="186"/>
      <c r="G9" s="186"/>
      <c r="H9" s="186"/>
      <c r="I9" s="255"/>
    </row>
    <row r="10" spans="1:11" s="133" customFormat="1" ht="33.75" x14ac:dyDescent="0.2">
      <c r="A10" s="234" t="s">
        <v>365</v>
      </c>
      <c r="B10" s="253"/>
      <c r="C10" s="186" t="s">
        <v>28</v>
      </c>
      <c r="D10" s="186" t="s">
        <v>28</v>
      </c>
      <c r="E10" s="186" t="s">
        <v>28</v>
      </c>
      <c r="F10" s="186" t="s">
        <v>28</v>
      </c>
      <c r="G10" s="186" t="s">
        <v>28</v>
      </c>
      <c r="H10" s="186" t="s">
        <v>28</v>
      </c>
      <c r="I10" s="255"/>
    </row>
    <row r="11" spans="1:11" s="133" customFormat="1" ht="33.75" x14ac:dyDescent="0.2">
      <c r="A11" s="234" t="s">
        <v>357</v>
      </c>
      <c r="B11" s="253"/>
      <c r="C11" s="186">
        <v>34</v>
      </c>
      <c r="D11" s="186">
        <v>74973</v>
      </c>
      <c r="E11" s="186">
        <v>31</v>
      </c>
      <c r="F11" s="186">
        <v>74199</v>
      </c>
      <c r="G11" s="186">
        <v>3</v>
      </c>
      <c r="H11" s="186">
        <v>774</v>
      </c>
      <c r="I11" s="255"/>
    </row>
    <row r="12" spans="1:11" s="133" customFormat="1" ht="22.5" x14ac:dyDescent="0.2">
      <c r="A12" s="176" t="s">
        <v>358</v>
      </c>
      <c r="B12" s="253" t="s">
        <v>28</v>
      </c>
      <c r="C12" s="186" t="s">
        <v>452</v>
      </c>
      <c r="D12" s="186" t="s">
        <v>452</v>
      </c>
      <c r="E12" s="186" t="s">
        <v>452</v>
      </c>
      <c r="F12" s="186" t="s">
        <v>452</v>
      </c>
      <c r="G12" s="186" t="s">
        <v>28</v>
      </c>
      <c r="H12" s="186" t="s">
        <v>28</v>
      </c>
      <c r="I12" s="255"/>
    </row>
    <row r="13" spans="1:11" s="133" customFormat="1" ht="22.5" x14ac:dyDescent="0.2">
      <c r="A13" s="176" t="s">
        <v>359</v>
      </c>
      <c r="B13" s="253" t="s">
        <v>28</v>
      </c>
      <c r="C13" s="186">
        <v>292</v>
      </c>
      <c r="D13" s="186">
        <v>68316</v>
      </c>
      <c r="E13" s="186">
        <v>289</v>
      </c>
      <c r="F13" s="186">
        <v>65862</v>
      </c>
      <c r="G13" s="186">
        <v>3</v>
      </c>
      <c r="H13" s="186">
        <v>2454</v>
      </c>
      <c r="I13" s="255"/>
    </row>
    <row r="14" spans="1:11" s="133" customFormat="1" ht="33.75" x14ac:dyDescent="0.2">
      <c r="A14" s="176" t="s">
        <v>360</v>
      </c>
      <c r="B14" s="253" t="s">
        <v>28</v>
      </c>
      <c r="C14" s="186" t="s">
        <v>452</v>
      </c>
      <c r="D14" s="186" t="s">
        <v>452</v>
      </c>
      <c r="E14" s="186" t="s">
        <v>452</v>
      </c>
      <c r="F14" s="186" t="s">
        <v>452</v>
      </c>
      <c r="G14" s="186" t="s">
        <v>28</v>
      </c>
      <c r="H14" s="186" t="s">
        <v>28</v>
      </c>
      <c r="I14" s="255"/>
    </row>
    <row r="15" spans="1:11" s="96" customFormat="1" ht="22.5" x14ac:dyDescent="0.2">
      <c r="A15" s="176" t="s">
        <v>361</v>
      </c>
      <c r="B15" s="183" t="s">
        <v>78</v>
      </c>
      <c r="C15" s="152" t="s">
        <v>28</v>
      </c>
      <c r="D15" s="152" t="s">
        <v>28</v>
      </c>
      <c r="E15" s="152" t="s">
        <v>28</v>
      </c>
      <c r="F15" s="152" t="s">
        <v>28</v>
      </c>
      <c r="G15" s="152" t="s">
        <v>28</v>
      </c>
      <c r="H15" s="152" t="s">
        <v>28</v>
      </c>
    </row>
    <row r="16" spans="1:11" s="117" customFormat="1" ht="11.25" customHeight="1" x14ac:dyDescent="0.2">
      <c r="A16" s="174" t="s">
        <v>136</v>
      </c>
      <c r="B16" s="183" t="s">
        <v>62</v>
      </c>
      <c r="C16" s="152">
        <v>7000</v>
      </c>
      <c r="D16" s="152">
        <v>619744</v>
      </c>
      <c r="E16" s="152">
        <v>6204</v>
      </c>
      <c r="F16" s="152">
        <v>517118</v>
      </c>
      <c r="G16" s="152">
        <v>796</v>
      </c>
      <c r="H16" s="152">
        <v>102626</v>
      </c>
    </row>
    <row r="17" spans="1:11" s="117" customFormat="1" ht="22.5" x14ac:dyDescent="0.2">
      <c r="A17" s="176" t="s">
        <v>446</v>
      </c>
      <c r="B17" s="183" t="s">
        <v>28</v>
      </c>
      <c r="C17" s="152">
        <v>779</v>
      </c>
      <c r="D17" s="152">
        <v>26784</v>
      </c>
      <c r="E17" s="152">
        <v>749</v>
      </c>
      <c r="F17" s="152">
        <v>26467</v>
      </c>
      <c r="G17" s="152">
        <v>30</v>
      </c>
      <c r="H17" s="152">
        <v>318</v>
      </c>
    </row>
    <row r="18" spans="1:11" s="117" customFormat="1" ht="11.25" customHeight="1" x14ac:dyDescent="0.2">
      <c r="A18" s="174" t="s">
        <v>362</v>
      </c>
      <c r="B18" s="183" t="s">
        <v>62</v>
      </c>
      <c r="C18" s="152" t="s">
        <v>28</v>
      </c>
      <c r="D18" s="152" t="s">
        <v>28</v>
      </c>
      <c r="E18" s="152" t="s">
        <v>28</v>
      </c>
      <c r="F18" s="152" t="s">
        <v>28</v>
      </c>
      <c r="G18" s="152" t="s">
        <v>28</v>
      </c>
      <c r="H18" s="152" t="s">
        <v>28</v>
      </c>
    </row>
    <row r="19" spans="1:11" s="117" customFormat="1" ht="22.5" x14ac:dyDescent="0.2">
      <c r="A19" s="176" t="s">
        <v>363</v>
      </c>
      <c r="B19" s="183" t="s">
        <v>78</v>
      </c>
      <c r="C19" s="152"/>
      <c r="D19" s="152"/>
      <c r="E19" s="152"/>
      <c r="F19" s="152"/>
      <c r="G19" s="152"/>
      <c r="H19" s="152"/>
    </row>
    <row r="20" spans="1:11" s="117" customFormat="1" ht="11.25" customHeight="1" x14ac:dyDescent="0.2">
      <c r="A20" s="174" t="s">
        <v>450</v>
      </c>
      <c r="B20" s="183" t="s">
        <v>28</v>
      </c>
      <c r="C20" s="152">
        <v>4584</v>
      </c>
      <c r="D20" s="152">
        <v>209248</v>
      </c>
      <c r="E20" s="152">
        <v>4120</v>
      </c>
      <c r="F20" s="152">
        <v>175677</v>
      </c>
      <c r="G20" s="152">
        <v>464</v>
      </c>
      <c r="H20" s="152">
        <v>33572</v>
      </c>
    </row>
    <row r="21" spans="1:11" s="117" customFormat="1" ht="22.5" x14ac:dyDescent="0.2">
      <c r="A21" s="176" t="s">
        <v>451</v>
      </c>
      <c r="B21" s="183" t="s">
        <v>28</v>
      </c>
      <c r="C21" s="152">
        <v>38</v>
      </c>
      <c r="D21" s="152">
        <v>73316</v>
      </c>
      <c r="E21" s="152" t="s">
        <v>452</v>
      </c>
      <c r="F21" s="152" t="s">
        <v>452</v>
      </c>
      <c r="G21" s="152" t="s">
        <v>452</v>
      </c>
      <c r="H21" s="152" t="s">
        <v>452</v>
      </c>
    </row>
    <row r="22" spans="1:11" s="117" customFormat="1" ht="11.25" customHeight="1" x14ac:dyDescent="0.2">
      <c r="A22" s="174" t="s">
        <v>137</v>
      </c>
      <c r="B22" s="183"/>
      <c r="C22" s="152">
        <v>4584</v>
      </c>
      <c r="D22" s="152">
        <v>282565</v>
      </c>
      <c r="E22" s="152">
        <v>4120</v>
      </c>
      <c r="F22" s="152">
        <v>248372</v>
      </c>
      <c r="G22" s="152">
        <v>464</v>
      </c>
      <c r="H22" s="152">
        <v>34193</v>
      </c>
    </row>
    <row r="23" spans="1:11" s="83" customFormat="1" ht="22.5" x14ac:dyDescent="0.2">
      <c r="A23" s="235" t="s">
        <v>364</v>
      </c>
      <c r="B23" s="184" t="s">
        <v>78</v>
      </c>
      <c r="C23" s="149">
        <v>11480</v>
      </c>
      <c r="D23" s="149">
        <v>12307741</v>
      </c>
      <c r="E23" s="149">
        <v>10235</v>
      </c>
      <c r="F23" s="149">
        <v>10105955</v>
      </c>
      <c r="G23" s="149">
        <v>1245</v>
      </c>
      <c r="H23" s="149">
        <v>2201786</v>
      </c>
    </row>
    <row r="24" spans="1:11" s="83" customFormat="1" ht="22.5" x14ac:dyDescent="0.2">
      <c r="A24" s="176" t="s">
        <v>444</v>
      </c>
      <c r="B24" s="184" t="s">
        <v>78</v>
      </c>
      <c r="C24" s="152">
        <v>31</v>
      </c>
      <c r="D24" s="152">
        <v>72073</v>
      </c>
      <c r="E24" s="152" t="s">
        <v>452</v>
      </c>
      <c r="F24" s="152" t="s">
        <v>452</v>
      </c>
      <c r="G24" s="152" t="s">
        <v>452</v>
      </c>
      <c r="H24" s="152" t="s">
        <v>452</v>
      </c>
    </row>
    <row r="25" spans="1:11" ht="11.25" customHeight="1" x14ac:dyDescent="0.2"/>
    <row r="26" spans="1:11" ht="11.25" customHeight="1" x14ac:dyDescent="0.2"/>
    <row r="27" spans="1:11" ht="11.25" customHeight="1" x14ac:dyDescent="0.2">
      <c r="A27" s="128"/>
    </row>
    <row r="28" spans="1:11" ht="11.25" customHeight="1" x14ac:dyDescent="0.2"/>
    <row r="30" spans="1:11" x14ac:dyDescent="0.2">
      <c r="F30" s="256"/>
      <c r="G30" s="256"/>
      <c r="H30" s="256"/>
      <c r="I30" s="256"/>
      <c r="J30" s="103"/>
      <c r="K30" s="103"/>
    </row>
    <row r="31" spans="1:11" x14ac:dyDescent="0.2">
      <c r="F31" s="256"/>
      <c r="G31" s="256"/>
      <c r="H31" s="256"/>
      <c r="I31" s="256"/>
      <c r="J31" s="103"/>
      <c r="K31" s="103"/>
    </row>
    <row r="32" spans="1:11" x14ac:dyDescent="0.2">
      <c r="F32" s="256"/>
      <c r="G32" s="256"/>
      <c r="H32" s="256"/>
      <c r="I32" s="256"/>
      <c r="J32" s="103"/>
      <c r="K32" s="103"/>
    </row>
    <row r="33" spans="6:11" x14ac:dyDescent="0.2">
      <c r="F33" s="256"/>
      <c r="G33" s="256"/>
      <c r="H33" s="256"/>
      <c r="I33" s="256"/>
      <c r="J33" s="103"/>
      <c r="K33" s="103"/>
    </row>
    <row r="34" spans="6:11" x14ac:dyDescent="0.2">
      <c r="F34" s="256"/>
      <c r="G34" s="256"/>
      <c r="H34" s="256"/>
      <c r="I34" s="256"/>
      <c r="J34" s="103"/>
      <c r="K34" s="103"/>
    </row>
  </sheetData>
  <mergeCells count="6">
    <mergeCell ref="A1:H2"/>
    <mergeCell ref="A3:A6"/>
    <mergeCell ref="B3:B6"/>
    <mergeCell ref="C3:D5"/>
    <mergeCell ref="E3:F5"/>
    <mergeCell ref="G3:H5"/>
  </mergeCells>
  <pageMargins left="0.59055118110236227" right="0.59055118110236227" top="0.51181102362204722" bottom="0.51181102362204722" header="0.51181102362204722" footer="0.51181102362204722"/>
  <pageSetup paperSize="9" orientation="portrait" r:id="rId1"/>
  <headerFooter alignWithMargins="0">
    <oddFooter>&amp;L&amp;7_____________
1) Ohne Organgesellschaften und ohne steuerbefreite Körperschaften.
2) Aufgrund von fehlenden einzelnen Positionen ist eine korrekte Durchrechnung nur näherungsweise möglich.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sqref="A1:H2"/>
    </sheetView>
  </sheetViews>
  <sheetFormatPr baseColWidth="10" defaultRowHeight="12.75" x14ac:dyDescent="0.2"/>
  <cols>
    <col min="1" max="1" width="33.5703125" customWidth="1"/>
    <col min="2" max="2" width="7.42578125" style="252" bestFit="1" customWidth="1"/>
    <col min="3" max="3" width="7.28515625" style="252" customWidth="1"/>
    <col min="4" max="4" width="8.85546875" style="252" customWidth="1"/>
    <col min="5" max="5" width="7.28515625" style="252" customWidth="1"/>
    <col min="6" max="6" width="8.85546875" style="252" customWidth="1"/>
    <col min="7" max="7" width="7.28515625" style="252" customWidth="1"/>
    <col min="8" max="8" width="8.5703125" style="252" customWidth="1"/>
  </cols>
  <sheetData>
    <row r="1" spans="1:9" s="117" customFormat="1" ht="15" customHeight="1" x14ac:dyDescent="0.2">
      <c r="A1" s="412" t="s">
        <v>453</v>
      </c>
      <c r="B1" s="412"/>
      <c r="C1" s="412"/>
      <c r="D1" s="412"/>
      <c r="E1" s="412"/>
      <c r="F1" s="412"/>
      <c r="G1" s="412"/>
      <c r="H1" s="412"/>
    </row>
    <row r="2" spans="1:9" s="117" customFormat="1" ht="15" customHeight="1" x14ac:dyDescent="0.2">
      <c r="A2" s="428"/>
      <c r="B2" s="428"/>
      <c r="C2" s="428"/>
      <c r="D2" s="428"/>
      <c r="E2" s="428"/>
      <c r="F2" s="428"/>
      <c r="G2" s="428"/>
      <c r="H2" s="428"/>
      <c r="I2" s="190"/>
    </row>
    <row r="3" spans="1:9" s="117" customFormat="1" ht="12" customHeight="1" x14ac:dyDescent="0.2">
      <c r="A3" s="435" t="s">
        <v>61</v>
      </c>
      <c r="B3" s="345"/>
      <c r="C3" s="425" t="s">
        <v>99</v>
      </c>
      <c r="D3" s="422"/>
      <c r="E3" s="421" t="s">
        <v>92</v>
      </c>
      <c r="F3" s="422"/>
      <c r="G3" s="421" t="s">
        <v>135</v>
      </c>
      <c r="H3" s="425"/>
    </row>
    <row r="4" spans="1:9" s="117" customFormat="1" ht="12" customHeight="1" x14ac:dyDescent="0.2">
      <c r="A4" s="436"/>
      <c r="B4" s="346"/>
      <c r="C4" s="426"/>
      <c r="D4" s="424"/>
      <c r="E4" s="423"/>
      <c r="F4" s="424"/>
      <c r="G4" s="423"/>
      <c r="H4" s="426"/>
    </row>
    <row r="5" spans="1:9" s="117" customFormat="1" ht="11.25" x14ac:dyDescent="0.2">
      <c r="A5" s="436"/>
      <c r="B5" s="346"/>
      <c r="C5" s="427"/>
      <c r="D5" s="374"/>
      <c r="E5" s="376"/>
      <c r="F5" s="374"/>
      <c r="G5" s="376"/>
      <c r="H5" s="427"/>
    </row>
    <row r="6" spans="1:9" s="117" customFormat="1" ht="11.25" x14ac:dyDescent="0.2">
      <c r="A6" s="437"/>
      <c r="B6" s="347"/>
      <c r="C6" s="257" t="s">
        <v>280</v>
      </c>
      <c r="D6" s="250" t="s">
        <v>93</v>
      </c>
      <c r="E6" s="250" t="s">
        <v>280</v>
      </c>
      <c r="F6" s="250" t="s">
        <v>93</v>
      </c>
      <c r="G6" s="250" t="s">
        <v>280</v>
      </c>
      <c r="H6" s="251" t="s">
        <v>93</v>
      </c>
    </row>
    <row r="7" spans="1:9" s="112" customFormat="1" ht="5.0999999999999996" customHeight="1" x14ac:dyDescent="0.2">
      <c r="A7" s="433"/>
      <c r="B7" s="434"/>
      <c r="C7" s="252"/>
      <c r="D7" s="252"/>
      <c r="E7" s="252"/>
      <c r="F7" s="252"/>
      <c r="G7" s="252"/>
      <c r="H7" s="252"/>
    </row>
    <row r="8" spans="1:9" s="112" customFormat="1" ht="22.5" customHeight="1" x14ac:dyDescent="0.2">
      <c r="A8" s="431" t="s">
        <v>366</v>
      </c>
      <c r="B8" s="432"/>
      <c r="C8" s="258">
        <v>13837</v>
      </c>
      <c r="D8" s="258">
        <v>672523</v>
      </c>
      <c r="E8" s="258">
        <v>13274</v>
      </c>
      <c r="F8" s="258">
        <v>555255</v>
      </c>
      <c r="G8" s="258">
        <v>563</v>
      </c>
      <c r="H8" s="258">
        <v>117268</v>
      </c>
    </row>
    <row r="9" spans="1:9" s="112" customFormat="1" ht="22.5" customHeight="1" x14ac:dyDescent="0.2">
      <c r="A9" s="431" t="s">
        <v>355</v>
      </c>
      <c r="B9" s="432"/>
      <c r="C9" s="152">
        <v>7</v>
      </c>
      <c r="D9" s="152">
        <v>26</v>
      </c>
      <c r="E9" s="152" t="s">
        <v>452</v>
      </c>
      <c r="F9" s="152" t="s">
        <v>452</v>
      </c>
      <c r="G9" s="152" t="s">
        <v>452</v>
      </c>
      <c r="H9" s="186" t="s">
        <v>452</v>
      </c>
    </row>
    <row r="10" spans="1:9" s="112" customFormat="1" ht="11.25" customHeight="1" x14ac:dyDescent="0.2">
      <c r="A10" s="431" t="s">
        <v>138</v>
      </c>
      <c r="B10" s="432"/>
      <c r="C10" s="152">
        <v>11381</v>
      </c>
      <c r="D10" s="152">
        <v>265233</v>
      </c>
      <c r="E10" s="152">
        <v>10976</v>
      </c>
      <c r="F10" s="152">
        <v>221689</v>
      </c>
      <c r="G10" s="152">
        <v>405</v>
      </c>
      <c r="H10" s="258">
        <v>43544</v>
      </c>
    </row>
    <row r="11" spans="1:9" s="112" customFormat="1" ht="11.25" customHeight="1" x14ac:dyDescent="0.2">
      <c r="A11" s="431" t="s">
        <v>139</v>
      </c>
      <c r="B11" s="432"/>
      <c r="C11" s="152">
        <v>9457</v>
      </c>
      <c r="D11" s="152">
        <v>15474</v>
      </c>
      <c r="E11" s="152">
        <v>9141</v>
      </c>
      <c r="F11" s="152">
        <v>12774</v>
      </c>
      <c r="G11" s="152">
        <v>316</v>
      </c>
      <c r="H11" s="258">
        <v>2700</v>
      </c>
    </row>
    <row r="12" spans="1:9" s="112" customFormat="1" ht="11.25" customHeight="1" x14ac:dyDescent="0.2">
      <c r="A12" s="431" t="s">
        <v>140</v>
      </c>
      <c r="B12" s="432"/>
      <c r="C12" s="152">
        <v>6292</v>
      </c>
      <c r="D12" s="152">
        <v>19972</v>
      </c>
      <c r="E12" s="152">
        <v>6047</v>
      </c>
      <c r="F12" s="152">
        <v>13247</v>
      </c>
      <c r="G12" s="152">
        <v>245</v>
      </c>
      <c r="H12" s="258">
        <v>6725</v>
      </c>
    </row>
    <row r="13" spans="1:9" s="112" customFormat="1" ht="11.25" customHeight="1" x14ac:dyDescent="0.2">
      <c r="A13" s="431" t="s">
        <v>141</v>
      </c>
      <c r="B13" s="432"/>
      <c r="C13" s="152">
        <v>75</v>
      </c>
      <c r="D13" s="152">
        <v>39</v>
      </c>
      <c r="E13" s="152">
        <v>68</v>
      </c>
      <c r="F13" s="152">
        <v>28</v>
      </c>
      <c r="G13" s="152">
        <v>7</v>
      </c>
      <c r="H13" s="258">
        <v>11</v>
      </c>
    </row>
    <row r="14" spans="1:9" s="112" customFormat="1" ht="11.25" customHeight="1" x14ac:dyDescent="0.2">
      <c r="A14" s="431" t="s">
        <v>143</v>
      </c>
      <c r="B14" s="432"/>
      <c r="C14" s="152">
        <v>7612</v>
      </c>
      <c r="D14" s="152">
        <v>255631</v>
      </c>
      <c r="E14" s="152">
        <v>7320</v>
      </c>
      <c r="F14" s="152">
        <v>206198</v>
      </c>
      <c r="G14" s="152">
        <v>292</v>
      </c>
      <c r="H14" s="258">
        <v>49433</v>
      </c>
    </row>
    <row r="15" spans="1:9" s="112" customFormat="1" ht="11.25" customHeight="1" x14ac:dyDescent="0.2">
      <c r="A15" s="431" t="s">
        <v>142</v>
      </c>
      <c r="B15" s="432"/>
      <c r="C15" s="152">
        <v>24</v>
      </c>
      <c r="D15" s="152">
        <v>165</v>
      </c>
      <c r="E15" s="152" t="s">
        <v>452</v>
      </c>
      <c r="F15" s="152" t="s">
        <v>452</v>
      </c>
      <c r="G15" s="152" t="s">
        <v>452</v>
      </c>
      <c r="H15" s="186" t="s">
        <v>452</v>
      </c>
    </row>
    <row r="16" spans="1:9" s="112" customFormat="1" ht="22.5" customHeight="1" x14ac:dyDescent="0.2">
      <c r="A16" s="431" t="s">
        <v>352</v>
      </c>
      <c r="B16" s="432"/>
      <c r="C16" s="152">
        <v>69</v>
      </c>
      <c r="D16" s="152">
        <v>97</v>
      </c>
      <c r="E16" s="152">
        <v>66</v>
      </c>
      <c r="F16" s="152">
        <v>92</v>
      </c>
      <c r="G16" s="152">
        <v>3</v>
      </c>
      <c r="H16" s="258">
        <v>5</v>
      </c>
    </row>
    <row r="17" spans="1:11" s="112" customFormat="1" ht="11.25" customHeight="1" x14ac:dyDescent="0.2">
      <c r="A17" s="431" t="s">
        <v>354</v>
      </c>
      <c r="B17" s="432"/>
      <c r="C17" s="152">
        <v>107</v>
      </c>
      <c r="D17" s="152">
        <v>1655</v>
      </c>
      <c r="E17" s="152">
        <v>85</v>
      </c>
      <c r="F17" s="152">
        <v>1143</v>
      </c>
      <c r="G17" s="152">
        <v>22</v>
      </c>
      <c r="H17" s="258">
        <v>513</v>
      </c>
    </row>
    <row r="18" spans="1:11" s="112" customFormat="1" ht="11.25" customHeight="1" x14ac:dyDescent="0.2">
      <c r="A18" s="431" t="s">
        <v>144</v>
      </c>
      <c r="B18" s="432"/>
      <c r="C18" s="152">
        <v>1974</v>
      </c>
      <c r="D18" s="152">
        <v>3528</v>
      </c>
      <c r="E18" s="152">
        <v>1885</v>
      </c>
      <c r="F18" s="152">
        <v>3241</v>
      </c>
      <c r="G18" s="152">
        <v>89</v>
      </c>
      <c r="H18" s="258">
        <v>287</v>
      </c>
    </row>
    <row r="19" spans="1:11" s="112" customFormat="1" ht="45" customHeight="1" x14ac:dyDescent="0.2">
      <c r="A19" s="431" t="s">
        <v>367</v>
      </c>
      <c r="B19" s="432"/>
      <c r="C19" s="152">
        <v>464</v>
      </c>
      <c r="D19" s="152">
        <v>2863</v>
      </c>
      <c r="E19" s="152">
        <v>299</v>
      </c>
      <c r="F19" s="152">
        <v>2112</v>
      </c>
      <c r="G19" s="152">
        <v>165</v>
      </c>
      <c r="H19" s="258">
        <v>751</v>
      </c>
    </row>
    <row r="20" spans="1:11" s="112" customFormat="1" ht="45" customHeight="1" x14ac:dyDescent="0.2">
      <c r="A20" s="431" t="s">
        <v>368</v>
      </c>
      <c r="B20" s="432"/>
      <c r="C20" s="152">
        <v>8787</v>
      </c>
      <c r="D20" s="152">
        <v>18511</v>
      </c>
      <c r="E20" s="152">
        <v>8487</v>
      </c>
      <c r="F20" s="152">
        <v>17465</v>
      </c>
      <c r="G20" s="152">
        <v>300</v>
      </c>
      <c r="H20" s="258">
        <v>1046</v>
      </c>
    </row>
    <row r="21" spans="1:11" s="112" customFormat="1" ht="11.25" customHeight="1" x14ac:dyDescent="0.2">
      <c r="A21" s="431" t="s">
        <v>146</v>
      </c>
      <c r="B21" s="432"/>
      <c r="C21" s="152">
        <v>5609</v>
      </c>
      <c r="D21" s="152">
        <v>16798</v>
      </c>
      <c r="E21" s="152">
        <v>5345</v>
      </c>
      <c r="F21" s="152">
        <v>9298</v>
      </c>
      <c r="G21" s="152">
        <v>264</v>
      </c>
      <c r="H21" s="258">
        <v>7500</v>
      </c>
    </row>
    <row r="22" spans="1:11" s="112" customFormat="1" ht="11.25" customHeight="1" x14ac:dyDescent="0.2">
      <c r="A22" s="431" t="s">
        <v>353</v>
      </c>
      <c r="B22" s="432"/>
      <c r="C22" s="152">
        <v>34</v>
      </c>
      <c r="D22" s="152">
        <v>72532</v>
      </c>
      <c r="E22" s="152">
        <v>29</v>
      </c>
      <c r="F22" s="152">
        <v>67803</v>
      </c>
      <c r="G22" s="152">
        <v>5</v>
      </c>
      <c r="H22" s="258">
        <v>4728</v>
      </c>
    </row>
    <row r="23" spans="1:11" ht="11.25" customHeight="1" x14ac:dyDescent="0.2"/>
    <row r="24" spans="1:11" ht="11.25" customHeight="1" x14ac:dyDescent="0.2"/>
    <row r="25" spans="1:11" ht="11.25" customHeight="1" x14ac:dyDescent="0.2">
      <c r="A25" s="128"/>
    </row>
    <row r="26" spans="1:11" ht="11.25" customHeight="1" x14ac:dyDescent="0.2"/>
    <row r="28" spans="1:11" x14ac:dyDescent="0.2">
      <c r="F28" s="256"/>
      <c r="G28" s="256"/>
      <c r="H28" s="256"/>
      <c r="I28" s="103"/>
      <c r="J28" s="103"/>
      <c r="K28" s="103"/>
    </row>
    <row r="29" spans="1:11" x14ac:dyDescent="0.2">
      <c r="F29" s="256"/>
      <c r="G29" s="256"/>
      <c r="H29" s="256"/>
      <c r="I29" s="103"/>
      <c r="J29" s="103"/>
      <c r="K29" s="103"/>
    </row>
    <row r="30" spans="1:11" x14ac:dyDescent="0.2">
      <c r="F30" s="256"/>
      <c r="G30" s="256"/>
      <c r="H30" s="256"/>
      <c r="I30" s="103"/>
      <c r="J30" s="103"/>
      <c r="K30" s="103"/>
    </row>
    <row r="31" spans="1:11" x14ac:dyDescent="0.2">
      <c r="F31" s="256"/>
      <c r="G31" s="256"/>
      <c r="H31" s="256"/>
      <c r="I31" s="103"/>
      <c r="J31" s="103"/>
      <c r="K31" s="103"/>
    </row>
    <row r="32" spans="1:11" x14ac:dyDescent="0.2">
      <c r="F32" s="256"/>
      <c r="G32" s="256"/>
      <c r="H32" s="256"/>
      <c r="I32" s="103"/>
      <c r="J32" s="103"/>
      <c r="K32" s="103"/>
    </row>
  </sheetData>
  <mergeCells count="21">
    <mergeCell ref="A1:H2"/>
    <mergeCell ref="E3:F5"/>
    <mergeCell ref="G3:H5"/>
    <mergeCell ref="A3:B6"/>
    <mergeCell ref="A12:B12"/>
    <mergeCell ref="C3:D5"/>
    <mergeCell ref="A13:B13"/>
    <mergeCell ref="A15:B15"/>
    <mergeCell ref="A8:B8"/>
    <mergeCell ref="A7:B7"/>
    <mergeCell ref="A9:B9"/>
    <mergeCell ref="A10:B10"/>
    <mergeCell ref="A11:B11"/>
    <mergeCell ref="A17:B17"/>
    <mergeCell ref="A14:B14"/>
    <mergeCell ref="A18:B18"/>
    <mergeCell ref="A20:B20"/>
    <mergeCell ref="A22:B22"/>
    <mergeCell ref="A21:B21"/>
    <mergeCell ref="A19:B19"/>
    <mergeCell ref="A16:B16"/>
  </mergeCells>
  <pageMargins left="0.59055118110236227" right="0.59055118110236227" top="0.51181102362204722" bottom="0.51181102362204722" header="0.51181102362204722" footer="0.51181102362204722"/>
  <pageSetup paperSize="9" orientation="portrait" r:id="rId1"/>
  <headerFooter alignWithMargins="0">
    <oddFooter>&amp;L&amp;7_____________
1) Ohne Organgesellschaften und ohne steuerbefreite Körperschaften.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sqref="A1:G2"/>
    </sheetView>
  </sheetViews>
  <sheetFormatPr baseColWidth="10" defaultRowHeight="12.75" x14ac:dyDescent="0.2"/>
  <cols>
    <col min="1" max="1" width="40.7109375" style="252" customWidth="1"/>
    <col min="2" max="7" width="8.5703125" style="252" customWidth="1"/>
  </cols>
  <sheetData>
    <row r="1" spans="1:8" s="187" customFormat="1" ht="15" customHeight="1" x14ac:dyDescent="0.2">
      <c r="A1" s="438" t="s">
        <v>151</v>
      </c>
      <c r="B1" s="438"/>
      <c r="C1" s="438"/>
      <c r="D1" s="438"/>
      <c r="E1" s="438"/>
      <c r="F1" s="438"/>
      <c r="G1" s="438"/>
    </row>
    <row r="2" spans="1:8" s="187" customFormat="1" ht="15" customHeight="1" x14ac:dyDescent="0.2">
      <c r="A2" s="440"/>
      <c r="B2" s="441"/>
      <c r="C2" s="441"/>
      <c r="D2" s="441"/>
      <c r="E2" s="441"/>
      <c r="F2" s="441"/>
      <c r="G2" s="441"/>
      <c r="H2" s="188"/>
    </row>
    <row r="3" spans="1:8" s="133" customFormat="1" ht="12.75" customHeight="1" x14ac:dyDescent="0.2">
      <c r="A3" s="414" t="s">
        <v>61</v>
      </c>
      <c r="B3" s="444" t="s">
        <v>99</v>
      </c>
      <c r="C3" s="371"/>
      <c r="D3" s="371" t="s">
        <v>92</v>
      </c>
      <c r="E3" s="371"/>
      <c r="F3" s="371" t="s">
        <v>147</v>
      </c>
      <c r="G3" s="372"/>
    </row>
    <row r="4" spans="1:8" s="133" customFormat="1" ht="11.25" customHeight="1" x14ac:dyDescent="0.2">
      <c r="A4" s="442"/>
      <c r="B4" s="445"/>
      <c r="C4" s="377"/>
      <c r="D4" s="377"/>
      <c r="E4" s="377"/>
      <c r="F4" s="377"/>
      <c r="G4" s="378"/>
    </row>
    <row r="5" spans="1:8" s="133" customFormat="1" ht="11.25" customHeight="1" x14ac:dyDescent="0.2">
      <c r="A5" s="442"/>
      <c r="B5" s="445"/>
      <c r="C5" s="377"/>
      <c r="D5" s="377"/>
      <c r="E5" s="377"/>
      <c r="F5" s="377"/>
      <c r="G5" s="378"/>
    </row>
    <row r="6" spans="1:8" s="133" customFormat="1" ht="11.25" customHeight="1" x14ac:dyDescent="0.2">
      <c r="A6" s="442"/>
      <c r="B6" s="445"/>
      <c r="C6" s="377"/>
      <c r="D6" s="377"/>
      <c r="E6" s="377"/>
      <c r="F6" s="377"/>
      <c r="G6" s="378"/>
    </row>
    <row r="7" spans="1:8" s="133" customFormat="1" ht="14.45" customHeight="1" x14ac:dyDescent="0.2">
      <c r="A7" s="443"/>
      <c r="B7" s="259" t="s">
        <v>5</v>
      </c>
      <c r="C7" s="260" t="s">
        <v>93</v>
      </c>
      <c r="D7" s="260" t="s">
        <v>5</v>
      </c>
      <c r="E7" s="260" t="s">
        <v>93</v>
      </c>
      <c r="F7" s="260" t="s">
        <v>5</v>
      </c>
      <c r="G7" s="261" t="s">
        <v>93</v>
      </c>
    </row>
    <row r="8" spans="1:8" s="112" customFormat="1" ht="4.5" customHeight="1" x14ac:dyDescent="0.2">
      <c r="A8" s="252"/>
      <c r="B8" s="262"/>
      <c r="C8" s="252"/>
      <c r="D8" s="252"/>
      <c r="E8" s="252"/>
      <c r="F8" s="252"/>
      <c r="G8" s="252"/>
    </row>
    <row r="9" spans="1:8" s="112" customFormat="1" x14ac:dyDescent="0.2">
      <c r="A9" s="168" t="s">
        <v>149</v>
      </c>
      <c r="B9" s="252"/>
      <c r="C9" s="252"/>
      <c r="D9" s="252"/>
      <c r="E9" s="252"/>
      <c r="F9" s="252"/>
      <c r="G9" s="252"/>
    </row>
    <row r="10" spans="1:8" s="112" customFormat="1" x14ac:dyDescent="0.2">
      <c r="A10" s="233" t="s">
        <v>150</v>
      </c>
      <c r="B10" s="186">
        <v>7827</v>
      </c>
      <c r="C10" s="186">
        <v>4157212</v>
      </c>
      <c r="D10" s="186">
        <v>7172</v>
      </c>
      <c r="E10" s="186">
        <v>3238538</v>
      </c>
      <c r="F10" s="186">
        <v>655</v>
      </c>
      <c r="G10" s="186">
        <v>918674</v>
      </c>
    </row>
    <row r="11" spans="1:8" s="112" customFormat="1" ht="22.5" x14ac:dyDescent="0.2">
      <c r="A11" s="263" t="s">
        <v>369</v>
      </c>
      <c r="B11" s="186">
        <v>7501</v>
      </c>
      <c r="C11" s="186">
        <v>228598</v>
      </c>
      <c r="D11" s="186">
        <v>6856</v>
      </c>
      <c r="E11" s="186">
        <v>178062</v>
      </c>
      <c r="F11" s="186">
        <v>645</v>
      </c>
      <c r="G11" s="186">
        <v>50535</v>
      </c>
    </row>
    <row r="12" spans="1:8" s="112" customFormat="1" ht="33.75" x14ac:dyDescent="0.2">
      <c r="A12" s="263" t="s">
        <v>370</v>
      </c>
      <c r="B12" s="186" t="s">
        <v>28</v>
      </c>
      <c r="C12" s="186" t="s">
        <v>28</v>
      </c>
      <c r="D12" s="186" t="s">
        <v>28</v>
      </c>
      <c r="E12" s="186" t="s">
        <v>28</v>
      </c>
      <c r="F12" s="186" t="s">
        <v>28</v>
      </c>
      <c r="G12" s="186" t="s">
        <v>28</v>
      </c>
    </row>
    <row r="13" spans="1:8" s="112" customFormat="1" x14ac:dyDescent="0.2">
      <c r="A13" s="264"/>
      <c r="B13" s="186"/>
      <c r="C13" s="186"/>
      <c r="D13" s="186"/>
      <c r="E13" s="186"/>
      <c r="F13" s="186"/>
      <c r="G13" s="186"/>
    </row>
    <row r="14" spans="1:8" s="112" customFormat="1" x14ac:dyDescent="0.2">
      <c r="A14" s="168" t="s">
        <v>148</v>
      </c>
      <c r="B14" s="265" t="s">
        <v>78</v>
      </c>
      <c r="C14" s="186" t="s">
        <v>78</v>
      </c>
      <c r="D14" s="186" t="s">
        <v>78</v>
      </c>
      <c r="E14" s="186" t="s">
        <v>78</v>
      </c>
      <c r="F14" s="186" t="s">
        <v>78</v>
      </c>
      <c r="G14" s="186" t="s">
        <v>78</v>
      </c>
    </row>
    <row r="15" spans="1:8" s="112" customFormat="1" ht="33.75" customHeight="1" x14ac:dyDescent="0.2">
      <c r="A15" s="176" t="s">
        <v>371</v>
      </c>
      <c r="B15" s="265">
        <v>1258</v>
      </c>
      <c r="C15" s="186">
        <v>609820</v>
      </c>
      <c r="D15" s="186">
        <v>1089</v>
      </c>
      <c r="E15" s="186">
        <v>601882</v>
      </c>
      <c r="F15" s="186">
        <v>169</v>
      </c>
      <c r="G15" s="186">
        <v>7938</v>
      </c>
    </row>
    <row r="16" spans="1:8" s="112" customFormat="1" ht="22.5" x14ac:dyDescent="0.2">
      <c r="A16" s="176" t="s">
        <v>372</v>
      </c>
      <c r="B16" s="158">
        <v>384</v>
      </c>
      <c r="C16" s="152">
        <v>33651</v>
      </c>
      <c r="D16" s="152">
        <v>363</v>
      </c>
      <c r="E16" s="152">
        <v>32150</v>
      </c>
      <c r="F16" s="152">
        <v>21</v>
      </c>
      <c r="G16" s="152">
        <v>1501</v>
      </c>
    </row>
    <row r="17" spans="1:8" s="112" customFormat="1" x14ac:dyDescent="0.2">
      <c r="A17" s="252"/>
      <c r="B17" s="252"/>
      <c r="C17" s="252"/>
      <c r="D17" s="252"/>
      <c r="E17" s="252"/>
      <c r="F17" s="252"/>
      <c r="G17" s="252"/>
    </row>
    <row r="18" spans="1:8" s="112" customFormat="1" x14ac:dyDescent="0.2">
      <c r="A18" s="252"/>
      <c r="B18" s="252"/>
      <c r="C18" s="252"/>
      <c r="D18" s="252"/>
      <c r="E18" s="252"/>
      <c r="F18" s="252"/>
      <c r="G18" s="252"/>
    </row>
    <row r="19" spans="1:8" ht="15" customHeight="1" x14ac:dyDescent="0.2">
      <c r="A19" s="438" t="s">
        <v>445</v>
      </c>
      <c r="B19" s="438"/>
      <c r="C19" s="438"/>
      <c r="D19" s="438"/>
      <c r="E19" s="438"/>
      <c r="F19" s="438"/>
      <c r="G19" s="438"/>
    </row>
    <row r="20" spans="1:8" ht="15" customHeight="1" x14ac:dyDescent="0.2">
      <c r="A20" s="439"/>
      <c r="B20" s="439"/>
      <c r="C20" s="439"/>
      <c r="D20" s="439"/>
      <c r="E20" s="439"/>
      <c r="F20" s="439"/>
      <c r="G20" s="439"/>
      <c r="H20" s="193"/>
    </row>
    <row r="21" spans="1:8" s="101" customFormat="1" x14ac:dyDescent="0.2">
      <c r="A21" s="414" t="s">
        <v>61</v>
      </c>
      <c r="B21" s="444" t="s">
        <v>107</v>
      </c>
      <c r="C21" s="446"/>
      <c r="D21" s="446"/>
      <c r="E21" s="446"/>
      <c r="F21" s="371" t="s">
        <v>95</v>
      </c>
      <c r="G21" s="449"/>
    </row>
    <row r="22" spans="1:8" s="101" customFormat="1" ht="11.25" x14ac:dyDescent="0.2">
      <c r="A22" s="442"/>
      <c r="B22" s="445" t="s">
        <v>99</v>
      </c>
      <c r="C22" s="447"/>
      <c r="D22" s="377" t="s">
        <v>96</v>
      </c>
      <c r="E22" s="447"/>
      <c r="F22" s="447"/>
      <c r="G22" s="450"/>
    </row>
    <row r="23" spans="1:8" s="101" customFormat="1" ht="11.25" x14ac:dyDescent="0.2">
      <c r="A23" s="442"/>
      <c r="B23" s="448"/>
      <c r="C23" s="447"/>
      <c r="D23" s="447"/>
      <c r="E23" s="447"/>
      <c r="F23" s="447"/>
      <c r="G23" s="450"/>
    </row>
    <row r="24" spans="1:8" s="101" customFormat="1" ht="11.25" x14ac:dyDescent="0.2">
      <c r="A24" s="442"/>
      <c r="B24" s="448"/>
      <c r="C24" s="447"/>
      <c r="D24" s="447"/>
      <c r="E24" s="447"/>
      <c r="F24" s="447"/>
      <c r="G24" s="450"/>
    </row>
    <row r="25" spans="1:8" s="101" customFormat="1" ht="14.25" customHeight="1" x14ac:dyDescent="0.2">
      <c r="A25" s="443"/>
      <c r="B25" s="259" t="s">
        <v>5</v>
      </c>
      <c r="C25" s="260" t="s">
        <v>93</v>
      </c>
      <c r="D25" s="260" t="s">
        <v>5</v>
      </c>
      <c r="E25" s="260" t="s">
        <v>93</v>
      </c>
      <c r="F25" s="260" t="s">
        <v>5</v>
      </c>
      <c r="G25" s="261" t="s">
        <v>93</v>
      </c>
    </row>
    <row r="26" spans="1:8" ht="4.5" customHeight="1" x14ac:dyDescent="0.2">
      <c r="B26" s="262"/>
    </row>
    <row r="27" spans="1:8" x14ac:dyDescent="0.2">
      <c r="A27" s="266" t="s">
        <v>97</v>
      </c>
      <c r="B27" s="267"/>
    </row>
    <row r="28" spans="1:8" x14ac:dyDescent="0.2">
      <c r="A28" s="266" t="s">
        <v>373</v>
      </c>
      <c r="B28" s="151">
        <v>3983</v>
      </c>
      <c r="C28" s="152">
        <v>16316912</v>
      </c>
      <c r="D28" s="152">
        <v>3372</v>
      </c>
      <c r="E28" s="152">
        <v>12030896</v>
      </c>
      <c r="F28" s="152">
        <v>611</v>
      </c>
      <c r="G28" s="152">
        <v>4286016</v>
      </c>
    </row>
    <row r="29" spans="1:8" ht="22.5" x14ac:dyDescent="0.2">
      <c r="A29" s="268" t="s">
        <v>374</v>
      </c>
      <c r="B29" s="151">
        <v>100</v>
      </c>
      <c r="C29" s="152">
        <v>41828</v>
      </c>
      <c r="D29" s="152">
        <v>100</v>
      </c>
      <c r="E29" s="152">
        <v>41828</v>
      </c>
      <c r="F29" s="152" t="s">
        <v>28</v>
      </c>
      <c r="G29" s="152" t="s">
        <v>28</v>
      </c>
    </row>
    <row r="30" spans="1:8" ht="33.75" x14ac:dyDescent="0.2">
      <c r="A30" s="268" t="s">
        <v>375</v>
      </c>
      <c r="B30" s="151" t="s">
        <v>452</v>
      </c>
      <c r="C30" s="152" t="s">
        <v>452</v>
      </c>
      <c r="D30" s="152" t="s">
        <v>452</v>
      </c>
      <c r="E30" s="152" t="s">
        <v>452</v>
      </c>
      <c r="F30" s="152" t="s">
        <v>28</v>
      </c>
      <c r="G30" s="152" t="s">
        <v>28</v>
      </c>
    </row>
    <row r="34" spans="1:8" s="82" customFormat="1" ht="10.15" customHeight="1" x14ac:dyDescent="0.2">
      <c r="A34" s="269"/>
      <c r="B34" s="270"/>
      <c r="C34" s="83"/>
      <c r="D34" s="83"/>
      <c r="E34" s="83"/>
      <c r="F34" s="83"/>
      <c r="G34" s="83"/>
    </row>
    <row r="35" spans="1:8" s="80" customFormat="1" ht="10.15" customHeight="1" x14ac:dyDescent="0.2">
      <c r="A35" s="97"/>
      <c r="B35" s="116"/>
      <c r="C35" s="83"/>
      <c r="D35" s="83"/>
      <c r="E35" s="83"/>
      <c r="F35" s="83"/>
      <c r="G35" s="83"/>
      <c r="H35" s="82"/>
    </row>
    <row r="36" spans="1:8" s="80" customFormat="1" ht="10.15" customHeight="1" x14ac:dyDescent="0.2">
      <c r="A36" s="97" t="s">
        <v>91</v>
      </c>
      <c r="B36" s="270"/>
      <c r="C36" s="83"/>
      <c r="D36" s="83"/>
      <c r="E36" s="83"/>
      <c r="F36" s="83"/>
      <c r="G36" s="83"/>
      <c r="H36" s="82"/>
    </row>
  </sheetData>
  <mergeCells count="11">
    <mergeCell ref="B21:E21"/>
    <mergeCell ref="B22:C24"/>
    <mergeCell ref="D22:E24"/>
    <mergeCell ref="F21:G24"/>
    <mergeCell ref="A21:A25"/>
    <mergeCell ref="A19:G20"/>
    <mergeCell ref="A1:G2"/>
    <mergeCell ref="A3:A7"/>
    <mergeCell ref="B3:C6"/>
    <mergeCell ref="D3:E6"/>
    <mergeCell ref="F3:G6"/>
  </mergeCells>
  <pageMargins left="0.59055118110236227" right="0.59055118110236227" top="0.51181102362204722" bottom="0.51181102362204722" header="0.51181102362204722" footer="0.51181102362204722"/>
  <pageSetup paperSize="9" firstPageNumber="24" orientation="portrait" useFirstPageNumber="1" r:id="rId1"/>
  <headerFooter alignWithMargins="0">
    <oddFooter>&amp;L&amp;7_____________
1) Ohne Organgesellschaften und ohne steuerbefreite Körperschaften.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12</vt:i4>
      </vt:variant>
    </vt:vector>
  </HeadingPairs>
  <TitlesOfParts>
    <vt:vector size="26" baseType="lpstr">
      <vt:lpstr>Impressum</vt:lpstr>
      <vt:lpstr>Zeichenerklärung</vt:lpstr>
      <vt:lpstr>Inhalt+Vorbemerkungen</vt:lpstr>
      <vt:lpstr>Tab. 1+Graf1</vt:lpstr>
      <vt:lpstr>Tab. 2</vt:lpstr>
      <vt:lpstr>Tab. 3</vt:lpstr>
      <vt:lpstr>Tab. 4</vt:lpstr>
      <vt:lpstr>Tab. 5</vt:lpstr>
      <vt:lpstr>Tab. 6+7</vt:lpstr>
      <vt:lpstr>Tab. 8</vt:lpstr>
      <vt:lpstr>Tab. 9</vt:lpstr>
      <vt:lpstr>Graf2+3</vt:lpstr>
      <vt:lpstr>Tab. 10</vt:lpstr>
      <vt:lpstr>Tab. 11</vt:lpstr>
      <vt:lpstr>'11404 Gesamtübers. 2004 (2)'!Druckbereich</vt:lpstr>
      <vt:lpstr>'Graf2+3'!Druckbereich</vt:lpstr>
      <vt:lpstr>'Tab. 1+Graf1'!Druckbereich</vt:lpstr>
      <vt:lpstr>'Tab. 10'!Druckbereich</vt:lpstr>
      <vt:lpstr>'Tab. 11'!Druckbereich</vt:lpstr>
      <vt:lpstr>'Tab. 2'!Druckbereich</vt:lpstr>
      <vt:lpstr>'Tab. 3'!Druckbereich</vt:lpstr>
      <vt:lpstr>'Tab. 4'!Druckbereich</vt:lpstr>
      <vt:lpstr>'Tab. 5'!Druckbereich</vt:lpstr>
      <vt:lpstr>'Tab. 6+7'!Druckbereich</vt:lpstr>
      <vt:lpstr>'Tab. 8'!Druckbereich</vt:lpstr>
      <vt:lpstr>'Tab. 9'!Druckbereich</vt:lpstr>
    </vt:vector>
  </TitlesOfParts>
  <Company>TLS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TLS</cp:lastModifiedBy>
  <cp:lastPrinted>2018-05-31T13:17:57Z</cp:lastPrinted>
  <dcterms:created xsi:type="dcterms:W3CDTF">2008-08-07T12:56:36Z</dcterms:created>
  <dcterms:modified xsi:type="dcterms:W3CDTF">2018-06-05T13:54:45Z</dcterms:modified>
</cp:coreProperties>
</file>