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Veroeffentlichungen\Veröffentlichungsverz2018\Kap2O - Finanzen u.Vermögen privater Haushalte\Kap2OII\"/>
    </mc:Choice>
  </mc:AlternateContent>
  <bookViews>
    <workbookView xWindow="0" yWindow="0" windowWidth="28800" windowHeight="13500" tabRatio="856"/>
  </bookViews>
  <sheets>
    <sheet name="Impressum" sheetId="70" r:id="rId1"/>
    <sheet name="Zeichenerklär." sheetId="71" r:id="rId2"/>
    <sheet name="Inhaltsverz." sheetId="17" r:id="rId3"/>
    <sheet name="Vorbemerk. " sheetId="18" r:id="rId4"/>
    <sheet name="Graf.01" sheetId="64" r:id="rId5"/>
    <sheet name="Graf.02" sheetId="65" r:id="rId6"/>
    <sheet name="Graf.03" sheetId="66" r:id="rId7"/>
    <sheet name="Graf.04" sheetId="69" r:id="rId8"/>
    <sheet name="Tab1.1" sheetId="30" r:id="rId9"/>
    <sheet name="Tab1.2" sheetId="29" r:id="rId10"/>
    <sheet name="Tab1.3" sheetId="36" r:id="rId11"/>
    <sheet name="Tab1.4" sheetId="27" r:id="rId12"/>
    <sheet name="Tab.2.1" sheetId="19" r:id="rId13"/>
    <sheet name="Tab.2.2" sheetId="26" r:id="rId14"/>
    <sheet name="Tab.2.3" sheetId="2" r:id="rId15"/>
    <sheet name="Tab2.4" sheetId="1" r:id="rId16"/>
    <sheet name="Tab2.5" sheetId="4" r:id="rId17"/>
    <sheet name="Tab2.6 " sheetId="37" r:id="rId18"/>
    <sheet name="Tab2.7 " sheetId="38" r:id="rId19"/>
    <sheet name="Tab2.8" sheetId="39" r:id="rId20"/>
    <sheet name="Tab2.9" sheetId="40" r:id="rId21"/>
    <sheet name="Tab2.10" sheetId="41" r:id="rId22"/>
    <sheet name="Tab2.11" sheetId="42" r:id="rId23"/>
    <sheet name="Tab2.12 " sheetId="43" r:id="rId24"/>
    <sheet name="Tab2.13 " sheetId="45" r:id="rId25"/>
    <sheet name="Tab2.14" sheetId="46" r:id="rId26"/>
    <sheet name="Tab2.15" sheetId="24" r:id="rId27"/>
    <sheet name="Tab2.16 " sheetId="48" r:id="rId28"/>
    <sheet name="Tab2.17 " sheetId="49" r:id="rId29"/>
  </sheets>
  <externalReferences>
    <externalReference r:id="rId30"/>
  </externalReferences>
  <definedNames>
    <definedName name="_xlnm.Print_Area" localSheetId="8">'Tab1.1'!$A$1:$R$64</definedName>
  </definedNames>
  <calcPr calcId="162913"/>
</workbook>
</file>

<file path=xl/calcChain.xml><?xml version="1.0" encoding="utf-8"?>
<calcChain xmlns="http://schemas.openxmlformats.org/spreadsheetml/2006/main">
  <c r="F15" i="49" l="1"/>
  <c r="F16" i="49"/>
  <c r="F17" i="49"/>
  <c r="F18" i="49"/>
  <c r="F19" i="49"/>
  <c r="F20" i="49"/>
  <c r="F21" i="49"/>
  <c r="F22" i="49"/>
  <c r="F23" i="49"/>
  <c r="F24" i="49"/>
  <c r="F25" i="49"/>
  <c r="F26" i="49"/>
  <c r="F27" i="49"/>
  <c r="F28" i="49"/>
  <c r="F29" i="49"/>
  <c r="F30" i="49"/>
  <c r="F31" i="49"/>
  <c r="F32" i="49"/>
  <c r="F33" i="49"/>
  <c r="F34" i="49"/>
  <c r="F35" i="49"/>
  <c r="F36" i="49"/>
  <c r="F38" i="49"/>
  <c r="F39" i="49"/>
  <c r="F40" i="49"/>
  <c r="F41" i="49"/>
  <c r="F42" i="49"/>
  <c r="F43" i="49"/>
  <c r="F44" i="49"/>
  <c r="F45" i="49"/>
  <c r="F46" i="49"/>
  <c r="F47" i="49"/>
  <c r="F48" i="49"/>
  <c r="F49" i="49"/>
  <c r="F50" i="49"/>
  <c r="F51" i="49"/>
  <c r="F53" i="49"/>
  <c r="F54" i="49"/>
  <c r="F55" i="49"/>
  <c r="F56" i="49"/>
  <c r="F57" i="49"/>
  <c r="F58" i="49"/>
  <c r="F59" i="49"/>
  <c r="F60" i="49"/>
  <c r="F61" i="49"/>
  <c r="F14" i="49"/>
  <c r="F11" i="49"/>
  <c r="F10" i="49"/>
  <c r="F15" i="48"/>
  <c r="F16" i="48"/>
  <c r="F17" i="48"/>
  <c r="F18" i="48"/>
  <c r="F19" i="48"/>
  <c r="F20" i="48"/>
  <c r="F22" i="48"/>
  <c r="F23" i="48"/>
  <c r="F24" i="48"/>
  <c r="F25" i="48"/>
  <c r="F26" i="48"/>
  <c r="F27" i="48"/>
  <c r="F28" i="48"/>
  <c r="F29" i="48"/>
  <c r="F30" i="48"/>
  <c r="F31" i="48"/>
  <c r="F32" i="48"/>
  <c r="F33" i="48"/>
  <c r="F34" i="48"/>
  <c r="F35" i="48"/>
  <c r="F36" i="48"/>
  <c r="F38" i="48"/>
  <c r="F39" i="48"/>
  <c r="F40" i="48"/>
  <c r="F41" i="48"/>
  <c r="F42" i="48"/>
  <c r="F43" i="48"/>
  <c r="F44" i="48"/>
  <c r="F45" i="48"/>
  <c r="F46" i="48"/>
  <c r="F47" i="48"/>
  <c r="F48" i="48"/>
  <c r="F49" i="48"/>
  <c r="F50" i="48"/>
  <c r="F51" i="48"/>
  <c r="F53" i="48"/>
  <c r="F54" i="48"/>
  <c r="F55" i="48"/>
  <c r="F56" i="48"/>
  <c r="F57" i="48"/>
  <c r="F58" i="48"/>
  <c r="F59" i="48"/>
  <c r="F60" i="48"/>
  <c r="F61" i="48"/>
  <c r="F14" i="48"/>
  <c r="F11" i="48"/>
  <c r="F10" i="48"/>
  <c r="F11" i="24"/>
  <c r="F12" i="24"/>
  <c r="F13" i="24"/>
  <c r="F14" i="24"/>
  <c r="F15" i="24"/>
  <c r="F16" i="24"/>
  <c r="F17" i="24"/>
  <c r="F18" i="24"/>
  <c r="F19" i="24"/>
  <c r="F20" i="24"/>
  <c r="F21" i="24"/>
  <c r="F22" i="24"/>
  <c r="F23" i="24"/>
  <c r="F24" i="24"/>
  <c r="F25" i="24"/>
  <c r="F26" i="24"/>
  <c r="F27" i="24"/>
  <c r="F28" i="24"/>
  <c r="F29" i="24"/>
  <c r="F30" i="24"/>
  <c r="F31" i="24"/>
  <c r="F32" i="24"/>
  <c r="F33" i="24"/>
  <c r="F34" i="24"/>
  <c r="F35" i="24"/>
  <c r="F36" i="24"/>
  <c r="F38" i="24"/>
  <c r="F39" i="24"/>
  <c r="F40" i="24"/>
  <c r="F41" i="24"/>
  <c r="F42" i="24"/>
  <c r="F43" i="24"/>
  <c r="F44" i="24"/>
  <c r="F45" i="24"/>
  <c r="F46" i="24"/>
  <c r="F47" i="24"/>
  <c r="F48" i="24"/>
  <c r="F49" i="24"/>
  <c r="F50" i="24"/>
  <c r="F51" i="24"/>
  <c r="F52" i="24"/>
  <c r="F53" i="24"/>
  <c r="F54" i="24"/>
  <c r="F55" i="24"/>
  <c r="F56" i="24"/>
  <c r="F57" i="24"/>
  <c r="F58" i="24"/>
  <c r="F59" i="24"/>
  <c r="F60" i="24"/>
  <c r="F61" i="24"/>
  <c r="F10" i="24"/>
  <c r="F14" i="46"/>
  <c r="F15" i="46"/>
  <c r="F16" i="46"/>
  <c r="F17" i="46"/>
  <c r="F18" i="46"/>
  <c r="F19" i="46"/>
  <c r="F20" i="46"/>
  <c r="F21" i="46"/>
  <c r="F22" i="46"/>
  <c r="F23" i="46"/>
  <c r="F24" i="46"/>
  <c r="F25" i="46"/>
  <c r="F26" i="46"/>
  <c r="F27" i="46"/>
  <c r="F28" i="46"/>
  <c r="F29" i="46"/>
  <c r="F30" i="46"/>
  <c r="F31" i="46"/>
  <c r="F32" i="46"/>
  <c r="F33" i="46"/>
  <c r="F34" i="46"/>
  <c r="F35" i="46"/>
  <c r="F37" i="46"/>
  <c r="F38" i="46"/>
  <c r="F39" i="46"/>
  <c r="F40" i="46"/>
  <c r="F41" i="46"/>
  <c r="F42" i="46"/>
  <c r="F43" i="46"/>
  <c r="F44" i="46"/>
  <c r="F45" i="46"/>
  <c r="F46" i="46"/>
  <c r="F47" i="46"/>
  <c r="F48" i="46"/>
  <c r="F49" i="46"/>
  <c r="F50" i="46"/>
  <c r="F52" i="46"/>
  <c r="F53" i="46"/>
  <c r="F54" i="46"/>
  <c r="F55" i="46"/>
  <c r="F56" i="46"/>
  <c r="F57" i="46"/>
  <c r="F58" i="46"/>
  <c r="F59" i="46"/>
  <c r="F60" i="46"/>
  <c r="F13" i="46"/>
  <c r="F14" i="45"/>
  <c r="F15" i="45"/>
  <c r="F16" i="45"/>
  <c r="F17" i="45"/>
  <c r="F18" i="45"/>
  <c r="F19" i="45"/>
  <c r="F21" i="45"/>
  <c r="F22" i="45"/>
  <c r="F23" i="45"/>
  <c r="F24" i="45"/>
  <c r="F25" i="45"/>
  <c r="F26" i="45"/>
  <c r="F27" i="45"/>
  <c r="F28" i="45"/>
  <c r="F29" i="45"/>
  <c r="F30" i="45"/>
  <c r="F31" i="45"/>
  <c r="F32" i="45"/>
  <c r="F33" i="45"/>
  <c r="F34" i="45"/>
  <c r="F35" i="45"/>
  <c r="F37" i="45"/>
  <c r="F38" i="45"/>
  <c r="F39" i="45"/>
  <c r="F40" i="45"/>
  <c r="F41" i="45"/>
  <c r="F42" i="45"/>
  <c r="F43" i="45"/>
  <c r="F44" i="45"/>
  <c r="F45" i="45"/>
  <c r="F46" i="45"/>
  <c r="F47" i="45"/>
  <c r="F48" i="45"/>
  <c r="F49" i="45"/>
  <c r="F50" i="45"/>
  <c r="F52" i="45"/>
  <c r="F53" i="45"/>
  <c r="F54" i="45"/>
  <c r="F55" i="45"/>
  <c r="F56" i="45"/>
  <c r="F57" i="45"/>
  <c r="F58" i="45"/>
  <c r="F59" i="45"/>
  <c r="F60" i="45"/>
  <c r="F13" i="45"/>
  <c r="F14" i="43"/>
  <c r="F15" i="43"/>
  <c r="F16" i="43"/>
  <c r="F17" i="43"/>
  <c r="F18" i="43"/>
  <c r="F19" i="43"/>
  <c r="F20" i="43"/>
  <c r="F21" i="43"/>
  <c r="F22" i="43"/>
  <c r="F23" i="43"/>
  <c r="F24" i="43"/>
  <c r="F25" i="43"/>
  <c r="F26" i="43"/>
  <c r="F27" i="43"/>
  <c r="F28" i="43"/>
  <c r="F29" i="43"/>
  <c r="F30" i="43"/>
  <c r="F31" i="43"/>
  <c r="F32" i="43"/>
  <c r="F33" i="43"/>
  <c r="F34" i="43"/>
  <c r="F35" i="43"/>
  <c r="F37" i="43"/>
  <c r="F38" i="43"/>
  <c r="F39" i="43"/>
  <c r="F40" i="43"/>
  <c r="F41" i="43"/>
  <c r="F42" i="43"/>
  <c r="F43" i="43"/>
  <c r="F44" i="43"/>
  <c r="F45" i="43"/>
  <c r="F46" i="43"/>
  <c r="F47" i="43"/>
  <c r="F48" i="43"/>
  <c r="F49" i="43"/>
  <c r="F50" i="43"/>
  <c r="F51" i="43"/>
  <c r="F52" i="43"/>
  <c r="F53" i="43"/>
  <c r="F54" i="43"/>
  <c r="F55" i="43"/>
  <c r="F56" i="43"/>
  <c r="F57" i="43"/>
  <c r="F58" i="43"/>
  <c r="F59" i="43"/>
  <c r="F60" i="43"/>
  <c r="F61" i="43"/>
  <c r="F13" i="43"/>
  <c r="J46" i="42"/>
  <c r="I46" i="42"/>
  <c r="H46" i="42"/>
  <c r="G46" i="42"/>
  <c r="J45" i="42"/>
  <c r="I45" i="42"/>
  <c r="H45" i="42"/>
  <c r="G45" i="42"/>
  <c r="J44" i="42"/>
  <c r="I44" i="42"/>
  <c r="H44" i="42"/>
  <c r="G44" i="42"/>
  <c r="H24" i="42"/>
  <c r="I24" i="42"/>
  <c r="J24" i="42"/>
  <c r="K24" i="42"/>
  <c r="H25" i="42"/>
  <c r="I25" i="42"/>
  <c r="J25" i="42"/>
  <c r="K25" i="42"/>
  <c r="H26" i="42"/>
  <c r="I26" i="42"/>
  <c r="J26" i="42"/>
  <c r="K26" i="42"/>
  <c r="G25" i="42"/>
  <c r="G26" i="42"/>
  <c r="G24" i="42"/>
  <c r="F15" i="42"/>
  <c r="F16" i="42"/>
  <c r="F17" i="42"/>
  <c r="F18" i="42"/>
  <c r="F19" i="42"/>
  <c r="F20" i="42"/>
  <c r="F21" i="42"/>
  <c r="F22" i="42"/>
  <c r="F23" i="42"/>
  <c r="F24" i="42"/>
  <c r="F25" i="42"/>
  <c r="F26" i="42"/>
  <c r="F27" i="42"/>
  <c r="F28" i="42"/>
  <c r="F29" i="42"/>
  <c r="F30" i="42"/>
  <c r="F31" i="42"/>
  <c r="F32" i="42"/>
  <c r="F33" i="42"/>
  <c r="F34" i="42"/>
  <c r="F35" i="42"/>
  <c r="F36" i="42"/>
  <c r="F38" i="42"/>
  <c r="F39" i="42"/>
  <c r="F40" i="42"/>
  <c r="F41" i="42"/>
  <c r="F42" i="42"/>
  <c r="F43" i="42"/>
  <c r="F44" i="42"/>
  <c r="F45" i="42"/>
  <c r="F46" i="42"/>
  <c r="F47" i="42"/>
  <c r="F48" i="42"/>
  <c r="F49" i="42"/>
  <c r="F50" i="42"/>
  <c r="F51" i="42"/>
  <c r="F53" i="42"/>
  <c r="F54" i="42"/>
  <c r="F55" i="42"/>
  <c r="F56" i="42"/>
  <c r="F57" i="42"/>
  <c r="F58" i="42"/>
  <c r="F59" i="42"/>
  <c r="F60" i="42"/>
  <c r="F61" i="42"/>
  <c r="F14" i="42"/>
  <c r="F11" i="42"/>
  <c r="F10" i="42"/>
  <c r="F15" i="41"/>
  <c r="F16" i="41"/>
  <c r="F17" i="41"/>
  <c r="F18" i="41"/>
  <c r="F19" i="41"/>
  <c r="F20" i="41"/>
  <c r="F22" i="41"/>
  <c r="F23" i="41"/>
  <c r="F24" i="41"/>
  <c r="F25" i="41"/>
  <c r="F26" i="41"/>
  <c r="F27" i="41"/>
  <c r="F28" i="41"/>
  <c r="F29" i="41"/>
  <c r="F30" i="41"/>
  <c r="F31" i="41"/>
  <c r="F32" i="41"/>
  <c r="F33" i="41"/>
  <c r="F34" i="41"/>
  <c r="F35" i="41"/>
  <c r="F36" i="41"/>
  <c r="F38" i="41"/>
  <c r="F39" i="41"/>
  <c r="F40" i="41"/>
  <c r="F41" i="41"/>
  <c r="F42" i="41"/>
  <c r="F43" i="41"/>
  <c r="F44" i="41"/>
  <c r="F45" i="41"/>
  <c r="F46" i="41"/>
  <c r="F47" i="41"/>
  <c r="F48" i="41"/>
  <c r="F49" i="41"/>
  <c r="F50" i="41"/>
  <c r="F51" i="41"/>
  <c r="F53" i="41"/>
  <c r="F54" i="41"/>
  <c r="F55" i="41"/>
  <c r="F56" i="41"/>
  <c r="F57" i="41"/>
  <c r="F58" i="41"/>
  <c r="F59" i="41"/>
  <c r="F60" i="41"/>
  <c r="F61" i="41"/>
  <c r="F14" i="41"/>
  <c r="F11" i="41"/>
  <c r="F10" i="41"/>
  <c r="F15" i="40"/>
  <c r="F16" i="40"/>
  <c r="F17" i="40"/>
  <c r="F18" i="40"/>
  <c r="F19" i="40"/>
  <c r="F20" i="40"/>
  <c r="F21" i="40"/>
  <c r="F22" i="40"/>
  <c r="F23" i="40"/>
  <c r="F24" i="40"/>
  <c r="F25" i="40"/>
  <c r="F26" i="40"/>
  <c r="F27" i="40"/>
  <c r="F28" i="40"/>
  <c r="F29" i="40"/>
  <c r="F30" i="40"/>
  <c r="F31" i="40"/>
  <c r="F32" i="40"/>
  <c r="F33" i="40"/>
  <c r="F34" i="40"/>
  <c r="F35" i="40"/>
  <c r="F36" i="40"/>
  <c r="F38" i="40"/>
  <c r="F39" i="40"/>
  <c r="F40" i="40"/>
  <c r="F41" i="40"/>
  <c r="F42" i="40"/>
  <c r="F43" i="40"/>
  <c r="F44" i="40"/>
  <c r="F45" i="40"/>
  <c r="F46" i="40"/>
  <c r="F47" i="40"/>
  <c r="F48" i="40"/>
  <c r="F49" i="40"/>
  <c r="F50" i="40"/>
  <c r="F51" i="40"/>
  <c r="F52" i="40"/>
  <c r="F53" i="40"/>
  <c r="F54" i="40"/>
  <c r="F55" i="40"/>
  <c r="F56" i="40"/>
  <c r="F57" i="40"/>
  <c r="F58" i="40"/>
  <c r="F59" i="40"/>
  <c r="F60" i="40"/>
  <c r="F61" i="40"/>
  <c r="F14" i="40"/>
  <c r="F11" i="40"/>
  <c r="F10" i="40"/>
  <c r="F14" i="39"/>
  <c r="F15" i="39"/>
  <c r="F16" i="39"/>
  <c r="F17" i="39"/>
  <c r="F18" i="39"/>
  <c r="F19" i="39"/>
  <c r="F20" i="39"/>
  <c r="F21" i="39"/>
  <c r="F22" i="39"/>
  <c r="F23" i="39"/>
  <c r="F24" i="39"/>
  <c r="F25" i="39"/>
  <c r="F26" i="39"/>
  <c r="F27" i="39"/>
  <c r="F28" i="39"/>
  <c r="F29" i="39"/>
  <c r="F30" i="39"/>
  <c r="F31" i="39"/>
  <c r="F32" i="39"/>
  <c r="F33" i="39"/>
  <c r="F34" i="39"/>
  <c r="F35" i="39"/>
  <c r="F37" i="39"/>
  <c r="F38" i="39"/>
  <c r="F39" i="39"/>
  <c r="F40" i="39"/>
  <c r="F41" i="39"/>
  <c r="F42" i="39"/>
  <c r="F43" i="39"/>
  <c r="F44" i="39"/>
  <c r="F45" i="39"/>
  <c r="F46" i="39"/>
  <c r="F47" i="39"/>
  <c r="F48" i="39"/>
  <c r="F49" i="39"/>
  <c r="F50" i="39"/>
  <c r="F52" i="39"/>
  <c r="F53" i="39"/>
  <c r="F54" i="39"/>
  <c r="F55" i="39"/>
  <c r="F56" i="39"/>
  <c r="F57" i="39"/>
  <c r="F58" i="39"/>
  <c r="F59" i="39"/>
  <c r="F60" i="39"/>
  <c r="F13" i="39"/>
  <c r="K10" i="39"/>
  <c r="J10" i="39"/>
  <c r="I10" i="39"/>
  <c r="H10" i="39"/>
  <c r="G10" i="39"/>
  <c r="F10" i="39"/>
  <c r="K9" i="39"/>
  <c r="J9" i="39"/>
  <c r="I9" i="39"/>
  <c r="H9" i="39"/>
  <c r="G9" i="39"/>
  <c r="F9" i="39"/>
  <c r="G10" i="38"/>
  <c r="H10" i="38"/>
  <c r="I10" i="38"/>
  <c r="J10" i="38"/>
  <c r="K10" i="38"/>
  <c r="H9" i="38"/>
  <c r="I9" i="38"/>
  <c r="J9" i="38"/>
  <c r="K9" i="38"/>
  <c r="G9" i="38"/>
  <c r="F10" i="38"/>
  <c r="F11" i="38"/>
  <c r="F12" i="38"/>
  <c r="F13" i="38"/>
  <c r="F14" i="38"/>
  <c r="F15" i="38"/>
  <c r="F16" i="38"/>
  <c r="F17" i="38"/>
  <c r="F18" i="38"/>
  <c r="F19" i="38"/>
  <c r="F21" i="38"/>
  <c r="F22" i="38"/>
  <c r="F23" i="38"/>
  <c r="F24" i="38"/>
  <c r="F25" i="38"/>
  <c r="F26" i="38"/>
  <c r="F27" i="38"/>
  <c r="F28" i="38"/>
  <c r="F29" i="38"/>
  <c r="F30" i="38"/>
  <c r="F31" i="38"/>
  <c r="F32" i="38"/>
  <c r="F33" i="38"/>
  <c r="F34" i="38"/>
  <c r="F35" i="38"/>
  <c r="F37" i="38"/>
  <c r="F38" i="38"/>
  <c r="F39" i="38"/>
  <c r="F40" i="38"/>
  <c r="F41" i="38"/>
  <c r="F42" i="38"/>
  <c r="F43" i="38"/>
  <c r="F44" i="38"/>
  <c r="F45" i="38"/>
  <c r="F46" i="38"/>
  <c r="F47" i="38"/>
  <c r="F48" i="38"/>
  <c r="F49" i="38"/>
  <c r="F50" i="38"/>
  <c r="F52" i="38"/>
  <c r="F53" i="38"/>
  <c r="F54" i="38"/>
  <c r="F55" i="38"/>
  <c r="F56" i="38"/>
  <c r="F57" i="38"/>
  <c r="F58" i="38"/>
  <c r="F59" i="38"/>
  <c r="F60" i="38"/>
  <c r="F9" i="38"/>
  <c r="F14" i="37"/>
  <c r="F15" i="37"/>
  <c r="F16" i="37"/>
  <c r="F17" i="37"/>
  <c r="F18" i="37"/>
  <c r="F19" i="37"/>
  <c r="F20" i="37"/>
  <c r="F21" i="37"/>
  <c r="F22" i="37"/>
  <c r="F23" i="37"/>
  <c r="F24" i="37"/>
  <c r="F25" i="37"/>
  <c r="F26" i="37"/>
  <c r="F27" i="37"/>
  <c r="F28" i="37"/>
  <c r="F29" i="37"/>
  <c r="F30" i="37"/>
  <c r="F31" i="37"/>
  <c r="F32" i="37"/>
  <c r="F33" i="37"/>
  <c r="F34" i="37"/>
  <c r="F35" i="37"/>
  <c r="F36" i="37"/>
  <c r="F37" i="37"/>
  <c r="F38" i="37"/>
  <c r="F39" i="37"/>
  <c r="F40" i="37"/>
  <c r="F41" i="37"/>
  <c r="F42" i="37"/>
  <c r="F43" i="37"/>
  <c r="F44" i="37"/>
  <c r="F45" i="37"/>
  <c r="F46" i="37"/>
  <c r="F47" i="37"/>
  <c r="F48" i="37"/>
  <c r="F49" i="37"/>
  <c r="F50" i="37"/>
  <c r="F51" i="37"/>
  <c r="F52" i="37"/>
  <c r="F53" i="37"/>
  <c r="F54" i="37"/>
  <c r="F55" i="37"/>
  <c r="F56" i="37"/>
  <c r="F57" i="37"/>
  <c r="F58" i="37"/>
  <c r="F59" i="37"/>
  <c r="F60" i="37"/>
  <c r="F13" i="37"/>
  <c r="F22" i="4"/>
  <c r="F23" i="4"/>
  <c r="F12" i="4"/>
  <c r="F13" i="4"/>
  <c r="F14" i="4"/>
  <c r="F15" i="4"/>
  <c r="F16" i="4"/>
  <c r="F17" i="4"/>
  <c r="F18" i="4"/>
  <c r="F19" i="4"/>
  <c r="F20" i="4"/>
  <c r="F21" i="4"/>
  <c r="F24" i="4"/>
  <c r="F25" i="4"/>
  <c r="F26" i="4"/>
  <c r="F27" i="4"/>
  <c r="F28" i="4"/>
  <c r="F29" i="4"/>
  <c r="F30" i="4"/>
  <c r="F31" i="4"/>
  <c r="F32" i="4"/>
  <c r="F33" i="4"/>
  <c r="F35" i="4"/>
  <c r="F36" i="4"/>
  <c r="F37" i="4"/>
  <c r="F38" i="4"/>
  <c r="F39" i="4"/>
  <c r="F40" i="4"/>
  <c r="F41" i="4"/>
  <c r="F42" i="4"/>
  <c r="F43" i="4"/>
  <c r="F44" i="4"/>
  <c r="F45" i="4"/>
  <c r="F46" i="4"/>
  <c r="F47" i="4"/>
  <c r="F48" i="4"/>
  <c r="F50" i="4"/>
  <c r="F51" i="4"/>
  <c r="F52" i="4"/>
  <c r="F53" i="4"/>
  <c r="F54" i="4"/>
  <c r="F55" i="4"/>
  <c r="F56" i="4"/>
  <c r="F57" i="4"/>
  <c r="F58" i="4"/>
  <c r="F11" i="4"/>
</calcChain>
</file>

<file path=xl/sharedStrings.xml><?xml version="1.0" encoding="utf-8"?>
<sst xmlns="http://schemas.openxmlformats.org/spreadsheetml/2006/main" count="3648" uniqueCount="400">
  <si>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</si>
  <si>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Alle Personen, die einen Betrieb oder eine Arbeitsstätte gewerblicher Art wirtschaftlich oder organisatorisch als Eigentümer oder Pächter leiten. Freiberuflich Tätige wie Ärzte, Rechtsanwälte, Schriftsteller, freischaffende Künstler usw. zählen ebenfalls dazu.</t>
  </si>
  <si>
    <t>Gewerbetreibende, freiberuflich Tätige</t>
  </si>
  <si>
    <t>Haushaltsnettoeinkommen</t>
  </si>
  <si>
    <r>
      <t xml:space="preserve">geleast </t>
    </r>
    <r>
      <rPr>
        <vertAlign val="superscript"/>
        <sz val="8"/>
        <rFont val="Arial"/>
        <family val="2"/>
      </rPr>
      <t>1)</t>
    </r>
  </si>
  <si>
    <t>- 20 -</t>
  </si>
  <si>
    <t>900
- 
1 300</t>
  </si>
  <si>
    <t>1 300
-
1 500</t>
  </si>
  <si>
    <t>1 500
-
2 000</t>
  </si>
  <si>
    <t>2 000
- 
2 600</t>
  </si>
  <si>
    <t>2 600
-
3 600</t>
  </si>
  <si>
    <t>3 600
-
5 000</t>
  </si>
  <si>
    <t>5 000
-
18 000</t>
  </si>
  <si>
    <t>unter
 900</t>
  </si>
  <si>
    <t>- 13 -</t>
  </si>
  <si>
    <t>- 15 -</t>
  </si>
  <si>
    <t>- 17 -</t>
  </si>
  <si>
    <t>-</t>
  </si>
  <si>
    <t>- 27 -</t>
  </si>
  <si>
    <t>Angestellter und Arbeiter</t>
  </si>
  <si>
    <t>2008</t>
  </si>
  <si>
    <t>nach der Haushaltsgröße je 100 Haushalte</t>
  </si>
  <si>
    <t>Inhaltsverzeichnis</t>
  </si>
  <si>
    <t xml:space="preserve">                                                                                                                                                                Seite   </t>
  </si>
  <si>
    <t>Vorbemerkungen</t>
  </si>
  <si>
    <t>Grafiken</t>
  </si>
  <si>
    <t>1.</t>
  </si>
  <si>
    <t>2.</t>
  </si>
  <si>
    <t>3.</t>
  </si>
  <si>
    <t>4.</t>
  </si>
  <si>
    <t>Tabellen</t>
  </si>
  <si>
    <t xml:space="preserve">  </t>
  </si>
  <si>
    <t>2.10</t>
  </si>
  <si>
    <t>2.11</t>
  </si>
  <si>
    <t>2.12</t>
  </si>
  <si>
    <t>2.13</t>
  </si>
  <si>
    <t>2.14</t>
  </si>
  <si>
    <t>2.15</t>
  </si>
  <si>
    <t>2.16</t>
  </si>
  <si>
    <t>2.17</t>
  </si>
  <si>
    <t>Rechtsgrundlage</t>
  </si>
  <si>
    <t>Methodische Hinweise</t>
  </si>
  <si>
    <t>Auf den Nachweis der Ergebnisse wurde bei einem relativen Standardfehler von mehr als 20 % verzichtet, d.h. bei weniger als 25 erfassten Haushalten in diesem Tabellenfeld. Dies wird durch einen  Schrägstrich gekennzeichnet. Bei 25 bis unter 100 erfassten Haushalten in einem Tabellenfeld wird  durch eine Klammer auf den relativen Standardfehler zwischen 10 und 20 % hingewiesen. Die maschinell erstellten Ergebnisse sind bei der Hochrechnung ohne Rücksicht auf die Endsumme auf- bzw. abgerundet worden. Deshalb können sich bei der Summierung von Einzelangaben geringfügige Abweichungen in der Endsumme ergeben.</t>
  </si>
  <si>
    <t>Die Haushalte mit besonders hohem Haushaltsnettoeinkommen (über 18 000 EUR netto monatlich) sind aus methodischen Gründen nicht in die Auswertung der Ergebnisse einbezogen wurden.</t>
  </si>
  <si>
    <t>Begriffliche Erläuterungen</t>
  </si>
  <si>
    <t>Ausstattungsgrad</t>
  </si>
  <si>
    <t>Ausstattungsbestand</t>
  </si>
  <si>
    <t xml:space="preserve">Mit dem „Ausstattungsbestand je 100 Haushalte“ kann die Anzahl der in den Haushalten vorkommenden Gebrauchsgüter, das heißt das mehrfache Vorhandensein von Gütern der gleichen Art, ermittelt werden. </t>
  </si>
  <si>
    <t>Haushalt, Haushaltsgröße</t>
  </si>
  <si>
    <t xml:space="preserve">                                             </t>
  </si>
  <si>
    <t>- 18 -</t>
  </si>
  <si>
    <t>- 19 -</t>
  </si>
  <si>
    <t>Haushalte mit jeweiligem Gebrauchsgut</t>
  </si>
  <si>
    <r>
      <t xml:space="preserve">Ausstattungsgrad </t>
    </r>
    <r>
      <rPr>
        <vertAlign val="superscript"/>
        <sz val="8"/>
        <rFont val="Arial"/>
        <family val="2"/>
      </rPr>
      <t>1)</t>
    </r>
  </si>
  <si>
    <r>
      <t xml:space="preserve">Ausstattungsbestand </t>
    </r>
    <r>
      <rPr>
        <vertAlign val="superscript"/>
        <sz val="8"/>
        <rFont val="Arial"/>
        <family val="2"/>
      </rPr>
      <t>2)</t>
    </r>
  </si>
  <si>
    <t>Thüringen</t>
  </si>
  <si>
    <t>je 100 Haushalte</t>
  </si>
  <si>
    <r>
      <t xml:space="preserve">geleast </t>
    </r>
    <r>
      <rPr>
        <vertAlign val="superscript"/>
        <sz val="8"/>
        <rFont val="Arial"/>
        <family val="2"/>
      </rPr>
      <t>3)</t>
    </r>
  </si>
  <si>
    <t>- 33 -</t>
  </si>
  <si>
    <t>25 - 35</t>
  </si>
  <si>
    <t>35 - 45</t>
  </si>
  <si>
    <t>45 - 55</t>
  </si>
  <si>
    <t>55 - 65</t>
  </si>
  <si>
    <t>65 - 70</t>
  </si>
  <si>
    <t>70 - 80</t>
  </si>
  <si>
    <t>80 und mehr</t>
  </si>
  <si>
    <r>
      <t xml:space="preserve">geleast </t>
    </r>
    <r>
      <rPr>
        <vertAlign val="superscript"/>
        <sz val="8"/>
        <rFont val="Arial"/>
        <family val="2"/>
      </rPr>
      <t>2)</t>
    </r>
  </si>
  <si>
    <t xml:space="preserve">davon in </t>
  </si>
  <si>
    <t>Wohneigentum</t>
  </si>
  <si>
    <r>
      <t xml:space="preserve">Mietwohnung </t>
    </r>
    <r>
      <rPr>
        <vertAlign val="superscript"/>
        <sz val="8"/>
        <rFont val="Arial"/>
        <family val="2"/>
      </rPr>
      <t>3)</t>
    </r>
  </si>
  <si>
    <t>- 16 -</t>
  </si>
  <si>
    <t>.</t>
  </si>
  <si>
    <t>- 14 -</t>
  </si>
  <si>
    <t>- 12 -</t>
  </si>
  <si>
    <t>1</t>
  </si>
  <si>
    <t>2</t>
  </si>
  <si>
    <t>3</t>
  </si>
  <si>
    <t>4</t>
  </si>
  <si>
    <t>5 und mehr</t>
  </si>
  <si>
    <t>Haushalte insgesamt</t>
  </si>
  <si>
    <t>Fahrzeuge</t>
  </si>
  <si>
    <t>Personenkraftwagen</t>
  </si>
  <si>
    <t>gebraucht gekauft</t>
  </si>
  <si>
    <t>Fahrrad</t>
  </si>
  <si>
    <t>Gefrierschrank, Gefriertruhe</t>
  </si>
  <si>
    <t>Geschirrspülmaschine</t>
  </si>
  <si>
    <t>Mikrowellengerät</t>
  </si>
  <si>
    <t>Telefon</t>
  </si>
  <si>
    <t>__________</t>
  </si>
  <si>
    <t>Merkmal</t>
  </si>
  <si>
    <t>/</t>
  </si>
  <si>
    <t/>
  </si>
  <si>
    <t>Lfd. Nr.</t>
  </si>
  <si>
    <t xml:space="preserve">Haushalte insgesamt </t>
  </si>
  <si>
    <t>Beamter</t>
  </si>
  <si>
    <t>Arbeiter</t>
  </si>
  <si>
    <t>Erfasste Haushalte (Anzahl)</t>
  </si>
  <si>
    <t>Hochgerechnete Haushalte (1 000)</t>
  </si>
  <si>
    <t>MP3-Player</t>
  </si>
  <si>
    <t>Informations- und Kommunikationstechnik</t>
  </si>
  <si>
    <t>Haushalts- und sonstige Geräte</t>
  </si>
  <si>
    <t>Darunter mit einem Alter</t>
  </si>
  <si>
    <t>2.1 Ausstattung privater Haushalte mit ausgewählten</t>
  </si>
  <si>
    <t>- 11 -</t>
  </si>
  <si>
    <t>- 21 -</t>
  </si>
  <si>
    <t>- 22 -</t>
  </si>
  <si>
    <t>- 23 -</t>
  </si>
  <si>
    <t>- 24 -</t>
  </si>
  <si>
    <t>- 25 -</t>
  </si>
  <si>
    <t>- 26 -</t>
  </si>
  <si>
    <t>- 28 -</t>
  </si>
  <si>
    <t>- 29 -</t>
  </si>
  <si>
    <t>- 30 -</t>
  </si>
  <si>
    <t>- 31 -</t>
  </si>
  <si>
    <t>- 32 -</t>
  </si>
  <si>
    <t>- 34 -</t>
  </si>
  <si>
    <t>- 35 -</t>
  </si>
  <si>
    <t>- 36 -</t>
  </si>
  <si>
    <t>1.1</t>
  </si>
  <si>
    <t>1.2</t>
  </si>
  <si>
    <t>1.3</t>
  </si>
  <si>
    <t>1.4</t>
  </si>
  <si>
    <t>2.1</t>
  </si>
  <si>
    <t>2.2</t>
  </si>
  <si>
    <t>2.3</t>
  </si>
  <si>
    <t>2.4</t>
  </si>
  <si>
    <t>2.5</t>
  </si>
  <si>
    <t>2.6</t>
  </si>
  <si>
    <t>2.7</t>
  </si>
  <si>
    <t>2.8</t>
  </si>
  <si>
    <t>2.9</t>
  </si>
  <si>
    <t>Personalcomputer (PC)</t>
  </si>
  <si>
    <t>Fotoapparat</t>
  </si>
  <si>
    <r>
      <t xml:space="preserve">geleast </t>
    </r>
    <r>
      <rPr>
        <vertAlign val="superscript"/>
        <sz val="8"/>
        <rFont val="Arial"/>
        <family val="2"/>
      </rPr>
      <t>3)</t>
    </r>
  </si>
  <si>
    <t>nach Haushaltstyp und Anzahl der Kinder unter 18 Jahren in 1 000</t>
  </si>
  <si>
    <t>nach Haushaltstyp und Anzahl der Kinder unter 18 Jahren je 100 Haushalte</t>
  </si>
  <si>
    <t>Haushaltsnettoeinkommen je 100 Haushalte</t>
  </si>
  <si>
    <t>Das "Geld- und Sachvermögen" beinhaltet Angaben zur Vermögenssituation. Eine Darstellung dieser Ergebnisse erfolgt gesondert.</t>
  </si>
  <si>
    <t>Ausstattung mit Gebrauchsgütern</t>
  </si>
  <si>
    <t>Hierzu zählen alle funktionsfähigen Gebrauchsgüter, die im Besitz der Haushaltsmitglieder sind, unabhängig davon, ob diese geleast oder gemietet sind, oder teils geschäftlich, teils privat genutzt werden. Gebrauchsgüter in Zweit- oder Ferienwohnungen, Datschen und Lauben wurden ebenfalls mit einbezogen. Nicht einbezogen sind Gebrauchsgüter, die überwiegend für betriebliche Zwecke genutzt werden.</t>
  </si>
  <si>
    <t>Als Arbeiter gelten alle Lohnempfänger, auch in Altersteilzeit, unabhängig von der Lohnfortzahlungs- und Lohnabrechnungsperiode.</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</si>
  <si>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</si>
  <si>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r>
      <t>darunter mit 1 Kind</t>
    </r>
    <r>
      <rPr>
        <vertAlign val="superscript"/>
        <sz val="8"/>
        <rFont val="Arial"/>
        <family val="2"/>
      </rPr>
      <t>1)</t>
    </r>
  </si>
  <si>
    <r>
      <t>darunter mit Kind(ern)</t>
    </r>
    <r>
      <rPr>
        <vertAlign val="superscript"/>
        <sz val="8"/>
        <rFont val="Arial"/>
        <family val="2"/>
      </rPr>
      <t>1)</t>
    </r>
  </si>
  <si>
    <t>*) Anzahl der in den Haushalten vorhandenen Gebrauchsgüter, bezogen auf hochgerechnete Haushalte der jeweiligen Spalte</t>
  </si>
  <si>
    <t>Darunter mit … Person(en)</t>
  </si>
  <si>
    <t>Landwirt</t>
  </si>
  <si>
    <t>Angestellter</t>
  </si>
  <si>
    <t>Arbeitsloser</t>
  </si>
  <si>
    <t>Nichterwerbstätiger</t>
  </si>
  <si>
    <t xml:space="preserve">    der jeweiligen Spalte</t>
  </si>
  <si>
    <t>Nachstehend ist der Zusammenhang zwischen dem Näherungswert für den relativen Standardfehler des hochgerechneten Ergebnisses und der Zahl der erfassten Haushalte je Tabellenfeld ersichtlich.</t>
  </si>
  <si>
    <t>Unterhaltungselektronik</t>
  </si>
  <si>
    <t xml:space="preserve">dar. Flachbildfernseher </t>
  </si>
  <si>
    <t xml:space="preserve">Festnetztelefon </t>
  </si>
  <si>
    <t>Waschmaschine</t>
  </si>
  <si>
    <t>Elektroherd (auch im Kombigerät)</t>
  </si>
  <si>
    <r>
      <t>Paare</t>
    </r>
    <r>
      <rPr>
        <vertAlign val="superscript"/>
        <sz val="8"/>
        <rFont val="Arial"/>
        <family val="2"/>
      </rPr>
      <t xml:space="preserve">
</t>
    </r>
    <r>
      <rPr>
        <sz val="8"/>
        <rFont val="Arial"/>
        <family val="2"/>
      </rPr>
      <t>mit Kind(ern)</t>
    </r>
    <r>
      <rPr>
        <vertAlign val="superscript"/>
        <sz val="8"/>
        <rFont val="Arial"/>
        <family val="2"/>
      </rPr>
      <t>1)</t>
    </r>
  </si>
  <si>
    <t>Deutschland</t>
  </si>
  <si>
    <t>2013</t>
  </si>
  <si>
    <t>neu gekauft</t>
  </si>
  <si>
    <t>dar. Flachbildfernseher</t>
  </si>
  <si>
    <t>Kabel-TV-Anschluss</t>
  </si>
  <si>
    <t>Spielkonsole (auch tragbar)</t>
  </si>
  <si>
    <t>Festnetztelefon</t>
  </si>
  <si>
    <t>Mobiltelefon (Handy, Smartphone)</t>
  </si>
  <si>
    <t>Navigationsgerät</t>
  </si>
  <si>
    <t>Wäschetrockner (auch im Kombigerät)</t>
  </si>
  <si>
    <t>Kühlschrank, Kühl- und Gefrierkombination</t>
  </si>
  <si>
    <t>Heimtrainer (z.B. Ergometer, Laufband)</t>
  </si>
  <si>
    <t>Fernseher</t>
  </si>
  <si>
    <t>Mobiltelefon (Handy,Smartphone)</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</si>
  <si>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</si>
  <si>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Alle Beamten des Bundes auch in Altersteilzeit (Berufs- und Zeitsoldaten, Beamte der Bundespolizei), der Länder, Gemeinden und Körperschaften des öffentlichen Rechts einschließlich Beamtenanwärter und Beamte im Vorbereitungsdienst, auch Richter, Geistliche und Beamte der Römisch-katholischen und Evangelischen Kirche.</t>
  </si>
  <si>
    <r>
      <t xml:space="preserve">geleast </t>
    </r>
    <r>
      <rPr>
        <vertAlign val="superscript"/>
        <sz val="8"/>
        <rFont val="Arial"/>
        <family val="2"/>
      </rPr>
      <t>2</t>
    </r>
    <r>
      <rPr>
        <vertAlign val="superscript"/>
        <sz val="8"/>
        <rFont val="Arial"/>
        <family val="2"/>
      </rPr>
      <t>)</t>
    </r>
  </si>
  <si>
    <t>18 - 25</t>
  </si>
  <si>
    <t>Satelliten-TV-Anschluss</t>
  </si>
  <si>
    <r>
      <t>Neue Bundesländer und Berlin</t>
    </r>
    <r>
      <rPr>
        <vertAlign val="superscript"/>
        <sz val="8"/>
        <rFont val="Arial"/>
        <family val="2"/>
      </rPr>
      <t xml:space="preserve"> 1)</t>
    </r>
  </si>
  <si>
    <r>
      <t xml:space="preserve">Früheres Bundesgebiet ohne Berlin-West </t>
    </r>
    <r>
      <rPr>
        <vertAlign val="superscript"/>
        <sz val="8"/>
        <rFont val="Arial"/>
        <family val="2"/>
      </rPr>
      <t>1)</t>
    </r>
  </si>
  <si>
    <t xml:space="preserve">   jeweiligen Spalte</t>
  </si>
  <si>
    <t>Neue Bundesländer und Berlin</t>
  </si>
  <si>
    <t>Früheres Bundesgebiet ohne Berlin-West</t>
  </si>
  <si>
    <t>Gebrauchsgütern  2008, 2013 und 2018 nach dem Gebietsstand</t>
  </si>
  <si>
    <t>Einkommens- und Verbrauchsstichprobe 2008, 2013 und 2018</t>
  </si>
  <si>
    <t>Gebrauchsgütern 2008, 2013 und 2018 nach der Haushaltsgröße</t>
  </si>
  <si>
    <t>2018</t>
  </si>
  <si>
    <t>und Verbrauchsstichprobe 2018</t>
  </si>
  <si>
    <t>Gebrauchsgütern am 1.1.2018 nach Mietwohnung - Wohneigentum</t>
  </si>
  <si>
    <t>2.6 Private Haushalte mit ausgewählten Gebrauchsgütern am 1.1.2018</t>
  </si>
  <si>
    <t>Ausstattungsgrad privater Haushalte mit ausgewählten Gebrauchsgütern am 1.1.2018 nach der Haushaltsgröße</t>
  </si>
  <si>
    <t>Ausstattung privater Haushalte mit ausgewählten Gebrauchsgütern 2008, 2013
und 2018 nach der Haushaltsgröße</t>
  </si>
  <si>
    <t>Ergebnisse der Einkommens- und Verbrauchsstichprobe 2018</t>
  </si>
  <si>
    <t>Ausstattung privater Haushalte mit ausgewählten Gebrauchsgütern am 1.1.2018
nach dem Gebietsstand</t>
  </si>
  <si>
    <t>Ausstattung privater Haushalte mit ausgewählten Gebrauchsgütern am 1.1.2018 
nach Mietwohnung - Wohneigentum</t>
  </si>
  <si>
    <t>Ausstattungsgrad privater Haushalte mit ausgewählten Gebrauchsgütern am 1.1.2018 nach der Haushaltsgröße je 100 Haushalte</t>
  </si>
  <si>
    <t>Ausstattungsbestand privater Haushalte mit ausgewählten Gebrauchsgütern am 1.1.2018 nach der Haushaltsgröße je 100 Haushalte</t>
  </si>
  <si>
    <t>Private Haushalte mit ausgewählten Gebrauchsgütern am 1.1.2018 nach Haushaltstyp und Anzahl der Kinder unter 18 Jahren in 1 000</t>
  </si>
  <si>
    <t>Ausstattungsgrad privater Haushalte mit ausgewählten Gebrauchsgütern am 1.1.2018 nach Haushaltstyp und Anzahl der Kinder unter 18 Jahren je 100 Haushalte</t>
  </si>
  <si>
    <t>Ausstattungsbestand privater Haushalte mit ausgewählten Gebrauchsgütern am 1.1.2018 nach Haushaltstyp und Anzahl der Kinder unter 18 Jahren je 100 Haushalte</t>
  </si>
  <si>
    <t>Ausstattungsgrad privater Haushalte mit ausgewählten Gebrauchsgütern am 1.1.2018 nach monatlichem Haushaltsnettoeinkommen je 100 Haushalte</t>
  </si>
  <si>
    <t>Ausstattungsbestand privater Haushalte mit ausgewählten Gebrauchsgütern am 1.1.2018 nach monatlichem Haushaltsnettoeinkommen je 100 Haushalte</t>
  </si>
  <si>
    <r>
      <t xml:space="preserve">Die EVS besteht aus den Erhebungsteilen "Allgemeine Angaben", "Geld- und Sachvermögen",  dem Haushaltsbuch und dem Feinaufzeichnungsheft. Stichtag für die "Allgemeinen Angaben" und das "Geld- und Sachvermögen" war der 1. Januar 2018. </t>
    </r>
    <r>
      <rPr>
        <sz val="10"/>
        <rFont val="Arial"/>
        <family val="2"/>
      </rPr>
      <t>Die "Allgemeinen Angaben" beinhalten Fragen zur Struktur der Haushalte, zur Ausstattung mit Gebrauchsgütern und zur Wohnsituation. In diesem Statistischen Bericht wurden ausschließlich die Daten aus den "Allgemeinen Angaben" ausgewertet.</t>
    </r>
  </si>
  <si>
    <r>
      <t>Wesentlicher Erhebungsteil der EVS ist das Haushaltsbuch, das jeweils ein Vierteljahr des Jahres 2018 g</t>
    </r>
    <r>
      <rPr>
        <sz val="10"/>
        <rFont val="Arial"/>
        <family val="2"/>
      </rPr>
      <t>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t>
    </r>
  </si>
  <si>
    <t>Antennen-TV-Anschluss (DVB-T2 HD, DVB-T)</t>
  </si>
  <si>
    <t>DVD- und Blu-ray- Geräte</t>
  </si>
  <si>
    <t>dar. Blu-ray Gerät</t>
  </si>
  <si>
    <t>Videokamera (Camcorder)</t>
  </si>
  <si>
    <t>analog</t>
  </si>
  <si>
    <t>digital</t>
  </si>
  <si>
    <t xml:space="preserve">stationär </t>
  </si>
  <si>
    <t xml:space="preserve">mobil </t>
  </si>
  <si>
    <t>Kraftrad (auch Mofa und Roller)</t>
  </si>
  <si>
    <t>dar. Pedelec (Elektrofahrrad)</t>
  </si>
  <si>
    <t>Laptop/Notebook, Netbook</t>
  </si>
  <si>
    <t>Tablet</t>
  </si>
  <si>
    <t>Drucker (auch im Kombigerät)</t>
  </si>
  <si>
    <t>Internetanschluss</t>
  </si>
  <si>
    <t>mobil (z.B. Smartphone, Surfstick)</t>
  </si>
  <si>
    <t>dar. Smartphone</t>
  </si>
  <si>
    <t>Gasherd</t>
  </si>
  <si>
    <t>10</t>
  </si>
  <si>
    <t>stationär (z.B. DSL oder Kabel)</t>
  </si>
  <si>
    <t xml:space="preserve">   der jeweiligen Spalte</t>
  </si>
  <si>
    <r>
      <t>geleast ²</t>
    </r>
    <r>
      <rPr>
        <vertAlign val="superscript"/>
        <sz val="8"/>
        <rFont val="Arial"/>
        <family val="2"/>
      </rPr>
      <t>)</t>
    </r>
  </si>
  <si>
    <r>
      <t xml:space="preserve">geleast </t>
    </r>
    <r>
      <rPr>
        <vertAlign val="superscript"/>
        <sz val="8"/>
        <rFont val="Arial"/>
        <family val="2"/>
      </rPr>
      <t>4</t>
    </r>
    <r>
      <rPr>
        <vertAlign val="superscript"/>
        <sz val="8"/>
        <rFont val="Arial"/>
        <family val="2"/>
      </rPr>
      <t>)</t>
    </r>
  </si>
  <si>
    <r>
      <t>geleast ³</t>
    </r>
    <r>
      <rPr>
        <vertAlign val="superscript"/>
        <sz val="8"/>
        <rFont val="Arial"/>
        <family val="2"/>
      </rPr>
      <t>)</t>
    </r>
  </si>
  <si>
    <r>
      <t>Gesetz über die Statistik der Wirtschaftsrechnungen privater Haushalte in der im Bundesgesetzblatt Teil III, Gliederungsnummer 708-6, veröffentlichten bereinigten Fassung, zuletzt geändert durch Artikel 5 des Gesetzes vom 21. Juli 2016 (BGBl. I S. 1768) geändert worden ist, in Verbindung mit dem Gesetz über die Statistik für Bundeszwecke (Bundesstatistikgesetz - BStatG) vom 22. Januar 1987 (BGBl. I S. 462, 565),</t>
    </r>
    <r>
      <rPr>
        <sz val="10"/>
        <color indexed="10"/>
        <rFont val="Arial"/>
        <family val="2"/>
      </rPr>
      <t xml:space="preserve"> </t>
    </r>
    <r>
      <rPr>
        <sz val="10"/>
        <rFont val="Arial"/>
        <family val="2"/>
      </rPr>
      <t>zuletzt geändert durch Artikel 10 Absatz 5 des Gesetzes vom 30. Oktober 2017 (BGBl. I S. 3618).</t>
    </r>
  </si>
  <si>
    <t xml:space="preserve">Mit dem „Ausstattungsgrad je 100 Haushalte“ lässt sich feststellen, wie viele Haushalte ein bestimmtes Gebrauchsgut besitzen. </t>
  </si>
  <si>
    <t>In der Darstellung der Ergebnisse erfolgte eine Zusammenfassung der Haushalte von Landwirten, Gewerbetreibenden und freiberuflich Tätigen zur Gruppe der Selbständigen.
Außerdem werden Beamte, Angestellte und Arbeiter zur Gruppe der Arbeitnehmer zusammengefasst.</t>
  </si>
  <si>
    <r>
      <t>Das Haushaltsnettoeinkommen ist definiert als die Summe der monatlichen Nettoeinkommen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t>
    </r>
    <r>
      <rPr>
        <sz val="10"/>
        <color indexed="10"/>
        <rFont val="Arial"/>
        <family val="2"/>
      </rPr>
      <t xml:space="preserve"> </t>
    </r>
    <r>
      <rPr>
        <sz val="10"/>
        <rFont val="Arial"/>
        <family val="2"/>
      </rPr>
      <t xml:space="preserve">2017 </t>
    </r>
    <r>
      <rPr>
        <sz val="10"/>
        <rFont val="Arial"/>
        <family val="2"/>
      </rPr>
      <t>erfasst.</t>
    </r>
  </si>
  <si>
    <t>DVD-und Blu-ray-Geräte</t>
  </si>
  <si>
    <t>mobil</t>
  </si>
  <si>
    <t>1. Vergleich der Ergebnisse zur</t>
  </si>
  <si>
    <t>1.1 Ausstattung privater Haushalte mit ausgewählten</t>
  </si>
  <si>
    <r>
      <t xml:space="preserve">Anteil der Haushalte in % (Ausstattungsgrad) </t>
    </r>
    <r>
      <rPr>
        <b/>
        <vertAlign val="superscript"/>
        <sz val="8"/>
        <rFont val="Arial"/>
        <family val="2"/>
      </rPr>
      <t>2)</t>
    </r>
  </si>
  <si>
    <t>- 10 -</t>
  </si>
  <si>
    <t>Vergleich der Ergebnisse zur Einkommens- und Verbrauchsstichprobe 2008, 2013
und 2018</t>
  </si>
  <si>
    <t xml:space="preserve">Ausstattung privater Haushalte mit ausgewählten Gebrauchsgütern 2008, 2013
und 2018 nach dem Gebietsstand </t>
  </si>
  <si>
    <t>Gebrauchsgütern 2008, 2013 und 2018 nach der sozialen Stellung der Haupteinkommensperson</t>
  </si>
  <si>
    <t>Stellung der Haupteinkommensperson</t>
  </si>
  <si>
    <t>Arbeitslose</t>
  </si>
  <si>
    <t>Nichterwerbstätige</t>
  </si>
  <si>
    <r>
      <t>Selbständige</t>
    </r>
    <r>
      <rPr>
        <vertAlign val="superscript"/>
        <sz val="8"/>
        <rFont val="Arial"/>
        <family val="2"/>
      </rPr>
      <t xml:space="preserve"> 1)</t>
    </r>
  </si>
  <si>
    <t>10/11</t>
  </si>
  <si>
    <t>12/13</t>
  </si>
  <si>
    <t>14/15</t>
  </si>
  <si>
    <t>16/17</t>
  </si>
  <si>
    <t>Gebrauchsgütern am 1.1.2018 nach dem Gebietsstand</t>
  </si>
  <si>
    <t xml:space="preserve">    jeweiligen Spalte</t>
  </si>
  <si>
    <t>Arbeitnehmer</t>
  </si>
  <si>
    <t>und zwar verfügten über</t>
  </si>
  <si>
    <r>
      <rPr>
        <vertAlign val="superscript"/>
        <sz val="8"/>
        <rFont val="Arial"/>
        <family val="2"/>
      </rPr>
      <t>1)</t>
    </r>
    <r>
      <rPr>
        <sz val="8"/>
        <rFont val="Arial"/>
        <family val="2"/>
      </rPr>
      <t xml:space="preserve"> Anzahl der Haushalte, in denen entsprechende Gebrauchsgüter vorhanden sind, bezogen auf hochgerechnete Haushalte</t>
    </r>
  </si>
  <si>
    <r>
      <rPr>
        <vertAlign val="superscript"/>
        <sz val="8"/>
        <rFont val="Arial"/>
        <family val="2"/>
      </rPr>
      <t>2)</t>
    </r>
    <r>
      <rPr>
        <sz val="8"/>
        <rFont val="Arial"/>
        <family val="2"/>
      </rPr>
      <t xml:space="preserve"> Anzahl der in den Haushalten vorhandenen Gebrauchsgüter, bezogen auf hochgerechnete Haushalte der jeweiligen Spalte</t>
    </r>
  </si>
  <si>
    <r>
      <rPr>
        <vertAlign val="superscript"/>
        <sz val="8"/>
        <rFont val="Arial"/>
        <family val="2"/>
      </rPr>
      <t>3)</t>
    </r>
    <r>
      <rPr>
        <sz val="8"/>
        <rFont val="Arial"/>
        <family val="2"/>
      </rPr>
      <t xml:space="preserve"> auch mietfreie Haushalte</t>
    </r>
  </si>
  <si>
    <r>
      <rPr>
        <vertAlign val="superscript"/>
        <sz val="8"/>
        <rFont val="Arial"/>
        <family val="2"/>
      </rPr>
      <t>4)</t>
    </r>
    <r>
      <rPr>
        <sz val="8"/>
        <rFont val="Arial"/>
        <family val="2"/>
      </rPr>
      <t xml:space="preserve"> einschließlich Firmenwagen, die auch privat genutzt werden dürfen; keine Ratenkäufe</t>
    </r>
  </si>
  <si>
    <r>
      <rPr>
        <vertAlign val="superscript"/>
        <sz val="8"/>
        <rFont val="Arial"/>
        <family val="2"/>
      </rPr>
      <t>1)</t>
    </r>
    <r>
      <rPr>
        <sz val="8"/>
        <rFont val="Arial"/>
        <family val="2"/>
      </rPr>
      <t xml:space="preserve"> einschließlich Firmenwagen, die auch privat genutzt werden dürfen; keine Ratenkäufe</t>
    </r>
  </si>
  <si>
    <t>2.3 Private Haushalte mit ausgewählten Gebrauchsgütern am 1.1.2018 nach der Haushaltsgröße in 1 000</t>
  </si>
  <si>
    <r>
      <rPr>
        <vertAlign val="superscript"/>
        <sz val="8"/>
        <rFont val="Arial"/>
        <family val="2"/>
      </rPr>
      <t>1)</t>
    </r>
    <r>
      <rPr>
        <sz val="8"/>
        <rFont val="Arial"/>
        <family val="2"/>
      </rPr>
      <t xml:space="preserve"> vor der EVS 2013 gehörte Berlin-West zum früheren Bundesgebiet und Berlin-Ost gehörte zu den neuen Ländern </t>
    </r>
  </si>
  <si>
    <r>
      <rPr>
        <vertAlign val="superscript"/>
        <sz val="8"/>
        <rFont val="Arial"/>
        <family val="2"/>
      </rPr>
      <t>2)</t>
    </r>
    <r>
      <rPr>
        <sz val="8"/>
        <rFont val="Arial"/>
        <family val="2"/>
      </rPr>
      <t xml:space="preserve"> Anzahl der Haushalte, in denen entsprechende Gebrauchsgüter vorhanden sind, bezogen auf hochgerechnete Haushalte </t>
    </r>
  </si>
  <si>
    <r>
      <rPr>
        <vertAlign val="superscript"/>
        <sz val="8"/>
        <rFont val="Arial"/>
        <family val="2"/>
      </rPr>
      <t xml:space="preserve">3) </t>
    </r>
    <r>
      <rPr>
        <sz val="8"/>
        <rFont val="Arial"/>
        <family val="2"/>
      </rPr>
      <t>einschließlich Firmenwagen, die auch privat genutzt werden dürfen; keine Ratenkäufe</t>
    </r>
  </si>
  <si>
    <r>
      <rPr>
        <vertAlign val="superscript"/>
        <sz val="8"/>
        <rFont val="Arial"/>
        <family val="2"/>
      </rPr>
      <t>1)</t>
    </r>
    <r>
      <rPr>
        <sz val="8"/>
        <rFont val="Arial"/>
        <family val="2"/>
      </rPr>
      <t xml:space="preserve"> Anzahl der Haushalte, in denen entsprechende Gebrauchsgüter vorhanden sind, bezogen auf hochgerechnete Haushalte </t>
    </r>
  </si>
  <si>
    <r>
      <rPr>
        <vertAlign val="superscript"/>
        <sz val="8"/>
        <rFont val="Arial"/>
        <family val="2"/>
      </rPr>
      <t>2)</t>
    </r>
    <r>
      <rPr>
        <sz val="8"/>
        <rFont val="Arial"/>
        <family val="2"/>
      </rPr>
      <t xml:space="preserve"> einschließlich Firmenwagen, die auch privat genutzt werden dürfen; keine Ratenkäufe</t>
    </r>
  </si>
  <si>
    <r>
      <rPr>
        <vertAlign val="superscript"/>
        <sz val="8"/>
        <rFont val="Arial"/>
        <family val="2"/>
      </rPr>
      <t>1)</t>
    </r>
    <r>
      <rPr>
        <sz val="8"/>
        <rFont val="Arial"/>
        <family val="2"/>
      </rPr>
      <t xml:space="preserve"> auch freiberuflich Tätige und Landwirte</t>
    </r>
  </si>
  <si>
    <r>
      <rPr>
        <vertAlign val="superscript"/>
        <sz val="8"/>
        <rFont val="Arial"/>
        <family val="2"/>
      </rPr>
      <t>3)</t>
    </r>
    <r>
      <rPr>
        <sz val="8"/>
        <rFont val="Arial"/>
        <family val="2"/>
      </rPr>
      <t xml:space="preserve"> einschließlich Firmenwagen, die auch privat genutzt werden dürfen; keine Ratenkäufe</t>
    </r>
  </si>
  <si>
    <r>
      <rPr>
        <vertAlign val="superscript"/>
        <sz val="8"/>
        <rFont val="Arial"/>
        <family val="2"/>
      </rPr>
      <t>1)</t>
    </r>
    <r>
      <rPr>
        <sz val="8"/>
        <rFont val="Arial"/>
        <family val="2"/>
      </rPr>
      <t xml:space="preserve"> Anzahl der Haushalte, in denen entsprechende Gebrauchsgüter vorhanden sind, bezogen auf hochgerechnete Haushalte der </t>
    </r>
  </si>
  <si>
    <r>
      <rPr>
        <vertAlign val="superscript"/>
        <sz val="8"/>
        <rFont val="Arial"/>
        <family val="2"/>
      </rPr>
      <t>1)</t>
    </r>
    <r>
      <rPr>
        <sz val="8"/>
        <rFont val="Arial"/>
        <family val="2"/>
      </rPr>
      <t xml:space="preserve"> Anzahl der Haushalte, in denen entsprechende Gebrauchsgüter vorhanden sind, bezogen auf hochgerechnete Haushalte der</t>
    </r>
  </si>
  <si>
    <r>
      <rPr>
        <vertAlign val="superscript"/>
        <sz val="8"/>
        <rFont val="Arial"/>
        <family val="2"/>
      </rPr>
      <t>2)</t>
    </r>
    <r>
      <rPr>
        <sz val="8"/>
        <rFont val="Arial"/>
        <family val="2"/>
      </rPr>
      <t xml:space="preserve"> Anzahl der in den Haushalten vorhandenen Gebrauchsgüter, bezogen auf hochgerechnete Haushalte der jeweiligen Spalte
  jeweiligen Spalte </t>
    </r>
  </si>
  <si>
    <r>
      <t xml:space="preserve">Anteil der Haushalte in % (Ausstattungsgrad) </t>
    </r>
    <r>
      <rPr>
        <b/>
        <vertAlign val="superscript"/>
        <sz val="8"/>
        <rFont val="Arial"/>
        <family val="2"/>
      </rPr>
      <t>1)</t>
    </r>
  </si>
  <si>
    <r>
      <t xml:space="preserve">Allein- erziehende </t>
    </r>
    <r>
      <rPr>
        <vertAlign val="superscript"/>
        <sz val="8"/>
        <rFont val="Arial"/>
        <family val="2"/>
      </rPr>
      <t>1)</t>
    </r>
  </si>
  <si>
    <r>
      <rPr>
        <vertAlign val="superscript"/>
        <sz val="8"/>
        <rFont val="Arial"/>
        <family val="2"/>
      </rPr>
      <t>1)</t>
    </r>
    <r>
      <rPr>
        <sz val="8"/>
        <rFont val="Arial"/>
        <family val="2"/>
      </rPr>
      <t xml:space="preserve"> ledige(s)  Kind(er) unter 18 Jahren der Haupteinkommensperson oder der Ehe- und Lebenspartner</t>
    </r>
  </si>
  <si>
    <t>2.9 Private Haushalte mit ausgewählten Gebrauchsgütern am 01.01.2018 nach der sozialen Stellung</t>
  </si>
  <si>
    <t>der Haupteinkommensperson in 1 000</t>
  </si>
  <si>
    <t>Arbeit- nehmer/ 
-innen</t>
  </si>
  <si>
    <t>Nicht-erwerbs-tätige</t>
  </si>
  <si>
    <t>Arbeits-
lose</t>
  </si>
  <si>
    <t>davon</t>
  </si>
  <si>
    <t>Ange-
stellte/
Arbeiter/
-innen</t>
  </si>
  <si>
    <t>darunter 
im 
Ruhe-
stand</t>
  </si>
  <si>
    <t>Beamte/
Beamt-
innen</t>
  </si>
  <si>
    <t>der Haupteinkommensperson je 100 Haushalte</t>
  </si>
  <si>
    <t>2.12 Private Haushalte mit ausgewählten Gebrauchsgütern am 01.01.2018 nach dem Alter</t>
  </si>
  <si>
    <t xml:space="preserve">2.15 Private Haushalte mit ausgewählten Gebrauchsgütern am 1.1.2018 nach monatlichem </t>
  </si>
  <si>
    <t>Haushaltsnettoeinkommen in 1 000</t>
  </si>
  <si>
    <t>Haupteinkommensperson</t>
  </si>
  <si>
    <t>Durch die Festlegung der Haupteinkommensperson wird es möglich, Mehrpersonenhaushalte nach unterschiedlichen Merkmalen zu gliedern. Als Haupteinkommensperson gilt grundsätzlich die Person, die den größten Beitrag zum Haushaltseinkommen leistet.</t>
  </si>
  <si>
    <t>Hier und bei den nachfolgenden Personengruppen sind unter der sprachlich maskulinen Form stets alle Geschlechter zu verstehen (männlich, weiblich, divers)</t>
  </si>
  <si>
    <t>Soziale Stellung der Haupteinkommensperson</t>
  </si>
  <si>
    <t>18/19</t>
  </si>
  <si>
    <t>20/21</t>
  </si>
  <si>
    <t xml:space="preserve">Ausstattungsgrad privater Haushalte mit ausgewählten Gebrauchsgütern  2003, 2008, 2013 und 2018                                                      </t>
  </si>
  <si>
    <t>Ausstattungsgrad privater Haushalte mit ausgewählten Gebrauchsgütern am 1.1.2018 nach dem Gebietsstand</t>
  </si>
  <si>
    <t>3-5</t>
  </si>
  <si>
    <t>der Haupteinkommensperson von … bis unter … Jahren</t>
  </si>
  <si>
    <r>
      <t xml:space="preserve">Selb-ständiger </t>
    </r>
    <r>
      <rPr>
        <vertAlign val="superscript"/>
        <sz val="8"/>
        <rFont val="Arial"/>
        <family val="2"/>
      </rPr>
      <t>1)</t>
    </r>
  </si>
  <si>
    <t>Arbeit- nehmer</t>
  </si>
  <si>
    <t>Ange-
stellter/
Arbeiter</t>
  </si>
  <si>
    <t>Arbeits-
loser</t>
  </si>
  <si>
    <t>Nicht-erwerbs-tätiger</t>
  </si>
  <si>
    <t>x</t>
  </si>
  <si>
    <t>In dieser Gruppe werden Beamte, Angestellte und Arbeiter zusammengefasst.</t>
  </si>
  <si>
    <t>Angestellte sind alle nichtbeamteten Gehaltsempfänger, auch in Altersteilzeit. Leitende Angestellte sind ebenfalls Angestellte, sofern sie nicht Miteigentümer sind. Zu den Angestellten rechnen auch kaufmännisch und technisch Auszubildende sowie Personen im Bundesfreiwilligendienst bzw. im freiwilligen sozialen oder ökologischen Jahr.</t>
  </si>
  <si>
    <t>Bei Haupteinkommenspersonen, die sich in Elternzeit (Erziehungsurlaub) befinden, eine Rückkehrgarantie des Arbeitgebers haben und ihren Arbeitsvertrag nicht gekündigt haben, gilt die soziale Stellung vor Antritt des Erziehungsurlaubes; ansonsten sind diese den „Nichterwerbstätigen“ zuzuordnen.</t>
  </si>
  <si>
    <t>Beamte</t>
  </si>
  <si>
    <t>Angestellte/ Arbeiter</t>
  </si>
  <si>
    <t xml:space="preserve">    der jeweiligen  Spalte</t>
  </si>
  <si>
    <t>Davon nach dem Alter der Haupteinkommensperson
von … bis unter … Jahren</t>
  </si>
  <si>
    <r>
      <t xml:space="preserve">Die Einkommens- und Verbrauchsstichprobe - kurz EVS genannt - findet in der Regel alle fünf Jahre statt. Im Jahr 2018 </t>
    </r>
    <r>
      <rPr>
        <sz val="10"/>
        <rFont val="Arial"/>
        <family val="2"/>
      </rPr>
      <t xml:space="preserve">wurde sie wie in allen neuen Bundesländern zum sechsten Mal durchgeführt - erstmalig 1993. Die Teilnahme an der EVS ist freiwillig. Grundlage für die Auswahl der Haushalte war ein Quotenplan, in dem die Zahl der zu befragenden Haushalte nach den Merkmalen „Haushaltstyp“, „monatliches Haushaltsnettoeinkommen“ und „soziale Stellung der Haupteinkommensperson“ vorgegeben war.  </t>
    </r>
  </si>
  <si>
    <r>
      <t xml:space="preserve">Am Erhebungsteil "Allgemeine Angaben" nahmen in Thüringen 1547 </t>
    </r>
    <r>
      <rPr>
        <sz val="10"/>
        <rFont val="Arial"/>
        <family val="2"/>
      </rPr>
      <t xml:space="preserve">Haushalte teil. Zur Hochrechnung wurden die Schichten aus einer Kombination von Haushaltstyp, sozialer Stellung der Haupteinkommensperson und Haushaltsnettoeinkommen gebildet, und anschließend auf die nach gleichen Merkmalen aufbereiteten Daten des aktuellen Mikrozensus hochgerechnet. Die so ermittelten Ergebnisse stehen stellvertretend für die rund </t>
    </r>
    <r>
      <rPr>
        <sz val="10"/>
        <rFont val="Arial"/>
        <family val="2"/>
      </rPr>
      <t xml:space="preserve">1,1 Mill. </t>
    </r>
    <r>
      <rPr>
        <sz val="10"/>
        <rFont val="Arial"/>
        <family val="2"/>
      </rPr>
      <t>Thüringer Haushalte.</t>
    </r>
  </si>
  <si>
    <t>Gebrauchsgütern 2008, 2013 und 2018 nach dem Alter der Haupteinkommensperson</t>
  </si>
  <si>
    <t>Darunter nach Alleinerziehenden und Paaren mit Kind(ern)</t>
  </si>
  <si>
    <t>Davon nach der sozialen Stellung der Haupteinkommensperson</t>
  </si>
  <si>
    <r>
      <t>Darunter mit monatlichem Haushaltsnettoeinkommen
 von … bis unter … EUR</t>
    </r>
    <r>
      <rPr>
        <vertAlign val="superscript"/>
        <sz val="8"/>
        <rFont val="Arial"/>
        <family val="2"/>
      </rPr>
      <t>1)</t>
    </r>
  </si>
  <si>
    <t>Private Haushalte mit ausgewählten Gebrauchsgütern  am 1.1.2018
nach der Haushaltsgröße in 1 000</t>
  </si>
  <si>
    <t xml:space="preserve">Private Haushalte mit ausgewählten Gebrauchsgütern am 1.1.2018 nach monatlichem Haushaltsnettoeinkommen in 1 000 </t>
  </si>
  <si>
    <t>Die soziale Stellung der Haupteinkommensperson richtet sich nach dem Bereich, aus dem der überwiegende Teil der Einkünfte stammt. Für die Zuordnung eines Haushalts zu einer sozialen Stellung gilt bei der EVS, dass die genannten Personen stets den größten Anteil zum Haushaltsnettoeinkommen beitragen. Die Haupteinkommensperson kann sein: Landwirt/-in, Gewerbetreibende(r) oder freiberuflich Tätige(r), Beamter/-in, Angestellte(r), Arbeiter/-in, Arbeitslose(r), Nichterwerbstätige(r).</t>
  </si>
  <si>
    <t>Hierzu zählen u.a. Pensionäre, Rentner sowie Studierende, Hausfrauen und -männer und Schüler die einen eigenen Haushalt führen. In der Darstellung der Ergebnisse erfolgt eine Zusammenfassung der Haushalte von Rentnern und Pensionären zur Gruppe "im Ruhestand".</t>
  </si>
  <si>
    <t>Alter der Haupteinkommensperson je 100 Haushalte</t>
  </si>
  <si>
    <t>Seite</t>
  </si>
  <si>
    <t>Ausstattung privater Haushalte mit ausgewählten Gebrauchsgütern 2008, 2013
und 2018 nach der sozialen Stellung der Haupteinkommenspersonen</t>
  </si>
  <si>
    <t xml:space="preserve">Ausstattung privater Haushalte mit ausgewählten Gebrauchsgütern 2008, 2013
und 2018 nach dem Alter der Haupteinkommenspersonen </t>
  </si>
  <si>
    <t xml:space="preserve">Private Haushalte mit ausgewählten Gebrauchsgütern am 1.1.2018 nach der sozialen Stellung der Hauspteinkommenspersonen in 1 000 </t>
  </si>
  <si>
    <t>Ausstattungsgrad privater Haushalte mit ausgewählten Gebrauchsgütern am 1.1.2018 nach der sozialen Stellung der Hauspteinkommenspersonen je 100 Haushalte</t>
  </si>
  <si>
    <t>Ausstattungsbestand privater Haushalte mit ausgewählten Gebrauchsgütern am 1.1.2018 nach der sozialen Stellung der Hauspteinkommenspersonen je 100 Haushalte</t>
  </si>
  <si>
    <t xml:space="preserve">Private Haushalte mit ausgewählten Gebrauchsgütern am 1.1.2018 nach dem Alter der Hauspteinkommenspersonen in 1 000 </t>
  </si>
  <si>
    <t>Ausstattungsgrad privater Haushalte mit ausgewählten Gebrauchsgütern am 1.1.2018 nach dem Alter der Hauspteinkommenspersonen je 100 Haushalte</t>
  </si>
  <si>
    <t>Ausstattungsbestand privater Haushalte mit ausgewählten Gebrauchsgütern am 1.1.2018 nach dem Alter der Hauspteinkommenspersonen je 100 Haushalte</t>
  </si>
  <si>
    <t xml:space="preserve">Ausstattungsgrad privater Haushalte mit ausgewählten Gebrauchsgütern am 1.1.2018 nach der sozialen Stellung der Hauspteinkommenspersonen     </t>
  </si>
  <si>
    <t>1.2 Ausstattung privater Haushalte mit ausgewählten</t>
  </si>
  <si>
    <t>1.3 Ausstattung privater Haushalte mit ausgewählten</t>
  </si>
  <si>
    <t>Davon nach der sozialen</t>
  </si>
  <si>
    <t>1.4 Ausstattung privater Haushalte mit ausgewählten</t>
  </si>
  <si>
    <t>2. Ergebnisse der Einkommens-</t>
  </si>
  <si>
    <t>2.2 Ausstattung privater Haushalte mit ausgewählten</t>
  </si>
  <si>
    <r>
      <t>2.4 Ausstattungsgrad *</t>
    </r>
    <r>
      <rPr>
        <b/>
        <vertAlign val="superscript"/>
        <sz val="8"/>
        <rFont val="Arial"/>
        <family val="2"/>
      </rPr>
      <t>)</t>
    </r>
    <r>
      <rPr>
        <b/>
        <sz val="8"/>
        <rFont val="Arial"/>
        <family val="2"/>
      </rPr>
      <t xml:space="preserve"> privater Haushalte mit ausgewählten Gebrauchsgütern am 1.1.2018</t>
    </r>
  </si>
  <si>
    <r>
      <rPr>
        <vertAlign val="superscript"/>
        <sz val="8"/>
        <rFont val="Arial"/>
        <family val="2"/>
      </rPr>
      <t xml:space="preserve">*) </t>
    </r>
    <r>
      <rPr>
        <sz val="8"/>
        <rFont val="Arial"/>
        <family val="2"/>
      </rPr>
      <t xml:space="preserve">Anzahl der Haushalte, in denen entsprechende Gebrauchsgüter vorhanden sind, bezogen auf hochgerechnete Haushalte der   </t>
    </r>
  </si>
  <si>
    <r>
      <t>2.5 Ausstattungsbestand *</t>
    </r>
    <r>
      <rPr>
        <b/>
        <vertAlign val="superscript"/>
        <sz val="8"/>
        <rFont val="Arial"/>
        <family val="2"/>
      </rPr>
      <t xml:space="preserve">) </t>
    </r>
    <r>
      <rPr>
        <b/>
        <sz val="8"/>
        <rFont val="Arial"/>
        <family val="2"/>
      </rPr>
      <t>privater Haushalte mit ausgewählten Gebrauchsgütern am 1.1.2018</t>
    </r>
  </si>
  <si>
    <r>
      <rPr>
        <vertAlign val="superscript"/>
        <sz val="8"/>
        <rFont val="Arial"/>
        <family val="2"/>
      </rPr>
      <t>*)</t>
    </r>
    <r>
      <rPr>
        <sz val="8"/>
        <rFont val="Arial"/>
        <family val="2"/>
      </rPr>
      <t xml:space="preserve"> Anzahl der in den Haushalten vorhandenen Gebrauchsgüter, bezogen auf hochgerechnete Haushalte der jeweiligen Spalte</t>
    </r>
  </si>
  <si>
    <r>
      <t>2.7 Ausstattungsgrad</t>
    </r>
    <r>
      <rPr>
        <b/>
        <vertAlign val="superscript"/>
        <sz val="8"/>
        <rFont val="Arial"/>
        <family val="2"/>
      </rPr>
      <t xml:space="preserve"> *) </t>
    </r>
    <r>
      <rPr>
        <b/>
        <sz val="8"/>
        <rFont val="Arial"/>
        <family val="2"/>
      </rPr>
      <t xml:space="preserve">privater Haushalte mit ausgewählten Gebrauchsgütern am 1.1.2018 </t>
    </r>
  </si>
  <si>
    <r>
      <t xml:space="preserve">darunter mit 1 Kind </t>
    </r>
    <r>
      <rPr>
        <vertAlign val="superscript"/>
        <sz val="8"/>
        <rFont val="Arial"/>
        <family val="2"/>
      </rPr>
      <t>1)</t>
    </r>
  </si>
  <si>
    <r>
      <t xml:space="preserve">Paare 
mit Kind(ern) </t>
    </r>
    <r>
      <rPr>
        <vertAlign val="superscript"/>
        <sz val="8"/>
        <rFont val="Arial"/>
        <family val="2"/>
      </rPr>
      <t>1)</t>
    </r>
  </si>
  <si>
    <r>
      <t xml:space="preserve">darunter mit Kind(ern) </t>
    </r>
    <r>
      <rPr>
        <vertAlign val="superscript"/>
        <sz val="8"/>
        <rFont val="Arial"/>
        <family val="2"/>
      </rPr>
      <t>1)</t>
    </r>
  </si>
  <si>
    <r>
      <rPr>
        <vertAlign val="superscript"/>
        <sz val="8"/>
        <rFont val="Arial"/>
        <family val="2"/>
      </rPr>
      <t>*)</t>
    </r>
    <r>
      <rPr>
        <sz val="8"/>
        <rFont val="Arial"/>
        <family val="2"/>
      </rPr>
      <t xml:space="preserve"> Anzahl der Haushalte, in denen entsprechende Gebrauchsgüter vorhanden sind, bezogen auf hochgerechnete Haushalte </t>
    </r>
  </si>
  <si>
    <r>
      <rPr>
        <vertAlign val="superscript"/>
        <sz val="8"/>
        <rFont val="Arial"/>
        <family val="2"/>
      </rPr>
      <t>1)</t>
    </r>
    <r>
      <rPr>
        <sz val="8"/>
        <rFont val="Arial"/>
        <family val="2"/>
      </rPr>
      <t xml:space="preserve"> ledige(s) Kind(er) unter 18 Jahren der Haupteinkommensperson oder der Ehe- bzw. Lebenspartner</t>
    </r>
  </si>
  <si>
    <r>
      <t>2.8 Ausstattungsbestand *</t>
    </r>
    <r>
      <rPr>
        <b/>
        <vertAlign val="superscript"/>
        <sz val="8"/>
        <rFont val="Arial"/>
        <family val="2"/>
      </rPr>
      <t xml:space="preserve">)  </t>
    </r>
    <r>
      <rPr>
        <b/>
        <sz val="8"/>
        <rFont val="Arial"/>
        <family val="2"/>
      </rPr>
      <t xml:space="preserve">privater Haushalte mit ausgewählten Gebrauchsgütern am 1.1.2018 </t>
    </r>
  </si>
  <si>
    <r>
      <t xml:space="preserve">darunter 
mit 1 Kind </t>
    </r>
    <r>
      <rPr>
        <vertAlign val="superscript"/>
        <sz val="8"/>
        <rFont val="Arial"/>
        <family val="2"/>
      </rPr>
      <t>1)</t>
    </r>
  </si>
  <si>
    <r>
      <rPr>
        <vertAlign val="superscript"/>
        <sz val="8"/>
        <rFont val="Arial"/>
        <family val="2"/>
      </rPr>
      <t>*)</t>
    </r>
    <r>
      <rPr>
        <sz val="8"/>
        <rFont val="Arial"/>
        <family val="2"/>
      </rPr>
      <t xml:space="preserve"> Anzahl der in den Haushalten vorhandenen Gebrauchsgüter, bezogen auf hochgerechnete Haushalte der jeweiligen Spalte </t>
    </r>
  </si>
  <si>
    <r>
      <t xml:space="preserve">Allein- 
erziehende </t>
    </r>
    <r>
      <rPr>
        <vertAlign val="superscript"/>
        <sz val="8"/>
        <rFont val="Arial"/>
        <family val="2"/>
      </rPr>
      <t>1)</t>
    </r>
  </si>
  <si>
    <r>
      <t>2.10 Ausstattungsgrad *</t>
    </r>
    <r>
      <rPr>
        <b/>
        <vertAlign val="superscript"/>
        <sz val="8"/>
        <rFont val="Arial"/>
        <family val="2"/>
      </rPr>
      <t>)</t>
    </r>
    <r>
      <rPr>
        <b/>
        <sz val="8"/>
        <rFont val="Arial"/>
        <family val="2"/>
      </rPr>
      <t xml:space="preserve"> privater Haushalte mit ausgewählten Gebrauchsgütern am 1.1.2018 nach der sozialen Stellung </t>
    </r>
  </si>
  <si>
    <r>
      <t xml:space="preserve">Selb-ständige </t>
    </r>
    <r>
      <rPr>
        <vertAlign val="superscript"/>
        <sz val="8"/>
        <rFont val="Arial"/>
        <family val="2"/>
      </rPr>
      <t>1)</t>
    </r>
  </si>
  <si>
    <r>
      <rPr>
        <vertAlign val="superscript"/>
        <sz val="8"/>
        <rFont val="Arial"/>
        <family val="2"/>
      </rPr>
      <t>*)</t>
    </r>
    <r>
      <rPr>
        <sz val="8"/>
        <rFont val="Arial"/>
        <family val="2"/>
      </rPr>
      <t xml:space="preserve"> Anzahl der Haushalte, in denen entsprechende Gebrauchsgüter vorhanden sind, bezogen auf hochgerechnete Haushalte</t>
    </r>
  </si>
  <si>
    <r>
      <rPr>
        <vertAlign val="superscript"/>
        <sz val="8"/>
        <rFont val="Arial"/>
        <family val="2"/>
      </rPr>
      <t>*)</t>
    </r>
    <r>
      <rPr>
        <sz val="8"/>
        <rFont val="Arial"/>
        <family val="2"/>
      </rPr>
      <t xml:space="preserve"> Anzahl der in den Haushalten vorhandenen  Gebrauchsgüter, bezogen auf hochgerechnete Haushalte der jeweiligen Spalte</t>
    </r>
  </si>
  <si>
    <r>
      <rPr>
        <vertAlign val="superscript"/>
        <sz val="8"/>
        <rFont val="Arial"/>
        <family val="2"/>
      </rPr>
      <t xml:space="preserve">2) </t>
    </r>
    <r>
      <rPr>
        <sz val="8"/>
        <rFont val="Arial"/>
        <family val="2"/>
      </rPr>
      <t>einschließlich Firmenwagen, die auch privat genutzt werden dürfen; keine Ratenkäufe</t>
    </r>
  </si>
  <si>
    <r>
      <t>2.11 Ausstattungsbestand *</t>
    </r>
    <r>
      <rPr>
        <b/>
        <vertAlign val="superscript"/>
        <sz val="8"/>
        <rFont val="Arial"/>
        <family val="2"/>
      </rPr>
      <t xml:space="preserve">) </t>
    </r>
    <r>
      <rPr>
        <b/>
        <sz val="8"/>
        <rFont val="Arial"/>
        <family val="2"/>
      </rPr>
      <t xml:space="preserve">privater Haushalte mit ausgewählten Gebrauchsgütern am 1.1.2018 nach der  </t>
    </r>
  </si>
  <si>
    <t>sozialen Stellung der Haupteinkommensperson je 100 Haushalte</t>
  </si>
  <si>
    <r>
      <t>2.13 Ausstattungsgrad *</t>
    </r>
    <r>
      <rPr>
        <b/>
        <vertAlign val="superscript"/>
        <sz val="8"/>
        <rFont val="Arial"/>
        <family val="2"/>
      </rPr>
      <t>)</t>
    </r>
    <r>
      <rPr>
        <b/>
        <sz val="8"/>
        <rFont val="Arial"/>
        <family val="2"/>
      </rPr>
      <t xml:space="preserve"> privater Haushalte mit ausgewählten langlebigen Gebrauchsgütern am 1.1.2018 nach dem </t>
    </r>
  </si>
  <si>
    <r>
      <t>geleast</t>
    </r>
    <r>
      <rPr>
        <vertAlign val="superscript"/>
        <sz val="8"/>
        <rFont val="Arial"/>
        <family val="2"/>
      </rPr>
      <t xml:space="preserve"> 1)</t>
    </r>
  </si>
  <si>
    <r>
      <rPr>
        <vertAlign val="superscript"/>
        <sz val="8"/>
        <rFont val="Arial"/>
        <family val="2"/>
      </rPr>
      <t>*)</t>
    </r>
    <r>
      <rPr>
        <sz val="8"/>
        <rFont val="Arial"/>
        <family val="2"/>
      </rPr>
      <t xml:space="preserve"> Anzahl der Haushalte, in denen entsprechende Gebrauchsgüter vorhanden sind, bezogen auf hochgerechnete Haushalte der jeweiligen 
   Spalte</t>
    </r>
  </si>
  <si>
    <r>
      <t>2.14 Ausstattungsbestand *</t>
    </r>
    <r>
      <rPr>
        <b/>
        <vertAlign val="superscript"/>
        <sz val="8"/>
        <rFont val="Arial"/>
        <family val="2"/>
      </rPr>
      <t>)</t>
    </r>
    <r>
      <rPr>
        <b/>
        <sz val="8"/>
        <rFont val="Arial"/>
        <family val="2"/>
      </rPr>
      <t xml:space="preserve"> privater Haushalte mit ausgewählten Gebrauchsgütern am 1.1.2018 nach dem Alter </t>
    </r>
  </si>
  <si>
    <r>
      <rPr>
        <vertAlign val="superscript"/>
        <sz val="8"/>
        <rFont val="Arial"/>
        <family val="2"/>
      </rPr>
      <t>1)</t>
    </r>
    <r>
      <rPr>
        <sz val="8"/>
        <rFont val="Arial"/>
        <family val="2"/>
      </rPr>
      <t xml:space="preserve"> Selbsteinstufung des Haushalts in vorgegebene Einkommensklassen am 1.1.2018; ohne Haushalte von Landwirten</t>
    </r>
  </si>
  <si>
    <r>
      <t>2.16 Ausstattungsgrad *</t>
    </r>
    <r>
      <rPr>
        <b/>
        <vertAlign val="superscript"/>
        <sz val="8"/>
        <rFont val="Arial"/>
        <family val="2"/>
      </rPr>
      <t xml:space="preserve">) </t>
    </r>
    <r>
      <rPr>
        <b/>
        <sz val="8"/>
        <rFont val="Arial"/>
        <family val="2"/>
      </rPr>
      <t xml:space="preserve">privater Haushalte mit ausgewählten Gebrauchsgütern am 1.1.2018 nach monatlichem </t>
    </r>
  </si>
  <si>
    <r>
      <t xml:space="preserve">Darunter mit monatlichem Haushaltsnettoeinkommen
 von … bis unter … EUR </t>
    </r>
    <r>
      <rPr>
        <vertAlign val="superscript"/>
        <sz val="8"/>
        <rFont val="Arial"/>
        <family val="2"/>
      </rPr>
      <t>1)</t>
    </r>
  </si>
  <si>
    <r>
      <rPr>
        <vertAlign val="superscript"/>
        <sz val="8"/>
        <rFont val="Arial"/>
        <family val="2"/>
      </rPr>
      <t>*)</t>
    </r>
    <r>
      <rPr>
        <sz val="8"/>
        <rFont val="Arial"/>
        <family val="2"/>
      </rPr>
      <t xml:space="preserve"> Anzahl der Haushalte, in denen  entsprechende Gebrauchsgüter vorhanden sind, bezogen auf hochgerechnete Haushalte der jeweiligen
   Spalte</t>
    </r>
  </si>
  <si>
    <r>
      <t>2.17 Ausstattungsbestand</t>
    </r>
    <r>
      <rPr>
        <b/>
        <vertAlign val="superscript"/>
        <sz val="8"/>
        <rFont val="Arial"/>
        <family val="2"/>
      </rPr>
      <t xml:space="preserve"> *)</t>
    </r>
    <r>
      <rPr>
        <b/>
        <sz val="8"/>
        <rFont val="Arial"/>
        <family val="2"/>
      </rPr>
      <t xml:space="preserve"> privater Haushalte mit ausgewählten Gebrauchsgütern am 1.1.2018 nach monatlichem </t>
    </r>
  </si>
  <si>
    <r>
      <rPr>
        <vertAlign val="superscript"/>
        <sz val="8"/>
        <rFont val="Arial"/>
        <family val="2"/>
      </rPr>
      <t xml:space="preserve">1) </t>
    </r>
    <r>
      <rPr>
        <sz val="8"/>
        <rFont val="Arial"/>
        <family val="2"/>
      </rPr>
      <t xml:space="preserve">Selbsteinstufung des Haushalts in vorgegebene Einkommensklassen am 1.1.2018; ohne Haushalte von Landwirten  </t>
    </r>
  </si>
  <si>
    <t>1 000</t>
  </si>
  <si>
    <t xml:space="preserve"> </t>
  </si>
  <si>
    <t>Vervielfältigung und Verbreitung, auch auszugsweise, mit Quellenangabe gestattet.</t>
  </si>
  <si>
    <r>
      <t>Copyright</t>
    </r>
    <r>
      <rPr>
        <sz val="10"/>
        <rFont val="Arial"/>
        <family val="2"/>
      </rPr>
      <t>: Thüringer Landesamt für Statistik, Erfurt, 2019</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</si>
  <si>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</si>
  <si>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</si>
  <si>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</si>
  <si>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</si>
  <si>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</si>
  <si>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</si>
  <si>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</si>
  <si>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</si>
  <si>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</si>
  <si>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5-jährlich</t>
  </si>
  <si>
    <t>• Die Datei ist gespeichert im Format EXCEL 2010</t>
  </si>
  <si>
    <t>Ausstattung privater Haushalte mit ausgewählten Gebrauchsgütern</t>
  </si>
  <si>
    <t>Einkommens- und Verbrauchsstichprobe in Thüringen 2018</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</si>
  <si>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</si>
  <si>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</si>
  <si>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</si>
  <si>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</si>
  <si>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</si>
  <si>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</si>
  <si>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</si>
  <si>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berichtigte Zahl</t>
  </si>
  <si>
    <t>r</t>
  </si>
  <si>
    <t>vorläufige Zahl</t>
  </si>
  <si>
    <t>p</t>
  </si>
  <si>
    <t>Tabellenfach gesperrt, weil Aussage nicht sinnvoll</t>
  </si>
  <si>
    <t>Zahlenwert lag bei Redaktionsschluss noch nicht vor</t>
  </si>
  <si>
    <t>…</t>
  </si>
  <si>
    <t>Zahlenwert unbekannt oder geheim zu halten</t>
  </si>
  <si>
    <t>jedoch mehr als nichts</t>
  </si>
  <si>
    <t>weniger als die Hälfte von 1 in der letzten besetzten Stelle,</t>
  </si>
  <si>
    <t>nichts vorhanden (genau Null)</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</si>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</sst>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164" formatCode="#\ ###\ ###"/>
    <numFmt numFmtId="165" formatCode="###.0"/>
    <numFmt numFmtId="166" formatCode="#\ ###_D_D"/>
    <numFmt numFmtId="167" formatCode="#\ ###_D_D_D"/>
    <numFmt numFmtId="168" formatCode="@_D_D_D"/>
    <numFmt numFmtId="169" formatCode="#\ ###"/>
    <numFmt numFmtId="170" formatCode="\(###\)_D_D"/>
    <numFmt numFmtId="171" formatCode="\(###.0\)_D_D"/>
    <numFmt numFmtId="172" formatCode="###.0_D_D_D"/>
    <numFmt numFmtId="173" formatCode="@_D"/>
    <numFmt numFmtId="174" formatCode="\(###\)_D_D_D"/>
    <numFmt numFmtId="175" formatCode="\(###.#\)_D_D_D"/>
    <numFmt numFmtId="176" formatCode="#\ ###_D"/>
    <numFmt numFmtId="177" formatCode="\(###.0\)_D_D_D"/>
    <numFmt numFmtId="178" formatCode="#\ ###\ ###_D_D_D"/>
    <numFmt numFmtId="179" formatCode="#\ ###\ ###_D_D"/>
    <numFmt numFmtId="180" formatCode="\(###\)_D_D_D_D"/>
    <numFmt numFmtId="181" formatCode="#\ ##.0_D_D_D"/>
    <numFmt numFmtId="182" formatCode="#\ ##.0_D_D_D;@_D_D_D"/>
    <numFmt numFmtId="183" formatCode="#\ ###_D_D;@_D_D"/>
    <numFmt numFmtId="184" formatCode="#\ ###.0_D_D;@_D_D"/>
    <numFmt numFmtId="185" formatCode="\(###.0\)_D_i"/>
    <numFmt numFmtId="186" formatCode="#\ ###.0_D_i;@_D_i"/>
    <numFmt numFmtId="187" formatCode="#\ ###_D_D_D_D;@_D_D_D_D"/>
    <numFmt numFmtId="188" formatCode="#\ ###.0_D_D_D_D;@_D_D_D_D"/>
    <numFmt numFmtId="189" formatCode="\(###.0\)_D_D_D_D"/>
    <numFmt numFmtId="190" formatCode="#\ ##0.0_D_D_D_D"/>
    <numFmt numFmtId="191" formatCode="#\ ###\ ###_D_i"/>
    <numFmt numFmtId="192" formatCode="0.0_D_D;@_D_D"/>
    <numFmt numFmtId="193" formatCode="0.0_D_i;@_D_i"/>
    <numFmt numFmtId="194" formatCode="\(###.0\)_D_I"/>
    <numFmt numFmtId="195" formatCode="\(###\)_D_I"/>
    <numFmt numFmtId="196" formatCode="###.0_D_D_D;@_D_D_D"/>
    <numFmt numFmtId="197" formatCode="0.0_D_D_i;@_D_D_D"/>
    <numFmt numFmtId="198" formatCode="\ \ \ \(###\)"/>
    <numFmt numFmtId="199" formatCode="\ \ #\ ###.0_D_I;@_D_D_D"/>
    <numFmt numFmtId="200" formatCode="\(###.0\)\ \ _D"/>
    <numFmt numFmtId="201" formatCode="\ \ #\ ###.0_D_I;@_D\ _D\ _D"/>
    <numFmt numFmtId="202" formatCode="@_D_D_D_D_D"/>
    <numFmt numFmtId="203" formatCode="#\ ##.0_D_D_D;@_D_D_D_D_D"/>
    <numFmt numFmtId="204" formatCode="\ \(###\)"/>
    <numFmt numFmtId="205" formatCode="\(###\)"/>
    <numFmt numFmtId="206" formatCode="\(###.0\)"/>
    <numFmt numFmtId="207" formatCode="\(###.0\)\ "/>
    <numFmt numFmtId="208" formatCode="\(General\)"/>
    <numFmt numFmtId="209" formatCode="0.0"/>
    <numFmt numFmtId="210" formatCode="\(00.0\)"/>
    <numFmt numFmtId="211" formatCode="\(##0.0\)"/>
    <numFmt numFmtId="212" formatCode="#\ ###.0_D"/>
    <numFmt numFmtId="213" formatCode="\(###.0\)\ \ "/>
  </numFmts>
  <fonts count="21" x14ac:knownFonts="1">
    <font>
      <sz val="10"/>
      <name val="Arial"/>
    </font>
    <font>
      <sz val="10"/>
      <name val="Arial"/>
      <family val="2"/>
    </font>
    <font>
      <b/>
      <sz val="8"/>
      <name val="Arial"/>
      <family val="2"/>
    </font>
    <font>
      <sz val="8"/>
      <name val="Arial"/>
      <family val="2"/>
    </font>
    <font>
      <sz val="8"/>
      <name val="Arial"/>
      <family val="2"/>
    </font>
    <font>
      <vertAlign val="superscript"/>
      <sz val="8"/>
      <name val="Arial"/>
      <family val="2"/>
    </font>
    <font>
      <b/>
      <sz val="8"/>
      <name val="Arial"/>
      <family val="2"/>
    </font>
    <font>
      <b/>
      <vertAlign val="superscript"/>
      <sz val="8"/>
      <name val="Arial"/>
      <family val="2"/>
    </font>
    <font>
      <b/>
      <sz val="10"/>
      <name val="Arial"/>
      <family val="2"/>
    </font>
    <font>
      <sz val="10"/>
      <name val="Arial"/>
      <family val="2"/>
    </font>
    <font>
      <sz val="9"/>
      <name val="Arial"/>
      <family val="2"/>
    </font>
    <font>
      <sz val="10"/>
      <name val="Arial"/>
      <family val="2"/>
    </font>
    <font>
      <sz val="8"/>
      <color indexed="8"/>
      <name val="Arial"/>
      <family val="2"/>
    </font>
    <font>
      <sz val="9"/>
      <name val="Arial"/>
      <family val="2"/>
    </font>
    <font>
      <sz val="10"/>
      <color indexed="10"/>
      <name val="Arial"/>
      <family val="2"/>
    </font>
    <font>
      <b/>
      <sz val="9"/>
      <name val="Arial"/>
      <family val="2"/>
    </font>
    <font>
      <sz val="6"/>
      <name val="Arial"/>
      <family val="2"/>
    </font>
    <font>
      <sz val="7.8"/>
      <name val="Arial"/>
      <family val="2"/>
    </font>
    <font>
      <sz val="11"/>
      <name val="Arial"/>
      <family val="2"/>
    </font>
    <font>
      <b/>
      <sz val="12"/>
      <name val="Arial"/>
      <family val="2"/>
    </font>
    <font>
      <b/>
      <sz val="12"/>
      <name val="Calibri"/>
      <family val="2"/>
    </font>
  </fonts>
  <fills count="3">
    <fill>
      <patternFill patternType="none"/>
    </fill>
    <fill>
      <patternFill patternType="gray125"/>
    </fill>
    <fill>
      <patternFill patternType="solid">
        <fgColor indexed="9"/>
      </patternFill>
    </fill>
  </fills>
  <borders count="52">
    <border>
      <left/>
      <right/>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style="thin">
        <color indexed="64"/>
      </left>
      <right/>
      <top/>
      <bottom style="hair">
        <color indexed="64"/>
      </bottom>
      <diagonal/>
    </border>
    <border>
      <left/>
      <right/>
      <top style="hair">
        <color indexed="64"/>
      </top>
      <bottom/>
      <diagonal/>
    </border>
    <border>
      <left style="hair">
        <color indexed="64"/>
      </left>
      <right/>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applyFill="0"/>
  </cellStyleXfs>
  <cellXfs count="762">
    <xf numFmtId="0" fontId="0" fillId="0" borderId="0" xfId="0"/>
    <xf numFmtId="0" fontId="3" fillId="0" borderId="0" xfId="0" applyFont="1"/>
    <xf numFmtId="49" fontId="3" fillId="0" borderId="0" xfId="0" applyNumberFormat="1" applyFont="1" applyBorder="1" applyAlignment="1">
      <alignment horizontal="left" vertical="center"/>
    </xf>
    <xf numFmtId="49" fontId="3" fillId="0" borderId="0" xfId="0" applyNumberFormat="1" applyFont="1" applyBorder="1" applyAlignment="1">
      <alignment vertical="center"/>
    </xf>
    <xf numFmtId="49" fontId="3" fillId="0" borderId="0" xfId="0" applyNumberFormat="1" applyFont="1" applyBorder="1" applyAlignment="1">
      <alignment horizontal="right" vertical="center"/>
    </xf>
    <xf numFmtId="0" fontId="3" fillId="0" borderId="0" xfId="0" applyFont="1" applyBorder="1"/>
    <xf numFmtId="0" fontId="3"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0" fontId="2" fillId="0" borderId="0" xfId="0" applyFont="1" applyAlignment="1">
      <alignment horizontal="left"/>
    </xf>
    <xf numFmtId="0" fontId="4" fillId="0" borderId="0" xfId="0" applyFont="1" applyBorder="1" applyAlignment="1">
      <alignment horizontal="right"/>
    </xf>
    <xf numFmtId="0" fontId="8" fillId="0" borderId="0" xfId="0" applyFont="1"/>
    <xf numFmtId="0" fontId="4" fillId="0" borderId="0" xfId="0" applyFont="1" applyBorder="1" applyAlignment="1">
      <alignment horizontal="right" wrapText="1"/>
    </xf>
    <xf numFmtId="0" fontId="3" fillId="0" borderId="0" xfId="0" applyFont="1" applyBorder="1" applyAlignment="1">
      <alignment horizontal="center"/>
    </xf>
    <xf numFmtId="0" fontId="2" fillId="0" borderId="0" xfId="0" applyFont="1"/>
    <xf numFmtId="166" fontId="3" fillId="0" borderId="0" xfId="0" applyNumberFormat="1" applyFont="1" applyBorder="1" applyAlignment="1">
      <alignment horizontal="right"/>
    </xf>
    <xf numFmtId="49" fontId="3" fillId="0" borderId="0" xfId="0" applyNumberFormat="1" applyFont="1" applyAlignment="1">
      <alignment horizontal="center"/>
    </xf>
    <xf numFmtId="0" fontId="3" fillId="0" borderId="0" xfId="0" applyFont="1" applyAlignment="1">
      <alignment vertical="top"/>
    </xf>
    <xf numFmtId="0" fontId="0" fillId="0" borderId="0" xfId="0" applyAlignment="1">
      <alignment vertical="top"/>
    </xf>
    <xf numFmtId="0" fontId="8" fillId="0" borderId="0" xfId="0" applyFont="1" applyAlignment="1">
      <alignment vertical="top" wrapText="1"/>
    </xf>
    <xf numFmtId="0" fontId="9" fillId="0" borderId="0" xfId="0" applyFont="1" applyAlignment="1">
      <alignment vertical="top" wrapText="1"/>
    </xf>
    <xf numFmtId="0" fontId="8" fillId="0" borderId="0" xfId="0" applyFont="1" applyAlignment="1">
      <alignment horizontal="right" vertical="top" wrapText="1"/>
    </xf>
    <xf numFmtId="0" fontId="9" fillId="0" borderId="0" xfId="0" applyFont="1" applyAlignment="1">
      <alignment horizontal="right" vertical="top" wrapText="1"/>
    </xf>
    <xf numFmtId="49" fontId="8" fillId="0" borderId="0" xfId="0" applyNumberFormat="1" applyFont="1" applyAlignment="1">
      <alignment vertical="top" wrapText="1"/>
    </xf>
    <xf numFmtId="49" fontId="9" fillId="0" borderId="0" xfId="0" applyNumberFormat="1" applyFont="1" applyAlignment="1">
      <alignment vertical="top" wrapText="1"/>
    </xf>
    <xf numFmtId="49" fontId="0" fillId="0" borderId="0" xfId="0" applyNumberFormat="1"/>
    <xf numFmtId="49" fontId="4" fillId="0" borderId="0" xfId="0" applyNumberFormat="1" applyFont="1" applyAlignment="1">
      <alignment horizontal="center"/>
    </xf>
    <xf numFmtId="0" fontId="0" fillId="0" borderId="0" xfId="0" applyAlignment="1">
      <alignment horizontal="center" vertical="center"/>
    </xf>
    <xf numFmtId="0" fontId="9" fillId="0" borderId="0" xfId="0" applyFont="1"/>
    <xf numFmtId="0" fontId="9" fillId="0" borderId="0" xfId="0" applyFont="1" applyAlignment="1">
      <alignment horizontal="justify"/>
    </xf>
    <xf numFmtId="0" fontId="8" fillId="0" borderId="0" xfId="0" applyFont="1" applyAlignment="1">
      <alignment horizontal="justify"/>
    </xf>
    <xf numFmtId="0" fontId="8" fillId="0" borderId="0" xfId="0" applyFont="1" applyAlignment="1">
      <alignment wrapText="1"/>
    </xf>
    <xf numFmtId="0" fontId="9" fillId="0" borderId="0" xfId="0" applyFont="1" applyAlignment="1">
      <alignment wrapText="1"/>
    </xf>
    <xf numFmtId="0" fontId="9" fillId="0" borderId="0" xfId="0" applyFont="1" applyAlignment="1">
      <alignment horizontal="justify" wrapText="1"/>
    </xf>
    <xf numFmtId="0" fontId="8" fillId="0" borderId="0" xfId="0" applyFont="1" applyAlignment="1">
      <alignment horizontal="justify" wrapText="1"/>
    </xf>
    <xf numFmtId="0" fontId="9" fillId="0" borderId="0" xfId="0" applyFont="1" applyAlignment="1">
      <alignment horizontal="center" wrapText="1"/>
    </xf>
    <xf numFmtId="0" fontId="3" fillId="0" borderId="0" xfId="0" applyFont="1" applyAlignment="1">
      <alignment horizontal="centerContinuous"/>
    </xf>
    <xf numFmtId="176" fontId="3" fillId="0" borderId="0" xfId="0" applyNumberFormat="1" applyFont="1" applyBorder="1" applyAlignment="1">
      <alignment horizontal="center"/>
    </xf>
    <xf numFmtId="167" fontId="2" fillId="0" borderId="0" xfId="0" applyNumberFormat="1" applyFont="1" applyBorder="1"/>
    <xf numFmtId="173" fontId="3" fillId="0" borderId="0" xfId="0" applyNumberFormat="1" applyFont="1" applyBorder="1" applyAlignment="1">
      <alignment horizontal="center"/>
    </xf>
    <xf numFmtId="0" fontId="3" fillId="0" borderId="0" xfId="0" applyFont="1" applyBorder="1" applyAlignment="1">
      <alignment vertical="center"/>
    </xf>
    <xf numFmtId="0" fontId="3" fillId="0" borderId="0" xfId="0" applyNumberFormat="1" applyFont="1" applyBorder="1" applyAlignment="1">
      <alignment horizontal="left" vertical="center"/>
    </xf>
    <xf numFmtId="173" fontId="3" fillId="0" borderId="0" xfId="0" applyNumberFormat="1" applyFont="1" applyBorder="1"/>
    <xf numFmtId="0" fontId="3" fillId="0" borderId="0" xfId="0" applyFont="1" applyBorder="1" applyAlignment="1">
      <alignment horizontal="left" vertical="center" wrapText="1"/>
    </xf>
    <xf numFmtId="165" fontId="3" fillId="0" borderId="0" xfId="0" applyNumberFormat="1" applyFont="1" applyBorder="1" applyAlignment="1">
      <alignment horizontal="left" vertical="center"/>
    </xf>
    <xf numFmtId="49" fontId="0" fillId="0" borderId="0" xfId="0" applyNumberFormat="1" applyAlignment="1">
      <alignment horizontal="center"/>
    </xf>
    <xf numFmtId="0" fontId="3" fillId="0" borderId="0" xfId="0" applyFont="1" applyAlignment="1">
      <alignment horizontal="right"/>
    </xf>
    <xf numFmtId="0" fontId="0" fillId="0" borderId="0" xfId="0" applyAlignment="1"/>
    <xf numFmtId="0" fontId="0" fillId="0" borderId="0" xfId="0" applyBorder="1"/>
    <xf numFmtId="0" fontId="0" fillId="0" borderId="0" xfId="0" applyAlignment="1">
      <alignment horizontal="center"/>
    </xf>
    <xf numFmtId="49" fontId="3" fillId="0" borderId="0" xfId="0" applyNumberFormat="1" applyFont="1" applyBorder="1" applyAlignment="1">
      <alignment horizontal="left"/>
    </xf>
    <xf numFmtId="49" fontId="2" fillId="0" borderId="0" xfId="0" applyNumberFormat="1" applyFont="1" applyBorder="1" applyAlignment="1">
      <alignment horizontal="left"/>
    </xf>
    <xf numFmtId="0" fontId="0" fillId="0" borderId="0" xfId="0" applyAlignment="1">
      <alignment vertical="center"/>
    </xf>
    <xf numFmtId="176" fontId="3" fillId="0" borderId="0" xfId="0" applyNumberFormat="1" applyFont="1" applyFill="1" applyBorder="1" applyAlignment="1">
      <alignment horizontal="center"/>
    </xf>
    <xf numFmtId="49" fontId="6" fillId="0" borderId="0" xfId="0" applyNumberFormat="1" applyFont="1" applyBorder="1" applyAlignment="1">
      <alignment horizontal="left"/>
    </xf>
    <xf numFmtId="177" fontId="3" fillId="0" borderId="0" xfId="0" applyNumberFormat="1" applyFont="1" applyBorder="1" applyAlignment="1">
      <alignment horizontal="right"/>
    </xf>
    <xf numFmtId="181" fontId="3" fillId="0" borderId="0" xfId="0" applyNumberFormat="1" applyFont="1" applyBorder="1" applyAlignment="1">
      <alignment horizontal="right"/>
    </xf>
    <xf numFmtId="182" fontId="3" fillId="0" borderId="0" xfId="0" applyNumberFormat="1" applyFont="1" applyBorder="1" applyAlignment="1">
      <alignment horizontal="right"/>
    </xf>
    <xf numFmtId="183" fontId="3" fillId="0" borderId="0" xfId="0" applyNumberFormat="1" applyFont="1" applyBorder="1" applyAlignment="1">
      <alignment horizontal="right"/>
    </xf>
    <xf numFmtId="171" fontId="3" fillId="0" borderId="0" xfId="0" applyNumberFormat="1" applyFont="1" applyBorder="1" applyAlignment="1">
      <alignment horizontal="right"/>
    </xf>
    <xf numFmtId="170" fontId="3" fillId="0" borderId="0" xfId="0" applyNumberFormat="1" applyFont="1" applyBorder="1" applyAlignment="1">
      <alignment horizontal="right"/>
    </xf>
    <xf numFmtId="184" fontId="3" fillId="0" borderId="0" xfId="0" applyNumberFormat="1" applyFont="1" applyBorder="1" applyAlignment="1">
      <alignment horizontal="right"/>
    </xf>
    <xf numFmtId="185" fontId="3" fillId="0" borderId="0" xfId="0" applyNumberFormat="1" applyFont="1" applyBorder="1" applyAlignment="1">
      <alignment horizontal="right"/>
    </xf>
    <xf numFmtId="186" fontId="3" fillId="0" borderId="0" xfId="0" applyNumberFormat="1" applyFont="1" applyBorder="1" applyAlignment="1">
      <alignment horizontal="right"/>
    </xf>
    <xf numFmtId="183" fontId="2" fillId="0" borderId="0" xfId="0" applyNumberFormat="1" applyFont="1" applyBorder="1" applyAlignment="1">
      <alignment horizontal="right"/>
    </xf>
    <xf numFmtId="170" fontId="2" fillId="0" borderId="0" xfId="0" applyNumberFormat="1" applyFont="1" applyBorder="1" applyAlignment="1">
      <alignment horizontal="right"/>
    </xf>
    <xf numFmtId="187" fontId="3" fillId="0" borderId="0" xfId="0" applyNumberFormat="1" applyFont="1" applyBorder="1" applyAlignment="1">
      <alignment horizontal="right"/>
    </xf>
    <xf numFmtId="180" fontId="3" fillId="0" borderId="0" xfId="0" applyNumberFormat="1" applyFont="1" applyBorder="1" applyAlignment="1">
      <alignment horizontal="right"/>
    </xf>
    <xf numFmtId="188" fontId="3" fillId="0" borderId="0" xfId="0" applyNumberFormat="1" applyFont="1" applyBorder="1" applyAlignment="1">
      <alignment horizontal="right"/>
    </xf>
    <xf numFmtId="189" fontId="3" fillId="0" borderId="0" xfId="0" applyNumberFormat="1" applyFont="1" applyBorder="1" applyAlignment="1">
      <alignment horizontal="right"/>
    </xf>
    <xf numFmtId="0" fontId="3" fillId="0" borderId="0" xfId="0" applyFont="1" applyBorder="1" applyAlignment="1">
      <alignment horizontal="left"/>
    </xf>
    <xf numFmtId="190" fontId="3" fillId="0" borderId="0" xfId="0" applyNumberFormat="1" applyFont="1" applyBorder="1"/>
    <xf numFmtId="176" fontId="3" fillId="0" borderId="0" xfId="0" applyNumberFormat="1" applyFont="1" applyBorder="1" applyAlignment="1">
      <alignment horizontal="left"/>
    </xf>
    <xf numFmtId="168" fontId="2" fillId="0" borderId="0" xfId="0" applyNumberFormat="1" applyFont="1" applyBorder="1" applyAlignment="1">
      <alignment horizontal="right"/>
    </xf>
    <xf numFmtId="191" fontId="2" fillId="0" borderId="0" xfId="0" applyNumberFormat="1" applyFont="1" applyBorder="1" applyAlignment="1">
      <alignment horizontal="right"/>
    </xf>
    <xf numFmtId="179" fontId="2" fillId="0" borderId="0" xfId="0" applyNumberFormat="1" applyFont="1" applyBorder="1" applyAlignment="1">
      <alignment horizontal="right"/>
    </xf>
    <xf numFmtId="185" fontId="3" fillId="0" borderId="0" xfId="0" applyNumberFormat="1" applyFont="1" applyBorder="1"/>
    <xf numFmtId="193" fontId="3" fillId="0" borderId="0" xfId="0" applyNumberFormat="1" applyFont="1" applyFill="1" applyBorder="1" applyAlignment="1">
      <alignment horizontal="right"/>
    </xf>
    <xf numFmtId="193" fontId="2" fillId="0" borderId="0" xfId="0" applyNumberFormat="1" applyFont="1" applyFill="1" applyBorder="1" applyAlignment="1">
      <alignment horizontal="right"/>
    </xf>
    <xf numFmtId="194" fontId="3" fillId="0" borderId="0" xfId="0" applyNumberFormat="1" applyFont="1" applyBorder="1" applyAlignment="1">
      <alignment horizontal="right"/>
    </xf>
    <xf numFmtId="195" fontId="2" fillId="0" borderId="0" xfId="0" applyNumberFormat="1" applyFont="1" applyBorder="1" applyAlignment="1">
      <alignment horizontal="right"/>
    </xf>
    <xf numFmtId="0" fontId="3" fillId="0" borderId="0" xfId="0" applyFont="1" applyAlignment="1"/>
    <xf numFmtId="0" fontId="1" fillId="0" borderId="0" xfId="0" applyFont="1" applyAlignment="1"/>
    <xf numFmtId="0" fontId="11" fillId="0" borderId="0" xfId="0" applyFont="1"/>
    <xf numFmtId="0" fontId="4" fillId="0" borderId="0" xfId="0" applyFont="1"/>
    <xf numFmtId="49" fontId="4" fillId="0" borderId="0" xfId="0" applyNumberFormat="1" applyFont="1" applyBorder="1" applyAlignment="1">
      <alignment horizontal="left"/>
    </xf>
    <xf numFmtId="0" fontId="11" fillId="0" borderId="0" xfId="0" applyFont="1" applyAlignment="1">
      <alignment horizontal="left"/>
    </xf>
    <xf numFmtId="49" fontId="2" fillId="0" borderId="0" xfId="0" applyNumberFormat="1" applyFont="1" applyBorder="1" applyAlignment="1"/>
    <xf numFmtId="0" fontId="8" fillId="0" borderId="0" xfId="0" applyFont="1" applyAlignment="1">
      <alignment horizontal="justify" vertical="top"/>
    </xf>
    <xf numFmtId="0" fontId="13" fillId="0" borderId="0" xfId="0" applyFont="1"/>
    <xf numFmtId="49" fontId="10" fillId="0" borderId="0" xfId="0" applyNumberFormat="1" applyFont="1" applyAlignment="1">
      <alignment horizontal="center"/>
    </xf>
    <xf numFmtId="0" fontId="10" fillId="0" borderId="0" xfId="0" applyFont="1"/>
    <xf numFmtId="196" fontId="3" fillId="0" borderId="0" xfId="0" applyNumberFormat="1" applyFont="1" applyBorder="1" applyAlignment="1">
      <alignment horizontal="right"/>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173" fontId="3" fillId="0" borderId="3" xfId="0" applyNumberFormat="1" applyFont="1" applyBorder="1" applyAlignment="1">
      <alignment horizontal="center"/>
    </xf>
    <xf numFmtId="173" fontId="3" fillId="0" borderId="3" xfId="0" applyNumberFormat="1" applyFont="1" applyBorder="1" applyAlignment="1">
      <alignment horizontal="center" vertical="center"/>
    </xf>
    <xf numFmtId="176" fontId="3" fillId="0" borderId="3" xfId="0" applyNumberFormat="1" applyFont="1" applyBorder="1" applyAlignment="1">
      <alignment horizontal="center"/>
    </xf>
    <xf numFmtId="176" fontId="3" fillId="0" borderId="3" xfId="0" applyNumberFormat="1" applyFont="1" applyFill="1" applyBorder="1" applyAlignment="1">
      <alignment horizontal="center"/>
    </xf>
    <xf numFmtId="173" fontId="3" fillId="0" borderId="4" xfId="0" applyNumberFormat="1" applyFont="1" applyBorder="1" applyAlignment="1">
      <alignment horizontal="center"/>
    </xf>
    <xf numFmtId="173" fontId="3" fillId="0" borderId="5" xfId="0" applyNumberFormat="1" applyFont="1" applyBorder="1" applyAlignment="1">
      <alignment horizontal="center"/>
    </xf>
    <xf numFmtId="176" fontId="3" fillId="0" borderId="5" xfId="0" applyNumberFormat="1" applyFont="1" applyBorder="1" applyAlignment="1">
      <alignment horizontal="center"/>
    </xf>
    <xf numFmtId="176" fontId="3" fillId="0" borderId="5" xfId="0" applyNumberFormat="1" applyFont="1" applyFill="1" applyBorder="1" applyAlignment="1">
      <alignment horizontal="center"/>
    </xf>
    <xf numFmtId="49" fontId="3" fillId="0" borderId="6" xfId="0" applyNumberFormat="1" applyFont="1" applyBorder="1" applyAlignment="1">
      <alignment horizontal="left"/>
    </xf>
    <xf numFmtId="167" fontId="3" fillId="0" borderId="0" xfId="0" applyNumberFormat="1" applyFont="1" applyBorder="1"/>
    <xf numFmtId="189" fontId="4" fillId="0" borderId="0" xfId="0" applyNumberFormat="1" applyFont="1" applyBorder="1" applyAlignment="1">
      <alignment horizontal="right"/>
    </xf>
    <xf numFmtId="49" fontId="1" fillId="0" borderId="0" xfId="0" applyNumberFormat="1" applyFont="1" applyAlignment="1">
      <alignment horizontal="center"/>
    </xf>
    <xf numFmtId="0" fontId="1" fillId="0" borderId="0" xfId="0" applyFont="1"/>
    <xf numFmtId="0" fontId="1" fillId="0" borderId="0" xfId="0" applyFont="1" applyBorder="1"/>
    <xf numFmtId="0" fontId="1" fillId="0" borderId="0" xfId="0" applyFont="1" applyAlignment="1">
      <alignment horizontal="justify"/>
    </xf>
    <xf numFmtId="0" fontId="1" fillId="0" borderId="0" xfId="0" applyFont="1" applyAlignment="1">
      <alignment horizontal="justify" vertical="top"/>
    </xf>
    <xf numFmtId="0" fontId="1" fillId="0" borderId="0" xfId="0" applyFont="1" applyAlignment="1">
      <alignment horizontal="justify" wrapText="1"/>
    </xf>
    <xf numFmtId="0" fontId="1" fillId="0" borderId="0" xfId="0" applyFont="1" applyAlignment="1">
      <alignment vertical="top" wrapText="1"/>
    </xf>
    <xf numFmtId="0" fontId="0" fillId="0" borderId="7" xfId="0" applyBorder="1"/>
    <xf numFmtId="0" fontId="0" fillId="0" borderId="5" xfId="0" applyBorder="1"/>
    <xf numFmtId="178" fontId="2" fillId="0" borderId="0" xfId="0" applyNumberFormat="1" applyFont="1" applyBorder="1" applyAlignment="1">
      <alignment horizontal="right"/>
    </xf>
    <xf numFmtId="197" fontId="2" fillId="0" borderId="0" xfId="0" applyNumberFormat="1" applyFont="1" applyFill="1" applyBorder="1" applyAlignment="1">
      <alignment horizontal="right"/>
    </xf>
    <xf numFmtId="0" fontId="3" fillId="0" borderId="7" xfId="0" applyFont="1" applyBorder="1" applyAlignment="1">
      <alignment vertical="center"/>
    </xf>
    <xf numFmtId="0" fontId="9" fillId="0" borderId="0" xfId="0" applyFont="1" applyAlignment="1">
      <alignment horizontal="right" wrapText="1"/>
    </xf>
    <xf numFmtId="49" fontId="10" fillId="0" borderId="0" xfId="0" applyNumberFormat="1" applyFont="1" applyAlignment="1"/>
    <xf numFmtId="172" fontId="3" fillId="0" borderId="0" xfId="0" applyNumberFormat="1" applyFont="1" applyBorder="1" applyAlignment="1">
      <alignment horizontal="right"/>
    </xf>
    <xf numFmtId="0" fontId="1" fillId="0" borderId="5" xfId="0" applyFont="1" applyBorder="1"/>
    <xf numFmtId="0" fontId="1" fillId="0" borderId="0" xfId="0" applyFont="1" applyAlignment="1">
      <alignment horizontal="left"/>
    </xf>
    <xf numFmtId="0" fontId="1" fillId="0" borderId="0" xfId="0" applyFont="1" applyAlignment="1">
      <alignment horizontal="center"/>
    </xf>
    <xf numFmtId="167" fontId="2" fillId="0" borderId="7" xfId="0" applyNumberFormat="1" applyFont="1" applyBorder="1"/>
    <xf numFmtId="0" fontId="1" fillId="0" borderId="7" xfId="0" applyFont="1" applyBorder="1"/>
    <xf numFmtId="172" fontId="3" fillId="0" borderId="7" xfId="0" applyNumberFormat="1" applyFont="1" applyBorder="1" applyAlignment="1">
      <alignment horizontal="right"/>
    </xf>
    <xf numFmtId="177" fontId="3" fillId="0" borderId="7" xfId="0" applyNumberFormat="1" applyFont="1" applyBorder="1" applyAlignment="1">
      <alignment horizontal="right"/>
    </xf>
    <xf numFmtId="168" fontId="2" fillId="0" borderId="7" xfId="0" applyNumberFormat="1" applyFont="1" applyBorder="1" applyAlignment="1">
      <alignment horizontal="right"/>
    </xf>
    <xf numFmtId="0" fontId="3" fillId="0" borderId="0" xfId="0" applyFont="1" applyAlignment="1">
      <alignment horizontal="center"/>
    </xf>
    <xf numFmtId="0" fontId="3" fillId="0" borderId="3" xfId="0" applyNumberFormat="1" applyFont="1" applyBorder="1" applyAlignment="1">
      <alignment horizontal="center"/>
    </xf>
    <xf numFmtId="0" fontId="3" fillId="0" borderId="7" xfId="0" applyFont="1" applyBorder="1"/>
    <xf numFmtId="49" fontId="3" fillId="0" borderId="0" xfId="0" applyNumberFormat="1" applyFont="1" applyBorder="1" applyAlignment="1"/>
    <xf numFmtId="166" fontId="3" fillId="0" borderId="7" xfId="0" applyNumberFormat="1" applyFont="1" applyBorder="1" applyAlignment="1">
      <alignment horizontal="right"/>
    </xf>
    <xf numFmtId="167" fontId="3" fillId="0" borderId="7" xfId="0" applyNumberFormat="1" applyFont="1" applyBorder="1"/>
    <xf numFmtId="174" fontId="3" fillId="0" borderId="7" xfId="0" applyNumberFormat="1" applyFont="1" applyBorder="1"/>
    <xf numFmtId="187" fontId="3" fillId="0" borderId="7" xfId="0" applyNumberFormat="1" applyFont="1" applyBorder="1" applyAlignment="1">
      <alignment horizontal="right"/>
    </xf>
    <xf numFmtId="49" fontId="3" fillId="0" borderId="7" xfId="0" applyNumberFormat="1" applyFont="1" applyBorder="1" applyAlignment="1"/>
    <xf numFmtId="184" fontId="3" fillId="0" borderId="7" xfId="0" applyNumberFormat="1" applyFont="1" applyBorder="1" applyAlignment="1">
      <alignment horizontal="right"/>
    </xf>
    <xf numFmtId="186" fontId="3" fillId="0" borderId="7" xfId="0" applyNumberFormat="1" applyFont="1" applyBorder="1" applyAlignment="1">
      <alignment horizontal="right"/>
    </xf>
    <xf numFmtId="0" fontId="0" fillId="0" borderId="0" xfId="0" applyBorder="1" applyAlignment="1">
      <alignment horizontal="center"/>
    </xf>
    <xf numFmtId="0" fontId="3" fillId="0" borderId="7" xfId="0" applyFont="1" applyBorder="1" applyAlignment="1"/>
    <xf numFmtId="165" fontId="3" fillId="0" borderId="7" xfId="0" applyNumberFormat="1" applyFont="1" applyBorder="1"/>
    <xf numFmtId="0" fontId="10" fillId="0" borderId="0" xfId="0" applyFont="1" applyAlignment="1"/>
    <xf numFmtId="0" fontId="10" fillId="0" borderId="0" xfId="0" applyFont="1" applyBorder="1"/>
    <xf numFmtId="164" fontId="10" fillId="0" borderId="0" xfId="0" applyNumberFormat="1" applyFont="1" applyBorder="1"/>
    <xf numFmtId="0" fontId="15" fillId="0" borderId="0" xfId="0" applyFont="1"/>
    <xf numFmtId="164" fontId="10" fillId="0" borderId="0" xfId="0" applyNumberFormat="1" applyFont="1"/>
    <xf numFmtId="0" fontId="10" fillId="0" borderId="0" xfId="0" applyFont="1" applyAlignment="1">
      <alignment horizontal="right"/>
    </xf>
    <xf numFmtId="192" fontId="10" fillId="0" borderId="0" xfId="0" applyNumberFormat="1" applyFont="1" applyFill="1" applyBorder="1" applyAlignment="1">
      <alignment horizontal="right"/>
    </xf>
    <xf numFmtId="199" fontId="3" fillId="0" borderId="0" xfId="0" applyNumberFormat="1" applyFont="1" applyBorder="1" applyAlignment="1">
      <alignment horizontal="right"/>
    </xf>
    <xf numFmtId="0" fontId="10" fillId="0" borderId="0" xfId="0" applyFont="1" applyAlignment="1">
      <alignment vertical="top"/>
    </xf>
    <xf numFmtId="201" fontId="3" fillId="0" borderId="0" xfId="0" applyNumberFormat="1" applyFont="1" applyBorder="1" applyAlignment="1">
      <alignment horizontal="right"/>
    </xf>
    <xf numFmtId="172" fontId="3" fillId="0" borderId="0" xfId="0" applyNumberFormat="1" applyFont="1" applyFill="1" applyBorder="1" applyAlignment="1">
      <alignment horizontal="right"/>
    </xf>
    <xf numFmtId="0" fontId="3" fillId="0" borderId="5" xfId="0" applyNumberFormat="1" applyFont="1" applyBorder="1" applyAlignment="1">
      <alignment horizontal="center"/>
    </xf>
    <xf numFmtId="0" fontId="3" fillId="0" borderId="3" xfId="0" applyNumberFormat="1" applyFont="1" applyFill="1" applyBorder="1" applyAlignment="1">
      <alignment horizontal="center"/>
    </xf>
    <xf numFmtId="172" fontId="3" fillId="0" borderId="5" xfId="0" applyNumberFormat="1" applyFont="1" applyFill="1" applyBorder="1" applyAlignment="1">
      <alignment horizontal="right"/>
    </xf>
    <xf numFmtId="175" fontId="3" fillId="0" borderId="5" xfId="0" applyNumberFormat="1" applyFont="1" applyFill="1" applyBorder="1" applyAlignment="1">
      <alignment horizontal="right"/>
    </xf>
    <xf numFmtId="175" fontId="3" fillId="0" borderId="5" xfId="0" applyNumberFormat="1" applyFont="1" applyBorder="1" applyAlignment="1">
      <alignment horizontal="right"/>
    </xf>
    <xf numFmtId="172" fontId="3" fillId="0" borderId="3" xfId="0" applyNumberFormat="1" applyFont="1" applyBorder="1" applyAlignment="1">
      <alignment horizontal="right"/>
    </xf>
    <xf numFmtId="172" fontId="3" fillId="0" borderId="3" xfId="0" applyNumberFormat="1" applyFont="1" applyFill="1" applyBorder="1" applyAlignment="1">
      <alignment horizontal="right"/>
    </xf>
    <xf numFmtId="0" fontId="2" fillId="0" borderId="0" xfId="0" applyFont="1" applyAlignment="1">
      <alignment horizontal="right"/>
    </xf>
    <xf numFmtId="181" fontId="3" fillId="0" borderId="7" xfId="0" applyNumberFormat="1" applyFont="1" applyBorder="1" applyAlignment="1">
      <alignment horizontal="right"/>
    </xf>
    <xf numFmtId="197" fontId="2" fillId="0" borderId="7" xfId="0" applyNumberFormat="1" applyFont="1" applyFill="1" applyBorder="1" applyAlignment="1">
      <alignment horizontal="right"/>
    </xf>
    <xf numFmtId="182" fontId="3" fillId="0" borderId="7" xfId="0" applyNumberFormat="1" applyFont="1" applyBorder="1" applyAlignment="1">
      <alignment horizontal="right"/>
    </xf>
    <xf numFmtId="49" fontId="9" fillId="0" borderId="0" xfId="0" applyNumberFormat="1" applyFont="1" applyAlignment="1">
      <alignment horizontal="left" vertical="top" wrapText="1"/>
    </xf>
    <xf numFmtId="178" fontId="2" fillId="0" borderId="4" xfId="0" applyNumberFormat="1" applyFont="1" applyBorder="1" applyAlignment="1">
      <alignment horizontal="right"/>
    </xf>
    <xf numFmtId="178" fontId="2" fillId="0" borderId="5" xfId="0" applyNumberFormat="1" applyFont="1" applyBorder="1" applyAlignment="1">
      <alignment horizontal="right"/>
    </xf>
    <xf numFmtId="181" fontId="3" fillId="0" borderId="5" xfId="0" applyNumberFormat="1" applyFont="1" applyBorder="1" applyAlignment="1">
      <alignment horizontal="right"/>
    </xf>
    <xf numFmtId="177" fontId="3" fillId="0" borderId="5" xfId="0" applyNumberFormat="1" applyFont="1" applyBorder="1" applyAlignment="1">
      <alignment horizontal="right"/>
    </xf>
    <xf numFmtId="197" fontId="2" fillId="0" borderId="5" xfId="0" applyNumberFormat="1" applyFont="1" applyFill="1" applyBorder="1" applyAlignment="1">
      <alignment horizontal="right"/>
    </xf>
    <xf numFmtId="182" fontId="3" fillId="0" borderId="5" xfId="0" applyNumberFormat="1" applyFont="1" applyBorder="1" applyAlignment="1">
      <alignment horizontal="right"/>
    </xf>
    <xf numFmtId="0" fontId="3" fillId="0" borderId="5" xfId="0" applyFont="1" applyBorder="1"/>
    <xf numFmtId="182" fontId="3" fillId="0" borderId="3" xfId="0" applyNumberFormat="1" applyFont="1" applyBorder="1" applyAlignment="1">
      <alignment horizontal="right"/>
    </xf>
    <xf numFmtId="182" fontId="3" fillId="0" borderId="0" xfId="0" applyNumberFormat="1" applyFont="1" applyFill="1" applyBorder="1" applyAlignment="1">
      <alignment horizontal="right"/>
    </xf>
    <xf numFmtId="0" fontId="2" fillId="0" borderId="0" xfId="0" applyFont="1" applyBorder="1" applyAlignment="1">
      <alignment horizontal="right"/>
    </xf>
    <xf numFmtId="194" fontId="2" fillId="0" borderId="0" xfId="0" applyNumberFormat="1" applyFont="1" applyBorder="1" applyAlignment="1">
      <alignment horizontal="right"/>
    </xf>
    <xf numFmtId="192" fontId="2" fillId="0" borderId="0" xfId="0" applyNumberFormat="1" applyFont="1" applyFill="1" applyBorder="1" applyAlignment="1">
      <alignment horizontal="right"/>
    </xf>
    <xf numFmtId="49" fontId="1" fillId="0" borderId="0" xfId="0" applyNumberFormat="1" applyFont="1" applyAlignment="1">
      <alignment horizontal="right" vertical="top" wrapText="1"/>
    </xf>
    <xf numFmtId="49" fontId="1" fillId="0" borderId="0" xfId="0" applyNumberFormat="1" applyFont="1" applyAlignment="1">
      <alignment horizontal="right" wrapText="1"/>
    </xf>
    <xf numFmtId="195" fontId="2" fillId="0" borderId="4" xfId="0" applyNumberFormat="1" applyFont="1" applyBorder="1" applyAlignment="1">
      <alignment horizontal="right"/>
    </xf>
    <xf numFmtId="195" fontId="2" fillId="0" borderId="5" xfId="0" applyNumberFormat="1" applyFont="1" applyBorder="1" applyAlignment="1">
      <alignment horizontal="right"/>
    </xf>
    <xf numFmtId="194" fontId="3" fillId="0" borderId="5" xfId="0" applyNumberFormat="1" applyFont="1" applyBorder="1" applyAlignment="1">
      <alignment horizontal="right"/>
    </xf>
    <xf numFmtId="193" fontId="2" fillId="0" borderId="5" xfId="0" applyNumberFormat="1" applyFont="1" applyFill="1" applyBorder="1" applyAlignment="1">
      <alignment horizontal="right"/>
    </xf>
    <xf numFmtId="191" fontId="2" fillId="0" borderId="4" xfId="0" applyNumberFormat="1" applyFont="1" applyBorder="1" applyAlignment="1">
      <alignment horizontal="right"/>
    </xf>
    <xf numFmtId="191" fontId="2" fillId="0" borderId="5" xfId="0" applyNumberFormat="1" applyFont="1" applyBorder="1" applyAlignment="1">
      <alignment horizontal="right"/>
    </xf>
    <xf numFmtId="193" fontId="3" fillId="0" borderId="5" xfId="0" applyNumberFormat="1" applyFont="1" applyFill="1" applyBorder="1" applyAlignment="1">
      <alignment horizontal="right"/>
    </xf>
    <xf numFmtId="179" fontId="2" fillId="0" borderId="4" xfId="0" applyNumberFormat="1" applyFont="1" applyBorder="1" applyAlignment="1">
      <alignment horizontal="right"/>
    </xf>
    <xf numFmtId="191" fontId="2" fillId="0" borderId="8" xfId="0" applyNumberFormat="1" applyFont="1" applyBorder="1" applyAlignment="1">
      <alignment horizontal="right"/>
    </xf>
    <xf numFmtId="184" fontId="2" fillId="0" borderId="7" xfId="0" applyNumberFormat="1" applyFont="1" applyBorder="1" applyAlignment="1">
      <alignment horizontal="right"/>
    </xf>
    <xf numFmtId="0" fontId="1" fillId="0" borderId="0" xfId="0" applyFont="1" applyAlignment="1">
      <alignment horizontal="right" wrapText="1"/>
    </xf>
    <xf numFmtId="0" fontId="0" fillId="0" borderId="0" xfId="0" applyBorder="1" applyAlignment="1"/>
    <xf numFmtId="0" fontId="3" fillId="0" borderId="6" xfId="0" applyFont="1" applyBorder="1" applyAlignment="1">
      <alignment horizontal="left"/>
    </xf>
    <xf numFmtId="164" fontId="6" fillId="0" borderId="0" xfId="0" applyNumberFormat="1" applyFont="1" applyBorder="1" applyAlignment="1">
      <alignment horizontal="left"/>
    </xf>
    <xf numFmtId="0" fontId="11" fillId="0" borderId="0" xfId="0" applyFont="1" applyBorder="1" applyAlignment="1">
      <alignment horizontal="left"/>
    </xf>
    <xf numFmtId="173" fontId="4" fillId="0" borderId="0" xfId="0" applyNumberFormat="1" applyFont="1" applyBorder="1" applyAlignment="1">
      <alignment horizontal="left"/>
    </xf>
    <xf numFmtId="0" fontId="3" fillId="0" borderId="7" xfId="0" applyFont="1" applyBorder="1" applyAlignment="1">
      <alignment horizontal="left" vertical="center" wrapText="1"/>
    </xf>
    <xf numFmtId="0" fontId="0" fillId="0" borderId="5" xfId="0" applyBorder="1" applyAlignment="1">
      <alignment horizontal="left"/>
    </xf>
    <xf numFmtId="176" fontId="4" fillId="0" borderId="0" xfId="0" applyNumberFormat="1" applyFont="1" applyBorder="1" applyAlignment="1">
      <alignment horizontal="left"/>
    </xf>
    <xf numFmtId="186" fontId="3" fillId="0" borderId="0" xfId="0" applyNumberFormat="1" applyFont="1" applyBorder="1" applyAlignment="1">
      <alignment horizontal="left"/>
    </xf>
    <xf numFmtId="186" fontId="3" fillId="0" borderId="0" xfId="0" applyNumberFormat="1" applyFont="1" applyFill="1" applyBorder="1" applyAlignment="1">
      <alignment horizontal="left"/>
    </xf>
    <xf numFmtId="191" fontId="2" fillId="0" borderId="7" xfId="0" applyNumberFormat="1" applyFont="1" applyBorder="1" applyAlignment="1">
      <alignment horizontal="right"/>
    </xf>
    <xf numFmtId="179" fontId="2" fillId="0" borderId="5" xfId="0" applyNumberFormat="1" applyFont="1" applyBorder="1" applyAlignment="1">
      <alignment horizontal="right"/>
    </xf>
    <xf numFmtId="0" fontId="11" fillId="0" borderId="0" xfId="0" applyFont="1" applyAlignment="1"/>
    <xf numFmtId="49" fontId="2" fillId="0" borderId="5" xfId="0" applyNumberFormat="1" applyFont="1" applyBorder="1" applyAlignment="1">
      <alignment horizontal="center"/>
    </xf>
    <xf numFmtId="0" fontId="3" fillId="0" borderId="5" xfId="0" applyFont="1" applyBorder="1" applyAlignment="1"/>
    <xf numFmtId="0" fontId="0" fillId="0" borderId="5" xfId="0" applyBorder="1" applyAlignment="1"/>
    <xf numFmtId="185" fontId="3" fillId="0" borderId="5" xfId="0" applyNumberFormat="1" applyFont="1" applyBorder="1" applyAlignment="1"/>
    <xf numFmtId="185" fontId="3" fillId="0" borderId="0" xfId="0" applyNumberFormat="1" applyFont="1" applyBorder="1" applyAlignment="1"/>
    <xf numFmtId="0" fontId="2" fillId="0" borderId="7" xfId="0" applyFont="1" applyBorder="1" applyAlignment="1">
      <alignment horizontal="centerContinuous" wrapText="1"/>
    </xf>
    <xf numFmtId="165" fontId="2" fillId="0" borderId="5" xfId="0" applyNumberFormat="1" applyFont="1" applyBorder="1" applyAlignment="1">
      <alignment horizontal="right"/>
    </xf>
    <xf numFmtId="0" fontId="8" fillId="0" borderId="5" xfId="0" applyFont="1" applyBorder="1" applyAlignment="1"/>
    <xf numFmtId="0" fontId="8" fillId="0" borderId="0" xfId="0" applyFont="1" applyAlignment="1"/>
    <xf numFmtId="167" fontId="2" fillId="0" borderId="8" xfId="0" applyNumberFormat="1" applyFont="1" applyBorder="1" applyAlignment="1">
      <alignment horizontal="right"/>
    </xf>
    <xf numFmtId="167" fontId="2" fillId="0" borderId="0" xfId="0" applyNumberFormat="1" applyFont="1" applyBorder="1" applyAlignment="1">
      <alignment horizontal="right"/>
    </xf>
    <xf numFmtId="167" fontId="2" fillId="0" borderId="4" xfId="0" applyNumberFormat="1" applyFont="1" applyFill="1" applyBorder="1" applyAlignment="1">
      <alignment horizontal="right"/>
    </xf>
    <xf numFmtId="167" fontId="2" fillId="0" borderId="0" xfId="0" applyNumberFormat="1" applyFont="1" applyFill="1" applyBorder="1" applyAlignment="1">
      <alignment horizontal="right"/>
    </xf>
    <xf numFmtId="167" fontId="2" fillId="0" borderId="7" xfId="0" applyNumberFormat="1" applyFont="1" applyBorder="1" applyAlignment="1">
      <alignment horizontal="right"/>
    </xf>
    <xf numFmtId="167" fontId="2" fillId="0" borderId="5" xfId="0" applyNumberFormat="1" applyFont="1" applyFill="1" applyBorder="1" applyAlignment="1">
      <alignment horizontal="right"/>
    </xf>
    <xf numFmtId="178" fontId="2" fillId="0" borderId="7" xfId="0" applyNumberFormat="1" applyFont="1" applyBorder="1" applyAlignment="1"/>
    <xf numFmtId="178" fontId="2" fillId="0" borderId="0" xfId="0" applyNumberFormat="1" applyFont="1" applyBorder="1" applyAlignment="1"/>
    <xf numFmtId="178" fontId="2" fillId="0" borderId="4" xfId="0" applyNumberFormat="1" applyFont="1" applyBorder="1" applyAlignment="1"/>
    <xf numFmtId="178" fontId="2" fillId="0" borderId="5" xfId="0" applyNumberFormat="1" applyFont="1" applyBorder="1" applyAlignment="1"/>
    <xf numFmtId="166" fontId="2" fillId="0" borderId="0" xfId="0" applyNumberFormat="1" applyFont="1" applyAlignment="1">
      <alignment horizontal="right"/>
    </xf>
    <xf numFmtId="166" fontId="2" fillId="0" borderId="7" xfId="0" applyNumberFormat="1" applyFont="1" applyBorder="1" applyAlignment="1">
      <alignment horizontal="right"/>
    </xf>
    <xf numFmtId="170" fontId="2" fillId="0" borderId="5" xfId="0" applyNumberFormat="1" applyFont="1" applyBorder="1" applyAlignment="1">
      <alignment horizontal="right"/>
    </xf>
    <xf numFmtId="0" fontId="3" fillId="0" borderId="5" xfId="0" applyFont="1" applyBorder="1" applyAlignment="1">
      <alignment horizontal="left"/>
    </xf>
    <xf numFmtId="186" fontId="3" fillId="0" borderId="5" xfId="0" applyNumberFormat="1" applyFont="1" applyBorder="1" applyAlignment="1">
      <alignment horizontal="right"/>
    </xf>
    <xf numFmtId="0" fontId="3" fillId="0" borderId="5" xfId="0" applyNumberFormat="1" applyFont="1" applyBorder="1" applyAlignment="1">
      <alignment horizontal="left" vertical="center"/>
    </xf>
    <xf numFmtId="185" fontId="3" fillId="0" borderId="5" xfId="0" applyNumberFormat="1" applyFont="1" applyBorder="1" applyAlignment="1">
      <alignment horizontal="right"/>
    </xf>
    <xf numFmtId="0" fontId="3" fillId="0" borderId="5" xfId="0" applyFont="1" applyBorder="1" applyAlignment="1">
      <alignment horizontal="left" vertical="center" wrapText="1"/>
    </xf>
    <xf numFmtId="165" fontId="3" fillId="0" borderId="5" xfId="0" applyNumberFormat="1" applyFont="1" applyBorder="1" applyAlignment="1">
      <alignment horizontal="lef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185" fontId="3" fillId="0" borderId="5" xfId="0" applyNumberFormat="1" applyFont="1" applyBorder="1"/>
    <xf numFmtId="186" fontId="3" fillId="0" borderId="5" xfId="0" applyNumberFormat="1" applyFont="1" applyBorder="1" applyAlignment="1">
      <alignment horizontal="left"/>
    </xf>
    <xf numFmtId="191" fontId="2" fillId="0" borderId="9" xfId="0" applyNumberFormat="1" applyFont="1" applyBorder="1" applyAlignment="1">
      <alignment horizontal="right"/>
    </xf>
    <xf numFmtId="186" fontId="3" fillId="0" borderId="3" xfId="0" applyNumberFormat="1" applyFont="1" applyBorder="1" applyAlignment="1">
      <alignment horizontal="right"/>
    </xf>
    <xf numFmtId="173" fontId="2" fillId="0" borderId="3" xfId="0" applyNumberFormat="1" applyFont="1" applyBorder="1" applyAlignment="1">
      <alignment horizontal="center"/>
    </xf>
    <xf numFmtId="0" fontId="8" fillId="0" borderId="0" xfId="0" applyFont="1" applyBorder="1"/>
    <xf numFmtId="0" fontId="8" fillId="0" borderId="7" xfId="0" applyFont="1" applyBorder="1"/>
    <xf numFmtId="176" fontId="2" fillId="0" borderId="3" xfId="0" applyNumberFormat="1" applyFont="1" applyBorder="1" applyAlignment="1">
      <alignment horizontal="center"/>
    </xf>
    <xf numFmtId="0" fontId="0" fillId="0" borderId="0" xfId="0" applyBorder="1" applyAlignment="1">
      <alignment horizontal="left"/>
    </xf>
    <xf numFmtId="185" fontId="3" fillId="0" borderId="3" xfId="0" applyNumberFormat="1" applyFont="1" applyBorder="1" applyAlignment="1">
      <alignment horizontal="right"/>
    </xf>
    <xf numFmtId="173" fontId="2" fillId="0" borderId="5" xfId="0" applyNumberFormat="1" applyFont="1" applyBorder="1" applyAlignment="1">
      <alignment horizontal="center"/>
    </xf>
    <xf numFmtId="0" fontId="3" fillId="0" borderId="5" xfId="0" applyFont="1" applyBorder="1" applyAlignment="1">
      <alignment horizontal="center"/>
    </xf>
    <xf numFmtId="0" fontId="2" fillId="0" borderId="5" xfId="0" applyFont="1" applyBorder="1" applyAlignment="1">
      <alignment horizontal="center"/>
    </xf>
    <xf numFmtId="0" fontId="2" fillId="0" borderId="5" xfId="0" applyFont="1" applyBorder="1"/>
    <xf numFmtId="49" fontId="3" fillId="0" borderId="5" xfId="0" applyNumberFormat="1" applyFont="1" applyBorder="1" applyAlignment="1">
      <alignment horizontal="left"/>
    </xf>
    <xf numFmtId="0" fontId="2" fillId="0" borderId="0" xfId="0" applyFont="1" applyAlignment="1">
      <alignment horizontal="center"/>
    </xf>
    <xf numFmtId="0" fontId="8" fillId="0" borderId="5" xfId="0" applyFont="1" applyBorder="1"/>
    <xf numFmtId="190" fontId="3" fillId="0" borderId="5" xfId="0" applyNumberFormat="1" applyFont="1" applyBorder="1"/>
    <xf numFmtId="189" fontId="4" fillId="0" borderId="5" xfId="0" applyNumberFormat="1" applyFont="1" applyBorder="1" applyAlignment="1">
      <alignment horizontal="right"/>
    </xf>
    <xf numFmtId="190" fontId="2" fillId="0" borderId="5" xfId="0" applyNumberFormat="1" applyFont="1" applyBorder="1"/>
    <xf numFmtId="190" fontId="3" fillId="0" borderId="5" xfId="0" applyNumberFormat="1" applyFont="1" applyBorder="1" applyAlignment="1">
      <alignment horizontal="right"/>
    </xf>
    <xf numFmtId="202" fontId="2" fillId="0" borderId="5" xfId="0" applyNumberFormat="1" applyFont="1" applyBorder="1" applyAlignment="1">
      <alignment horizontal="right"/>
    </xf>
    <xf numFmtId="202" fontId="2" fillId="0" borderId="0" xfId="0" applyNumberFormat="1" applyFont="1" applyBorder="1" applyAlignment="1">
      <alignment horizontal="right"/>
    </xf>
    <xf numFmtId="190" fontId="3" fillId="0" borderId="3" xfId="0" applyNumberFormat="1" applyFont="1" applyBorder="1"/>
    <xf numFmtId="0" fontId="2" fillId="0" borderId="0" xfId="0" applyFont="1" applyBorder="1"/>
    <xf numFmtId="0" fontId="2" fillId="0" borderId="3" xfId="0" applyFont="1" applyBorder="1"/>
    <xf numFmtId="202" fontId="2" fillId="0" borderId="3" xfId="0" applyNumberFormat="1" applyFont="1" applyBorder="1" applyAlignment="1">
      <alignment horizontal="right"/>
    </xf>
    <xf numFmtId="49" fontId="6" fillId="0" borderId="0" xfId="0" applyNumberFormat="1" applyFont="1" applyBorder="1" applyAlignment="1"/>
    <xf numFmtId="0" fontId="8" fillId="0" borderId="0" xfId="0" applyFont="1" applyBorder="1" applyAlignment="1">
      <alignment horizontal="left" wrapText="1"/>
    </xf>
    <xf numFmtId="187" fontId="2" fillId="0" borderId="0" xfId="0" applyNumberFormat="1" applyFont="1" applyBorder="1" applyAlignment="1">
      <alignment horizontal="left"/>
    </xf>
    <xf numFmtId="188" fontId="2" fillId="0" borderId="0" xfId="0" applyNumberFormat="1" applyFont="1" applyBorder="1" applyAlignment="1">
      <alignment horizontal="left"/>
    </xf>
    <xf numFmtId="0" fontId="8" fillId="0" borderId="0" xfId="0" applyFont="1" applyAlignment="1">
      <alignment horizontal="left"/>
    </xf>
    <xf numFmtId="187" fontId="2" fillId="0" borderId="7" xfId="0" applyNumberFormat="1" applyFont="1" applyBorder="1" applyAlignment="1">
      <alignment horizontal="left"/>
    </xf>
    <xf numFmtId="0" fontId="8" fillId="0" borderId="7" xfId="0" applyFont="1" applyBorder="1" applyAlignment="1">
      <alignment horizontal="left"/>
    </xf>
    <xf numFmtId="167" fontId="2" fillId="0" borderId="7" xfId="0" applyNumberFormat="1" applyFont="1" applyBorder="1" applyAlignment="1">
      <alignment horizontal="left"/>
    </xf>
    <xf numFmtId="0" fontId="8" fillId="0" borderId="0" xfId="0" applyFont="1" applyBorder="1" applyAlignment="1">
      <alignment horizontal="left"/>
    </xf>
    <xf numFmtId="190" fontId="2" fillId="0" borderId="0" xfId="0" applyNumberFormat="1" applyFont="1" applyBorder="1" applyAlignment="1">
      <alignment horizontal="left"/>
    </xf>
    <xf numFmtId="49" fontId="2" fillId="0" borderId="5" xfId="0" applyNumberFormat="1" applyFont="1" applyBorder="1" applyAlignment="1">
      <alignment horizontal="left"/>
    </xf>
    <xf numFmtId="0" fontId="9" fillId="0" borderId="0" xfId="0" applyFont="1" applyAlignment="1">
      <alignment horizontal="center"/>
    </xf>
    <xf numFmtId="0" fontId="2" fillId="0" borderId="3" xfId="0" applyFont="1" applyBorder="1" applyAlignment="1">
      <alignment horizontal="center"/>
    </xf>
    <xf numFmtId="0" fontId="3" fillId="0" borderId="0" xfId="0" applyFont="1" applyBorder="1" applyAlignment="1">
      <alignment horizontal="center" vertical="center"/>
    </xf>
    <xf numFmtId="0" fontId="4" fillId="0" borderId="7" xfId="0" applyFont="1" applyBorder="1" applyAlignment="1">
      <alignment horizontal="right" vertical="center"/>
    </xf>
    <xf numFmtId="0" fontId="4" fillId="0" borderId="0" xfId="0" applyFont="1" applyAlignment="1">
      <alignment horizontal="right" vertical="center"/>
    </xf>
    <xf numFmtId="173" fontId="3" fillId="0" borderId="0" xfId="0" applyNumberFormat="1" applyFont="1" applyBorder="1" applyAlignment="1">
      <alignment horizontal="left"/>
    </xf>
    <xf numFmtId="164" fontId="2" fillId="0" borderId="0" xfId="0" applyNumberFormat="1" applyFont="1" applyBorder="1" applyAlignment="1">
      <alignment horizontal="left"/>
    </xf>
    <xf numFmtId="176" fontId="2" fillId="0" borderId="0" xfId="0" applyNumberFormat="1" applyFont="1" applyBorder="1" applyAlignment="1">
      <alignment horizontal="left"/>
    </xf>
    <xf numFmtId="0" fontId="11" fillId="0" borderId="0" xfId="0" applyFont="1" applyBorder="1" applyAlignment="1"/>
    <xf numFmtId="173" fontId="4" fillId="0" borderId="0" xfId="0" applyNumberFormat="1" applyFont="1" applyBorder="1" applyAlignment="1"/>
    <xf numFmtId="49" fontId="4" fillId="0" borderId="0" xfId="0" applyNumberFormat="1" applyFont="1" applyBorder="1" applyAlignment="1"/>
    <xf numFmtId="49" fontId="4" fillId="0" borderId="6" xfId="0" applyNumberFormat="1" applyFont="1" applyBorder="1" applyAlignment="1"/>
    <xf numFmtId="49" fontId="3" fillId="0" borderId="6" xfId="0" applyNumberFormat="1" applyFont="1" applyBorder="1" applyAlignment="1"/>
    <xf numFmtId="176" fontId="4" fillId="0" borderId="0" xfId="0" applyNumberFormat="1" applyFont="1" applyBorder="1" applyAlignment="1"/>
    <xf numFmtId="0" fontId="4" fillId="0" borderId="0" xfId="0" applyFont="1" applyAlignment="1"/>
    <xf numFmtId="0" fontId="3" fillId="0" borderId="6" xfId="0" applyFont="1" applyBorder="1" applyAlignment="1"/>
    <xf numFmtId="0" fontId="1" fillId="0" borderId="0" xfId="0" applyFont="1" applyBorder="1" applyAlignment="1">
      <alignment horizontal="left"/>
    </xf>
    <xf numFmtId="0" fontId="3" fillId="0" borderId="10" xfId="0" applyFont="1" applyBorder="1" applyAlignment="1">
      <alignment horizontal="center"/>
    </xf>
    <xf numFmtId="49" fontId="3" fillId="0" borderId="11" xfId="0" applyNumberFormat="1" applyFont="1" applyBorder="1" applyAlignment="1">
      <alignment horizontal="center"/>
    </xf>
    <xf numFmtId="49" fontId="3" fillId="0" borderId="12" xfId="0" applyNumberFormat="1" applyFont="1" applyBorder="1" applyAlignment="1">
      <alignment horizontal="center"/>
    </xf>
    <xf numFmtId="49" fontId="3" fillId="0" borderId="2" xfId="0" applyNumberFormat="1" applyFont="1" applyBorder="1" applyAlignment="1">
      <alignment horizontal="center"/>
    </xf>
    <xf numFmtId="49" fontId="3" fillId="0" borderId="13" xfId="0" applyNumberFormat="1" applyFont="1" applyBorder="1" applyAlignment="1">
      <alignment horizontal="center"/>
    </xf>
    <xf numFmtId="49" fontId="3" fillId="0" borderId="1" xfId="0" applyNumberFormat="1" applyFont="1" applyBorder="1" applyAlignment="1">
      <alignment horizontal="center"/>
    </xf>
    <xf numFmtId="49" fontId="3" fillId="0" borderId="14" xfId="0" applyNumberFormat="1" applyFont="1" applyBorder="1" applyAlignment="1">
      <alignment horizontal="center"/>
    </xf>
    <xf numFmtId="49" fontId="3" fillId="0" borderId="15" xfId="0" applyNumberFormat="1" applyFont="1" applyBorder="1" applyAlignment="1">
      <alignment horizontal="center"/>
    </xf>
    <xf numFmtId="49" fontId="3" fillId="0" borderId="16" xfId="0" applyNumberFormat="1" applyFont="1" applyBorder="1" applyAlignment="1">
      <alignment horizontal="center"/>
    </xf>
    <xf numFmtId="0" fontId="10" fillId="0" borderId="0" xfId="0" applyFont="1" applyAlignment="1">
      <alignment horizontal="center"/>
    </xf>
    <xf numFmtId="49" fontId="3" fillId="0" borderId="0" xfId="0" applyNumberFormat="1" applyFont="1" applyBorder="1" applyAlignment="1">
      <alignment horizontal="center" vertical="center" wrapText="1"/>
    </xf>
    <xf numFmtId="0" fontId="0" fillId="0" borderId="3" xfId="0" applyBorder="1" applyAlignment="1"/>
    <xf numFmtId="193" fontId="3" fillId="0" borderId="3" xfId="0" applyNumberFormat="1" applyFont="1" applyFill="1" applyBorder="1" applyAlignment="1">
      <alignment horizontal="right"/>
    </xf>
    <xf numFmtId="184" fontId="3" fillId="0" borderId="3" xfId="0" applyNumberFormat="1" applyFont="1" applyBorder="1" applyAlignment="1">
      <alignment horizontal="right"/>
    </xf>
    <xf numFmtId="185" fontId="3" fillId="0" borderId="3" xfId="0" applyNumberFormat="1" applyFont="1" applyBorder="1" applyAlignment="1"/>
    <xf numFmtId="0" fontId="2" fillId="0" borderId="3" xfId="0" applyFont="1" applyBorder="1" applyAlignment="1">
      <alignment horizontal="right"/>
    </xf>
    <xf numFmtId="0" fontId="8" fillId="0" borderId="3" xfId="0" applyFont="1" applyBorder="1" applyAlignment="1"/>
    <xf numFmtId="187" fontId="2" fillId="0" borderId="7" xfId="0" applyNumberFormat="1" applyFont="1" applyBorder="1" applyAlignment="1">
      <alignment horizontal="right"/>
    </xf>
    <xf numFmtId="187" fontId="2" fillId="0" borderId="8" xfId="0" applyNumberFormat="1" applyFont="1" applyBorder="1" applyAlignment="1">
      <alignment horizontal="right"/>
    </xf>
    <xf numFmtId="187" fontId="2" fillId="0" borderId="19" xfId="0" applyNumberFormat="1" applyFont="1" applyBorder="1" applyAlignment="1">
      <alignment horizontal="right"/>
    </xf>
    <xf numFmtId="187" fontId="2" fillId="0" borderId="0" xfId="0" applyNumberFormat="1" applyFont="1" applyBorder="1" applyAlignment="1">
      <alignment horizontal="right"/>
    </xf>
    <xf numFmtId="203" fontId="3" fillId="0" borderId="0" xfId="0" applyNumberFormat="1" applyFont="1" applyBorder="1" applyAlignment="1">
      <alignment horizontal="right"/>
    </xf>
    <xf numFmtId="180" fontId="3" fillId="0" borderId="7" xfId="0" applyNumberFormat="1" applyFont="1" applyBorder="1"/>
    <xf numFmtId="180" fontId="3" fillId="0" borderId="0" xfId="0" applyNumberFormat="1" applyFont="1" applyBorder="1"/>
    <xf numFmtId="0" fontId="4" fillId="0" borderId="5" xfId="0" applyFont="1" applyBorder="1" applyAlignment="1">
      <alignment horizontal="right" vertical="center"/>
    </xf>
    <xf numFmtId="0" fontId="2" fillId="0" borderId="5" xfId="0" applyFont="1" applyBorder="1" applyAlignment="1">
      <alignment horizontal="left"/>
    </xf>
    <xf numFmtId="188" fontId="3" fillId="0" borderId="5" xfId="0" applyNumberFormat="1" applyFont="1" applyBorder="1" applyAlignment="1">
      <alignment horizontal="right"/>
    </xf>
    <xf numFmtId="189" fontId="3" fillId="0" borderId="5" xfId="0" applyNumberFormat="1" applyFont="1" applyBorder="1" applyAlignment="1">
      <alignment horizontal="right"/>
    </xf>
    <xf numFmtId="188" fontId="2" fillId="0" borderId="5" xfId="0" applyNumberFormat="1" applyFont="1" applyBorder="1" applyAlignment="1">
      <alignment horizontal="left"/>
    </xf>
    <xf numFmtId="0" fontId="8" fillId="0" borderId="5" xfId="0" applyFont="1" applyBorder="1" applyAlignment="1">
      <alignment horizontal="left"/>
    </xf>
    <xf numFmtId="188" fontId="3" fillId="0" borderId="3" xfId="0" applyNumberFormat="1" applyFont="1" applyBorder="1" applyAlignment="1">
      <alignment horizontal="right"/>
    </xf>
    <xf numFmtId="49" fontId="2" fillId="0" borderId="7" xfId="0" applyNumberFormat="1" applyFont="1" applyBorder="1" applyAlignment="1">
      <alignment horizontal="left"/>
    </xf>
    <xf numFmtId="0" fontId="3" fillId="0" borderId="0" xfId="0" applyFont="1" applyBorder="1" applyAlignment="1"/>
    <xf numFmtId="164" fontId="3" fillId="0" borderId="0" xfId="0" applyNumberFormat="1" applyFont="1" applyBorder="1" applyAlignment="1">
      <alignment horizontal="center"/>
    </xf>
    <xf numFmtId="164" fontId="3" fillId="0" borderId="7" xfId="0" applyNumberFormat="1" applyFont="1" applyBorder="1" applyAlignment="1">
      <alignment horizontal="center"/>
    </xf>
    <xf numFmtId="198" fontId="3" fillId="0" borderId="0" xfId="0" applyNumberFormat="1" applyFont="1" applyBorder="1" applyAlignment="1">
      <alignment horizontal="center"/>
    </xf>
    <xf numFmtId="165" fontId="3" fillId="0" borderId="7" xfId="0" applyNumberFormat="1" applyFont="1" applyBorder="1" applyAlignment="1">
      <alignment horizontal="center"/>
    </xf>
    <xf numFmtId="167" fontId="3" fillId="0" borderId="0" xfId="0" applyNumberFormat="1" applyFont="1" applyBorder="1" applyAlignment="1">
      <alignment horizontal="center"/>
    </xf>
    <xf numFmtId="0" fontId="2" fillId="0" borderId="0" xfId="0" applyFont="1" applyBorder="1" applyAlignment="1">
      <alignment wrapText="1"/>
    </xf>
    <xf numFmtId="165" fontId="2" fillId="0" borderId="20" xfId="0" applyNumberFormat="1" applyFont="1" applyBorder="1"/>
    <xf numFmtId="49" fontId="2" fillId="0" borderId="0" xfId="0" applyNumberFormat="1" applyFont="1" applyBorder="1" applyAlignment="1">
      <alignment horizontal="left" vertical="center"/>
    </xf>
    <xf numFmtId="0" fontId="2" fillId="0" borderId="0" xfId="0" applyFont="1" applyBorder="1" applyAlignment="1">
      <alignment horizontal="left"/>
    </xf>
    <xf numFmtId="169" fontId="2" fillId="0" borderId="7" xfId="0" applyNumberFormat="1" applyFont="1" applyBorder="1" applyAlignment="1">
      <alignment horizontal="center"/>
    </xf>
    <xf numFmtId="164" fontId="2" fillId="0" borderId="0" xfId="0" applyNumberFormat="1" applyFont="1" applyBorder="1" applyAlignment="1">
      <alignment horizontal="center"/>
    </xf>
    <xf numFmtId="165" fontId="2" fillId="0" borderId="0" xfId="0" applyNumberFormat="1" applyFont="1" applyBorder="1" applyAlignment="1">
      <alignment horizontal="left"/>
    </xf>
    <xf numFmtId="0" fontId="16" fillId="0" borderId="0" xfId="0" applyFont="1" applyAlignment="1"/>
    <xf numFmtId="0" fontId="16" fillId="0" borderId="0" xfId="0" applyFont="1" applyAlignment="1">
      <alignment horizontal="center"/>
    </xf>
    <xf numFmtId="0" fontId="16" fillId="0" borderId="0" xfId="0" applyFont="1"/>
    <xf numFmtId="0" fontId="16" fillId="0" borderId="0" xfId="0" applyFont="1" applyAlignment="1">
      <alignment horizontal="left"/>
    </xf>
    <xf numFmtId="192" fontId="3" fillId="0" borderId="7" xfId="0" applyNumberFormat="1" applyFont="1" applyFill="1" applyBorder="1" applyAlignment="1">
      <alignment horizontal="center"/>
    </xf>
    <xf numFmtId="170" fontId="3" fillId="0" borderId="7" xfId="0" applyNumberFormat="1" applyFont="1" applyBorder="1" applyAlignment="1">
      <alignment horizontal="right"/>
    </xf>
    <xf numFmtId="185" fontId="3" fillId="0" borderId="7" xfId="0" applyNumberFormat="1" applyFont="1" applyBorder="1" applyAlignment="1">
      <alignment horizontal="right"/>
    </xf>
    <xf numFmtId="166" fontId="2" fillId="0" borderId="0" xfId="0" applyNumberFormat="1" applyFont="1" applyBorder="1" applyAlignment="1">
      <alignment horizontal="right"/>
    </xf>
    <xf numFmtId="198" fontId="2" fillId="0" borderId="0" xfId="0" applyNumberFormat="1" applyFont="1" applyBorder="1" applyAlignment="1">
      <alignment horizontal="center"/>
    </xf>
    <xf numFmtId="49" fontId="3" fillId="0" borderId="1" xfId="0" applyNumberFormat="1" applyFont="1" applyBorder="1" applyAlignment="1">
      <alignment horizontal="center" wrapText="1"/>
    </xf>
    <xf numFmtId="49" fontId="3" fillId="0" borderId="2" xfId="0" applyNumberFormat="1" applyFont="1" applyBorder="1" applyAlignment="1">
      <alignment horizontal="center" wrapText="1"/>
    </xf>
    <xf numFmtId="200" fontId="3" fillId="0" borderId="0" xfId="0" applyNumberFormat="1" applyFont="1" applyBorder="1" applyAlignment="1">
      <alignment horizontal="right"/>
    </xf>
    <xf numFmtId="200" fontId="3" fillId="0" borderId="7" xfId="0" applyNumberFormat="1" applyFont="1" applyBorder="1" applyAlignment="1">
      <alignment horizontal="right"/>
    </xf>
    <xf numFmtId="173" fontId="3" fillId="0" borderId="0" xfId="0" applyNumberFormat="1" applyFont="1" applyBorder="1" applyAlignment="1"/>
    <xf numFmtId="176" fontId="3" fillId="0" borderId="0" xfId="0" applyNumberFormat="1" applyFont="1" applyBorder="1" applyAlignment="1"/>
    <xf numFmtId="164" fontId="15" fillId="0" borderId="0" xfId="0" applyNumberFormat="1" applyFont="1" applyBorder="1"/>
    <xf numFmtId="0" fontId="2" fillId="0" borderId="7" xfId="0" applyNumberFormat="1" applyFont="1" applyBorder="1" applyAlignment="1">
      <alignment vertical="center"/>
    </xf>
    <xf numFmtId="1" fontId="2" fillId="0" borderId="0" xfId="0" applyNumberFormat="1" applyFont="1" applyBorder="1" applyAlignment="1">
      <alignment vertical="center"/>
    </xf>
    <xf numFmtId="1" fontId="2" fillId="0" borderId="0" xfId="0" applyNumberFormat="1" applyFont="1"/>
    <xf numFmtId="0" fontId="3" fillId="0" borderId="7" xfId="0" applyFont="1" applyBorder="1" applyAlignment="1">
      <alignment horizontal="center" vertical="center" wrapText="1"/>
    </xf>
    <xf numFmtId="173" fontId="2" fillId="0" borderId="0" xfId="0" applyNumberFormat="1" applyFont="1" applyBorder="1" applyAlignment="1">
      <alignment horizontal="center"/>
    </xf>
    <xf numFmtId="0" fontId="3" fillId="0" borderId="0" xfId="0" applyNumberFormat="1" applyFont="1" applyBorder="1" applyAlignment="1">
      <alignment horizontal="center"/>
    </xf>
    <xf numFmtId="176" fontId="2" fillId="0" borderId="0" xfId="0" applyNumberFormat="1" applyFont="1" applyBorder="1" applyAlignment="1">
      <alignment horizontal="center"/>
    </xf>
    <xf numFmtId="49" fontId="2" fillId="0" borderId="6" xfId="0" applyNumberFormat="1" applyFont="1" applyBorder="1" applyAlignment="1">
      <alignment horizontal="left"/>
    </xf>
    <xf numFmtId="0" fontId="2" fillId="0" borderId="0" xfId="0" applyFont="1" applyBorder="1" applyAlignment="1">
      <alignment horizontal="left" wrapText="1"/>
    </xf>
    <xf numFmtId="165" fontId="2" fillId="0" borderId="20" xfId="0" applyNumberFormat="1" applyFont="1" applyBorder="1" applyAlignment="1">
      <alignment horizontal="left"/>
    </xf>
    <xf numFmtId="173" fontId="3" fillId="0" borderId="5" xfId="0" applyNumberFormat="1" applyFont="1" applyBorder="1" applyAlignment="1">
      <alignment horizontal="left"/>
    </xf>
    <xf numFmtId="176" fontId="3" fillId="0" borderId="5" xfId="0" applyNumberFormat="1" applyFont="1" applyBorder="1" applyAlignment="1">
      <alignment horizontal="left"/>
    </xf>
    <xf numFmtId="200" fontId="3" fillId="0" borderId="3" xfId="0" applyNumberFormat="1" applyFont="1" applyBorder="1" applyAlignment="1">
      <alignment horizontal="right"/>
    </xf>
    <xf numFmtId="0" fontId="3" fillId="0" borderId="3" xfId="0" applyFont="1" applyBorder="1"/>
    <xf numFmtId="199" fontId="2" fillId="0" borderId="0" xfId="0" applyNumberFormat="1" applyFont="1" applyBorder="1" applyAlignment="1">
      <alignment horizontal="right"/>
    </xf>
    <xf numFmtId="49" fontId="2" fillId="0" borderId="4" xfId="0" applyNumberFormat="1" applyFont="1" applyBorder="1" applyAlignment="1">
      <alignment horizontal="left"/>
    </xf>
    <xf numFmtId="49" fontId="2" fillId="0" borderId="19" xfId="0" applyNumberFormat="1" applyFont="1" applyBorder="1" applyAlignment="1">
      <alignment horizontal="left"/>
    </xf>
    <xf numFmtId="0" fontId="2" fillId="0" borderId="19" xfId="0" applyFont="1" applyBorder="1" applyAlignment="1">
      <alignment horizontal="left" wrapText="1"/>
    </xf>
    <xf numFmtId="165" fontId="2" fillId="0" borderId="21" xfId="0" applyNumberFormat="1" applyFont="1" applyBorder="1" applyAlignment="1">
      <alignment horizontal="left"/>
    </xf>
    <xf numFmtId="0" fontId="3" fillId="0" borderId="5" xfId="0" applyFont="1" applyBorder="1" applyAlignment="1">
      <alignment horizontal="center" vertical="center"/>
    </xf>
    <xf numFmtId="0" fontId="15" fillId="0" borderId="0" xfId="0" applyFont="1" applyAlignment="1"/>
    <xf numFmtId="49" fontId="3" fillId="0" borderId="0" xfId="0" applyNumberFormat="1" applyFont="1" applyBorder="1" applyAlignment="1">
      <alignment horizontal="right"/>
    </xf>
    <xf numFmtId="0" fontId="1" fillId="0" borderId="6" xfId="0" applyFont="1" applyBorder="1" applyAlignment="1"/>
    <xf numFmtId="0" fontId="3" fillId="0" borderId="0" xfId="0" applyFont="1" applyBorder="1" applyAlignment="1">
      <alignment horizontal="right"/>
    </xf>
    <xf numFmtId="0" fontId="3" fillId="0" borderId="0" xfId="0" applyFont="1" applyAlignment="1">
      <alignment vertical="center"/>
    </xf>
    <xf numFmtId="0" fontId="3" fillId="0" borderId="0" xfId="0" applyFont="1" applyAlignment="1">
      <alignment horizontal="right" vertical="center"/>
    </xf>
    <xf numFmtId="0" fontId="3" fillId="0" borderId="5" xfId="0" applyFont="1" applyBorder="1" applyAlignment="1">
      <alignment vertical="center"/>
    </xf>
    <xf numFmtId="0" fontId="0" fillId="0" borderId="0" xfId="0" applyAlignment="1">
      <alignment horizontal="center" wrapText="1"/>
    </xf>
    <xf numFmtId="0" fontId="3" fillId="0" borderId="0" xfId="0" applyFont="1" applyBorder="1" applyAlignment="1">
      <alignment horizontal="center" wrapText="1"/>
    </xf>
    <xf numFmtId="0" fontId="3" fillId="0" borderId="6" xfId="0" applyFont="1" applyBorder="1" applyAlignment="1">
      <alignment horizontal="center" wrapText="1"/>
    </xf>
    <xf numFmtId="49" fontId="3" fillId="0" borderId="0" xfId="0" applyNumberFormat="1" applyFont="1" applyBorder="1" applyAlignment="1">
      <alignment horizontal="center" wrapText="1"/>
    </xf>
    <xf numFmtId="0" fontId="0" fillId="0" borderId="0" xfId="0" applyBorder="1" applyAlignment="1">
      <alignment horizontal="center" wrapText="1"/>
    </xf>
    <xf numFmtId="0" fontId="3" fillId="0" borderId="5" xfId="0" applyFont="1" applyBorder="1" applyAlignment="1">
      <alignment horizontal="center" wrapText="1"/>
    </xf>
    <xf numFmtId="49" fontId="2" fillId="0" borderId="6" xfId="0" applyNumberFormat="1" applyFont="1" applyBorder="1" applyAlignment="1"/>
    <xf numFmtId="0" fontId="3" fillId="0" borderId="3" xfId="0" applyFont="1" applyBorder="1" applyAlignment="1">
      <alignment horizontal="center" wrapText="1"/>
    </xf>
    <xf numFmtId="0" fontId="3" fillId="0" borderId="7" xfId="0" applyFont="1" applyBorder="1" applyAlignment="1">
      <alignment horizontal="center" wrapText="1"/>
    </xf>
    <xf numFmtId="190" fontId="2" fillId="0" borderId="7" xfId="0" applyNumberFormat="1" applyFont="1" applyBorder="1"/>
    <xf numFmtId="199" fontId="2" fillId="0" borderId="7" xfId="0" applyNumberFormat="1" applyFont="1" applyBorder="1" applyAlignment="1">
      <alignment horizontal="right"/>
    </xf>
    <xf numFmtId="0" fontId="3" fillId="0" borderId="0" xfId="0" applyFont="1" applyBorder="1" applyAlignment="1">
      <alignment wrapText="1"/>
    </xf>
    <xf numFmtId="173" fontId="2" fillId="0" borderId="0" xfId="0" applyNumberFormat="1" applyFont="1" applyBorder="1" applyAlignment="1">
      <alignment horizontal="center" vertical="center"/>
    </xf>
    <xf numFmtId="169" fontId="2" fillId="0" borderId="0" xfId="0" applyNumberFormat="1" applyFont="1" applyBorder="1" applyAlignment="1">
      <alignment horizontal="center"/>
    </xf>
    <xf numFmtId="169" fontId="2" fillId="0" borderId="8" xfId="0" applyNumberFormat="1" applyFont="1" applyBorder="1" applyAlignment="1">
      <alignment horizontal="center"/>
    </xf>
    <xf numFmtId="169" fontId="2" fillId="0" borderId="19" xfId="0" applyNumberFormat="1" applyFont="1" applyBorder="1" applyAlignment="1">
      <alignment horizontal="center"/>
    </xf>
    <xf numFmtId="198" fontId="2" fillId="0" borderId="19" xfId="0" applyNumberFormat="1" applyFont="1" applyBorder="1" applyAlignment="1">
      <alignment horizontal="center"/>
    </xf>
    <xf numFmtId="0" fontId="3" fillId="0" borderId="0" xfId="0" applyNumberFormat="1" applyFont="1" applyAlignment="1">
      <alignment horizontal="right"/>
    </xf>
    <xf numFmtId="0" fontId="3" fillId="0" borderId="7" xfId="0" applyFont="1" applyBorder="1" applyAlignment="1">
      <alignment horizontal="right"/>
    </xf>
    <xf numFmtId="0" fontId="2" fillId="0" borderId="0" xfId="0" applyFont="1" applyBorder="1" applyAlignment="1"/>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wrapText="1"/>
    </xf>
    <xf numFmtId="0" fontId="1" fillId="0" borderId="0" xfId="0" applyFont="1" applyBorder="1" applyAlignment="1"/>
    <xf numFmtId="0" fontId="0" fillId="0" borderId="7" xfId="0" applyBorder="1" applyAlignment="1"/>
    <xf numFmtId="0" fontId="0" fillId="0" borderId="7" xfId="0" applyBorder="1" applyAlignment="1">
      <alignment horizontal="center" vertical="center"/>
    </xf>
    <xf numFmtId="0" fontId="4" fillId="0" borderId="0" xfId="0" applyFont="1" applyBorder="1" applyAlignment="1">
      <alignment horizontal="center" vertical="center"/>
    </xf>
    <xf numFmtId="0" fontId="8" fillId="0" borderId="19" xfId="0" applyFont="1" applyBorder="1" applyAlignment="1">
      <alignment wrapText="1"/>
    </xf>
    <xf numFmtId="49" fontId="3" fillId="0" borderId="5" xfId="0" applyNumberFormat="1" applyFont="1" applyBorder="1" applyAlignment="1">
      <alignment horizontal="center" vertical="center" wrapText="1"/>
    </xf>
    <xf numFmtId="0" fontId="3" fillId="0" borderId="9" xfId="0" applyFont="1" applyBorder="1" applyAlignment="1">
      <alignment horizontal="center" wrapText="1"/>
    </xf>
    <xf numFmtId="198" fontId="3" fillId="0" borderId="7" xfId="0" applyNumberFormat="1" applyFont="1" applyBorder="1" applyAlignment="1">
      <alignment horizontal="center"/>
    </xf>
    <xf numFmtId="205" fontId="3" fillId="0" borderId="0" xfId="0" applyNumberFormat="1" applyFont="1" applyBorder="1" applyAlignment="1">
      <alignment horizontal="center"/>
    </xf>
    <xf numFmtId="205" fontId="3" fillId="0" borderId="0" xfId="0" applyNumberFormat="1" applyFont="1" applyFill="1" applyBorder="1" applyAlignment="1">
      <alignment horizontal="center"/>
    </xf>
    <xf numFmtId="49" fontId="3" fillId="0" borderId="0" xfId="0" applyNumberFormat="1" applyFont="1" applyBorder="1" applyAlignment="1">
      <alignment horizontal="center"/>
    </xf>
    <xf numFmtId="0" fontId="8" fillId="0" borderId="0" xfId="0" applyFont="1" applyBorder="1" applyAlignment="1"/>
    <xf numFmtId="0" fontId="2" fillId="0" borderId="0" xfId="0" applyNumberFormat="1" applyFont="1" applyBorder="1" applyAlignment="1">
      <alignment horizontal="center"/>
    </xf>
    <xf numFmtId="186" fontId="2" fillId="0" borderId="0" xfId="0" applyNumberFormat="1" applyFont="1" applyBorder="1" applyAlignment="1">
      <alignment horizontal="right"/>
    </xf>
    <xf numFmtId="0" fontId="0" fillId="0" borderId="7" xfId="0" applyBorder="1" applyAlignment="1">
      <alignment horizontal="center" vertical="center" wrapText="1"/>
    </xf>
    <xf numFmtId="0" fontId="8" fillId="0" borderId="7" xfId="0" applyFont="1" applyBorder="1" applyAlignment="1"/>
    <xf numFmtId="0" fontId="8" fillId="0" borderId="22" xfId="0" applyFont="1" applyBorder="1" applyAlignment="1">
      <alignment wrapText="1"/>
    </xf>
    <xf numFmtId="207" fontId="3" fillId="0" borderId="0" xfId="0" applyNumberFormat="1" applyFont="1" applyBorder="1" applyAlignment="1">
      <alignment horizontal="right"/>
    </xf>
    <xf numFmtId="186" fontId="3" fillId="0" borderId="0" xfId="0" applyNumberFormat="1" applyFont="1" applyFill="1" applyBorder="1" applyAlignment="1">
      <alignment horizontal="right"/>
    </xf>
    <xf numFmtId="209" fontId="3" fillId="0" borderId="7" xfId="0" applyNumberFormat="1" applyFont="1" applyBorder="1" applyAlignment="1">
      <alignment horizontal="center"/>
    </xf>
    <xf numFmtId="208" fontId="3" fillId="0" borderId="0" xfId="0" applyNumberFormat="1" applyFont="1" applyBorder="1" applyAlignment="1">
      <alignment horizontal="center"/>
    </xf>
    <xf numFmtId="209" fontId="3" fillId="0" borderId="0" xfId="0" applyNumberFormat="1" applyFont="1" applyBorder="1" applyAlignment="1">
      <alignment horizontal="center"/>
    </xf>
    <xf numFmtId="210" fontId="3" fillId="0" borderId="0" xfId="0" applyNumberFormat="1" applyFont="1" applyBorder="1" applyAlignment="1">
      <alignment horizontal="center"/>
    </xf>
    <xf numFmtId="211" fontId="3" fillId="0" borderId="7" xfId="0" applyNumberFormat="1" applyFont="1" applyBorder="1" applyAlignment="1">
      <alignment horizontal="center"/>
    </xf>
    <xf numFmtId="165" fontId="3" fillId="0" borderId="0" xfId="0" applyNumberFormat="1" applyFont="1" applyBorder="1" applyAlignment="1">
      <alignment horizontal="center"/>
    </xf>
    <xf numFmtId="206" fontId="3" fillId="0" borderId="0" xfId="0" applyNumberFormat="1" applyFont="1" applyBorder="1" applyAlignment="1">
      <alignment horizontal="center"/>
    </xf>
    <xf numFmtId="204" fontId="2" fillId="0" borderId="19" xfId="0" applyNumberFormat="1" applyFont="1" applyBorder="1" applyAlignment="1">
      <alignment horizontal="center"/>
    </xf>
    <xf numFmtId="204" fontId="2" fillId="0" borderId="0" xfId="0" applyNumberFormat="1" applyFont="1" applyBorder="1" applyAlignment="1">
      <alignment horizontal="center"/>
    </xf>
    <xf numFmtId="205" fontId="2" fillId="0" borderId="19" xfId="0" applyNumberFormat="1" applyFont="1" applyBorder="1" applyAlignment="1">
      <alignment horizontal="center"/>
    </xf>
    <xf numFmtId="205" fontId="2" fillId="0" borderId="0" xfId="0" applyNumberFormat="1" applyFont="1" applyBorder="1" applyAlignment="1">
      <alignment horizontal="center"/>
    </xf>
    <xf numFmtId="49" fontId="3" fillId="0" borderId="0" xfId="0" applyNumberFormat="1" applyFont="1" applyBorder="1" applyAlignment="1">
      <alignment horizontal="center" vertical="center"/>
    </xf>
    <xf numFmtId="49" fontId="3" fillId="0" borderId="5" xfId="0" applyNumberFormat="1" applyFont="1" applyBorder="1" applyAlignment="1"/>
    <xf numFmtId="206" fontId="3" fillId="0" borderId="7" xfId="0" applyNumberFormat="1" applyFont="1" applyBorder="1" applyAlignment="1">
      <alignment horizontal="center"/>
    </xf>
    <xf numFmtId="0" fontId="2" fillId="0" borderId="7" xfId="0" applyNumberFormat="1" applyFont="1" applyBorder="1" applyAlignment="1">
      <alignment horizontal="center"/>
    </xf>
    <xf numFmtId="212" fontId="3" fillId="0" borderId="0" xfId="0" applyNumberFormat="1" applyFont="1" applyBorder="1" applyAlignment="1">
      <alignment horizontal="right"/>
    </xf>
    <xf numFmtId="212" fontId="3" fillId="0" borderId="0" xfId="0" applyNumberFormat="1" applyFont="1" applyBorder="1" applyAlignment="1">
      <alignment horizontal="center"/>
    </xf>
    <xf numFmtId="212" fontId="2" fillId="0" borderId="0" xfId="0" applyNumberFormat="1" applyFont="1" applyBorder="1" applyAlignment="1">
      <alignment horizontal="center"/>
    </xf>
    <xf numFmtId="213" fontId="3" fillId="0" borderId="0" xfId="0" applyNumberFormat="1" applyFont="1" applyBorder="1" applyAlignment="1">
      <alignment horizontal="right"/>
    </xf>
    <xf numFmtId="169" fontId="3" fillId="0" borderId="0" xfId="0" applyNumberFormat="1" applyFont="1" applyBorder="1" applyAlignment="1">
      <alignment horizontal="center" vertical="center" wrapText="1"/>
    </xf>
    <xf numFmtId="0" fontId="8" fillId="0" borderId="0" xfId="0" applyFont="1" applyBorder="1" applyAlignment="1">
      <alignment wrapText="1"/>
    </xf>
    <xf numFmtId="0" fontId="8" fillId="0" borderId="6" xfId="0" applyFont="1" applyBorder="1" applyAlignment="1">
      <alignment wrapText="1"/>
    </xf>
    <xf numFmtId="170" fontId="3" fillId="0" borderId="0" xfId="0" applyNumberFormat="1" applyFont="1" applyBorder="1" applyAlignment="1">
      <alignment horizontal="center"/>
    </xf>
    <xf numFmtId="166" fontId="3" fillId="0" borderId="0" xfId="0" applyNumberFormat="1" applyFont="1" applyBorder="1" applyAlignment="1">
      <alignment horizontal="center"/>
    </xf>
    <xf numFmtId="0" fontId="1" fillId="0" borderId="5" xfId="0" applyFont="1" applyBorder="1" applyAlignment="1">
      <alignment horizontal="left"/>
    </xf>
    <xf numFmtId="169" fontId="3" fillId="0" borderId="0" xfId="0" applyNumberFormat="1" applyFont="1" applyBorder="1" applyAlignment="1">
      <alignment horizontal="center" wrapText="1"/>
    </xf>
    <xf numFmtId="0" fontId="8" fillId="0" borderId="19" xfId="0" applyFont="1" applyBorder="1"/>
    <xf numFmtId="49" fontId="2" fillId="0" borderId="5" xfId="0" applyNumberFormat="1" applyFont="1" applyBorder="1" applyAlignment="1"/>
    <xf numFmtId="167" fontId="2" fillId="0" borderId="0" xfId="0" applyNumberFormat="1" applyFont="1" applyBorder="1" applyAlignment="1">
      <alignment horizontal="center"/>
    </xf>
    <xf numFmtId="0" fontId="9" fillId="0" borderId="0" xfId="0" applyFont="1" applyAlignment="1">
      <alignment horizontal="justify" vertical="top"/>
    </xf>
    <xf numFmtId="191" fontId="2" fillId="0" borderId="3" xfId="0" applyNumberFormat="1" applyFont="1" applyBorder="1" applyAlignment="1">
      <alignment horizontal="right"/>
    </xf>
    <xf numFmtId="182" fontId="2" fillId="0" borderId="0" xfId="0" applyNumberFormat="1" applyFont="1" applyBorder="1" applyAlignment="1">
      <alignment horizontal="right"/>
    </xf>
    <xf numFmtId="182" fontId="2" fillId="0" borderId="7" xfId="0" applyNumberFormat="1" applyFont="1" applyBorder="1" applyAlignment="1">
      <alignment horizontal="right"/>
    </xf>
    <xf numFmtId="171" fontId="3" fillId="0" borderId="7" xfId="0" applyNumberFormat="1" applyFont="1" applyBorder="1" applyAlignment="1">
      <alignment horizontal="right"/>
    </xf>
    <xf numFmtId="182" fontId="2" fillId="0" borderId="5" xfId="0" applyNumberFormat="1" applyFont="1" applyBorder="1" applyAlignment="1">
      <alignment horizontal="right"/>
    </xf>
    <xf numFmtId="182" fontId="2" fillId="0" borderId="3" xfId="0" applyNumberFormat="1" applyFont="1" applyBorder="1" applyAlignment="1">
      <alignment horizontal="right"/>
    </xf>
    <xf numFmtId="202" fontId="2" fillId="0" borderId="4" xfId="0" applyNumberFormat="1" applyFont="1" applyBorder="1" applyAlignment="1">
      <alignment horizontal="right"/>
    </xf>
    <xf numFmtId="202" fontId="2" fillId="0" borderId="19" xfId="0" applyNumberFormat="1" applyFont="1" applyBorder="1" applyAlignment="1">
      <alignment horizontal="right"/>
    </xf>
    <xf numFmtId="202" fontId="2" fillId="0" borderId="9" xfId="0" applyNumberFormat="1" applyFont="1" applyBorder="1" applyAlignment="1">
      <alignment horizontal="right"/>
    </xf>
    <xf numFmtId="49" fontId="3" fillId="0" borderId="0" xfId="0" applyNumberFormat="1" applyFont="1" applyFill="1" applyAlignment="1">
      <alignment horizontal="center"/>
    </xf>
    <xf numFmtId="169" fontId="2" fillId="0" borderId="19" xfId="0" applyNumberFormat="1" applyFont="1" applyFill="1" applyBorder="1" applyAlignment="1">
      <alignment horizontal="center"/>
    </xf>
    <xf numFmtId="169" fontId="2" fillId="0" borderId="0" xfId="0" applyNumberFormat="1" applyFont="1" applyFill="1" applyBorder="1" applyAlignment="1">
      <alignment horizontal="center"/>
    </xf>
    <xf numFmtId="0" fontId="3" fillId="0" borderId="0" xfId="0" applyFont="1" applyFill="1" applyBorder="1" applyAlignment="1">
      <alignment wrapText="1"/>
    </xf>
    <xf numFmtId="0" fontId="3" fillId="0" borderId="0" xfId="0" applyFont="1" applyFill="1" applyAlignment="1">
      <alignment horizontal="right"/>
    </xf>
    <xf numFmtId="184" fontId="3" fillId="0" borderId="0" xfId="0" applyNumberFormat="1" applyFont="1" applyFill="1" applyBorder="1" applyAlignment="1">
      <alignment horizontal="right"/>
    </xf>
    <xf numFmtId="199" fontId="3" fillId="0" borderId="0" xfId="0" applyNumberFormat="1" applyFont="1" applyFill="1" applyBorder="1" applyAlignment="1">
      <alignment horizontal="right"/>
    </xf>
    <xf numFmtId="200" fontId="3" fillId="0" borderId="0" xfId="0" applyNumberFormat="1" applyFont="1" applyFill="1" applyBorder="1" applyAlignment="1">
      <alignment horizontal="right"/>
    </xf>
    <xf numFmtId="0" fontId="3" fillId="0" borderId="0" xfId="0" applyFont="1" applyFill="1" applyAlignment="1"/>
    <xf numFmtId="168" fontId="3" fillId="0" borderId="0" xfId="0" applyNumberFormat="1" applyFont="1" applyFill="1" applyAlignment="1">
      <alignment horizontal="right"/>
    </xf>
    <xf numFmtId="0" fontId="3" fillId="0" borderId="0" xfId="0" applyFont="1" applyFill="1"/>
    <xf numFmtId="0" fontId="3" fillId="0" borderId="0" xfId="0" applyFont="1" applyFill="1" applyBorder="1" applyAlignment="1">
      <alignment horizontal="center" wrapText="1"/>
    </xf>
    <xf numFmtId="0" fontId="3" fillId="0" borderId="0" xfId="0" applyFont="1" applyFill="1" applyBorder="1" applyAlignment="1">
      <alignment vertical="center" wrapText="1"/>
    </xf>
    <xf numFmtId="199" fontId="2" fillId="0" borderId="0" xfId="0" applyNumberFormat="1" applyFont="1" applyFill="1" applyBorder="1" applyAlignment="1">
      <alignment horizontal="right"/>
    </xf>
    <xf numFmtId="0" fontId="0" fillId="0" borderId="0" xfId="0" applyFill="1"/>
    <xf numFmtId="176" fontId="3" fillId="0" borderId="5" xfId="0" applyNumberFormat="1" applyFont="1" applyBorder="1" applyAlignment="1">
      <alignment horizontal="center" wrapText="1"/>
    </xf>
    <xf numFmtId="0" fontId="0" fillId="0" borderId="0" xfId="0" applyAlignment="1">
      <alignment wrapText="1"/>
    </xf>
    <xf numFmtId="49" fontId="3" fillId="0" borderId="0" xfId="0" applyNumberFormat="1" applyFont="1" applyBorder="1" applyAlignment="1">
      <alignment horizontal="left"/>
    </xf>
    <xf numFmtId="49" fontId="3" fillId="0" borderId="0" xfId="0" applyNumberFormat="1" applyFont="1" applyBorder="1" applyAlignment="1"/>
    <xf numFmtId="0" fontId="1" fillId="0" borderId="0" xfId="0" applyFont="1" applyAlignment="1">
      <alignment horizontal="right"/>
    </xf>
    <xf numFmtId="0" fontId="0" fillId="0" borderId="0" xfId="0" applyAlignment="1">
      <alignment horizontal="right"/>
    </xf>
    <xf numFmtId="0" fontId="3" fillId="0" borderId="19" xfId="0" applyFont="1" applyBorder="1" applyAlignment="1">
      <alignment horizontal="center" wrapText="1"/>
    </xf>
    <xf numFmtId="49" fontId="2" fillId="0" borderId="7" xfId="0" applyNumberFormat="1" applyFont="1" applyBorder="1" applyAlignment="1"/>
    <xf numFmtId="167" fontId="2" fillId="0" borderId="4" xfId="0" applyNumberFormat="1" applyFont="1" applyBorder="1" applyAlignment="1">
      <alignment horizontal="center"/>
    </xf>
    <xf numFmtId="167" fontId="2" fillId="0" borderId="5" xfId="0" applyNumberFormat="1" applyFont="1" applyBorder="1" applyAlignment="1">
      <alignment horizontal="center"/>
    </xf>
    <xf numFmtId="0" fontId="0" fillId="0" borderId="0" xfId="0" applyAlignment="1"/>
    <xf numFmtId="0" fontId="8" fillId="0" borderId="0" xfId="0" applyFont="1" applyAlignment="1">
      <alignment vertical="top" wrapText="1"/>
    </xf>
    <xf numFmtId="0" fontId="9" fillId="0" borderId="0" xfId="0" applyFont="1" applyAlignment="1">
      <alignment vertical="top" wrapText="1"/>
    </xf>
    <xf numFmtId="0" fontId="8" fillId="0" borderId="0" xfId="0" applyFont="1" applyAlignment="1">
      <alignment horizontal="right" vertical="top" wrapText="1"/>
    </xf>
    <xf numFmtId="49" fontId="9" fillId="0" borderId="0" xfId="0" applyNumberFormat="1" applyFont="1" applyAlignment="1">
      <alignment horizontal="left" vertical="top" wrapText="1"/>
    </xf>
    <xf numFmtId="0" fontId="1" fillId="0" borderId="0" xfId="0" applyFont="1" applyAlignment="1">
      <alignment vertical="top" wrapText="1"/>
    </xf>
    <xf numFmtId="49" fontId="2" fillId="0" borderId="28" xfId="0" applyNumberFormat="1" applyFont="1" applyBorder="1" applyAlignment="1">
      <alignment horizontal="right" vertical="top"/>
    </xf>
    <xf numFmtId="49" fontId="3" fillId="0" borderId="0" xfId="0" applyNumberFormat="1" applyFont="1" applyBorder="1" applyAlignment="1">
      <alignment horizontal="left"/>
    </xf>
    <xf numFmtId="49" fontId="10" fillId="0" borderId="0" xfId="0" applyNumberFormat="1" applyFont="1" applyAlignment="1">
      <alignment horizontal="center"/>
    </xf>
    <xf numFmtId="0" fontId="2" fillId="0" borderId="0" xfId="0" applyFont="1" applyAlignment="1">
      <alignment horizontal="right" vertical="top"/>
    </xf>
    <xf numFmtId="0" fontId="2" fillId="0" borderId="28" xfId="0" applyFont="1" applyBorder="1" applyAlignment="1">
      <alignment horizontal="left" vertical="top"/>
    </xf>
    <xf numFmtId="0" fontId="2" fillId="0" borderId="0" xfId="0" applyFont="1" applyAlignment="1">
      <alignment horizontal="left" vertical="top"/>
    </xf>
    <xf numFmtId="49" fontId="3" fillId="0" borderId="11"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32"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2" fillId="0" borderId="5"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3" fillId="0" borderId="2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30"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xf>
    <xf numFmtId="0" fontId="3" fillId="0" borderId="25" xfId="0" applyFont="1" applyBorder="1" applyAlignment="1">
      <alignment horizontal="center"/>
    </xf>
    <xf numFmtId="49" fontId="3" fillId="0" borderId="1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23" xfId="0" applyFont="1" applyBorder="1" applyAlignment="1">
      <alignment horizontal="center"/>
    </xf>
    <xf numFmtId="0" fontId="3"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6" xfId="0" applyFont="1" applyBorder="1" applyAlignment="1">
      <alignment horizontal="center" vertical="center" wrapText="1"/>
    </xf>
    <xf numFmtId="49" fontId="3" fillId="0" borderId="2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9" xfId="0" applyNumberFormat="1" applyFont="1" applyBorder="1" applyAlignment="1">
      <alignment horizontal="center" vertical="center" wrapText="1"/>
    </xf>
    <xf numFmtId="0" fontId="1" fillId="0" borderId="19" xfId="0" applyFont="1" applyBorder="1" applyAlignment="1">
      <alignment wrapText="1"/>
    </xf>
    <xf numFmtId="0" fontId="1" fillId="0" borderId="0" xfId="0" applyFont="1" applyBorder="1" applyAlignment="1">
      <alignment wrapText="1"/>
    </xf>
    <xf numFmtId="0" fontId="1" fillId="0" borderId="28" xfId="0" applyFont="1" applyBorder="1" applyAlignment="1">
      <alignment wrapText="1"/>
    </xf>
    <xf numFmtId="0" fontId="3" fillId="0" borderId="31" xfId="0" applyFont="1" applyBorder="1" applyAlignment="1">
      <alignment horizontal="center"/>
    </xf>
    <xf numFmtId="49" fontId="2" fillId="0" borderId="3" xfId="0" applyNumberFormat="1" applyFont="1" applyBorder="1" applyAlignment="1">
      <alignment horizontal="center" vertical="center"/>
    </xf>
    <xf numFmtId="49" fontId="6" fillId="0" borderId="4" xfId="0" applyNumberFormat="1" applyFont="1" applyBorder="1" applyAlignment="1">
      <alignment horizontal="left"/>
    </xf>
    <xf numFmtId="0" fontId="0" fillId="0" borderId="19" xfId="0" applyBorder="1" applyAlignment="1">
      <alignment horizontal="left"/>
    </xf>
    <xf numFmtId="49" fontId="4" fillId="0" borderId="19" xfId="0" applyNumberFormat="1"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8" xfId="0" applyFont="1" applyBorder="1" applyAlignment="1">
      <alignment horizontal="center" vertical="center" wrapText="1"/>
    </xf>
    <xf numFmtId="0" fontId="3" fillId="0" borderId="8" xfId="0" applyFont="1" applyBorder="1" applyAlignment="1">
      <alignment horizontal="center" vertical="center"/>
    </xf>
    <xf numFmtId="0" fontId="3" fillId="0" borderId="19" xfId="0" applyFont="1" applyBorder="1" applyAlignment="1">
      <alignment horizontal="center" vertical="center"/>
    </xf>
    <xf numFmtId="0" fontId="3" fillId="0" borderId="34"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xf>
    <xf numFmtId="0" fontId="3" fillId="0" borderId="33" xfId="0" applyFont="1" applyBorder="1" applyAlignment="1">
      <alignment horizontal="center"/>
    </xf>
    <xf numFmtId="0" fontId="4" fillId="0" borderId="33" xfId="0" applyFont="1" applyBorder="1" applyAlignment="1">
      <alignment horizontal="center"/>
    </xf>
    <xf numFmtId="0" fontId="4" fillId="0" borderId="27" xfId="0" applyFont="1" applyBorder="1" applyAlignment="1">
      <alignment horizontal="center"/>
    </xf>
    <xf numFmtId="0" fontId="4" fillId="0" borderId="12" xfId="0" applyFont="1" applyBorder="1" applyAlignment="1">
      <alignment horizontal="center"/>
    </xf>
    <xf numFmtId="49" fontId="13" fillId="0" borderId="0" xfId="0" applyNumberFormat="1" applyFont="1" applyAlignment="1">
      <alignment horizontal="center"/>
    </xf>
    <xf numFmtId="49" fontId="13" fillId="0" borderId="0" xfId="0" applyNumberFormat="1" applyFont="1" applyAlignment="1">
      <alignment horizontal="center" vertical="center"/>
    </xf>
    <xf numFmtId="0" fontId="3" fillId="0" borderId="23" xfId="0" applyFont="1"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49" fontId="3" fillId="0" borderId="28" xfId="0" applyNumberFormat="1" applyFont="1" applyBorder="1" applyAlignment="1">
      <alignment horizontal="left"/>
    </xf>
    <xf numFmtId="0" fontId="0" fillId="0" borderId="3" xfId="0" applyBorder="1" applyAlignment="1">
      <alignment horizontal="center" vertical="center" wrapText="1"/>
    </xf>
    <xf numFmtId="0" fontId="0" fillId="0" borderId="26" xfId="0" applyBorder="1" applyAlignment="1">
      <alignment horizontal="center" vertical="center" wrapText="1"/>
    </xf>
    <xf numFmtId="0" fontId="3" fillId="0" borderId="0" xfId="0" applyFont="1" applyAlignment="1">
      <alignment horizontal="left"/>
    </xf>
    <xf numFmtId="0" fontId="3" fillId="0" borderId="23" xfId="0" applyFont="1" applyBorder="1" applyAlignment="1">
      <alignment horizontal="right"/>
    </xf>
    <xf numFmtId="0" fontId="3" fillId="0" borderId="24" xfId="0" applyFont="1" applyBorder="1" applyAlignment="1">
      <alignment horizontal="right"/>
    </xf>
    <xf numFmtId="0" fontId="3" fillId="0" borderId="24" xfId="0" applyFont="1" applyBorder="1" applyAlignment="1">
      <alignment horizontal="left"/>
    </xf>
    <xf numFmtId="0" fontId="3" fillId="0" borderId="25" xfId="0" applyFont="1" applyBorder="1" applyAlignment="1">
      <alignment horizontal="left"/>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2"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0" fillId="0" borderId="9" xfId="0"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0" fillId="0" borderId="3" xfId="0"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3" fillId="0" borderId="40" xfId="0" applyFont="1" applyBorder="1" applyAlignment="1">
      <alignment horizontal="center" vertical="center"/>
    </xf>
    <xf numFmtId="0" fontId="3" fillId="0" borderId="18" xfId="0" applyFont="1" applyBorder="1" applyAlignment="1">
      <alignment horizontal="center" vertical="center"/>
    </xf>
    <xf numFmtId="0" fontId="3" fillId="0" borderId="3" xfId="0" applyFont="1" applyBorder="1" applyAlignment="1">
      <alignment horizontal="center" vertical="center" wrapText="1"/>
    </xf>
    <xf numFmtId="0" fontId="12" fillId="0" borderId="33" xfId="0" applyFont="1" applyFill="1" applyBorder="1" applyAlignment="1">
      <alignment horizontal="center"/>
    </xf>
    <xf numFmtId="0" fontId="12" fillId="0" borderId="27" xfId="0" applyFont="1" applyFill="1" applyBorder="1" applyAlignment="1">
      <alignment horizontal="center"/>
    </xf>
    <xf numFmtId="0" fontId="3" fillId="0" borderId="33" xfId="0" applyFont="1" applyFill="1" applyBorder="1" applyAlignment="1">
      <alignment horizontal="center"/>
    </xf>
    <xf numFmtId="0" fontId="3" fillId="0" borderId="27" xfId="0" applyFont="1" applyFill="1" applyBorder="1" applyAlignment="1">
      <alignment horizontal="center"/>
    </xf>
    <xf numFmtId="0" fontId="3" fillId="0" borderId="27" xfId="0" applyFont="1" applyBorder="1" applyAlignment="1">
      <alignment horizontal="center"/>
    </xf>
    <xf numFmtId="0" fontId="12" fillId="0" borderId="32" xfId="0" applyFont="1" applyBorder="1" applyAlignment="1">
      <alignment horizontal="center" vertical="center"/>
    </xf>
    <xf numFmtId="0" fontId="12" fillId="0" borderId="35" xfId="0" applyFont="1" applyBorder="1" applyAlignment="1">
      <alignment horizontal="center" vertical="center"/>
    </xf>
    <xf numFmtId="0" fontId="12" fillId="0" borderId="40" xfId="0" applyFont="1" applyBorder="1" applyAlignment="1">
      <alignment horizontal="center" vertical="center"/>
    </xf>
    <xf numFmtId="0" fontId="12" fillId="0" borderId="3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0" fillId="0" borderId="0" xfId="0" applyAlignment="1"/>
    <xf numFmtId="0" fontId="0" fillId="0" borderId="27" xfId="0" applyBorder="1" applyAlignment="1">
      <alignment horizontal="center"/>
    </xf>
    <xf numFmtId="49" fontId="3" fillId="0" borderId="0" xfId="0" applyNumberFormat="1" applyFont="1" applyBorder="1" applyAlignment="1"/>
    <xf numFmtId="0" fontId="3" fillId="0" borderId="8"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34" xfId="0" applyBorder="1" applyAlignment="1">
      <alignment horizontal="center" vertical="center" wrapText="1"/>
    </xf>
    <xf numFmtId="0" fontId="0" fillId="0" borderId="17" xfId="0" applyBorder="1" applyAlignment="1">
      <alignment horizontal="center" vertical="center" wrapText="1"/>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4" fillId="0" borderId="24" xfId="0" applyFont="1" applyBorder="1" applyAlignment="1">
      <alignment horizontal="left"/>
    </xf>
    <xf numFmtId="0" fontId="4" fillId="0" borderId="25" xfId="0" applyFont="1" applyBorder="1" applyAlignment="1">
      <alignment horizontal="left"/>
    </xf>
    <xf numFmtId="0" fontId="0" fillId="0" borderId="33" xfId="0" applyBorder="1" applyAlignment="1">
      <alignment horizontal="center"/>
    </xf>
    <xf numFmtId="0" fontId="2" fillId="0" borderId="5" xfId="0" applyFont="1" applyBorder="1" applyAlignment="1">
      <alignment horizontal="center" vertical="center"/>
    </xf>
    <xf numFmtId="0" fontId="4" fillId="0" borderId="24" xfId="0" applyFont="1" applyBorder="1" applyAlignment="1">
      <alignment horizontal="right"/>
    </xf>
    <xf numFmtId="0" fontId="0" fillId="0" borderId="0" xfId="0" applyAlignment="1">
      <alignment vertical="top"/>
    </xf>
    <xf numFmtId="49" fontId="3" fillId="0" borderId="36" xfId="0" applyNumberFormat="1" applyFont="1" applyBorder="1" applyAlignment="1">
      <alignment horizontal="center" vertical="center" wrapText="1"/>
    </xf>
    <xf numFmtId="0" fontId="1" fillId="0" borderId="26" xfId="0" applyFont="1" applyBorder="1" applyAlignment="1">
      <alignment horizontal="center" wrapText="1"/>
    </xf>
    <xf numFmtId="0" fontId="9" fillId="0" borderId="19" xfId="0" applyFont="1" applyBorder="1" applyAlignment="1">
      <alignment wrapText="1"/>
    </xf>
    <xf numFmtId="0" fontId="9" fillId="0" borderId="0" xfId="0" applyFont="1" applyBorder="1" applyAlignment="1">
      <alignment wrapText="1"/>
    </xf>
    <xf numFmtId="0" fontId="9" fillId="0" borderId="28" xfId="0" applyFont="1" applyBorder="1" applyAlignment="1">
      <alignment wrapText="1"/>
    </xf>
    <xf numFmtId="0" fontId="3" fillId="0" borderId="0" xfId="0" applyFont="1" applyAlignment="1">
      <alignment horizontal="left" vertical="top" wrapText="1"/>
    </xf>
    <xf numFmtId="49" fontId="3" fillId="0" borderId="38" xfId="0" applyNumberFormat="1" applyFont="1" applyBorder="1" applyAlignment="1">
      <alignment horizontal="center" vertical="center" wrapText="1"/>
    </xf>
    <xf numFmtId="0" fontId="3" fillId="0" borderId="15" xfId="0" applyFont="1" applyBorder="1" applyAlignment="1">
      <alignment horizontal="center"/>
    </xf>
    <xf numFmtId="0" fontId="3" fillId="0" borderId="13" xfId="0" applyFont="1" applyBorder="1" applyAlignment="1">
      <alignment horizontal="center"/>
    </xf>
    <xf numFmtId="0" fontId="3" fillId="0" borderId="37" xfId="0" applyFont="1" applyBorder="1" applyAlignment="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0" borderId="23" xfId="0" applyFont="1" applyFill="1" applyBorder="1" applyAlignment="1">
      <alignment horizontal="center"/>
    </xf>
    <xf numFmtId="0" fontId="3" fillId="0" borderId="0" xfId="0" applyFont="1" applyAlignment="1">
      <alignment horizontal="left" wrapText="1"/>
    </xf>
    <xf numFmtId="0" fontId="3" fillId="0" borderId="0" xfId="0" applyFont="1" applyAlignment="1"/>
    <xf numFmtId="49" fontId="3" fillId="0" borderId="12" xfId="0" applyNumberFormat="1" applyFont="1" applyBorder="1" applyAlignment="1">
      <alignment horizontal="center"/>
    </xf>
    <xf numFmtId="49" fontId="3" fillId="0" borderId="33" xfId="0" applyNumberFormat="1" applyFont="1" applyBorder="1" applyAlignment="1">
      <alignment horizontal="center"/>
    </xf>
    <xf numFmtId="0" fontId="3" fillId="0" borderId="0" xfId="0" applyFont="1" applyBorder="1" applyAlignment="1">
      <alignment horizontal="left"/>
    </xf>
    <xf numFmtId="0" fontId="3" fillId="0" borderId="6" xfId="0" applyFont="1" applyBorder="1" applyAlignment="1">
      <alignment horizontal="left"/>
    </xf>
    <xf numFmtId="49" fontId="3" fillId="0" borderId="27" xfId="0" applyNumberFormat="1" applyFont="1" applyBorder="1" applyAlignment="1">
      <alignment horizontal="center"/>
    </xf>
    <xf numFmtId="0" fontId="3" fillId="0" borderId="39" xfId="0" applyFont="1" applyBorder="1" applyAlignment="1">
      <alignment horizontal="center"/>
    </xf>
    <xf numFmtId="0" fontId="0" fillId="0" borderId="29" xfId="0" applyBorder="1" applyAlignment="1">
      <alignment horizontal="center"/>
    </xf>
    <xf numFmtId="0" fontId="0" fillId="0" borderId="32" xfId="0" applyBorder="1" applyAlignment="1">
      <alignment horizontal="center"/>
    </xf>
    <xf numFmtId="0" fontId="3" fillId="0" borderId="40" xfId="0" applyFont="1" applyBorder="1" applyAlignment="1">
      <alignment horizontal="center"/>
    </xf>
    <xf numFmtId="0" fontId="10" fillId="0" borderId="0" xfId="0" applyFont="1" applyAlignment="1">
      <alignment horizontal="center"/>
    </xf>
    <xf numFmtId="49" fontId="3" fillId="0" borderId="30"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0" fontId="0" fillId="0" borderId="0" xfId="0" applyAlignment="1">
      <alignment horizontal="left" vertical="top"/>
    </xf>
    <xf numFmtId="0" fontId="2" fillId="0" borderId="0" xfId="0" applyFont="1" applyAlignment="1">
      <alignment horizontal="right" vertical="top" wrapText="1"/>
    </xf>
    <xf numFmtId="0" fontId="0" fillId="0" borderId="0" xfId="0" applyAlignment="1">
      <alignment horizontal="right" vertical="top"/>
    </xf>
    <xf numFmtId="0" fontId="3" fillId="0" borderId="41" xfId="0" applyFont="1" applyBorder="1" applyAlignment="1">
      <alignment horizontal="center"/>
    </xf>
    <xf numFmtId="0" fontId="9" fillId="0" borderId="0" xfId="0" applyFont="1" applyBorder="1" applyAlignment="1">
      <alignment horizontal="center" vertical="center" wrapText="1"/>
    </xf>
    <xf numFmtId="0" fontId="9" fillId="0" borderId="28"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0" fillId="0" borderId="19" xfId="0" applyBorder="1" applyAlignment="1">
      <alignment wrapText="1"/>
    </xf>
    <xf numFmtId="0" fontId="0" fillId="0" borderId="5" xfId="0"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28" xfId="0" applyBorder="1" applyAlignment="1">
      <alignment wrapText="1"/>
    </xf>
    <xf numFmtId="0" fontId="3" fillId="0" borderId="42" xfId="0" applyFont="1" applyBorder="1" applyAlignment="1">
      <alignment horizontal="center"/>
    </xf>
    <xf numFmtId="0" fontId="3" fillId="0" borderId="28" xfId="0" applyFont="1" applyBorder="1" applyAlignment="1">
      <alignment horizontal="center" vertical="center" wrapText="1"/>
    </xf>
    <xf numFmtId="0" fontId="2" fillId="0" borderId="0" xfId="0" applyFont="1" applyAlignment="1">
      <alignment horizontal="center" vertical="top" wrapText="1"/>
    </xf>
    <xf numFmtId="0" fontId="3" fillId="0" borderId="0" xfId="0" applyFont="1" applyAlignment="1">
      <alignment horizontal="center" vertical="top"/>
    </xf>
    <xf numFmtId="49" fontId="3" fillId="0" borderId="0" xfId="0" applyNumberFormat="1" applyFont="1" applyBorder="1" applyAlignment="1">
      <alignment horizontal="left" vertical="center"/>
    </xf>
    <xf numFmtId="49" fontId="3" fillId="0" borderId="42" xfId="0" applyNumberFormat="1" applyFont="1" applyBorder="1" applyAlignment="1">
      <alignment horizontal="center" vertical="center" wrapText="1"/>
    </xf>
    <xf numFmtId="0" fontId="3" fillId="0" borderId="14" xfId="0"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164" fontId="3" fillId="0" borderId="7" xfId="0" applyNumberFormat="1" applyFont="1" applyBorder="1" applyAlignment="1">
      <alignment horizontal="center" wrapText="1"/>
    </xf>
    <xf numFmtId="164" fontId="3" fillId="0" borderId="0" xfId="0" applyNumberFormat="1" applyFont="1" applyBorder="1" applyAlignment="1">
      <alignment horizontal="center" wrapText="1"/>
    </xf>
    <xf numFmtId="0" fontId="3" fillId="0" borderId="19" xfId="0" applyFont="1" applyBorder="1" applyAlignment="1">
      <alignment horizontal="center" wrapText="1"/>
    </xf>
    <xf numFmtId="0" fontId="3" fillId="0" borderId="22" xfId="0" applyFont="1" applyBorder="1" applyAlignment="1">
      <alignment horizontal="center" wrapText="1"/>
    </xf>
    <xf numFmtId="0" fontId="3" fillId="0" borderId="10" xfId="0" applyFont="1" applyBorder="1" applyAlignment="1">
      <alignment horizontal="center" wrapText="1"/>
    </xf>
    <xf numFmtId="0" fontId="3" fillId="0" borderId="28" xfId="0" applyFont="1" applyBorder="1" applyAlignment="1">
      <alignment horizontal="center" wrapText="1"/>
    </xf>
    <xf numFmtId="0" fontId="3" fillId="0" borderId="43" xfId="0" applyFont="1" applyBorder="1" applyAlignment="1">
      <alignment horizontal="center" wrapText="1"/>
    </xf>
    <xf numFmtId="49" fontId="3" fillId="0" borderId="42" xfId="0" applyNumberFormat="1" applyFont="1" applyBorder="1" applyAlignment="1">
      <alignment horizontal="center" wrapText="1"/>
    </xf>
    <xf numFmtId="0" fontId="3" fillId="0" borderId="14" xfId="0" applyFont="1" applyBorder="1" applyAlignment="1">
      <alignment horizontal="center" wrapText="1"/>
    </xf>
    <xf numFmtId="49" fontId="3" fillId="0" borderId="4"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3" fillId="0" borderId="22" xfId="0" applyFont="1" applyBorder="1" applyAlignment="1">
      <alignment vertical="center"/>
    </xf>
    <xf numFmtId="0" fontId="3" fillId="0" borderId="10" xfId="0" applyFont="1" applyBorder="1" applyAlignment="1">
      <alignment vertical="center"/>
    </xf>
    <xf numFmtId="0" fontId="3" fillId="0" borderId="28" xfId="0" applyFont="1" applyBorder="1" applyAlignment="1">
      <alignment vertical="center"/>
    </xf>
    <xf numFmtId="0" fontId="3" fillId="0" borderId="43" xfId="0" applyFont="1" applyBorder="1" applyAlignment="1">
      <alignment vertical="center"/>
    </xf>
    <xf numFmtId="0" fontId="2" fillId="0" borderId="0" xfId="0" applyFont="1" applyBorder="1" applyAlignment="1">
      <alignment horizontal="center" vertical="top"/>
    </xf>
    <xf numFmtId="0" fontId="3" fillId="0" borderId="0" xfId="0" applyFont="1" applyBorder="1" applyAlignment="1">
      <alignment vertical="top"/>
    </xf>
    <xf numFmtId="49" fontId="3" fillId="0" borderId="6" xfId="0" applyNumberFormat="1" applyFont="1" applyBorder="1" applyAlignment="1">
      <alignment horizontal="left"/>
    </xf>
    <xf numFmtId="0" fontId="2" fillId="0" borderId="28" xfId="0" applyFont="1" applyBorder="1" applyAlignment="1">
      <alignment horizontal="center" vertical="top"/>
    </xf>
    <xf numFmtId="49" fontId="3" fillId="0" borderId="22"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43" xfId="0" applyNumberFormat="1" applyFont="1" applyBorder="1" applyAlignment="1">
      <alignment horizontal="center" vertical="center"/>
    </xf>
    <xf numFmtId="0" fontId="3" fillId="0" borderId="26" xfId="0" applyFont="1" applyBorder="1" applyAlignment="1">
      <alignment horizontal="center" vertical="center" wrapText="1"/>
    </xf>
    <xf numFmtId="49" fontId="3" fillId="0" borderId="29" xfId="0" applyNumberFormat="1" applyFont="1" applyBorder="1" applyAlignment="1">
      <alignment horizontal="center" wrapText="1"/>
    </xf>
    <xf numFmtId="49" fontId="3" fillId="0" borderId="47"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47" xfId="0" applyNumberFormat="1" applyFont="1" applyBorder="1" applyAlignment="1">
      <alignment horizontal="center" vertical="center" wrapText="1"/>
    </xf>
    <xf numFmtId="0" fontId="3" fillId="0" borderId="0" xfId="0" applyFont="1" applyAlignment="1">
      <alignment horizontal="center" vertical="top"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3" xfId="0" applyFont="1" applyBorder="1" applyAlignment="1">
      <alignment horizontal="center" vertical="center" wrapText="1"/>
    </xf>
    <xf numFmtId="49" fontId="3" fillId="0" borderId="44" xfId="0" applyNumberFormat="1" applyFont="1" applyBorder="1" applyAlignment="1">
      <alignment horizontal="center" vertical="center" wrapText="1"/>
    </xf>
    <xf numFmtId="49" fontId="3" fillId="0" borderId="45" xfId="0" applyNumberFormat="1" applyFont="1" applyBorder="1" applyAlignment="1">
      <alignment horizontal="center" vertical="center" wrapText="1"/>
    </xf>
    <xf numFmtId="49" fontId="3" fillId="0" borderId="46" xfId="0" applyNumberFormat="1" applyFont="1" applyBorder="1" applyAlignment="1">
      <alignment horizontal="center" vertical="center" wrapText="1"/>
    </xf>
    <xf numFmtId="0" fontId="2" fillId="0" borderId="0" xfId="0" applyFont="1" applyBorder="1" applyAlignment="1">
      <alignment horizontal="center" vertical="top" wrapText="1"/>
    </xf>
    <xf numFmtId="0" fontId="3" fillId="0" borderId="0" xfId="0" applyFont="1" applyBorder="1" applyAlignment="1">
      <alignment horizontal="center" vertical="top"/>
    </xf>
    <xf numFmtId="49" fontId="3" fillId="0" borderId="32"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0" fillId="0" borderId="1" xfId="0"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1"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 xfId="0" applyFont="1" applyBorder="1" applyAlignment="1">
      <alignment horizont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lignment vertical="center" wrapText="1"/>
    </xf>
    <xf numFmtId="0" fontId="3" fillId="0" borderId="32" xfId="0" applyFont="1" applyBorder="1" applyAlignment="1">
      <alignment vertical="center" wrapText="1"/>
    </xf>
    <xf numFmtId="0" fontId="2" fillId="0" borderId="0" xfId="0" applyFont="1" applyAlignment="1">
      <alignment horizontal="center" vertical="top"/>
    </xf>
    <xf numFmtId="49" fontId="3" fillId="0" borderId="41" xfId="0" applyNumberFormat="1" applyFont="1" applyBorder="1" applyAlignment="1">
      <alignment horizontal="center" vertical="center" wrapText="1"/>
    </xf>
    <xf numFmtId="49" fontId="3" fillId="0" borderId="12"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49" fontId="17" fillId="0" borderId="47" xfId="0" applyNumberFormat="1" applyFont="1" applyBorder="1" applyAlignment="1">
      <alignment horizontal="center" vertical="center" wrapText="1"/>
    </xf>
    <xf numFmtId="49" fontId="17" fillId="0" borderId="16" xfId="0" applyNumberFormat="1" applyFont="1" applyBorder="1" applyAlignment="1">
      <alignment horizontal="center" vertical="center" wrapText="1"/>
    </xf>
    <xf numFmtId="0" fontId="3" fillId="0" borderId="1" xfId="0" applyFont="1" applyBorder="1" applyAlignment="1">
      <alignment horizontal="center" vertical="center"/>
    </xf>
    <xf numFmtId="49" fontId="3" fillId="0" borderId="12" xfId="0" applyNumberFormat="1" applyFont="1" applyFill="1" applyBorder="1" applyAlignment="1">
      <alignment horizontal="center" vertical="center" wrapText="1"/>
    </xf>
    <xf numFmtId="0" fontId="3" fillId="0" borderId="12" xfId="0" applyFont="1" applyFill="1" applyBorder="1" applyAlignment="1">
      <alignment vertical="center" wrapText="1"/>
    </xf>
    <xf numFmtId="0" fontId="3" fillId="0" borderId="32" xfId="0" applyFont="1" applyFill="1" applyBorder="1" applyAlignment="1">
      <alignment vertical="center" wrapText="1"/>
    </xf>
    <xf numFmtId="49" fontId="3" fillId="0" borderId="22"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0" fontId="3" fillId="0" borderId="36" xfId="0" applyFont="1" applyBorder="1" applyAlignment="1">
      <alignment horizontal="center" vertical="center" wrapText="1"/>
    </xf>
    <xf numFmtId="49" fontId="3" fillId="0" borderId="29" xfId="0" applyNumberFormat="1" applyFont="1" applyBorder="1" applyAlignment="1">
      <alignment horizontal="center" vertical="center"/>
    </xf>
    <xf numFmtId="0" fontId="6" fillId="0" borderId="0" xfId="0" applyFont="1" applyAlignment="1">
      <alignment horizontal="center" vertical="top"/>
    </xf>
    <xf numFmtId="0" fontId="3" fillId="0" borderId="42" xfId="0" applyFont="1" applyBorder="1" applyAlignment="1">
      <alignment horizontal="center" vertical="center" wrapText="1"/>
    </xf>
    <xf numFmtId="0" fontId="3" fillId="0" borderId="48" xfId="0" applyFont="1" applyBorder="1" applyAlignment="1">
      <alignment horizontal="center" vertical="center" wrapText="1"/>
    </xf>
    <xf numFmtId="0" fontId="0" fillId="0" borderId="30" xfId="0" applyBorder="1" applyAlignment="1">
      <alignment horizontal="center" vertical="center" wrapText="1"/>
    </xf>
    <xf numFmtId="0" fontId="0" fillId="0" borderId="39" xfId="0" applyBorder="1" applyAlignment="1">
      <alignment horizontal="center" vertical="center" wrapText="1"/>
    </xf>
    <xf numFmtId="0" fontId="3" fillId="0" borderId="5" xfId="0" applyFont="1" applyBorder="1" applyAlignment="1">
      <alignment horizontal="left"/>
    </xf>
    <xf numFmtId="0" fontId="3" fillId="0" borderId="0" xfId="0" applyFont="1" applyAlignment="1">
      <alignment wrapText="1"/>
    </xf>
    <xf numFmtId="49" fontId="3" fillId="0" borderId="12" xfId="0" applyNumberFormat="1" applyFont="1" applyBorder="1" applyAlignment="1">
      <alignment horizontal="center" wrapText="1"/>
    </xf>
    <xf numFmtId="49" fontId="3" fillId="0" borderId="2" xfId="0" applyNumberFormat="1" applyFont="1" applyBorder="1" applyAlignment="1">
      <alignment horizontal="center" wrapText="1"/>
    </xf>
    <xf numFmtId="0" fontId="0" fillId="0" borderId="14" xfId="0" applyBorder="1" applyAlignment="1">
      <alignment horizontal="center" vertical="center" wrapText="1"/>
    </xf>
    <xf numFmtId="0" fontId="3" fillId="0" borderId="4" xfId="0" applyFont="1" applyBorder="1" applyAlignment="1">
      <alignment horizontal="center" wrapText="1"/>
    </xf>
    <xf numFmtId="0" fontId="3" fillId="0" borderId="36" xfId="0" applyFont="1" applyBorder="1" applyAlignment="1">
      <alignment horizontal="center" wrapText="1"/>
    </xf>
    <xf numFmtId="0" fontId="3" fillId="0" borderId="17" xfId="0" applyFont="1" applyBorder="1" applyAlignment="1">
      <alignment horizontal="center" wrapText="1"/>
    </xf>
    <xf numFmtId="0" fontId="3" fillId="0" borderId="25"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27" xfId="0" applyBorder="1" applyAlignment="1">
      <alignment horizontal="center" vertical="center" wrapText="1"/>
    </xf>
    <xf numFmtId="0" fontId="0" fillId="0" borderId="40" xfId="0"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9" fillId="0" borderId="50" xfId="0" applyFont="1" applyBorder="1" applyAlignment="1">
      <alignment vertical="center" wrapText="1"/>
    </xf>
    <xf numFmtId="0" fontId="9" fillId="0" borderId="49" xfId="0" applyFont="1" applyBorder="1" applyAlignment="1">
      <alignment vertical="center" wrapText="1"/>
    </xf>
    <xf numFmtId="0" fontId="2" fillId="2" borderId="0" xfId="0" applyFont="1" applyFill="1" applyAlignment="1">
      <alignment horizontal="center" vertical="top" wrapText="1"/>
    </xf>
    <xf numFmtId="169" fontId="3" fillId="0" borderId="11" xfId="0" applyNumberFormat="1" applyFont="1" applyBorder="1" applyAlignment="1">
      <alignment horizontal="center" vertical="center" wrapText="1"/>
    </xf>
    <xf numFmtId="169" fontId="3" fillId="0" borderId="29" xfId="0" applyNumberFormat="1" applyFont="1" applyBorder="1" applyAlignment="1">
      <alignment horizontal="center" vertical="center" wrapText="1"/>
    </xf>
    <xf numFmtId="169" fontId="3" fillId="0" borderId="1"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0" xfId="0" applyNumberFormat="1" applyAlignment="1">
      <alignment vertical="top" wrapText="1"/>
    </xf>
    <xf numFmtId="0" fontId="0" fillId="0" borderId="0" xfId="0" applyNumberFormat="1" applyAlignment="1">
      <alignment wrapText="1"/>
    </xf>
    <xf numFmtId="0" fontId="1" fillId="0" borderId="0" xfId="0" applyFont="1" applyAlignment="1">
      <alignment wrapText="1"/>
    </xf>
    <xf numFmtId="0" fontId="18" fillId="0" borderId="0" xfId="0" applyFont="1" applyAlignment="1"/>
    <xf numFmtId="0" fontId="8" fillId="0" borderId="0" xfId="0" applyFont="1" applyAlignment="1">
      <alignment vertical="center" wrapText="1"/>
    </xf>
    <xf numFmtId="0" fontId="19" fillId="0" borderId="0" xfId="0" applyFont="1" applyAlignment="1">
      <alignment horizontal="center" wrapText="1"/>
    </xf>
    <xf numFmtId="0" fontId="18" fillId="0" borderId="0" xfId="0" applyFont="1"/>
    <xf numFmtId="0" fontId="18" fillId="0" borderId="0" xfId="0" applyFont="1" applyAlignment="1">
      <alignment wrapText="1"/>
    </xf>
    <xf numFmtId="0" fontId="18" fillId="0" borderId="0" xfId="0" applyFont="1" applyAlignment="1">
      <alignment vertical="top"/>
    </xf>
    <xf numFmtId="0" fontId="18" fillId="0" borderId="0" xfId="0" applyFont="1" applyAlignment="1">
      <alignment horizontal="center"/>
    </xf>
    <xf numFmtId="0" fontId="20" fillId="0" borderId="0" xfId="0" applyFont="1" applyAlignment="1">
      <alignment vertical="center"/>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FD79D"/>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 Type="http://schemas.openxmlformats.org/officeDocument/2006/relationships/worksheet" Target="worksheets/sheet3.xml"/><Relationship Id="rId21" Type="http://schemas.openxmlformats.org/officeDocument/2006/relationships/worksheet" Target="worksheets/sheet17.xml"/><Relationship Id="rId34" Type="http://schemas.openxmlformats.org/officeDocument/2006/relationships/calcChain" Target="calcChain.xml"/><Relationship Id="rId7" Type="http://schemas.openxmlformats.org/officeDocument/2006/relationships/chartsheet" Target="chartsheets/sheet3.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24" Type="http://schemas.openxmlformats.org/officeDocument/2006/relationships/worksheet" Target="worksheets/sheet20.xml"/><Relationship Id="rId32" Type="http://schemas.openxmlformats.org/officeDocument/2006/relationships/styles" Target="styles.xml"/><Relationship Id="rId5" Type="http://schemas.openxmlformats.org/officeDocument/2006/relationships/chartsheet" Target="chartsheets/sheet1.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10" Type="http://schemas.openxmlformats.org/officeDocument/2006/relationships/worksheet" Target="worksheets/sheet6.xml"/><Relationship Id="rId19" Type="http://schemas.openxmlformats.org/officeDocument/2006/relationships/worksheet" Target="worksheets/sheet15.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5.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1. Ausstattungsgrad privater Haushalte mit ausgewählten Gebrauchsgütern
2003, 2008, 2013 und 2018 </a:t>
            </a:r>
          </a:p>
        </c:rich>
      </c:tx>
      <c:layout>
        <c:manualLayout>
          <c:xMode val="edge"/>
          <c:yMode val="edge"/>
          <c:x val="0.12361311751770297"/>
          <c:y val="1.7353498565122357E-2"/>
        </c:manualLayout>
      </c:layout>
      <c:overlay val="0"/>
      <c:spPr>
        <a:noFill/>
        <a:ln w="25400">
          <a:noFill/>
        </a:ln>
      </c:spPr>
    </c:title>
    <c:autoTitleDeleted val="0"/>
    <c:plotArea>
      <c:layout>
        <c:manualLayout>
          <c:layoutTarget val="inner"/>
          <c:xMode val="edge"/>
          <c:yMode val="edge"/>
          <c:x val="0.22662440570522979"/>
          <c:y val="7.4837310195227769E-2"/>
          <c:w val="0.67353407290015843"/>
          <c:h val="0.79826464208242953"/>
        </c:manualLayout>
      </c:layout>
      <c:barChart>
        <c:barDir val="bar"/>
        <c:grouping val="clustered"/>
        <c:varyColors val="0"/>
        <c:ser>
          <c:idx val="0"/>
          <c:order val="0"/>
          <c:tx>
            <c:strRef>
              <c:f>'[1]Tab_Vergl Jahre 2018'!$B$3:$B$4</c:f>
              <c:strCache>
                <c:ptCount val="1"/>
                <c:pt idx="0">
                  <c:v>2003</c:v>
                </c:pt>
              </c:strCache>
            </c:strRef>
          </c:tx>
          <c:spPr>
            <a:gradFill rotWithShape="0">
              <a:gsLst>
                <a:gs pos="0">
                  <a:srgbClr xmlns:mc="http://schemas.openxmlformats.org/markup-compatibility/2006" xmlns:a14="http://schemas.microsoft.com/office/drawing/2010/main" val="4A6868" mc:Ignorable="a14" a14:legacySpreadsheetColorIndex="27">
                    <a:gamma/>
                    <a:shade val="46275"/>
                    <a:invGamma/>
                  </a:srgbClr>
                </a:gs>
                <a:gs pos="50000">
                  <a:srgbClr xmlns:mc="http://schemas.openxmlformats.org/markup-compatibility/2006" xmlns:a14="http://schemas.microsoft.com/office/drawing/2010/main" val="A0E0E0" mc:Ignorable="a14" a14:legacySpreadsheetColorIndex="27"/>
                </a:gs>
                <a:gs pos="100000">
                  <a:srgbClr xmlns:mc="http://schemas.openxmlformats.org/markup-compatibility/2006" xmlns:a14="http://schemas.microsoft.com/office/drawing/2010/main" val="4A6868" mc:Ignorable="a14" a14:legacySpreadsheetColorIndex="27">
                    <a:gamma/>
                    <a:shade val="46275"/>
                    <a:invGamma/>
                  </a:srgbClr>
                </a:gs>
              </a:gsLst>
              <a:lin ang="5400000" scaled="1"/>
            </a:gradFill>
            <a:ln w="12700">
              <a:solidFill>
                <a:srgbClr val="000000"/>
              </a:solidFill>
              <a:prstDash val="solid"/>
            </a:ln>
          </c:spPr>
          <c:invertIfNegative val="0"/>
          <c:cat>
            <c:strRef>
              <c:f>'[1]Tab_Vergl Jahre 2018'!$A$5:$A$12</c:f>
              <c:strCache>
                <c:ptCount val="8"/>
                <c:pt idx="0">
                  <c:v>Heimtrainer</c:v>
                </c:pt>
                <c:pt idx="1">
                  <c:v>Wäschetrockner</c:v>
                </c:pt>
                <c:pt idx="2">
                  <c:v>Mikrowellengerät</c:v>
                </c:pt>
                <c:pt idx="3">
                  <c:v>Geschirrspülmaschine</c:v>
                </c:pt>
                <c:pt idx="4">
                  <c:v>Mobiltelefon</c:v>
                </c:pt>
                <c:pt idx="5">
                  <c:v>Personalcomputer</c:v>
                </c:pt>
                <c:pt idx="6">
                  <c:v>Camcorder</c:v>
                </c:pt>
                <c:pt idx="7">
                  <c:v>Personenkraftwagen</c:v>
                </c:pt>
              </c:strCache>
            </c:strRef>
          </c:cat>
          <c:val>
            <c:numRef>
              <c:f>'[1]Tab_Vergl Jahre 2018'!$B$5:$B$12</c:f>
              <c:numCache>
                <c:formatCode>General</c:formatCode>
                <c:ptCount val="8"/>
                <c:pt idx="0">
                  <c:v>25.2</c:v>
                </c:pt>
                <c:pt idx="1">
                  <c:v>25.7</c:v>
                </c:pt>
                <c:pt idx="2">
                  <c:v>64.099999999999994</c:v>
                </c:pt>
                <c:pt idx="3">
                  <c:v>47.2</c:v>
                </c:pt>
                <c:pt idx="4">
                  <c:v>68.2</c:v>
                </c:pt>
                <c:pt idx="5">
                  <c:v>59.5</c:v>
                </c:pt>
                <c:pt idx="6">
                  <c:v>24.2</c:v>
                </c:pt>
                <c:pt idx="7">
                  <c:v>76.2</c:v>
                </c:pt>
              </c:numCache>
            </c:numRef>
          </c:val>
          <c:extLst>
            <c:ext xmlns:c16="http://schemas.microsoft.com/office/drawing/2014/chart" uri="{C3380CC4-5D6E-409C-BE32-E72D297353CC}">
              <c16:uniqueId val="{00000000-DF8C-4A43-A2A1-D13929FE1810}"/>
            </c:ext>
          </c:extLst>
        </c:ser>
        <c:ser>
          <c:idx val="1"/>
          <c:order val="1"/>
          <c:tx>
            <c:strRef>
              <c:f>'[1]Tab_Vergl Jahre 2018'!$C$3:$C$4</c:f>
              <c:strCache>
                <c:ptCount val="1"/>
                <c:pt idx="0">
                  <c:v>2008</c:v>
                </c:pt>
              </c:strCache>
            </c:strRef>
          </c:tx>
          <c:spPr>
            <a:gradFill rotWithShape="0">
              <a:gsLst>
                <a:gs pos="0">
                  <a:srgbClr xmlns:mc="http://schemas.openxmlformats.org/markup-compatibility/2006" xmlns:a14="http://schemas.microsoft.com/office/drawing/2010/main" val="763B3B" mc:Ignorable="a14" a14:legacySpreadsheetColorIndex="29">
                    <a:gamma/>
                    <a:shade val="46275"/>
                    <a:invGamma/>
                  </a:srgbClr>
                </a:gs>
                <a:gs pos="50000">
                  <a:srgbClr xmlns:mc="http://schemas.openxmlformats.org/markup-compatibility/2006" xmlns:a14="http://schemas.microsoft.com/office/drawing/2010/main" val="FF8080" mc:Ignorable="a14" a14:legacySpreadsheetColorIndex="29"/>
                </a:gs>
                <a:gs pos="100000">
                  <a:srgbClr xmlns:mc="http://schemas.openxmlformats.org/markup-compatibility/2006" xmlns:a14="http://schemas.microsoft.com/office/drawing/2010/main" val="763B3B" mc:Ignorable="a14" a14:legacySpreadsheetColorIndex="29">
                    <a:gamma/>
                    <a:shade val="46275"/>
                    <a:invGamma/>
                  </a:srgbClr>
                </a:gs>
              </a:gsLst>
              <a:lin ang="5400000" scaled="1"/>
            </a:gradFill>
            <a:ln w="12700">
              <a:solidFill>
                <a:srgbClr val="000000"/>
              </a:solidFill>
              <a:prstDash val="solid"/>
            </a:ln>
          </c:spPr>
          <c:invertIfNegative val="0"/>
          <c:cat>
            <c:strRef>
              <c:f>'[1]Tab_Vergl Jahre 2018'!$A$5:$A$12</c:f>
              <c:strCache>
                <c:ptCount val="8"/>
                <c:pt idx="0">
                  <c:v>Heimtrainer</c:v>
                </c:pt>
                <c:pt idx="1">
                  <c:v>Wäschetrockner</c:v>
                </c:pt>
                <c:pt idx="2">
                  <c:v>Mikrowellengerät</c:v>
                </c:pt>
                <c:pt idx="3">
                  <c:v>Geschirrspülmaschine</c:v>
                </c:pt>
                <c:pt idx="4">
                  <c:v>Mobiltelefon</c:v>
                </c:pt>
                <c:pt idx="5">
                  <c:v>Personalcomputer</c:v>
                </c:pt>
                <c:pt idx="6">
                  <c:v>Camcorder</c:v>
                </c:pt>
                <c:pt idx="7">
                  <c:v>Personenkraftwagen</c:v>
                </c:pt>
              </c:strCache>
            </c:strRef>
          </c:cat>
          <c:val>
            <c:numRef>
              <c:f>'[1]Tab_Vergl Jahre 2018'!$C$5:$C$12</c:f>
              <c:numCache>
                <c:formatCode>General</c:formatCode>
                <c:ptCount val="8"/>
                <c:pt idx="0">
                  <c:v>32</c:v>
                </c:pt>
                <c:pt idx="1">
                  <c:v>29.8</c:v>
                </c:pt>
                <c:pt idx="2">
                  <c:v>71.900000000000006</c:v>
                </c:pt>
                <c:pt idx="3">
                  <c:v>54.7</c:v>
                </c:pt>
                <c:pt idx="4">
                  <c:v>85.2</c:v>
                </c:pt>
                <c:pt idx="5">
                  <c:v>72.400000000000006</c:v>
                </c:pt>
                <c:pt idx="6">
                  <c:v>20.3</c:v>
                </c:pt>
                <c:pt idx="7">
                  <c:v>76.2</c:v>
                </c:pt>
              </c:numCache>
            </c:numRef>
          </c:val>
          <c:extLst>
            <c:ext xmlns:c16="http://schemas.microsoft.com/office/drawing/2014/chart" uri="{C3380CC4-5D6E-409C-BE32-E72D297353CC}">
              <c16:uniqueId val="{00000001-DF8C-4A43-A2A1-D13929FE1810}"/>
            </c:ext>
          </c:extLst>
        </c:ser>
        <c:ser>
          <c:idx val="2"/>
          <c:order val="2"/>
          <c:tx>
            <c:strRef>
              <c:f>'[1]Tab_Vergl Jahre 2018'!$D$3:$D$4</c:f>
              <c:strCache>
                <c:ptCount val="1"/>
                <c:pt idx="0">
                  <c:v>2013</c:v>
                </c:pt>
              </c:strCache>
            </c:strRef>
          </c:tx>
          <c:spPr>
            <a:gradFill rotWithShape="0">
              <a:gsLst>
                <a:gs pos="0">
                  <a:srgbClr xmlns:mc="http://schemas.openxmlformats.org/markup-compatibility/2006" xmlns:a14="http://schemas.microsoft.com/office/drawing/2010/main" val="767647" mc:Ignorable="a14" a14:legacySpreadsheetColorIndex="43">
                    <a:gamma/>
                    <a:shade val="46275"/>
                    <a:invGamma/>
                  </a:srgbClr>
                </a:gs>
                <a:gs pos="50000">
                  <a:srgbClr xmlns:mc="http://schemas.openxmlformats.org/markup-compatibility/2006" xmlns:a14="http://schemas.microsoft.com/office/drawing/2010/main" val="FFFF99" mc:Ignorable="a14" a14:legacySpreadsheetColorIndex="43"/>
                </a:gs>
                <a:gs pos="100000">
                  <a:srgbClr xmlns:mc="http://schemas.openxmlformats.org/markup-compatibility/2006" xmlns:a14="http://schemas.microsoft.com/office/drawing/2010/main" val="767647" mc:Ignorable="a14" a14:legacySpreadsheetColorIndex="43">
                    <a:gamma/>
                    <a:shade val="46275"/>
                    <a:invGamma/>
                  </a:srgbClr>
                </a:gs>
              </a:gsLst>
              <a:lin ang="5400000" scaled="1"/>
            </a:gradFill>
            <a:ln w="12700">
              <a:solidFill>
                <a:srgbClr val="000000"/>
              </a:solidFill>
              <a:prstDash val="solid"/>
            </a:ln>
          </c:spPr>
          <c:invertIfNegative val="0"/>
          <c:cat>
            <c:strRef>
              <c:f>'[1]Tab_Vergl Jahre 2018'!$A$5:$A$12</c:f>
              <c:strCache>
                <c:ptCount val="8"/>
                <c:pt idx="0">
                  <c:v>Heimtrainer</c:v>
                </c:pt>
                <c:pt idx="1">
                  <c:v>Wäschetrockner</c:v>
                </c:pt>
                <c:pt idx="2">
                  <c:v>Mikrowellengerät</c:v>
                </c:pt>
                <c:pt idx="3">
                  <c:v>Geschirrspülmaschine</c:v>
                </c:pt>
                <c:pt idx="4">
                  <c:v>Mobiltelefon</c:v>
                </c:pt>
                <c:pt idx="5">
                  <c:v>Personalcomputer</c:v>
                </c:pt>
                <c:pt idx="6">
                  <c:v>Camcorder</c:v>
                </c:pt>
                <c:pt idx="7">
                  <c:v>Personenkraftwagen</c:v>
                </c:pt>
              </c:strCache>
            </c:strRef>
          </c:cat>
          <c:val>
            <c:numRef>
              <c:f>'[1]Tab_Vergl Jahre 2018'!$D$5:$D$12</c:f>
              <c:numCache>
                <c:formatCode>General</c:formatCode>
                <c:ptCount val="8"/>
                <c:pt idx="0">
                  <c:v>25.8</c:v>
                </c:pt>
                <c:pt idx="1">
                  <c:v>30</c:v>
                </c:pt>
                <c:pt idx="2">
                  <c:v>75.900000000000006</c:v>
                </c:pt>
                <c:pt idx="3">
                  <c:v>58.7</c:v>
                </c:pt>
                <c:pt idx="4">
                  <c:v>90</c:v>
                </c:pt>
                <c:pt idx="5">
                  <c:v>80.2</c:v>
                </c:pt>
                <c:pt idx="6">
                  <c:v>18.7</c:v>
                </c:pt>
                <c:pt idx="7">
                  <c:v>77.400000000000006</c:v>
                </c:pt>
              </c:numCache>
            </c:numRef>
          </c:val>
          <c:extLst>
            <c:ext xmlns:c16="http://schemas.microsoft.com/office/drawing/2014/chart" uri="{C3380CC4-5D6E-409C-BE32-E72D297353CC}">
              <c16:uniqueId val="{00000002-DF8C-4A43-A2A1-D13929FE1810}"/>
            </c:ext>
          </c:extLst>
        </c:ser>
        <c:ser>
          <c:idx val="3"/>
          <c:order val="3"/>
          <c:tx>
            <c:strRef>
              <c:f>'[1]Tab_Vergl Jahre 2018'!$E$3:$E$4</c:f>
              <c:strCache>
                <c:ptCount val="1"/>
                <c:pt idx="0">
                  <c:v>2018</c:v>
                </c:pt>
              </c:strCache>
            </c:strRef>
          </c:tx>
          <c:spPr>
            <a:gradFill rotWithShape="0">
              <a:gsLst>
                <a:gs pos="0">
                  <a:srgbClr val="000000"/>
                </a:gs>
                <a:gs pos="50000">
                  <a:srgbClr val="FFD79D"/>
                </a:gs>
                <a:gs pos="100000">
                  <a:srgbClr val="000000"/>
                </a:gs>
              </a:gsLst>
              <a:lin ang="5400000" scaled="1"/>
            </a:gradFill>
            <a:ln w="12700">
              <a:solidFill>
                <a:srgbClr val="000000"/>
              </a:solidFill>
              <a:prstDash val="solid"/>
            </a:ln>
          </c:spPr>
          <c:invertIfNegative val="0"/>
          <c:cat>
            <c:strRef>
              <c:f>'[1]Tab_Vergl Jahre 2018'!$A$5:$A$12</c:f>
              <c:strCache>
                <c:ptCount val="8"/>
                <c:pt idx="0">
                  <c:v>Heimtrainer</c:v>
                </c:pt>
                <c:pt idx="1">
                  <c:v>Wäschetrockner</c:v>
                </c:pt>
                <c:pt idx="2">
                  <c:v>Mikrowellengerät</c:v>
                </c:pt>
                <c:pt idx="3">
                  <c:v>Geschirrspülmaschine</c:v>
                </c:pt>
                <c:pt idx="4">
                  <c:v>Mobiltelefon</c:v>
                </c:pt>
                <c:pt idx="5">
                  <c:v>Personalcomputer</c:v>
                </c:pt>
                <c:pt idx="6">
                  <c:v>Camcorder</c:v>
                </c:pt>
                <c:pt idx="7">
                  <c:v>Personenkraftwagen</c:v>
                </c:pt>
              </c:strCache>
            </c:strRef>
          </c:cat>
          <c:val>
            <c:numRef>
              <c:f>'[1]Tab_Vergl Jahre 2018'!$E$5:$E$12</c:f>
              <c:numCache>
                <c:formatCode>General</c:formatCode>
                <c:ptCount val="8"/>
                <c:pt idx="0">
                  <c:v>22.9</c:v>
                </c:pt>
                <c:pt idx="1">
                  <c:v>34.299999999999997</c:v>
                </c:pt>
                <c:pt idx="2">
                  <c:v>77.5</c:v>
                </c:pt>
                <c:pt idx="3">
                  <c:v>65.900000000000006</c:v>
                </c:pt>
                <c:pt idx="4">
                  <c:v>95.3</c:v>
                </c:pt>
                <c:pt idx="5">
                  <c:v>86.2</c:v>
                </c:pt>
                <c:pt idx="6">
                  <c:v>15.8</c:v>
                </c:pt>
                <c:pt idx="7">
                  <c:v>80.3</c:v>
                </c:pt>
              </c:numCache>
            </c:numRef>
          </c:val>
          <c:extLst>
            <c:ext xmlns:c16="http://schemas.microsoft.com/office/drawing/2014/chart" uri="{C3380CC4-5D6E-409C-BE32-E72D297353CC}">
              <c16:uniqueId val="{00000003-DF8C-4A43-A2A1-D13929FE1810}"/>
            </c:ext>
          </c:extLst>
        </c:ser>
        <c:dLbls>
          <c:showLegendKey val="0"/>
          <c:showVal val="0"/>
          <c:showCatName val="0"/>
          <c:showSerName val="0"/>
          <c:showPercent val="0"/>
          <c:showBubbleSize val="0"/>
        </c:dLbls>
        <c:gapWidth val="120"/>
        <c:axId val="302370728"/>
        <c:axId val="1"/>
      </c:barChart>
      <c:catAx>
        <c:axId val="3023707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100"/>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02370728"/>
        <c:crosses val="autoZero"/>
        <c:crossBetween val="between"/>
      </c:valAx>
      <c:spPr>
        <a:solidFill>
          <a:srgbClr val="FFFFFF"/>
        </a:solidFill>
        <a:ln w="12700">
          <a:solidFill>
            <a:srgbClr val="808080"/>
          </a:solidFill>
          <a:prstDash val="solid"/>
        </a:ln>
      </c:spPr>
    </c:plotArea>
    <c:legend>
      <c:legendPos val="r"/>
      <c:layout>
        <c:manualLayout>
          <c:xMode val="edge"/>
          <c:yMode val="edge"/>
          <c:x val="0.26273892234058976"/>
          <c:y val="0.901086973248865"/>
          <c:w val="0.59713380819448436"/>
          <c:h val="6.0869589998318596E-2"/>
        </c:manualLayout>
      </c:layout>
      <c:overlay val="0"/>
      <c:spPr>
        <a:solidFill>
          <a:srgbClr val="FFFFFF"/>
        </a:solidFill>
        <a:ln w="25400">
          <a:noFill/>
        </a:ln>
      </c:spPr>
      <c:txPr>
        <a:bodyPr/>
        <a:lstStyle/>
        <a:p>
          <a:pPr>
            <a:defRPr sz="775"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2. Ausstattungsgrad privater Haushalte mit ausgewählten Gebrauchsgütern
 am 1.1.2018 nach dem Gebietsstand</a:t>
            </a:r>
          </a:p>
        </c:rich>
      </c:tx>
      <c:layout>
        <c:manualLayout>
          <c:xMode val="edge"/>
          <c:yMode val="edge"/>
          <c:x val="0.12202863354322363"/>
          <c:y val="1.9522771379961869E-2"/>
        </c:manualLayout>
      </c:layout>
      <c:overlay val="0"/>
      <c:spPr>
        <a:noFill/>
        <a:ln w="25400">
          <a:noFill/>
        </a:ln>
      </c:spPr>
    </c:title>
    <c:autoTitleDeleted val="0"/>
    <c:plotArea>
      <c:layout>
        <c:manualLayout>
          <c:layoutTarget val="inner"/>
          <c:xMode val="edge"/>
          <c:yMode val="edge"/>
          <c:x val="0.21870047543581617"/>
          <c:y val="9.4360086767895882E-2"/>
          <c:w val="0.71632329635499203"/>
          <c:h val="0.73210412147505421"/>
        </c:manualLayout>
      </c:layout>
      <c:barChart>
        <c:barDir val="bar"/>
        <c:grouping val="clustered"/>
        <c:varyColors val="0"/>
        <c:ser>
          <c:idx val="0"/>
          <c:order val="0"/>
          <c:tx>
            <c:strRef>
              <c:f>'[1]Tab_Vergl Länder_2018'!$B$3</c:f>
              <c:strCache>
                <c:ptCount val="1"/>
                <c:pt idx="0">
                  <c:v>Thüringen</c:v>
                </c:pt>
              </c:strCache>
            </c:strRef>
          </c:tx>
          <c:spPr>
            <a:gradFill rotWithShape="0">
              <a:gsLst>
                <a:gs pos="0">
                  <a:srgbClr xmlns:mc="http://schemas.openxmlformats.org/markup-compatibility/2006" xmlns:a14="http://schemas.microsoft.com/office/drawing/2010/main" val="4D5D6F" mc:Ignorable="a14" a14:legacySpreadsheetColorIndex="44">
                    <a:gamma/>
                    <a:shade val="46275"/>
                    <a:invGamma/>
                  </a:srgbClr>
                </a:gs>
                <a:gs pos="50000">
                  <a:srgbClr xmlns:mc="http://schemas.openxmlformats.org/markup-compatibility/2006" xmlns:a14="http://schemas.microsoft.com/office/drawing/2010/main" val="A6CAF0" mc:Ignorable="a14" a14:legacySpreadsheetColorIndex="44"/>
                </a:gs>
                <a:gs pos="100000">
                  <a:srgbClr xmlns:mc="http://schemas.openxmlformats.org/markup-compatibility/2006" xmlns:a14="http://schemas.microsoft.com/office/drawing/2010/main" val="4D5D6F" mc:Ignorable="a14" a14:legacySpreadsheetColorIndex="44">
                    <a:gamma/>
                    <a:shade val="46275"/>
                    <a:invGamma/>
                  </a:srgbClr>
                </a:gs>
              </a:gsLst>
              <a:lin ang="5400000" scaled="1"/>
            </a:gradFill>
            <a:ln w="12700">
              <a:solidFill>
                <a:srgbClr val="000000"/>
              </a:solidFill>
              <a:prstDash val="solid"/>
            </a:ln>
          </c:spPr>
          <c:invertIfNegative val="0"/>
          <c:cat>
            <c:strRef>
              <c:f>'[1]Tab_Vergl Länder_2018'!$A$4:$A$11</c:f>
              <c:strCache>
                <c:ptCount val="8"/>
                <c:pt idx="0">
                  <c:v>Heimtrainer</c:v>
                </c:pt>
                <c:pt idx="1">
                  <c:v>Wäschetrockner</c:v>
                </c:pt>
                <c:pt idx="2">
                  <c:v>Mikrowellengerät</c:v>
                </c:pt>
                <c:pt idx="3">
                  <c:v>Geschirrspülmaschine</c:v>
                </c:pt>
                <c:pt idx="4">
                  <c:v>Mobiltelefon</c:v>
                </c:pt>
                <c:pt idx="5">
                  <c:v>Personalcomputer</c:v>
                </c:pt>
                <c:pt idx="6">
                  <c:v>Camcorder</c:v>
                </c:pt>
                <c:pt idx="7">
                  <c:v>Personenkraftwagen</c:v>
                </c:pt>
              </c:strCache>
            </c:strRef>
          </c:cat>
          <c:val>
            <c:numRef>
              <c:f>'[1]Tab_Vergl Länder_2018'!$B$4:$B$11</c:f>
              <c:numCache>
                <c:formatCode>General</c:formatCode>
                <c:ptCount val="8"/>
                <c:pt idx="0">
                  <c:v>32</c:v>
                </c:pt>
                <c:pt idx="1">
                  <c:v>29.8</c:v>
                </c:pt>
                <c:pt idx="2">
                  <c:v>71.900000000000006</c:v>
                </c:pt>
                <c:pt idx="3">
                  <c:v>54.7</c:v>
                </c:pt>
                <c:pt idx="4">
                  <c:v>85.2</c:v>
                </c:pt>
                <c:pt idx="5">
                  <c:v>72.400000000000006</c:v>
                </c:pt>
                <c:pt idx="6">
                  <c:v>20.3</c:v>
                </c:pt>
                <c:pt idx="7">
                  <c:v>76.2</c:v>
                </c:pt>
              </c:numCache>
            </c:numRef>
          </c:val>
          <c:extLst>
            <c:ext xmlns:c16="http://schemas.microsoft.com/office/drawing/2014/chart" uri="{C3380CC4-5D6E-409C-BE32-E72D297353CC}">
              <c16:uniqueId val="{00000000-32F4-4B1B-9D06-31378246AE14}"/>
            </c:ext>
          </c:extLst>
        </c:ser>
        <c:ser>
          <c:idx val="1"/>
          <c:order val="1"/>
          <c:tx>
            <c:strRef>
              <c:f>'[1]Tab_Vergl Länder_2018'!$C$3</c:f>
              <c:strCache>
                <c:ptCount val="1"/>
                <c:pt idx="0">
                  <c:v>Neue Bundesländer 
und Berlin</c:v>
                </c:pt>
              </c:strCache>
            </c:strRef>
          </c:tx>
          <c:spPr>
            <a:gradFill rotWithShape="0">
              <a:gsLst>
                <a:gs pos="0">
                  <a:srgbClr xmlns:mc="http://schemas.openxmlformats.org/markup-compatibility/2006" xmlns:a14="http://schemas.microsoft.com/office/drawing/2010/main" val="763B3B" mc:Ignorable="a14" a14:legacySpreadsheetColorIndex="29">
                    <a:gamma/>
                    <a:shade val="46275"/>
                    <a:invGamma/>
                  </a:srgbClr>
                </a:gs>
                <a:gs pos="50000">
                  <a:srgbClr xmlns:mc="http://schemas.openxmlformats.org/markup-compatibility/2006" xmlns:a14="http://schemas.microsoft.com/office/drawing/2010/main" val="FF8080" mc:Ignorable="a14" a14:legacySpreadsheetColorIndex="29"/>
                </a:gs>
                <a:gs pos="100000">
                  <a:srgbClr xmlns:mc="http://schemas.openxmlformats.org/markup-compatibility/2006" xmlns:a14="http://schemas.microsoft.com/office/drawing/2010/main" val="763B3B" mc:Ignorable="a14" a14:legacySpreadsheetColorIndex="29">
                    <a:gamma/>
                    <a:shade val="46275"/>
                    <a:invGamma/>
                  </a:srgbClr>
                </a:gs>
              </a:gsLst>
              <a:lin ang="5400000" scaled="1"/>
            </a:gradFill>
            <a:ln w="12700">
              <a:solidFill>
                <a:srgbClr val="000000"/>
              </a:solidFill>
              <a:prstDash val="solid"/>
            </a:ln>
          </c:spPr>
          <c:invertIfNegative val="0"/>
          <c:cat>
            <c:strRef>
              <c:f>'[1]Tab_Vergl Länder_2018'!$A$4:$A$11</c:f>
              <c:strCache>
                <c:ptCount val="8"/>
                <c:pt idx="0">
                  <c:v>Heimtrainer</c:v>
                </c:pt>
                <c:pt idx="1">
                  <c:v>Wäschetrockner</c:v>
                </c:pt>
                <c:pt idx="2">
                  <c:v>Mikrowellengerät</c:v>
                </c:pt>
                <c:pt idx="3">
                  <c:v>Geschirrspülmaschine</c:v>
                </c:pt>
                <c:pt idx="4">
                  <c:v>Mobiltelefon</c:v>
                </c:pt>
                <c:pt idx="5">
                  <c:v>Personalcomputer</c:v>
                </c:pt>
                <c:pt idx="6">
                  <c:v>Camcorder</c:v>
                </c:pt>
                <c:pt idx="7">
                  <c:v>Personenkraftwagen</c:v>
                </c:pt>
              </c:strCache>
            </c:strRef>
          </c:cat>
          <c:val>
            <c:numRef>
              <c:f>'[1]Tab_Vergl Länder_2018'!$C$4:$C$11</c:f>
              <c:numCache>
                <c:formatCode>General</c:formatCode>
                <c:ptCount val="8"/>
                <c:pt idx="0">
                  <c:v>27.8</c:v>
                </c:pt>
                <c:pt idx="1">
                  <c:v>22.1</c:v>
                </c:pt>
                <c:pt idx="2">
                  <c:v>70.2</c:v>
                </c:pt>
                <c:pt idx="3">
                  <c:v>55</c:v>
                </c:pt>
                <c:pt idx="4">
                  <c:v>86.1</c:v>
                </c:pt>
                <c:pt idx="5">
                  <c:v>71.5</c:v>
                </c:pt>
                <c:pt idx="6">
                  <c:v>20.399999999999999</c:v>
                </c:pt>
                <c:pt idx="7">
                  <c:v>73.3</c:v>
                </c:pt>
              </c:numCache>
            </c:numRef>
          </c:val>
          <c:extLst>
            <c:ext xmlns:c16="http://schemas.microsoft.com/office/drawing/2014/chart" uri="{C3380CC4-5D6E-409C-BE32-E72D297353CC}">
              <c16:uniqueId val="{00000001-32F4-4B1B-9D06-31378246AE14}"/>
            </c:ext>
          </c:extLst>
        </c:ser>
        <c:ser>
          <c:idx val="2"/>
          <c:order val="2"/>
          <c:tx>
            <c:strRef>
              <c:f>'[1]Tab_Vergl Länder_2018'!$D$3</c:f>
              <c:strCache>
                <c:ptCount val="1"/>
                <c:pt idx="0">
                  <c:v>Früheres Bundesgebiet
ohne Berlin-West</c:v>
                </c:pt>
              </c:strCache>
            </c:strRef>
          </c:tx>
          <c:spPr>
            <a:gradFill rotWithShape="0">
              <a:gsLst>
                <a:gs pos="0">
                  <a:srgbClr xmlns:mc="http://schemas.openxmlformats.org/markup-compatibility/2006" xmlns:a14="http://schemas.microsoft.com/office/drawing/2010/main" val="767647" mc:Ignorable="a14" a14:legacySpreadsheetColorIndex="43">
                    <a:gamma/>
                    <a:shade val="46275"/>
                    <a:invGamma/>
                  </a:srgbClr>
                </a:gs>
                <a:gs pos="50000">
                  <a:srgbClr xmlns:mc="http://schemas.openxmlformats.org/markup-compatibility/2006" xmlns:a14="http://schemas.microsoft.com/office/drawing/2010/main" val="FFFF99" mc:Ignorable="a14" a14:legacySpreadsheetColorIndex="43"/>
                </a:gs>
                <a:gs pos="100000">
                  <a:srgbClr xmlns:mc="http://schemas.openxmlformats.org/markup-compatibility/2006" xmlns:a14="http://schemas.microsoft.com/office/drawing/2010/main" val="767647" mc:Ignorable="a14" a14:legacySpreadsheetColorIndex="43">
                    <a:gamma/>
                    <a:shade val="46275"/>
                    <a:invGamma/>
                  </a:srgbClr>
                </a:gs>
              </a:gsLst>
              <a:lin ang="5400000" scaled="1"/>
            </a:gradFill>
            <a:ln w="12700">
              <a:solidFill>
                <a:srgbClr val="000000"/>
              </a:solidFill>
              <a:prstDash val="solid"/>
            </a:ln>
          </c:spPr>
          <c:invertIfNegative val="0"/>
          <c:cat>
            <c:strRef>
              <c:f>'[1]Tab_Vergl Länder_2018'!$A$4:$A$11</c:f>
              <c:strCache>
                <c:ptCount val="8"/>
                <c:pt idx="0">
                  <c:v>Heimtrainer</c:v>
                </c:pt>
                <c:pt idx="1">
                  <c:v>Wäschetrockner</c:v>
                </c:pt>
                <c:pt idx="2">
                  <c:v>Mikrowellengerät</c:v>
                </c:pt>
                <c:pt idx="3">
                  <c:v>Geschirrspülmaschine</c:v>
                </c:pt>
                <c:pt idx="4">
                  <c:v>Mobiltelefon</c:v>
                </c:pt>
                <c:pt idx="5">
                  <c:v>Personalcomputer</c:v>
                </c:pt>
                <c:pt idx="6">
                  <c:v>Camcorder</c:v>
                </c:pt>
                <c:pt idx="7">
                  <c:v>Personenkraftwagen</c:v>
                </c:pt>
              </c:strCache>
            </c:strRef>
          </c:cat>
          <c:val>
            <c:numRef>
              <c:f>'[1]Tab_Vergl Länder_2018'!$D$4:$D$11</c:f>
              <c:numCache>
                <c:formatCode>General</c:formatCode>
                <c:ptCount val="8"/>
                <c:pt idx="0">
                  <c:v>27.4</c:v>
                </c:pt>
                <c:pt idx="1">
                  <c:v>42.3</c:v>
                </c:pt>
                <c:pt idx="2">
                  <c:v>69.5</c:v>
                </c:pt>
                <c:pt idx="3">
                  <c:v>64.2</c:v>
                </c:pt>
                <c:pt idx="4">
                  <c:v>86.4</c:v>
                </c:pt>
                <c:pt idx="5">
                  <c:v>76.3</c:v>
                </c:pt>
                <c:pt idx="6">
                  <c:v>19.3</c:v>
                </c:pt>
                <c:pt idx="7">
                  <c:v>77.900000000000006</c:v>
                </c:pt>
              </c:numCache>
            </c:numRef>
          </c:val>
          <c:extLst>
            <c:ext xmlns:c16="http://schemas.microsoft.com/office/drawing/2014/chart" uri="{C3380CC4-5D6E-409C-BE32-E72D297353CC}">
              <c16:uniqueId val="{00000002-32F4-4B1B-9D06-31378246AE14}"/>
            </c:ext>
          </c:extLst>
        </c:ser>
        <c:ser>
          <c:idx val="3"/>
          <c:order val="3"/>
          <c:tx>
            <c:strRef>
              <c:f>'[1]Tab_Vergl Länder_2018'!$E$3</c:f>
              <c:strCache>
                <c:ptCount val="1"/>
                <c:pt idx="0">
                  <c:v>Deutschland</c:v>
                </c:pt>
              </c:strCache>
            </c:strRef>
          </c:tx>
          <c:spPr>
            <a:gradFill rotWithShape="0">
              <a:gsLst>
                <a:gs pos="0">
                  <a:srgbClr val="000000"/>
                </a:gs>
                <a:gs pos="50000">
                  <a:srgbClr val="FFD79D"/>
                </a:gs>
                <a:gs pos="100000">
                  <a:srgbClr val="000000"/>
                </a:gs>
              </a:gsLst>
              <a:lin ang="5400000" scaled="1"/>
            </a:gradFill>
            <a:ln w="12700">
              <a:solidFill>
                <a:srgbClr val="000000"/>
              </a:solidFill>
              <a:prstDash val="solid"/>
            </a:ln>
          </c:spPr>
          <c:invertIfNegative val="0"/>
          <c:cat>
            <c:strRef>
              <c:f>'[1]Tab_Vergl Länder_2018'!$A$4:$A$11</c:f>
              <c:strCache>
                <c:ptCount val="8"/>
                <c:pt idx="0">
                  <c:v>Heimtrainer</c:v>
                </c:pt>
                <c:pt idx="1">
                  <c:v>Wäschetrockner</c:v>
                </c:pt>
                <c:pt idx="2">
                  <c:v>Mikrowellengerät</c:v>
                </c:pt>
                <c:pt idx="3">
                  <c:v>Geschirrspülmaschine</c:v>
                </c:pt>
                <c:pt idx="4">
                  <c:v>Mobiltelefon</c:v>
                </c:pt>
                <c:pt idx="5">
                  <c:v>Personalcomputer</c:v>
                </c:pt>
                <c:pt idx="6">
                  <c:v>Camcorder</c:v>
                </c:pt>
                <c:pt idx="7">
                  <c:v>Personenkraftwagen</c:v>
                </c:pt>
              </c:strCache>
            </c:strRef>
          </c:cat>
          <c:val>
            <c:numRef>
              <c:f>'[1]Tab_Vergl Länder_2018'!$E$4:$E$11</c:f>
              <c:numCache>
                <c:formatCode>General</c:formatCode>
                <c:ptCount val="8"/>
                <c:pt idx="0">
                  <c:v>27.5</c:v>
                </c:pt>
                <c:pt idx="1">
                  <c:v>38.5</c:v>
                </c:pt>
                <c:pt idx="2">
                  <c:v>69.599999999999994</c:v>
                </c:pt>
                <c:pt idx="3">
                  <c:v>62.5</c:v>
                </c:pt>
                <c:pt idx="4">
                  <c:v>86.3</c:v>
                </c:pt>
                <c:pt idx="5">
                  <c:v>75.400000000000006</c:v>
                </c:pt>
                <c:pt idx="6">
                  <c:v>19.5</c:v>
                </c:pt>
                <c:pt idx="7">
                  <c:v>77.099999999999994</c:v>
                </c:pt>
              </c:numCache>
            </c:numRef>
          </c:val>
          <c:extLst>
            <c:ext xmlns:c16="http://schemas.microsoft.com/office/drawing/2014/chart" uri="{C3380CC4-5D6E-409C-BE32-E72D297353CC}">
              <c16:uniqueId val="{00000003-32F4-4B1B-9D06-31378246AE14}"/>
            </c:ext>
          </c:extLst>
        </c:ser>
        <c:dLbls>
          <c:showLegendKey val="0"/>
          <c:showVal val="0"/>
          <c:showCatName val="0"/>
          <c:showSerName val="0"/>
          <c:showPercent val="0"/>
          <c:showBubbleSize val="0"/>
        </c:dLbls>
        <c:gapWidth val="150"/>
        <c:axId val="301901488"/>
        <c:axId val="1"/>
      </c:barChart>
      <c:catAx>
        <c:axId val="3019014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90"/>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Prozent</a:t>
                </a:r>
              </a:p>
            </c:rich>
          </c:tx>
          <c:layout>
            <c:manualLayout>
              <c:xMode val="edge"/>
              <c:yMode val="edge"/>
              <c:x val="0.55309056161302572"/>
              <c:y val="0.85032541942029238"/>
            </c:manualLayout>
          </c:layout>
          <c:overlay val="0"/>
          <c:spPr>
            <a:noFill/>
            <a:ln w="25400">
              <a:noFill/>
            </a:ln>
          </c:spPr>
        </c:title>
        <c:numFmt formatCode="###"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1901488"/>
        <c:crosses val="autoZero"/>
        <c:crossBetween val="between"/>
      </c:valAx>
      <c:spPr>
        <a:solidFill>
          <a:srgbClr val="FFFFFF"/>
        </a:solidFill>
        <a:ln w="12700">
          <a:solidFill>
            <a:srgbClr val="808080"/>
          </a:solidFill>
          <a:prstDash val="solid"/>
        </a:ln>
      </c:spPr>
    </c:plotArea>
    <c:legend>
      <c:legendPos val="r"/>
      <c:layout>
        <c:manualLayout>
          <c:xMode val="edge"/>
          <c:yMode val="edge"/>
          <c:x val="0.1990446027314948"/>
          <c:y val="0.88152179674609077"/>
          <c:w val="0.80095539726850518"/>
          <c:h val="4.3478246001008802E-2"/>
        </c:manualLayout>
      </c:layout>
      <c:overlay val="0"/>
      <c:spPr>
        <a:solidFill>
          <a:srgbClr val="FFFFFF"/>
        </a:solidFill>
        <a:ln w="25400">
          <a:noFill/>
        </a:ln>
      </c:spPr>
      <c:txPr>
        <a:bodyPr/>
        <a:lstStyle/>
        <a:p>
          <a:pPr>
            <a:defRPr sz="775"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3. Ausstattungsgrad privater Haushalte mit ausgewählten Gebrauchsgütern
 am 1.1.2018 nach der Haushaltsgröße</a:t>
            </a:r>
          </a:p>
        </c:rich>
      </c:tx>
      <c:layout>
        <c:manualLayout>
          <c:xMode val="edge"/>
          <c:yMode val="edge"/>
          <c:x val="0.12202863354322363"/>
          <c:y val="1.9522771379961869E-2"/>
        </c:manualLayout>
      </c:layout>
      <c:overlay val="0"/>
      <c:spPr>
        <a:noFill/>
        <a:ln w="25400">
          <a:noFill/>
        </a:ln>
      </c:spPr>
    </c:title>
    <c:autoTitleDeleted val="0"/>
    <c:plotArea>
      <c:layout>
        <c:manualLayout>
          <c:layoutTarget val="inner"/>
          <c:xMode val="edge"/>
          <c:yMode val="edge"/>
          <c:x val="0.23454833597464342"/>
          <c:y val="9.4360086767895882E-2"/>
          <c:w val="0.73058637083993661"/>
          <c:h val="0.72451193058568331"/>
        </c:manualLayout>
      </c:layout>
      <c:barChart>
        <c:barDir val="bar"/>
        <c:grouping val="clustered"/>
        <c:varyColors val="0"/>
        <c:ser>
          <c:idx val="0"/>
          <c:order val="0"/>
          <c:tx>
            <c:strRef>
              <c:f>'[1]Tab_Vergl HHGröße_2018'!$B$3</c:f>
              <c:strCache>
                <c:ptCount val="1"/>
                <c:pt idx="0">
                  <c:v>Haushalte insgesamt</c:v>
                </c:pt>
              </c:strCache>
            </c:strRef>
          </c:tx>
          <c:spPr>
            <a:gradFill rotWithShape="0">
              <a:gsLst>
                <a:gs pos="0">
                  <a:srgbClr xmlns:mc="http://schemas.openxmlformats.org/markup-compatibility/2006" xmlns:a14="http://schemas.microsoft.com/office/drawing/2010/main" val="5E765E" mc:Ignorable="a14" a14:legacySpreadsheetColorIndex="42">
                    <a:gamma/>
                    <a:shade val="46275"/>
                    <a:invGamma/>
                  </a:srgbClr>
                </a:gs>
                <a:gs pos="5000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5E765E" mc:Ignorable="a14" a14:legacySpreadsheetColorIndex="42">
                    <a:gamma/>
                    <a:shade val="46275"/>
                    <a:invGamma/>
                  </a:srgbClr>
                </a:gs>
              </a:gsLst>
              <a:lin ang="5400000" scaled="1"/>
            </a:gradFill>
            <a:ln w="12700">
              <a:solidFill>
                <a:srgbClr val="000000"/>
              </a:solidFill>
              <a:prstDash val="solid"/>
            </a:ln>
          </c:spPr>
          <c:invertIfNegative val="0"/>
          <c:cat>
            <c:strRef>
              <c:f>'[1]Tab_Vergl HHGröße_2018'!$A$4:$A$11</c:f>
              <c:strCache>
                <c:ptCount val="8"/>
                <c:pt idx="0">
                  <c:v>Heimtrainer *)</c:v>
                </c:pt>
                <c:pt idx="1">
                  <c:v>Wäschetrockner *)</c:v>
                </c:pt>
                <c:pt idx="2">
                  <c:v>Mikrowellengerät</c:v>
                </c:pt>
                <c:pt idx="3">
                  <c:v>Geschirrspülmaschine</c:v>
                </c:pt>
                <c:pt idx="4">
                  <c:v>Mobiltelefon</c:v>
                </c:pt>
                <c:pt idx="5">
                  <c:v>Personalcomputer</c:v>
                </c:pt>
                <c:pt idx="6">
                  <c:v>Camcorder *)</c:v>
                </c:pt>
                <c:pt idx="7">
                  <c:v>Personenkraftwagen</c:v>
                </c:pt>
              </c:strCache>
            </c:strRef>
          </c:cat>
          <c:val>
            <c:numRef>
              <c:f>'[1]Tab_Vergl HHGröße_2018'!$B$4:$B$11</c:f>
              <c:numCache>
                <c:formatCode>General</c:formatCode>
                <c:ptCount val="8"/>
                <c:pt idx="0">
                  <c:v>22.9</c:v>
                </c:pt>
                <c:pt idx="1">
                  <c:v>34.299999999999997</c:v>
                </c:pt>
                <c:pt idx="2">
                  <c:v>77.5</c:v>
                </c:pt>
                <c:pt idx="3">
                  <c:v>65.900000000000006</c:v>
                </c:pt>
                <c:pt idx="4">
                  <c:v>95.3</c:v>
                </c:pt>
                <c:pt idx="5">
                  <c:v>86.2</c:v>
                </c:pt>
                <c:pt idx="6">
                  <c:v>15.8</c:v>
                </c:pt>
                <c:pt idx="7">
                  <c:v>80.3</c:v>
                </c:pt>
              </c:numCache>
            </c:numRef>
          </c:val>
          <c:extLst>
            <c:ext xmlns:c16="http://schemas.microsoft.com/office/drawing/2014/chart" uri="{C3380CC4-5D6E-409C-BE32-E72D297353CC}">
              <c16:uniqueId val="{00000000-0C65-4683-8258-6CB453960363}"/>
            </c:ext>
          </c:extLst>
        </c:ser>
        <c:ser>
          <c:idx val="1"/>
          <c:order val="1"/>
          <c:tx>
            <c:strRef>
              <c:f>'[1]Tab_Vergl HHGröße_2018'!$C$3</c:f>
              <c:strCache>
                <c:ptCount val="1"/>
                <c:pt idx="0">
                  <c:v>1-Personen-Haushalte</c:v>
                </c:pt>
              </c:strCache>
            </c:strRef>
          </c:tx>
          <c:spPr>
            <a:gradFill rotWithShape="0">
              <a:gsLst>
                <a:gs pos="0">
                  <a:srgbClr xmlns:mc="http://schemas.openxmlformats.org/markup-compatibility/2006" xmlns:a14="http://schemas.microsoft.com/office/drawing/2010/main" val="3B3B76" mc:Ignorable="a14" a14:legacySpreadsheetColorIndex="24">
                    <a:gamma/>
                    <a:shade val="46275"/>
                    <a:invGamma/>
                  </a:srgbClr>
                </a:gs>
                <a:gs pos="50000">
                  <a:srgbClr xmlns:mc="http://schemas.openxmlformats.org/markup-compatibility/2006" xmlns:a14="http://schemas.microsoft.com/office/drawing/2010/main" val="8080FF" mc:Ignorable="a14" a14:legacySpreadsheetColorIndex="24"/>
                </a:gs>
                <a:gs pos="100000">
                  <a:srgbClr xmlns:mc="http://schemas.openxmlformats.org/markup-compatibility/2006" xmlns:a14="http://schemas.microsoft.com/office/drawing/2010/main" val="3B3B76" mc:Ignorable="a14" a14:legacySpreadsheetColorIndex="24">
                    <a:gamma/>
                    <a:shade val="46275"/>
                    <a:invGamma/>
                  </a:srgbClr>
                </a:gs>
              </a:gsLst>
              <a:lin ang="5400000" scaled="1"/>
            </a:gradFill>
            <a:ln w="12700">
              <a:solidFill>
                <a:srgbClr val="000000"/>
              </a:solidFill>
              <a:prstDash val="solid"/>
            </a:ln>
          </c:spPr>
          <c:invertIfNegative val="0"/>
          <c:cat>
            <c:strRef>
              <c:f>'[1]Tab_Vergl HHGröße_2018'!$A$4:$A$11</c:f>
              <c:strCache>
                <c:ptCount val="8"/>
                <c:pt idx="0">
                  <c:v>Heimtrainer *)</c:v>
                </c:pt>
                <c:pt idx="1">
                  <c:v>Wäschetrockner *)</c:v>
                </c:pt>
                <c:pt idx="2">
                  <c:v>Mikrowellengerät</c:v>
                </c:pt>
                <c:pt idx="3">
                  <c:v>Geschirrspülmaschine</c:v>
                </c:pt>
                <c:pt idx="4">
                  <c:v>Mobiltelefon</c:v>
                </c:pt>
                <c:pt idx="5">
                  <c:v>Personalcomputer</c:v>
                </c:pt>
                <c:pt idx="6">
                  <c:v>Camcorder *)</c:v>
                </c:pt>
                <c:pt idx="7">
                  <c:v>Personenkraftwagen</c:v>
                </c:pt>
              </c:strCache>
            </c:strRef>
          </c:cat>
          <c:val>
            <c:numRef>
              <c:f>'[1]Tab_Vergl HHGröße_2018'!$C$4:$C$11</c:f>
              <c:numCache>
                <c:formatCode>General</c:formatCode>
                <c:ptCount val="8"/>
                <c:pt idx="0">
                  <c:v>13.9</c:v>
                </c:pt>
                <c:pt idx="1">
                  <c:v>16.399999999999999</c:v>
                </c:pt>
                <c:pt idx="2">
                  <c:v>70.400000000000006</c:v>
                </c:pt>
                <c:pt idx="3">
                  <c:v>42.9</c:v>
                </c:pt>
                <c:pt idx="4">
                  <c:v>90.6</c:v>
                </c:pt>
                <c:pt idx="5">
                  <c:v>75.8</c:v>
                </c:pt>
                <c:pt idx="6">
                  <c:v>5.6</c:v>
                </c:pt>
                <c:pt idx="7">
                  <c:v>62.2</c:v>
                </c:pt>
              </c:numCache>
            </c:numRef>
          </c:val>
          <c:extLst>
            <c:ext xmlns:c16="http://schemas.microsoft.com/office/drawing/2014/chart" uri="{C3380CC4-5D6E-409C-BE32-E72D297353CC}">
              <c16:uniqueId val="{00000001-0C65-4683-8258-6CB453960363}"/>
            </c:ext>
          </c:extLst>
        </c:ser>
        <c:ser>
          <c:idx val="2"/>
          <c:order val="2"/>
          <c:tx>
            <c:strRef>
              <c:f>'[1]Tab_Vergl HHGröße_2018'!$D$3</c:f>
              <c:strCache>
                <c:ptCount val="1"/>
                <c:pt idx="0">
                  <c:v>2-Personen-Haushalte</c:v>
                </c:pt>
              </c:strCache>
            </c:strRef>
          </c:tx>
          <c:spPr>
            <a:gradFill rotWithShape="0">
              <a:gsLst>
                <a:gs pos="0">
                  <a:srgbClr xmlns:mc="http://schemas.openxmlformats.org/markup-compatibility/2006" xmlns:a14="http://schemas.microsoft.com/office/drawing/2010/main" val="767647" mc:Ignorable="a14" a14:legacySpreadsheetColorIndex="43">
                    <a:gamma/>
                    <a:shade val="46275"/>
                    <a:invGamma/>
                  </a:srgbClr>
                </a:gs>
                <a:gs pos="50000">
                  <a:srgbClr xmlns:mc="http://schemas.openxmlformats.org/markup-compatibility/2006" xmlns:a14="http://schemas.microsoft.com/office/drawing/2010/main" val="FFFF99" mc:Ignorable="a14" a14:legacySpreadsheetColorIndex="43"/>
                </a:gs>
                <a:gs pos="100000">
                  <a:srgbClr xmlns:mc="http://schemas.openxmlformats.org/markup-compatibility/2006" xmlns:a14="http://schemas.microsoft.com/office/drawing/2010/main" val="767647" mc:Ignorable="a14" a14:legacySpreadsheetColorIndex="43">
                    <a:gamma/>
                    <a:shade val="46275"/>
                    <a:invGamma/>
                  </a:srgbClr>
                </a:gs>
              </a:gsLst>
              <a:lin ang="5400000" scaled="1"/>
            </a:gradFill>
            <a:ln w="12700">
              <a:solidFill>
                <a:srgbClr val="000000"/>
              </a:solidFill>
              <a:prstDash val="solid"/>
            </a:ln>
          </c:spPr>
          <c:invertIfNegative val="0"/>
          <c:cat>
            <c:strRef>
              <c:f>'[1]Tab_Vergl HHGröße_2018'!$A$4:$A$11</c:f>
              <c:strCache>
                <c:ptCount val="8"/>
                <c:pt idx="0">
                  <c:v>Heimtrainer *)</c:v>
                </c:pt>
                <c:pt idx="1">
                  <c:v>Wäschetrockner *)</c:v>
                </c:pt>
                <c:pt idx="2">
                  <c:v>Mikrowellengerät</c:v>
                </c:pt>
                <c:pt idx="3">
                  <c:v>Geschirrspülmaschine</c:v>
                </c:pt>
                <c:pt idx="4">
                  <c:v>Mobiltelefon</c:v>
                </c:pt>
                <c:pt idx="5">
                  <c:v>Personalcomputer</c:v>
                </c:pt>
                <c:pt idx="6">
                  <c:v>Camcorder *)</c:v>
                </c:pt>
                <c:pt idx="7">
                  <c:v>Personenkraftwagen</c:v>
                </c:pt>
              </c:strCache>
            </c:strRef>
          </c:cat>
          <c:val>
            <c:numRef>
              <c:f>'[1]Tab_Vergl HHGröße_2018'!$D$4:$D$11</c:f>
              <c:numCache>
                <c:formatCode>General</c:formatCode>
                <c:ptCount val="8"/>
                <c:pt idx="0">
                  <c:v>30</c:v>
                </c:pt>
                <c:pt idx="1">
                  <c:v>40.5</c:v>
                </c:pt>
                <c:pt idx="2">
                  <c:v>80.400000000000006</c:v>
                </c:pt>
                <c:pt idx="3">
                  <c:v>77</c:v>
                </c:pt>
                <c:pt idx="4">
                  <c:v>97.8</c:v>
                </c:pt>
                <c:pt idx="5">
                  <c:v>90.2</c:v>
                </c:pt>
                <c:pt idx="6">
                  <c:v>18.100000000000001</c:v>
                </c:pt>
                <c:pt idx="7">
                  <c:v>90.5</c:v>
                </c:pt>
              </c:numCache>
            </c:numRef>
          </c:val>
          <c:extLst>
            <c:ext xmlns:c16="http://schemas.microsoft.com/office/drawing/2014/chart" uri="{C3380CC4-5D6E-409C-BE32-E72D297353CC}">
              <c16:uniqueId val="{00000002-0C65-4683-8258-6CB453960363}"/>
            </c:ext>
          </c:extLst>
        </c:ser>
        <c:ser>
          <c:idx val="3"/>
          <c:order val="3"/>
          <c:tx>
            <c:strRef>
              <c:f>'[1]Tab_Vergl HHGröße_2018'!$E$3</c:f>
              <c:strCache>
                <c:ptCount val="1"/>
                <c:pt idx="0">
                  <c:v>3-Personen-Haushalte</c:v>
                </c:pt>
              </c:strCache>
            </c:strRef>
          </c:tx>
          <c:spPr>
            <a:gradFill rotWithShape="0">
              <a:gsLst>
                <a:gs pos="0">
                  <a:srgbClr xmlns:mc="http://schemas.openxmlformats.org/markup-compatibility/2006" xmlns:a14="http://schemas.microsoft.com/office/drawing/2010/main" val="4A6868" mc:Ignorable="a14" a14:legacySpreadsheetColorIndex="27">
                    <a:gamma/>
                    <a:shade val="46275"/>
                    <a:invGamma/>
                  </a:srgbClr>
                </a:gs>
                <a:gs pos="50000">
                  <a:srgbClr xmlns:mc="http://schemas.openxmlformats.org/markup-compatibility/2006" xmlns:a14="http://schemas.microsoft.com/office/drawing/2010/main" val="A0E0E0" mc:Ignorable="a14" a14:legacySpreadsheetColorIndex="27"/>
                </a:gs>
                <a:gs pos="100000">
                  <a:srgbClr xmlns:mc="http://schemas.openxmlformats.org/markup-compatibility/2006" xmlns:a14="http://schemas.microsoft.com/office/drawing/2010/main" val="4A6868" mc:Ignorable="a14" a14:legacySpreadsheetColorIndex="27">
                    <a:gamma/>
                    <a:shade val="46275"/>
                    <a:invGamma/>
                  </a:srgbClr>
                </a:gs>
              </a:gsLst>
              <a:lin ang="5400000" scaled="1"/>
            </a:gradFill>
            <a:ln w="12700">
              <a:solidFill>
                <a:srgbClr val="000000"/>
              </a:solidFill>
              <a:prstDash val="solid"/>
            </a:ln>
          </c:spPr>
          <c:invertIfNegative val="0"/>
          <c:cat>
            <c:strRef>
              <c:f>'[1]Tab_Vergl HHGröße_2018'!$A$4:$A$11</c:f>
              <c:strCache>
                <c:ptCount val="8"/>
                <c:pt idx="0">
                  <c:v>Heimtrainer *)</c:v>
                </c:pt>
                <c:pt idx="1">
                  <c:v>Wäschetrockner *)</c:v>
                </c:pt>
                <c:pt idx="2">
                  <c:v>Mikrowellengerät</c:v>
                </c:pt>
                <c:pt idx="3">
                  <c:v>Geschirrspülmaschine</c:v>
                </c:pt>
                <c:pt idx="4">
                  <c:v>Mobiltelefon</c:v>
                </c:pt>
                <c:pt idx="5">
                  <c:v>Personalcomputer</c:v>
                </c:pt>
                <c:pt idx="6">
                  <c:v>Camcorder *)</c:v>
                </c:pt>
                <c:pt idx="7">
                  <c:v>Personenkraftwagen</c:v>
                </c:pt>
              </c:strCache>
            </c:strRef>
          </c:cat>
          <c:val>
            <c:numRef>
              <c:f>'[1]Tab_Vergl HHGröße_2018'!$E$4:$E$11</c:f>
              <c:numCache>
                <c:formatCode>General</c:formatCode>
                <c:ptCount val="8"/>
                <c:pt idx="0">
                  <c:v>25.9</c:v>
                </c:pt>
                <c:pt idx="1">
                  <c:v>52.3</c:v>
                </c:pt>
                <c:pt idx="2">
                  <c:v>84</c:v>
                </c:pt>
                <c:pt idx="3">
                  <c:v>86.8</c:v>
                </c:pt>
                <c:pt idx="4">
                  <c:v>99.5</c:v>
                </c:pt>
                <c:pt idx="5">
                  <c:v>99.5</c:v>
                </c:pt>
                <c:pt idx="6">
                  <c:v>29.7</c:v>
                </c:pt>
                <c:pt idx="7">
                  <c:v>97.2</c:v>
                </c:pt>
              </c:numCache>
            </c:numRef>
          </c:val>
          <c:extLst>
            <c:ext xmlns:c16="http://schemas.microsoft.com/office/drawing/2014/chart" uri="{C3380CC4-5D6E-409C-BE32-E72D297353CC}">
              <c16:uniqueId val="{00000003-0C65-4683-8258-6CB453960363}"/>
            </c:ext>
          </c:extLst>
        </c:ser>
        <c:ser>
          <c:idx val="4"/>
          <c:order val="4"/>
          <c:tx>
            <c:strRef>
              <c:f>'[1]Tab_Vergl HHGröße_2018'!$F$3</c:f>
              <c:strCache>
                <c:ptCount val="1"/>
                <c:pt idx="0">
                  <c:v>4-Personen-Haushalte</c:v>
                </c:pt>
              </c:strCache>
            </c:strRef>
          </c:tx>
          <c:spPr>
            <a:gradFill rotWithShape="0">
              <a:gsLst>
                <a:gs pos="0">
                  <a:srgbClr xmlns:mc="http://schemas.openxmlformats.org/markup-compatibility/2006" xmlns:a14="http://schemas.microsoft.com/office/drawing/2010/main" val="5E485E" mc:Ignorable="a14" a14:legacySpreadsheetColorIndex="45">
                    <a:gamma/>
                    <a:shade val="46275"/>
                    <a:invGamma/>
                  </a:srgbClr>
                </a:gs>
                <a:gs pos="50000">
                  <a:srgbClr xmlns:mc="http://schemas.openxmlformats.org/markup-compatibility/2006" xmlns:a14="http://schemas.microsoft.com/office/drawing/2010/main" val="CC9CCC" mc:Ignorable="a14" a14:legacySpreadsheetColorIndex="45"/>
                </a:gs>
                <a:gs pos="100000">
                  <a:srgbClr xmlns:mc="http://schemas.openxmlformats.org/markup-compatibility/2006" xmlns:a14="http://schemas.microsoft.com/office/drawing/2010/main" val="5E485E" mc:Ignorable="a14" a14:legacySpreadsheetColorIndex="45">
                    <a:gamma/>
                    <a:shade val="46275"/>
                    <a:invGamma/>
                  </a:srgbClr>
                </a:gs>
              </a:gsLst>
              <a:lin ang="5400000" scaled="1"/>
            </a:gradFill>
            <a:ln w="12700">
              <a:solidFill>
                <a:srgbClr val="000000"/>
              </a:solidFill>
              <a:prstDash val="solid"/>
            </a:ln>
          </c:spPr>
          <c:invertIfNegative val="0"/>
          <c:cat>
            <c:strRef>
              <c:f>'[1]Tab_Vergl HHGröße_2018'!$A$4:$A$11</c:f>
              <c:strCache>
                <c:ptCount val="8"/>
                <c:pt idx="0">
                  <c:v>Heimtrainer *)</c:v>
                </c:pt>
                <c:pt idx="1">
                  <c:v>Wäschetrockner *)</c:v>
                </c:pt>
                <c:pt idx="2">
                  <c:v>Mikrowellengerät</c:v>
                </c:pt>
                <c:pt idx="3">
                  <c:v>Geschirrspülmaschine</c:v>
                </c:pt>
                <c:pt idx="4">
                  <c:v>Mobiltelefon</c:v>
                </c:pt>
                <c:pt idx="5">
                  <c:v>Personalcomputer</c:v>
                </c:pt>
                <c:pt idx="6">
                  <c:v>Camcorder *)</c:v>
                </c:pt>
                <c:pt idx="7">
                  <c:v>Personenkraftwagen</c:v>
                </c:pt>
              </c:strCache>
            </c:strRef>
          </c:cat>
          <c:val>
            <c:numRef>
              <c:f>'[1]Tab_Vergl HHGröße_2018'!$F$4:$F$11</c:f>
              <c:numCache>
                <c:formatCode>General</c:formatCode>
                <c:ptCount val="8"/>
                <c:pt idx="0">
                  <c:v>30.7</c:v>
                </c:pt>
                <c:pt idx="1">
                  <c:v>60.7</c:v>
                </c:pt>
                <c:pt idx="2">
                  <c:v>86.2</c:v>
                </c:pt>
                <c:pt idx="3">
                  <c:v>96.5</c:v>
                </c:pt>
                <c:pt idx="4">
                  <c:v>100</c:v>
                </c:pt>
                <c:pt idx="5">
                  <c:v>98.7</c:v>
                </c:pt>
                <c:pt idx="6">
                  <c:v>32.700000000000003</c:v>
                </c:pt>
                <c:pt idx="7">
                  <c:v>96.6</c:v>
                </c:pt>
              </c:numCache>
            </c:numRef>
          </c:val>
          <c:extLst>
            <c:ext xmlns:c16="http://schemas.microsoft.com/office/drawing/2014/chart" uri="{C3380CC4-5D6E-409C-BE32-E72D297353CC}">
              <c16:uniqueId val="{00000004-0C65-4683-8258-6CB453960363}"/>
            </c:ext>
          </c:extLst>
        </c:ser>
        <c:ser>
          <c:idx val="5"/>
          <c:order val="5"/>
          <c:tx>
            <c:strRef>
              <c:f>'[1]Tab_Vergl HHGröße_2018'!$G$3</c:f>
              <c:strCache>
                <c:ptCount val="1"/>
                <c:pt idx="0">
                  <c:v>Haushalte mit 5 und mehr Personen</c:v>
                </c:pt>
              </c:strCache>
            </c:strRef>
          </c:tx>
          <c:spPr>
            <a:gradFill rotWithShape="0">
              <a:gsLst>
                <a:gs pos="0">
                  <a:srgbClr xmlns:mc="http://schemas.openxmlformats.org/markup-compatibility/2006" xmlns:a14="http://schemas.microsoft.com/office/drawing/2010/main" val="763B3B" mc:Ignorable="a14" a14:legacySpreadsheetColorIndex="29">
                    <a:gamma/>
                    <a:shade val="46275"/>
                    <a:invGamma/>
                  </a:srgbClr>
                </a:gs>
                <a:gs pos="50000">
                  <a:srgbClr xmlns:mc="http://schemas.openxmlformats.org/markup-compatibility/2006" xmlns:a14="http://schemas.microsoft.com/office/drawing/2010/main" val="FF8080" mc:Ignorable="a14" a14:legacySpreadsheetColorIndex="29"/>
                </a:gs>
                <a:gs pos="100000">
                  <a:srgbClr xmlns:mc="http://schemas.openxmlformats.org/markup-compatibility/2006" xmlns:a14="http://schemas.microsoft.com/office/drawing/2010/main" val="763B3B" mc:Ignorable="a14" a14:legacySpreadsheetColorIndex="29">
                    <a:gamma/>
                    <a:shade val="46275"/>
                    <a:invGamma/>
                  </a:srgbClr>
                </a:gs>
              </a:gsLst>
              <a:lin ang="5400000" scaled="1"/>
            </a:gradFill>
            <a:ln w="12700">
              <a:solidFill>
                <a:srgbClr val="000000"/>
              </a:solidFill>
              <a:prstDash val="solid"/>
            </a:ln>
          </c:spPr>
          <c:invertIfNegative val="0"/>
          <c:cat>
            <c:strRef>
              <c:f>'[1]Tab_Vergl HHGröße_2018'!$A$4:$A$11</c:f>
              <c:strCache>
                <c:ptCount val="8"/>
                <c:pt idx="0">
                  <c:v>Heimtrainer *)</c:v>
                </c:pt>
                <c:pt idx="1">
                  <c:v>Wäschetrockner *)</c:v>
                </c:pt>
                <c:pt idx="2">
                  <c:v>Mikrowellengerät</c:v>
                </c:pt>
                <c:pt idx="3">
                  <c:v>Geschirrspülmaschine</c:v>
                </c:pt>
                <c:pt idx="4">
                  <c:v>Mobiltelefon</c:v>
                </c:pt>
                <c:pt idx="5">
                  <c:v>Personalcomputer</c:v>
                </c:pt>
                <c:pt idx="6">
                  <c:v>Camcorder *)</c:v>
                </c:pt>
                <c:pt idx="7">
                  <c:v>Personenkraftwagen</c:v>
                </c:pt>
              </c:strCache>
            </c:strRef>
          </c:cat>
          <c:val>
            <c:numRef>
              <c:f>'[1]Tab_Vergl HHGröße_2018'!$G$4:$G$11</c:f>
              <c:numCache>
                <c:formatCode>General</c:formatCode>
                <c:ptCount val="8"/>
                <c:pt idx="0">
                  <c:v>0</c:v>
                </c:pt>
                <c:pt idx="1">
                  <c:v>0</c:v>
                </c:pt>
                <c:pt idx="2">
                  <c:v>93.7</c:v>
                </c:pt>
                <c:pt idx="3">
                  <c:v>90</c:v>
                </c:pt>
                <c:pt idx="4">
                  <c:v>100</c:v>
                </c:pt>
                <c:pt idx="5">
                  <c:v>94.4</c:v>
                </c:pt>
                <c:pt idx="6">
                  <c:v>0</c:v>
                </c:pt>
                <c:pt idx="7">
                  <c:v>95.3</c:v>
                </c:pt>
              </c:numCache>
            </c:numRef>
          </c:val>
          <c:extLst>
            <c:ext xmlns:c16="http://schemas.microsoft.com/office/drawing/2014/chart" uri="{C3380CC4-5D6E-409C-BE32-E72D297353CC}">
              <c16:uniqueId val="{00000005-0C65-4683-8258-6CB453960363}"/>
            </c:ext>
          </c:extLst>
        </c:ser>
        <c:dLbls>
          <c:showLegendKey val="0"/>
          <c:showVal val="0"/>
          <c:showCatName val="0"/>
          <c:showSerName val="0"/>
          <c:showPercent val="0"/>
          <c:showBubbleSize val="0"/>
        </c:dLbls>
        <c:gapWidth val="150"/>
        <c:axId val="371090584"/>
        <c:axId val="1"/>
      </c:barChart>
      <c:catAx>
        <c:axId val="3710905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100"/>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Prozent</a:t>
                </a:r>
              </a:p>
            </c:rich>
          </c:tx>
          <c:layout>
            <c:manualLayout>
              <c:xMode val="edge"/>
              <c:yMode val="edge"/>
              <c:x val="0.5689382388409715"/>
              <c:y val="0.83731035249258334"/>
            </c:manualLayout>
          </c:layout>
          <c:overlay val="0"/>
          <c:spPr>
            <a:noFill/>
            <a:ln w="25400">
              <a:noFill/>
            </a:ln>
          </c:spPr>
        </c:title>
        <c:numFmt formatCode="###"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71090584"/>
        <c:crosses val="autoZero"/>
        <c:crossBetween val="between"/>
      </c:valAx>
      <c:spPr>
        <a:solidFill>
          <a:srgbClr val="FFFFFF"/>
        </a:solidFill>
        <a:ln w="12700">
          <a:solidFill>
            <a:srgbClr val="808080"/>
          </a:solidFill>
          <a:prstDash val="solid"/>
        </a:ln>
      </c:spPr>
    </c:plotArea>
    <c:legend>
      <c:legendPos val="r"/>
      <c:layout>
        <c:manualLayout>
          <c:xMode val="edge"/>
          <c:yMode val="edge"/>
          <c:x val="0.27866237705978325"/>
          <c:y val="0.86304353649604881"/>
          <c:w val="0.67993624008445686"/>
          <c:h val="6.9565148004707922E-2"/>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4. Ausstattungsgrad privater Haushalte mit ausgewählten Gebrauchsgütern
 am 1.1.2018 nach der sozialen Stellung der Haupteinkommensperson</a:t>
            </a:r>
          </a:p>
        </c:rich>
      </c:tx>
      <c:layout>
        <c:manualLayout>
          <c:xMode val="edge"/>
          <c:yMode val="edge"/>
          <c:x val="0.13629182679669016"/>
          <c:y val="2.187507876755489E-2"/>
        </c:manualLayout>
      </c:layout>
      <c:overlay val="0"/>
      <c:spPr>
        <a:noFill/>
        <a:ln w="25400">
          <a:noFill/>
        </a:ln>
      </c:spPr>
    </c:title>
    <c:autoTitleDeleted val="0"/>
    <c:plotArea>
      <c:layout>
        <c:manualLayout>
          <c:layoutTarget val="inner"/>
          <c:xMode val="edge"/>
          <c:yMode val="edge"/>
          <c:x val="0.24088748019017434"/>
          <c:y val="9.166666666666666E-2"/>
          <c:w val="0.73058637083993661"/>
          <c:h val="0.765625"/>
        </c:manualLayout>
      </c:layout>
      <c:barChart>
        <c:barDir val="bar"/>
        <c:grouping val="clustered"/>
        <c:varyColors val="0"/>
        <c:ser>
          <c:idx val="0"/>
          <c:order val="0"/>
          <c:tx>
            <c:strRef>
              <c:f>'[1]Tab_Vergl sozStell_2018'!$B$3</c:f>
              <c:strCache>
                <c:ptCount val="1"/>
                <c:pt idx="0">
                  <c:v>Haushalte 
insgesamt</c:v>
                </c:pt>
              </c:strCache>
            </c:strRef>
          </c:tx>
          <c:spPr>
            <a:gradFill rotWithShape="0">
              <a:gsLst>
                <a:gs pos="0">
                  <a:srgbClr xmlns:mc="http://schemas.openxmlformats.org/markup-compatibility/2006" xmlns:a14="http://schemas.microsoft.com/office/drawing/2010/main" val="3B3B76" mc:Ignorable="a14" a14:legacySpreadsheetColorIndex="24">
                    <a:gamma/>
                    <a:shade val="46275"/>
                    <a:invGamma/>
                  </a:srgbClr>
                </a:gs>
                <a:gs pos="50000">
                  <a:srgbClr xmlns:mc="http://schemas.openxmlformats.org/markup-compatibility/2006" xmlns:a14="http://schemas.microsoft.com/office/drawing/2010/main" val="8080FF" mc:Ignorable="a14" a14:legacySpreadsheetColorIndex="24"/>
                </a:gs>
                <a:gs pos="100000">
                  <a:srgbClr xmlns:mc="http://schemas.openxmlformats.org/markup-compatibility/2006" xmlns:a14="http://schemas.microsoft.com/office/drawing/2010/main" val="3B3B76" mc:Ignorable="a14" a14:legacySpreadsheetColorIndex="24">
                    <a:gamma/>
                    <a:shade val="46275"/>
                    <a:invGamma/>
                  </a:srgbClr>
                </a:gs>
              </a:gsLst>
              <a:lin ang="5400000" scaled="1"/>
            </a:gradFill>
            <a:ln w="12700">
              <a:solidFill>
                <a:srgbClr val="000000"/>
              </a:solidFill>
              <a:prstDash val="solid"/>
            </a:ln>
          </c:spPr>
          <c:invertIfNegative val="0"/>
          <c:cat>
            <c:strRef>
              <c:f>'[1]Tab_Vergl sozStell_2018'!$A$4:$A$11</c:f>
              <c:strCache>
                <c:ptCount val="8"/>
                <c:pt idx="0">
                  <c:v>Heimtrainer *)</c:v>
                </c:pt>
                <c:pt idx="1">
                  <c:v>Wäschetrockner *)</c:v>
                </c:pt>
                <c:pt idx="2">
                  <c:v>Mikrowellengerät *)</c:v>
                </c:pt>
                <c:pt idx="3">
                  <c:v>Geschirrspülmaschine *)</c:v>
                </c:pt>
                <c:pt idx="4">
                  <c:v>Mobiltelefon</c:v>
                </c:pt>
                <c:pt idx="5">
                  <c:v>Personalcomputer</c:v>
                </c:pt>
                <c:pt idx="6">
                  <c:v>Camcorder *)</c:v>
                </c:pt>
                <c:pt idx="7">
                  <c:v>Personenkraftwagen *)</c:v>
                </c:pt>
              </c:strCache>
            </c:strRef>
          </c:cat>
          <c:val>
            <c:numRef>
              <c:f>'[1]Tab_Vergl sozStell_2018'!$B$4:$B$11</c:f>
              <c:numCache>
                <c:formatCode>General</c:formatCode>
                <c:ptCount val="8"/>
                <c:pt idx="0">
                  <c:v>22.9</c:v>
                </c:pt>
                <c:pt idx="1">
                  <c:v>34.299999999999997</c:v>
                </c:pt>
                <c:pt idx="2">
                  <c:v>77.5</c:v>
                </c:pt>
                <c:pt idx="3">
                  <c:v>65.900000000000006</c:v>
                </c:pt>
                <c:pt idx="4">
                  <c:v>95.3</c:v>
                </c:pt>
                <c:pt idx="5">
                  <c:v>86.2</c:v>
                </c:pt>
                <c:pt idx="6">
                  <c:v>15.8</c:v>
                </c:pt>
                <c:pt idx="7">
                  <c:v>80.3</c:v>
                </c:pt>
              </c:numCache>
            </c:numRef>
          </c:val>
          <c:extLst>
            <c:ext xmlns:c16="http://schemas.microsoft.com/office/drawing/2014/chart" uri="{C3380CC4-5D6E-409C-BE32-E72D297353CC}">
              <c16:uniqueId val="{00000000-93B9-4D57-815E-0F1552C14318}"/>
            </c:ext>
          </c:extLst>
        </c:ser>
        <c:ser>
          <c:idx val="1"/>
          <c:order val="1"/>
          <c:tx>
            <c:strRef>
              <c:f>'[1]Tab_Vergl sozStell_2018'!$C$3</c:f>
              <c:strCache>
                <c:ptCount val="1"/>
                <c:pt idx="0">
                  <c:v>Selbständiger</c:v>
                </c:pt>
              </c:strCache>
            </c:strRef>
          </c:tx>
          <c:spPr>
            <a:gradFill rotWithShape="0">
              <a:gsLst>
                <a:gs pos="0">
                  <a:srgbClr xmlns:mc="http://schemas.openxmlformats.org/markup-compatibility/2006" xmlns:a14="http://schemas.microsoft.com/office/drawing/2010/main" val="472F2F" mc:Ignorable="a14" a14:legacySpreadsheetColorIndex="53">
                    <a:gamma/>
                    <a:shade val="46275"/>
                    <a:invGamma/>
                  </a:srgbClr>
                </a:gs>
                <a:gs pos="50000">
                  <a:srgbClr xmlns:mc="http://schemas.openxmlformats.org/markup-compatibility/2006" xmlns:a14="http://schemas.microsoft.com/office/drawing/2010/main" val="996666" mc:Ignorable="a14" a14:legacySpreadsheetColorIndex="53"/>
                </a:gs>
                <a:gs pos="100000">
                  <a:srgbClr xmlns:mc="http://schemas.openxmlformats.org/markup-compatibility/2006" xmlns:a14="http://schemas.microsoft.com/office/drawing/2010/main" val="472F2F" mc:Ignorable="a14" a14:legacySpreadsheetColorIndex="53">
                    <a:gamma/>
                    <a:shade val="46275"/>
                    <a:invGamma/>
                  </a:srgbClr>
                </a:gs>
              </a:gsLst>
              <a:lin ang="5400000" scaled="1"/>
            </a:gradFill>
            <a:ln w="12700">
              <a:solidFill>
                <a:srgbClr val="000000"/>
              </a:solidFill>
              <a:prstDash val="solid"/>
            </a:ln>
          </c:spPr>
          <c:invertIfNegative val="0"/>
          <c:cat>
            <c:strRef>
              <c:f>'[1]Tab_Vergl sozStell_2018'!$A$4:$A$11</c:f>
              <c:strCache>
                <c:ptCount val="8"/>
                <c:pt idx="0">
                  <c:v>Heimtrainer *)</c:v>
                </c:pt>
                <c:pt idx="1">
                  <c:v>Wäschetrockner *)</c:v>
                </c:pt>
                <c:pt idx="2">
                  <c:v>Mikrowellengerät *)</c:v>
                </c:pt>
                <c:pt idx="3">
                  <c:v>Geschirrspülmaschine *)</c:v>
                </c:pt>
                <c:pt idx="4">
                  <c:v>Mobiltelefon</c:v>
                </c:pt>
                <c:pt idx="5">
                  <c:v>Personalcomputer</c:v>
                </c:pt>
                <c:pt idx="6">
                  <c:v>Camcorder *)</c:v>
                </c:pt>
                <c:pt idx="7">
                  <c:v>Personenkraftwagen *)</c:v>
                </c:pt>
              </c:strCache>
            </c:strRef>
          </c:cat>
          <c:val>
            <c:numRef>
              <c:f>'[1]Tab_Vergl sozStell_2018'!$C$4:$C$11</c:f>
              <c:numCache>
                <c:formatCode>General</c:formatCode>
                <c:ptCount val="8"/>
                <c:pt idx="0">
                  <c:v>0</c:v>
                </c:pt>
                <c:pt idx="1">
                  <c:v>0</c:v>
                </c:pt>
                <c:pt idx="2">
                  <c:v>75.400000000000006</c:v>
                </c:pt>
                <c:pt idx="3">
                  <c:v>81.7</c:v>
                </c:pt>
                <c:pt idx="4">
                  <c:v>100</c:v>
                </c:pt>
                <c:pt idx="5">
                  <c:v>100</c:v>
                </c:pt>
                <c:pt idx="6">
                  <c:v>0</c:v>
                </c:pt>
                <c:pt idx="7">
                  <c:v>92.7</c:v>
                </c:pt>
              </c:numCache>
            </c:numRef>
          </c:val>
          <c:extLst>
            <c:ext xmlns:c16="http://schemas.microsoft.com/office/drawing/2014/chart" uri="{C3380CC4-5D6E-409C-BE32-E72D297353CC}">
              <c16:uniqueId val="{00000001-93B9-4D57-815E-0F1552C14318}"/>
            </c:ext>
          </c:extLst>
        </c:ser>
        <c:ser>
          <c:idx val="2"/>
          <c:order val="2"/>
          <c:tx>
            <c:strRef>
              <c:f>'[1]Tab_Vergl sozStell_2018'!$D$3</c:f>
              <c:strCache>
                <c:ptCount val="1"/>
                <c:pt idx="0">
                  <c:v>Beamter</c:v>
                </c:pt>
              </c:strCache>
            </c:strRef>
          </c:tx>
          <c:spPr>
            <a:gradFill rotWithShape="0">
              <a:gsLst>
                <a:gs pos="0">
                  <a:srgbClr xmlns:mc="http://schemas.openxmlformats.org/markup-compatibility/2006" xmlns:a14="http://schemas.microsoft.com/office/drawing/2010/main" val="767647" mc:Ignorable="a14" a14:legacySpreadsheetColorIndex="43">
                    <a:gamma/>
                    <a:shade val="46275"/>
                    <a:invGamma/>
                  </a:srgbClr>
                </a:gs>
                <a:gs pos="50000">
                  <a:srgbClr xmlns:mc="http://schemas.openxmlformats.org/markup-compatibility/2006" xmlns:a14="http://schemas.microsoft.com/office/drawing/2010/main" val="FFFF99" mc:Ignorable="a14" a14:legacySpreadsheetColorIndex="43"/>
                </a:gs>
                <a:gs pos="100000">
                  <a:srgbClr xmlns:mc="http://schemas.openxmlformats.org/markup-compatibility/2006" xmlns:a14="http://schemas.microsoft.com/office/drawing/2010/main" val="767647" mc:Ignorable="a14" a14:legacySpreadsheetColorIndex="43">
                    <a:gamma/>
                    <a:shade val="46275"/>
                    <a:invGamma/>
                  </a:srgbClr>
                </a:gs>
              </a:gsLst>
              <a:lin ang="5400000" scaled="1"/>
            </a:gradFill>
            <a:ln w="12700">
              <a:solidFill>
                <a:srgbClr val="000000"/>
              </a:solidFill>
              <a:prstDash val="solid"/>
            </a:ln>
          </c:spPr>
          <c:invertIfNegative val="0"/>
          <c:cat>
            <c:strRef>
              <c:f>'[1]Tab_Vergl sozStell_2018'!$A$4:$A$11</c:f>
              <c:strCache>
                <c:ptCount val="8"/>
                <c:pt idx="0">
                  <c:v>Heimtrainer *)</c:v>
                </c:pt>
                <c:pt idx="1">
                  <c:v>Wäschetrockner *)</c:v>
                </c:pt>
                <c:pt idx="2">
                  <c:v>Mikrowellengerät *)</c:v>
                </c:pt>
                <c:pt idx="3">
                  <c:v>Geschirrspülmaschine *)</c:v>
                </c:pt>
                <c:pt idx="4">
                  <c:v>Mobiltelefon</c:v>
                </c:pt>
                <c:pt idx="5">
                  <c:v>Personalcomputer</c:v>
                </c:pt>
                <c:pt idx="6">
                  <c:v>Camcorder *)</c:v>
                </c:pt>
                <c:pt idx="7">
                  <c:v>Personenkraftwagen *)</c:v>
                </c:pt>
              </c:strCache>
            </c:strRef>
          </c:cat>
          <c:val>
            <c:numRef>
              <c:f>'[1]Tab_Vergl sozStell_2018'!$D$4:$D$11</c:f>
              <c:numCache>
                <c:formatCode>General</c:formatCode>
                <c:ptCount val="8"/>
                <c:pt idx="0">
                  <c:v>33.200000000000003</c:v>
                </c:pt>
                <c:pt idx="1">
                  <c:v>51.7</c:v>
                </c:pt>
                <c:pt idx="2">
                  <c:v>83.7</c:v>
                </c:pt>
                <c:pt idx="3">
                  <c:v>87.7</c:v>
                </c:pt>
                <c:pt idx="4">
                  <c:v>100</c:v>
                </c:pt>
                <c:pt idx="5">
                  <c:v>99.5</c:v>
                </c:pt>
                <c:pt idx="6">
                  <c:v>0</c:v>
                </c:pt>
                <c:pt idx="7">
                  <c:v>99</c:v>
                </c:pt>
              </c:numCache>
            </c:numRef>
          </c:val>
          <c:extLst>
            <c:ext xmlns:c16="http://schemas.microsoft.com/office/drawing/2014/chart" uri="{C3380CC4-5D6E-409C-BE32-E72D297353CC}">
              <c16:uniqueId val="{00000002-93B9-4D57-815E-0F1552C14318}"/>
            </c:ext>
          </c:extLst>
        </c:ser>
        <c:ser>
          <c:idx val="3"/>
          <c:order val="3"/>
          <c:tx>
            <c:strRef>
              <c:f>'[1]Tab_Vergl sozStell_2018'!$E$3</c:f>
              <c:strCache>
                <c:ptCount val="1"/>
                <c:pt idx="0">
                  <c:v>Angestellter/
Arbeiter</c:v>
                </c:pt>
              </c:strCache>
            </c:strRef>
          </c:tx>
          <c:spPr>
            <a:gradFill rotWithShape="0">
              <a:gsLst>
                <a:gs pos="0">
                  <a:srgbClr xmlns:mc="http://schemas.openxmlformats.org/markup-compatibility/2006" xmlns:a14="http://schemas.microsoft.com/office/drawing/2010/main" val="4A6868" mc:Ignorable="a14" a14:legacySpreadsheetColorIndex="27">
                    <a:gamma/>
                    <a:shade val="46275"/>
                    <a:invGamma/>
                  </a:srgbClr>
                </a:gs>
                <a:gs pos="50000">
                  <a:srgbClr xmlns:mc="http://schemas.openxmlformats.org/markup-compatibility/2006" xmlns:a14="http://schemas.microsoft.com/office/drawing/2010/main" val="A0E0E0" mc:Ignorable="a14" a14:legacySpreadsheetColorIndex="27"/>
                </a:gs>
                <a:gs pos="100000">
                  <a:srgbClr xmlns:mc="http://schemas.openxmlformats.org/markup-compatibility/2006" xmlns:a14="http://schemas.microsoft.com/office/drawing/2010/main" val="4A6868" mc:Ignorable="a14" a14:legacySpreadsheetColorIndex="27">
                    <a:gamma/>
                    <a:shade val="46275"/>
                    <a:invGamma/>
                  </a:srgbClr>
                </a:gs>
              </a:gsLst>
              <a:lin ang="5400000" scaled="1"/>
            </a:gradFill>
            <a:ln w="12700">
              <a:solidFill>
                <a:srgbClr val="000000"/>
              </a:solidFill>
              <a:prstDash val="solid"/>
            </a:ln>
          </c:spPr>
          <c:invertIfNegative val="0"/>
          <c:cat>
            <c:strRef>
              <c:f>'[1]Tab_Vergl sozStell_2018'!$A$4:$A$11</c:f>
              <c:strCache>
                <c:ptCount val="8"/>
                <c:pt idx="0">
                  <c:v>Heimtrainer *)</c:v>
                </c:pt>
                <c:pt idx="1">
                  <c:v>Wäschetrockner *)</c:v>
                </c:pt>
                <c:pt idx="2">
                  <c:v>Mikrowellengerät *)</c:v>
                </c:pt>
                <c:pt idx="3">
                  <c:v>Geschirrspülmaschine *)</c:v>
                </c:pt>
                <c:pt idx="4">
                  <c:v>Mobiltelefon</c:v>
                </c:pt>
                <c:pt idx="5">
                  <c:v>Personalcomputer</c:v>
                </c:pt>
                <c:pt idx="6">
                  <c:v>Camcorder *)</c:v>
                </c:pt>
                <c:pt idx="7">
                  <c:v>Personenkraftwagen *)</c:v>
                </c:pt>
              </c:strCache>
            </c:strRef>
          </c:cat>
          <c:val>
            <c:numRef>
              <c:f>'[1]Tab_Vergl sozStell_2018'!$E$4:$E$11</c:f>
              <c:numCache>
                <c:formatCode>General</c:formatCode>
                <c:ptCount val="8"/>
                <c:pt idx="0">
                  <c:v>25.1</c:v>
                </c:pt>
                <c:pt idx="1">
                  <c:v>39.6</c:v>
                </c:pt>
                <c:pt idx="2">
                  <c:v>82.7</c:v>
                </c:pt>
                <c:pt idx="3">
                  <c:v>74.5</c:v>
                </c:pt>
                <c:pt idx="4">
                  <c:v>99.4</c:v>
                </c:pt>
                <c:pt idx="5">
                  <c:v>96</c:v>
                </c:pt>
                <c:pt idx="6">
                  <c:v>18.399999999999999</c:v>
                </c:pt>
                <c:pt idx="7">
                  <c:v>90.6</c:v>
                </c:pt>
              </c:numCache>
            </c:numRef>
          </c:val>
          <c:extLst>
            <c:ext xmlns:c16="http://schemas.microsoft.com/office/drawing/2014/chart" uri="{C3380CC4-5D6E-409C-BE32-E72D297353CC}">
              <c16:uniqueId val="{00000003-93B9-4D57-815E-0F1552C14318}"/>
            </c:ext>
          </c:extLst>
        </c:ser>
        <c:ser>
          <c:idx val="4"/>
          <c:order val="4"/>
          <c:tx>
            <c:strRef>
              <c:f>'[1]Tab_Vergl sozStell_2018'!$F$3</c:f>
              <c:strCache>
                <c:ptCount val="1"/>
                <c:pt idx="0">
                  <c:v>Arbeitsloser</c:v>
                </c:pt>
              </c:strCache>
            </c:strRef>
          </c:tx>
          <c:spPr>
            <a:gradFill rotWithShape="0">
              <a:gsLst>
                <a:gs pos="0">
                  <a:srgbClr xmlns:mc="http://schemas.openxmlformats.org/markup-compatibility/2006" xmlns:a14="http://schemas.microsoft.com/office/drawing/2010/main" val="5E485E" mc:Ignorable="a14" a14:legacySpreadsheetColorIndex="45">
                    <a:gamma/>
                    <a:shade val="46275"/>
                    <a:invGamma/>
                  </a:srgbClr>
                </a:gs>
                <a:gs pos="50000">
                  <a:srgbClr xmlns:mc="http://schemas.openxmlformats.org/markup-compatibility/2006" xmlns:a14="http://schemas.microsoft.com/office/drawing/2010/main" val="CC9CCC" mc:Ignorable="a14" a14:legacySpreadsheetColorIndex="45"/>
                </a:gs>
                <a:gs pos="100000">
                  <a:srgbClr xmlns:mc="http://schemas.openxmlformats.org/markup-compatibility/2006" xmlns:a14="http://schemas.microsoft.com/office/drawing/2010/main" val="5E485E" mc:Ignorable="a14" a14:legacySpreadsheetColorIndex="45">
                    <a:gamma/>
                    <a:shade val="46275"/>
                    <a:invGamma/>
                  </a:srgbClr>
                </a:gs>
              </a:gsLst>
              <a:lin ang="5400000" scaled="1"/>
            </a:gradFill>
            <a:ln w="12700">
              <a:solidFill>
                <a:srgbClr val="000000"/>
              </a:solidFill>
              <a:prstDash val="solid"/>
            </a:ln>
          </c:spPr>
          <c:invertIfNegative val="0"/>
          <c:cat>
            <c:strRef>
              <c:f>'[1]Tab_Vergl sozStell_2018'!$A$4:$A$11</c:f>
              <c:strCache>
                <c:ptCount val="8"/>
                <c:pt idx="0">
                  <c:v>Heimtrainer *)</c:v>
                </c:pt>
                <c:pt idx="1">
                  <c:v>Wäschetrockner *)</c:v>
                </c:pt>
                <c:pt idx="2">
                  <c:v>Mikrowellengerät *)</c:v>
                </c:pt>
                <c:pt idx="3">
                  <c:v>Geschirrspülmaschine *)</c:v>
                </c:pt>
                <c:pt idx="4">
                  <c:v>Mobiltelefon</c:v>
                </c:pt>
                <c:pt idx="5">
                  <c:v>Personalcomputer</c:v>
                </c:pt>
                <c:pt idx="6">
                  <c:v>Camcorder *)</c:v>
                </c:pt>
                <c:pt idx="7">
                  <c:v>Personenkraftwagen *)</c:v>
                </c:pt>
              </c:strCache>
            </c:strRef>
          </c:cat>
          <c:val>
            <c:numRef>
              <c:f>'[1]Tab_Vergl sozStell_2018'!$F$4:$F$11</c:f>
              <c:numCache>
                <c:formatCode>General</c:formatCode>
                <c:ptCount val="8"/>
                <c:pt idx="0">
                  <c:v>0</c:v>
                </c:pt>
                <c:pt idx="1">
                  <c:v>0</c:v>
                </c:pt>
                <c:pt idx="2">
                  <c:v>0</c:v>
                </c:pt>
                <c:pt idx="3">
                  <c:v>0</c:v>
                </c:pt>
                <c:pt idx="4">
                  <c:v>80.3</c:v>
                </c:pt>
                <c:pt idx="5">
                  <c:v>69</c:v>
                </c:pt>
                <c:pt idx="6">
                  <c:v>0</c:v>
                </c:pt>
                <c:pt idx="7">
                  <c:v>0</c:v>
                </c:pt>
              </c:numCache>
            </c:numRef>
          </c:val>
          <c:extLst>
            <c:ext xmlns:c16="http://schemas.microsoft.com/office/drawing/2014/chart" uri="{C3380CC4-5D6E-409C-BE32-E72D297353CC}">
              <c16:uniqueId val="{00000004-93B9-4D57-815E-0F1552C14318}"/>
            </c:ext>
          </c:extLst>
        </c:ser>
        <c:ser>
          <c:idx val="5"/>
          <c:order val="5"/>
          <c:tx>
            <c:strRef>
              <c:f>'[1]Tab_Vergl sozStell_2018'!$G$3</c:f>
              <c:strCache>
                <c:ptCount val="1"/>
                <c:pt idx="0">
                  <c:v>Rentner</c:v>
                </c:pt>
              </c:strCache>
            </c:strRef>
          </c:tx>
          <c:spPr>
            <a:gradFill rotWithShape="0">
              <a:gsLst>
                <a:gs pos="0">
                  <a:srgbClr xmlns:mc="http://schemas.openxmlformats.org/markup-compatibility/2006" xmlns:a14="http://schemas.microsoft.com/office/drawing/2010/main" val="763B3B" mc:Ignorable="a14" a14:legacySpreadsheetColorIndex="29">
                    <a:gamma/>
                    <a:shade val="46275"/>
                    <a:invGamma/>
                  </a:srgbClr>
                </a:gs>
                <a:gs pos="50000">
                  <a:srgbClr xmlns:mc="http://schemas.openxmlformats.org/markup-compatibility/2006" xmlns:a14="http://schemas.microsoft.com/office/drawing/2010/main" val="FF8080" mc:Ignorable="a14" a14:legacySpreadsheetColorIndex="29"/>
                </a:gs>
                <a:gs pos="100000">
                  <a:srgbClr xmlns:mc="http://schemas.openxmlformats.org/markup-compatibility/2006" xmlns:a14="http://schemas.microsoft.com/office/drawing/2010/main" val="763B3B" mc:Ignorable="a14" a14:legacySpreadsheetColorIndex="29">
                    <a:gamma/>
                    <a:shade val="46275"/>
                    <a:invGamma/>
                  </a:srgbClr>
                </a:gs>
              </a:gsLst>
              <a:lin ang="5400000" scaled="1"/>
            </a:gradFill>
            <a:ln w="12700">
              <a:solidFill>
                <a:srgbClr val="000000"/>
              </a:solidFill>
              <a:prstDash val="solid"/>
            </a:ln>
          </c:spPr>
          <c:invertIfNegative val="0"/>
          <c:cat>
            <c:strRef>
              <c:f>'[1]Tab_Vergl sozStell_2018'!$A$4:$A$11</c:f>
              <c:strCache>
                <c:ptCount val="8"/>
                <c:pt idx="0">
                  <c:v>Heimtrainer *)</c:v>
                </c:pt>
                <c:pt idx="1">
                  <c:v>Wäschetrockner *)</c:v>
                </c:pt>
                <c:pt idx="2">
                  <c:v>Mikrowellengerät *)</c:v>
                </c:pt>
                <c:pt idx="3">
                  <c:v>Geschirrspülmaschine *)</c:v>
                </c:pt>
                <c:pt idx="4">
                  <c:v>Mobiltelefon</c:v>
                </c:pt>
                <c:pt idx="5">
                  <c:v>Personalcomputer</c:v>
                </c:pt>
                <c:pt idx="6">
                  <c:v>Camcorder *)</c:v>
                </c:pt>
                <c:pt idx="7">
                  <c:v>Personenkraftwagen *)</c:v>
                </c:pt>
              </c:strCache>
            </c:strRef>
          </c:cat>
          <c:val>
            <c:numRef>
              <c:f>'[1]Tab_Vergl sozStell_2018'!$G$4:$G$11</c:f>
              <c:numCache>
                <c:formatCode>General</c:formatCode>
                <c:ptCount val="8"/>
                <c:pt idx="0">
                  <c:v>21</c:v>
                </c:pt>
                <c:pt idx="1">
                  <c:v>25.5</c:v>
                </c:pt>
                <c:pt idx="2">
                  <c:v>71.5</c:v>
                </c:pt>
                <c:pt idx="3">
                  <c:v>53.5</c:v>
                </c:pt>
                <c:pt idx="4">
                  <c:v>89.1</c:v>
                </c:pt>
                <c:pt idx="5">
                  <c:v>68.400000000000006</c:v>
                </c:pt>
                <c:pt idx="6">
                  <c:v>10.7</c:v>
                </c:pt>
                <c:pt idx="7">
                  <c:v>68.8</c:v>
                </c:pt>
              </c:numCache>
            </c:numRef>
          </c:val>
          <c:extLst>
            <c:ext xmlns:c16="http://schemas.microsoft.com/office/drawing/2014/chart" uri="{C3380CC4-5D6E-409C-BE32-E72D297353CC}">
              <c16:uniqueId val="{00000005-93B9-4D57-815E-0F1552C14318}"/>
            </c:ext>
          </c:extLst>
        </c:ser>
        <c:dLbls>
          <c:showLegendKey val="0"/>
          <c:showVal val="0"/>
          <c:showCatName val="0"/>
          <c:showSerName val="0"/>
          <c:showPercent val="0"/>
          <c:showBubbleSize val="0"/>
        </c:dLbls>
        <c:gapWidth val="150"/>
        <c:axId val="371088288"/>
        <c:axId val="1"/>
      </c:barChart>
      <c:catAx>
        <c:axId val="3710882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100"/>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Prozent</a:t>
                </a:r>
              </a:p>
            </c:rich>
          </c:tx>
          <c:layout>
            <c:manualLayout>
              <c:xMode val="edge"/>
              <c:yMode val="edge"/>
              <c:x val="0.57527734311430478"/>
              <c:y val="0.88020843949829863"/>
            </c:manualLayout>
          </c:layout>
          <c:overlay val="0"/>
          <c:spPr>
            <a:noFill/>
            <a:ln w="25400">
              <a:noFill/>
            </a:ln>
          </c:spPr>
        </c:title>
        <c:numFmt formatCode="###"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71088288"/>
        <c:crosses val="autoZero"/>
        <c:crossBetween val="between"/>
      </c:valAx>
      <c:spPr>
        <a:solidFill>
          <a:srgbClr val="FFFFFF"/>
        </a:solidFill>
        <a:ln w="12700">
          <a:solidFill>
            <a:srgbClr val="808080"/>
          </a:solidFill>
          <a:prstDash val="solid"/>
        </a:ln>
      </c:spPr>
    </c:plotArea>
    <c:legend>
      <c:legendPos val="r"/>
      <c:layout>
        <c:manualLayout>
          <c:xMode val="edge"/>
          <c:yMode val="edge"/>
          <c:x val="0.19647834958626992"/>
          <c:y val="0.89248434237995822"/>
          <c:w val="0.74681521725523581"/>
          <c:h val="5.0104384133611735E-2"/>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98425196850393704" bottom="0.98425196850393704" header="0.51181102362204722" footer="0.51181102362204722"/>
  <pageSetup paperSize="9" orientation="portrait" r:id="rId1"/>
  <headerFooter alignWithMargins="0">
    <oddHeader>&amp;C&amp;9- 6 -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98425196850393704" bottom="0.98425196850393704" header="0.51181102362204722" footer="0.51181102362204722"/>
  <pageSetup paperSize="9" orientation="portrait" r:id="rId1"/>
  <headerFooter alignWithMargins="0">
    <oddHeader>&amp;C&amp;9- 7 -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98425196850393704" bottom="0.98425196850393704" header="0.51181102362204722" footer="0.51181102362204722"/>
  <pageSetup paperSize="9" orientation="portrait" r:id="rId1"/>
  <headerFooter alignWithMargins="0">
    <oddHeader>&amp;C&amp;9- 8 -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21</xdr:row>
          <xdr:rowOff>123825</xdr:rowOff>
        </xdr:from>
        <xdr:to>
          <xdr:col>0</xdr:col>
          <xdr:colOff>5781675</xdr:colOff>
          <xdr:row>32</xdr:row>
          <xdr:rowOff>104775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5991225" cy="87725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0.00159</cdr:x>
      <cdr:y>0.97177</cdr:y>
    </cdr:from>
    <cdr:to>
      <cdr:x>0.44175</cdr:x>
      <cdr:y>0.99891</cdr:y>
    </cdr:to>
    <cdr:sp macro="" textlink="">
      <cdr:nvSpPr>
        <cdr:cNvPr id="22529" name="Text Box 1"/>
        <cdr:cNvSpPr txBox="1">
          <a:spLocks xmlns:a="http://schemas.openxmlformats.org/drawingml/2006/main" noChangeArrowheads="1"/>
        </cdr:cNvSpPr>
      </cdr:nvSpPr>
      <cdr:spPr bwMode="auto">
        <a:xfrm xmlns:a="http://schemas.openxmlformats.org/drawingml/2006/main">
          <a:off x="9525" y="8524874"/>
          <a:ext cx="2641306" cy="2381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0" rIns="0" bIns="22860" anchor="b"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5991225" cy="87725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0.02625</cdr:x>
      <cdr:y>0</cdr:y>
    </cdr:from>
    <cdr:to>
      <cdr:x>0.4215</cdr:x>
      <cdr:y>0.03075</cdr:y>
    </cdr:to>
    <cdr:sp macro="" textlink="">
      <cdr:nvSpPr>
        <cdr:cNvPr id="18433" name="Text Box 1"/>
        <cdr:cNvSpPr txBox="1">
          <a:spLocks xmlns:a="http://schemas.openxmlformats.org/drawingml/2006/main" noChangeArrowheads="1"/>
        </cdr:cNvSpPr>
      </cdr:nvSpPr>
      <cdr:spPr bwMode="auto">
        <a:xfrm xmlns:a="http://schemas.openxmlformats.org/drawingml/2006/main">
          <a:off x="159272" y="0"/>
          <a:ext cx="2369551" cy="30517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1.66646E-7</cdr:x>
      <cdr:y>0.96851</cdr:y>
    </cdr:from>
    <cdr:to>
      <cdr:x>0.40575</cdr:x>
      <cdr:y>1</cdr:y>
    </cdr:to>
    <cdr:sp macro="" textlink="">
      <cdr:nvSpPr>
        <cdr:cNvPr id="18434" name="Text Box 2"/>
        <cdr:cNvSpPr txBox="1">
          <a:spLocks xmlns:a="http://schemas.openxmlformats.org/drawingml/2006/main" noChangeArrowheads="1"/>
        </cdr:cNvSpPr>
      </cdr:nvSpPr>
      <cdr:spPr bwMode="auto">
        <a:xfrm xmlns:a="http://schemas.openxmlformats.org/drawingml/2006/main">
          <a:off x="1" y="8496299"/>
          <a:ext cx="2434804" cy="2762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5991225" cy="87725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0.968</cdr:y>
    </cdr:from>
    <cdr:to>
      <cdr:x>0.422</cdr:x>
      <cdr:y>0.99975</cdr:y>
    </cdr:to>
    <cdr:sp macro="" textlink="">
      <cdr:nvSpPr>
        <cdr:cNvPr id="26625" name="Text Box 1"/>
        <cdr:cNvSpPr txBox="1">
          <a:spLocks xmlns:a="http://schemas.openxmlformats.org/drawingml/2006/main" noChangeArrowheads="1"/>
        </cdr:cNvSpPr>
      </cdr:nvSpPr>
      <cdr:spPr bwMode="auto">
        <a:xfrm xmlns:a="http://schemas.openxmlformats.org/drawingml/2006/main">
          <a:off x="0" y="8505415"/>
          <a:ext cx="2542346" cy="27443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0" rIns="0" bIns="22860" anchor="b"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0.076</cdr:x>
      <cdr:y>0.95625</cdr:y>
    </cdr:from>
    <cdr:to>
      <cdr:x>0.5775</cdr:x>
      <cdr:y>0.9745</cdr:y>
    </cdr:to>
    <cdr:sp macro="" textlink="">
      <cdr:nvSpPr>
        <cdr:cNvPr id="26626" name="Text Box 2"/>
        <cdr:cNvSpPr txBox="1">
          <a:spLocks xmlns:a="http://schemas.openxmlformats.org/drawingml/2006/main" noChangeArrowheads="1"/>
        </cdr:cNvSpPr>
      </cdr:nvSpPr>
      <cdr:spPr bwMode="auto">
        <a:xfrm xmlns:a="http://schemas.openxmlformats.org/drawingml/2006/main">
          <a:off x="456781" y="8391249"/>
          <a:ext cx="3020163" cy="162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bei fehlenden Angaben ist Zahlenwert nicht sicher genug</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0.97393</cdr:y>
    </cdr:from>
    <cdr:to>
      <cdr:x>0.418</cdr:x>
      <cdr:y>0.99896</cdr:y>
    </cdr:to>
    <cdr:sp macro="" textlink="">
      <cdr:nvSpPr>
        <cdr:cNvPr id="25601" name="Text Box 1"/>
        <cdr:cNvSpPr txBox="1">
          <a:spLocks xmlns:a="http://schemas.openxmlformats.org/drawingml/2006/main" noChangeArrowheads="1"/>
        </cdr:cNvSpPr>
      </cdr:nvSpPr>
      <cdr:spPr bwMode="auto">
        <a:xfrm xmlns:a="http://schemas.openxmlformats.org/drawingml/2006/main">
          <a:off x="0" y="8896350"/>
          <a:ext cx="2508314" cy="2286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0" rIns="0" bIns="22860" anchor="b"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0.06</cdr:x>
      <cdr:y>0.95425</cdr:y>
    </cdr:from>
    <cdr:to>
      <cdr:x>0.55075</cdr:x>
      <cdr:y>0.9715</cdr:y>
    </cdr:to>
    <cdr:sp macro="" textlink="">
      <cdr:nvSpPr>
        <cdr:cNvPr id="25602" name="Text Box 2"/>
        <cdr:cNvSpPr txBox="1">
          <a:spLocks xmlns:a="http://schemas.openxmlformats.org/drawingml/2006/main" noChangeArrowheads="1"/>
        </cdr:cNvSpPr>
      </cdr:nvSpPr>
      <cdr:spPr bwMode="auto">
        <a:xfrm xmlns:a="http://schemas.openxmlformats.org/drawingml/2006/main">
          <a:off x="362119" y="8716518"/>
          <a:ext cx="2943532" cy="1600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bei fehlenden Angaben ist Zahlenwert nicht sicher genug</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t4g1\AppData\Local\Microsoft\Windows\INetCache\Content.Outlook\RM5GU5S7\Grafiken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01_2018"/>
      <sheetName val="Graf01_2013"/>
      <sheetName val="Graf01_2003"/>
      <sheetName val="Tab_Vergl Jahre 2018"/>
      <sheetName val="Tab_Vergl Jahre"/>
      <sheetName val="Graf02_2018"/>
      <sheetName val="Graf02_2013"/>
      <sheetName val="Graf02_2003"/>
      <sheetName val="Tab_Vergl Länder_2018"/>
      <sheetName val="Tab_Vergl Länder_2003"/>
      <sheetName val="Graf03_2018"/>
      <sheetName val="Graf03_2013"/>
      <sheetName val="Graf03_2003"/>
      <sheetName val="Tab_Vergl HHGröße_2018"/>
      <sheetName val="Tab_Vergl HHGröße_2003"/>
      <sheetName val="Graf04_2018"/>
      <sheetName val="Graf04_2013"/>
      <sheetName val="Graf04_2003"/>
      <sheetName val="Tab_Vergl sozStell_2018"/>
      <sheetName val="Tab_Vergl sozStell_2003"/>
    </sheetNames>
    <sheetDataSet>
      <sheetData sheetId="0" refreshError="1"/>
      <sheetData sheetId="1" refreshError="1"/>
      <sheetData sheetId="2" refreshError="1"/>
      <sheetData sheetId="3">
        <row r="3">
          <cell r="B3" t="str">
            <v>2003</v>
          </cell>
          <cell r="C3">
            <v>2008</v>
          </cell>
          <cell r="D3">
            <v>2013</v>
          </cell>
          <cell r="E3">
            <v>2018</v>
          </cell>
        </row>
        <row r="5">
          <cell r="A5" t="str">
            <v>Heimtrainer</v>
          </cell>
          <cell r="B5">
            <v>25.2</v>
          </cell>
          <cell r="C5">
            <v>32</v>
          </cell>
          <cell r="D5">
            <v>25.8</v>
          </cell>
          <cell r="E5">
            <v>22.9</v>
          </cell>
        </row>
        <row r="6">
          <cell r="A6" t="str">
            <v>Wäschetrockner</v>
          </cell>
          <cell r="B6">
            <v>25.7</v>
          </cell>
          <cell r="C6">
            <v>29.8</v>
          </cell>
          <cell r="D6">
            <v>30</v>
          </cell>
          <cell r="E6">
            <v>34.299999999999997</v>
          </cell>
        </row>
        <row r="7">
          <cell r="A7" t="str">
            <v>Mikrowellengerät</v>
          </cell>
          <cell r="B7">
            <v>64.099999999999994</v>
          </cell>
          <cell r="C7">
            <v>71.900000000000006</v>
          </cell>
          <cell r="D7">
            <v>75.900000000000006</v>
          </cell>
          <cell r="E7">
            <v>77.5</v>
          </cell>
        </row>
        <row r="8">
          <cell r="A8" t="str">
            <v>Geschirrspülmaschine</v>
          </cell>
          <cell r="B8">
            <v>47.2</v>
          </cell>
          <cell r="C8">
            <v>54.7</v>
          </cell>
          <cell r="D8">
            <v>58.7</v>
          </cell>
          <cell r="E8">
            <v>65.900000000000006</v>
          </cell>
        </row>
        <row r="9">
          <cell r="A9" t="str">
            <v>Mobiltelefon</v>
          </cell>
          <cell r="B9">
            <v>68.2</v>
          </cell>
          <cell r="C9">
            <v>85.2</v>
          </cell>
          <cell r="D9">
            <v>90</v>
          </cell>
          <cell r="E9">
            <v>95.3</v>
          </cell>
        </row>
        <row r="10">
          <cell r="A10" t="str">
            <v>Personalcomputer</v>
          </cell>
          <cell r="B10">
            <v>59.5</v>
          </cell>
          <cell r="C10">
            <v>72.400000000000006</v>
          </cell>
          <cell r="D10">
            <v>80.2</v>
          </cell>
          <cell r="E10">
            <v>86.2</v>
          </cell>
        </row>
        <row r="11">
          <cell r="A11" t="str">
            <v>Camcorder</v>
          </cell>
          <cell r="B11">
            <v>24.2</v>
          </cell>
          <cell r="C11">
            <v>20.3</v>
          </cell>
          <cell r="D11">
            <v>18.7</v>
          </cell>
          <cell r="E11">
            <v>15.8</v>
          </cell>
        </row>
        <row r="12">
          <cell r="A12" t="str">
            <v>Personenkraftwagen</v>
          </cell>
          <cell r="B12">
            <v>76.2</v>
          </cell>
          <cell r="C12">
            <v>76.2</v>
          </cell>
          <cell r="D12">
            <v>77.400000000000006</v>
          </cell>
          <cell r="E12">
            <v>80.3</v>
          </cell>
        </row>
      </sheetData>
      <sheetData sheetId="4"/>
      <sheetData sheetId="5" refreshError="1"/>
      <sheetData sheetId="6" refreshError="1"/>
      <sheetData sheetId="7" refreshError="1"/>
      <sheetData sheetId="8">
        <row r="3">
          <cell r="B3" t="str">
            <v>Thüringen</v>
          </cell>
          <cell r="C3" t="str">
            <v>Neue Bundesländer 
und Berlin</v>
          </cell>
          <cell r="D3" t="str">
            <v>Früheres Bundesgebiet
ohne Berlin-West</v>
          </cell>
          <cell r="E3" t="str">
            <v>Deutschland</v>
          </cell>
        </row>
        <row r="4">
          <cell r="A4" t="str">
            <v>Heimtrainer</v>
          </cell>
          <cell r="B4">
            <v>32</v>
          </cell>
          <cell r="C4">
            <v>27.8</v>
          </cell>
          <cell r="D4">
            <v>27.4</v>
          </cell>
          <cell r="E4">
            <v>27.5</v>
          </cell>
        </row>
        <row r="5">
          <cell r="A5" t="str">
            <v>Wäschetrockner</v>
          </cell>
          <cell r="B5">
            <v>29.8</v>
          </cell>
          <cell r="C5">
            <v>22.1</v>
          </cell>
          <cell r="D5">
            <v>42.3</v>
          </cell>
          <cell r="E5">
            <v>38.5</v>
          </cell>
        </row>
        <row r="6">
          <cell r="A6" t="str">
            <v>Mikrowellengerät</v>
          </cell>
          <cell r="B6">
            <v>71.900000000000006</v>
          </cell>
          <cell r="C6">
            <v>70.2</v>
          </cell>
          <cell r="D6">
            <v>69.5</v>
          </cell>
          <cell r="E6">
            <v>69.599999999999994</v>
          </cell>
        </row>
        <row r="7">
          <cell r="A7" t="str">
            <v>Geschirrspülmaschine</v>
          </cell>
          <cell r="B7">
            <v>54.7</v>
          </cell>
          <cell r="C7">
            <v>55</v>
          </cell>
          <cell r="D7">
            <v>64.2</v>
          </cell>
          <cell r="E7">
            <v>62.5</v>
          </cell>
        </row>
        <row r="8">
          <cell r="A8" t="str">
            <v>Mobiltelefon</v>
          </cell>
          <cell r="B8">
            <v>85.2</v>
          </cell>
          <cell r="C8">
            <v>86.1</v>
          </cell>
          <cell r="D8">
            <v>86.4</v>
          </cell>
          <cell r="E8">
            <v>86.3</v>
          </cell>
        </row>
        <row r="9">
          <cell r="A9" t="str">
            <v>Personalcomputer</v>
          </cell>
          <cell r="B9">
            <v>72.400000000000006</v>
          </cell>
          <cell r="C9">
            <v>71.5</v>
          </cell>
          <cell r="D9">
            <v>76.3</v>
          </cell>
          <cell r="E9">
            <v>75.400000000000006</v>
          </cell>
        </row>
        <row r="10">
          <cell r="A10" t="str">
            <v>Camcorder</v>
          </cell>
          <cell r="B10">
            <v>20.3</v>
          </cell>
          <cell r="C10">
            <v>20.399999999999999</v>
          </cell>
          <cell r="D10">
            <v>19.3</v>
          </cell>
          <cell r="E10">
            <v>19.5</v>
          </cell>
        </row>
        <row r="11">
          <cell r="A11" t="str">
            <v>Personenkraftwagen</v>
          </cell>
          <cell r="B11">
            <v>76.2</v>
          </cell>
          <cell r="C11">
            <v>73.3</v>
          </cell>
          <cell r="D11">
            <v>77.900000000000006</v>
          </cell>
          <cell r="E11">
            <v>77.099999999999994</v>
          </cell>
        </row>
      </sheetData>
      <sheetData sheetId="9"/>
      <sheetData sheetId="10" refreshError="1"/>
      <sheetData sheetId="11" refreshError="1"/>
      <sheetData sheetId="12" refreshError="1"/>
      <sheetData sheetId="13">
        <row r="3">
          <cell r="B3" t="str">
            <v>Haushalte insgesamt</v>
          </cell>
          <cell r="C3" t="str">
            <v>1-Personen-Haushalte</v>
          </cell>
          <cell r="D3" t="str">
            <v>2-Personen-Haushalte</v>
          </cell>
          <cell r="E3" t="str">
            <v>3-Personen-Haushalte</v>
          </cell>
          <cell r="F3" t="str">
            <v>4-Personen-Haushalte</v>
          </cell>
          <cell r="G3" t="str">
            <v>Haushalte mit 5 und mehr Personen</v>
          </cell>
        </row>
        <row r="4">
          <cell r="A4" t="str">
            <v>Heimtrainer *)</v>
          </cell>
          <cell r="B4">
            <v>22.9</v>
          </cell>
          <cell r="C4">
            <v>13.9</v>
          </cell>
          <cell r="D4">
            <v>30</v>
          </cell>
          <cell r="E4">
            <v>25.9</v>
          </cell>
          <cell r="F4">
            <v>30.7</v>
          </cell>
          <cell r="G4">
            <v>0</v>
          </cell>
        </row>
        <row r="5">
          <cell r="A5" t="str">
            <v>Wäschetrockner *)</v>
          </cell>
          <cell r="B5">
            <v>34.299999999999997</v>
          </cell>
          <cell r="C5">
            <v>16.399999999999999</v>
          </cell>
          <cell r="D5">
            <v>40.5</v>
          </cell>
          <cell r="E5">
            <v>52.3</v>
          </cell>
          <cell r="F5">
            <v>60.7</v>
          </cell>
          <cell r="G5">
            <v>0</v>
          </cell>
        </row>
        <row r="6">
          <cell r="A6" t="str">
            <v>Mikrowellengerät</v>
          </cell>
          <cell r="B6">
            <v>77.5</v>
          </cell>
          <cell r="C6">
            <v>70.400000000000006</v>
          </cell>
          <cell r="D6">
            <v>80.400000000000006</v>
          </cell>
          <cell r="E6">
            <v>84</v>
          </cell>
          <cell r="F6">
            <v>86.2</v>
          </cell>
          <cell r="G6">
            <v>93.7</v>
          </cell>
        </row>
        <row r="7">
          <cell r="A7" t="str">
            <v>Geschirrspülmaschine</v>
          </cell>
          <cell r="B7">
            <v>65.900000000000006</v>
          </cell>
          <cell r="C7">
            <v>42.9</v>
          </cell>
          <cell r="D7">
            <v>77</v>
          </cell>
          <cell r="E7">
            <v>86.8</v>
          </cell>
          <cell r="F7">
            <v>96.5</v>
          </cell>
          <cell r="G7">
            <v>90</v>
          </cell>
        </row>
        <row r="8">
          <cell r="A8" t="str">
            <v>Mobiltelefon</v>
          </cell>
          <cell r="B8">
            <v>95.3</v>
          </cell>
          <cell r="C8">
            <v>90.6</v>
          </cell>
          <cell r="D8">
            <v>97.8</v>
          </cell>
          <cell r="E8">
            <v>99.5</v>
          </cell>
          <cell r="F8">
            <v>100</v>
          </cell>
          <cell r="G8">
            <v>100</v>
          </cell>
        </row>
        <row r="9">
          <cell r="A9" t="str">
            <v>Personalcomputer</v>
          </cell>
          <cell r="B9">
            <v>86.2</v>
          </cell>
          <cell r="C9">
            <v>75.8</v>
          </cell>
          <cell r="D9">
            <v>90.2</v>
          </cell>
          <cell r="E9">
            <v>99.5</v>
          </cell>
          <cell r="F9">
            <v>98.7</v>
          </cell>
          <cell r="G9">
            <v>94.4</v>
          </cell>
        </row>
        <row r="10">
          <cell r="A10" t="str">
            <v>Camcorder *)</v>
          </cell>
          <cell r="B10">
            <v>15.8</v>
          </cell>
          <cell r="C10">
            <v>5.6</v>
          </cell>
          <cell r="D10">
            <v>18.100000000000001</v>
          </cell>
          <cell r="E10">
            <v>29.7</v>
          </cell>
          <cell r="F10">
            <v>32.700000000000003</v>
          </cell>
          <cell r="G10">
            <v>0</v>
          </cell>
        </row>
        <row r="11">
          <cell r="A11" t="str">
            <v>Personenkraftwagen</v>
          </cell>
          <cell r="B11">
            <v>80.3</v>
          </cell>
          <cell r="C11">
            <v>62.2</v>
          </cell>
          <cell r="D11">
            <v>90.5</v>
          </cell>
          <cell r="E11">
            <v>97.2</v>
          </cell>
          <cell r="F11">
            <v>96.6</v>
          </cell>
          <cell r="G11">
            <v>95.3</v>
          </cell>
        </row>
      </sheetData>
      <sheetData sheetId="14"/>
      <sheetData sheetId="15" refreshError="1"/>
      <sheetData sheetId="16" refreshError="1"/>
      <sheetData sheetId="17" refreshError="1"/>
      <sheetData sheetId="18">
        <row r="3">
          <cell r="B3" t="str">
            <v>Haushalte 
insgesamt</v>
          </cell>
          <cell r="C3" t="str">
            <v>Selbständiger</v>
          </cell>
          <cell r="D3" t="str">
            <v>Beamter</v>
          </cell>
          <cell r="E3" t="str">
            <v>Angestellter/
Arbeiter</v>
          </cell>
          <cell r="F3" t="str">
            <v>Arbeitsloser</v>
          </cell>
          <cell r="G3" t="str">
            <v>Rentner</v>
          </cell>
        </row>
        <row r="4">
          <cell r="A4" t="str">
            <v>Heimtrainer *)</v>
          </cell>
          <cell r="B4">
            <v>22.9</v>
          </cell>
          <cell r="C4">
            <v>0</v>
          </cell>
          <cell r="D4">
            <v>33.200000000000003</v>
          </cell>
          <cell r="E4">
            <v>25.1</v>
          </cell>
          <cell r="F4">
            <v>0</v>
          </cell>
          <cell r="G4">
            <v>21</v>
          </cell>
        </row>
        <row r="5">
          <cell r="A5" t="str">
            <v>Wäschetrockner *)</v>
          </cell>
          <cell r="B5">
            <v>34.299999999999997</v>
          </cell>
          <cell r="C5">
            <v>0</v>
          </cell>
          <cell r="D5">
            <v>51.7</v>
          </cell>
          <cell r="E5">
            <v>39.6</v>
          </cell>
          <cell r="F5">
            <v>0</v>
          </cell>
          <cell r="G5">
            <v>25.5</v>
          </cell>
        </row>
        <row r="6">
          <cell r="A6" t="str">
            <v>Mikrowellengerät *)</v>
          </cell>
          <cell r="B6">
            <v>77.5</v>
          </cell>
          <cell r="C6">
            <v>75.400000000000006</v>
          </cell>
          <cell r="D6">
            <v>83.7</v>
          </cell>
          <cell r="E6">
            <v>82.7</v>
          </cell>
          <cell r="F6">
            <v>0</v>
          </cell>
          <cell r="G6">
            <v>71.5</v>
          </cell>
        </row>
        <row r="7">
          <cell r="A7" t="str">
            <v>Geschirrspülmaschine *)</v>
          </cell>
          <cell r="B7">
            <v>65.900000000000006</v>
          </cell>
          <cell r="C7">
            <v>81.7</v>
          </cell>
          <cell r="D7">
            <v>87.7</v>
          </cell>
          <cell r="E7">
            <v>74.5</v>
          </cell>
          <cell r="F7">
            <v>0</v>
          </cell>
          <cell r="G7">
            <v>53.5</v>
          </cell>
        </row>
        <row r="8">
          <cell r="A8" t="str">
            <v>Mobiltelefon</v>
          </cell>
          <cell r="B8">
            <v>95.3</v>
          </cell>
          <cell r="C8">
            <v>100</v>
          </cell>
          <cell r="D8">
            <v>100</v>
          </cell>
          <cell r="E8">
            <v>99.4</v>
          </cell>
          <cell r="F8">
            <v>80.3</v>
          </cell>
          <cell r="G8">
            <v>89.1</v>
          </cell>
        </row>
        <row r="9">
          <cell r="A9" t="str">
            <v>Personalcomputer</v>
          </cell>
          <cell r="B9">
            <v>86.2</v>
          </cell>
          <cell r="C9">
            <v>100</v>
          </cell>
          <cell r="D9">
            <v>99.5</v>
          </cell>
          <cell r="E9">
            <v>96</v>
          </cell>
          <cell r="F9">
            <v>69</v>
          </cell>
          <cell r="G9">
            <v>68.400000000000006</v>
          </cell>
        </row>
        <row r="10">
          <cell r="A10" t="str">
            <v>Camcorder *)</v>
          </cell>
          <cell r="B10">
            <v>15.8</v>
          </cell>
          <cell r="C10">
            <v>0</v>
          </cell>
          <cell r="D10">
            <v>0</v>
          </cell>
          <cell r="E10">
            <v>18.399999999999999</v>
          </cell>
          <cell r="F10">
            <v>0</v>
          </cell>
          <cell r="G10">
            <v>10.7</v>
          </cell>
        </row>
        <row r="11">
          <cell r="A11" t="str">
            <v>Personenkraftwagen *)</v>
          </cell>
          <cell r="B11">
            <v>80.3</v>
          </cell>
          <cell r="C11">
            <v>92.7</v>
          </cell>
          <cell r="D11">
            <v>99</v>
          </cell>
          <cell r="E11">
            <v>90.6</v>
          </cell>
          <cell r="F11">
            <v>0</v>
          </cell>
          <cell r="G11">
            <v>68.8</v>
          </cell>
        </row>
      </sheetData>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2003-Dokument.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76"/>
  </cols>
  <sheetData>
    <row r="1" spans="1:1" ht="15.75" x14ac:dyDescent="0.25">
      <c r="A1" s="756" t="s">
        <v>381</v>
      </c>
    </row>
    <row r="4" spans="1:1" ht="15.75" customHeight="1" x14ac:dyDescent="0.2">
      <c r="A4" s="755" t="s">
        <v>380</v>
      </c>
    </row>
    <row r="5" spans="1:1" x14ac:dyDescent="0.2">
      <c r="A5" s="212" t="s">
        <v>379</v>
      </c>
    </row>
    <row r="6" spans="1:1" ht="14.25" x14ac:dyDescent="0.2">
      <c r="A6" s="754"/>
    </row>
    <row r="7" spans="1:1" x14ac:dyDescent="0.2">
      <c r="A7" s="753" t="s">
        <v>378</v>
      </c>
    </row>
    <row r="10" spans="1:1" x14ac:dyDescent="0.2">
      <c r="A10" s="753" t="s">
        <v>377</v>
      </c>
    </row>
    <row r="11" spans="1:1" x14ac:dyDescent="0.2">
      <c r="A11" s="476" t="s">
        <v>376</v>
      </c>
    </row>
    <row r="14" spans="1:1" x14ac:dyDescent="0.2">
      <c r="A14" s="476" t="s">
        <v>375</v>
      </c>
    </row>
    <row r="17" spans="1:1" x14ac:dyDescent="0.2">
      <c r="A17" s="476" t="s">
        <v>374</v>
      </c>
    </row>
    <row r="18" spans="1:1" x14ac:dyDescent="0.2">
      <c r="A18" s="476" t="s">
        <v>373</v>
      </c>
    </row>
    <row r="19" spans="1:1" x14ac:dyDescent="0.2">
      <c r="A19" s="476" t="s">
        <v>372</v>
      </c>
    </row>
    <row r="20" spans="1:1" x14ac:dyDescent="0.2">
      <c r="A20" s="476" t="s">
        <v>371</v>
      </c>
    </row>
    <row r="21" spans="1:1" x14ac:dyDescent="0.2">
      <c r="A21" s="476" t="s">
        <v>370</v>
      </c>
    </row>
    <row r="24" spans="1:1" x14ac:dyDescent="0.2">
      <c r="A24" s="31" t="s">
        <v>369</v>
      </c>
    </row>
    <row r="25" spans="1:1" ht="38.25" x14ac:dyDescent="0.2">
      <c r="A25" s="752" t="s">
        <v>368</v>
      </c>
    </row>
    <row r="28" spans="1:1" x14ac:dyDescent="0.2">
      <c r="A28" s="31" t="s">
        <v>367</v>
      </c>
    </row>
    <row r="29" spans="1:1" x14ac:dyDescent="0.2">
      <c r="A29" s="751" t="s">
        <v>366</v>
      </c>
    </row>
    <row r="30" spans="1:1" x14ac:dyDescent="0.2">
      <c r="A30" s="476" t="s">
        <v>365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zoomScaleNormal="100" workbookViewId="0">
      <selection sqref="A1:H1"/>
    </sheetView>
  </sheetViews>
  <sheetFormatPr baseColWidth="10" defaultRowHeight="12.75" x14ac:dyDescent="0.2"/>
  <cols>
    <col min="1" max="1" width="3.85546875" style="272" customWidth="1"/>
    <col min="2" max="4" width="1.7109375" style="107" customWidth="1"/>
    <col min="5" max="5" width="31.7109375" style="107" customWidth="1"/>
    <col min="6" max="14" width="15.7109375" customWidth="1"/>
    <col min="15" max="15" width="3.85546875" style="49" customWidth="1"/>
  </cols>
  <sheetData>
    <row r="1" spans="1:15" s="91" customFormat="1" ht="12.75" customHeight="1" x14ac:dyDescent="0.2">
      <c r="A1" s="493" t="s">
        <v>5</v>
      </c>
      <c r="B1" s="493"/>
      <c r="C1" s="493"/>
      <c r="D1" s="493"/>
      <c r="E1" s="493"/>
      <c r="F1" s="493"/>
      <c r="G1" s="493"/>
      <c r="H1" s="493"/>
      <c r="I1" s="493" t="s">
        <v>104</v>
      </c>
      <c r="J1" s="625"/>
      <c r="K1" s="625"/>
      <c r="L1" s="625"/>
      <c r="M1" s="625"/>
      <c r="N1" s="625"/>
      <c r="O1" s="625"/>
    </row>
    <row r="2" spans="1:15" ht="12.75" customHeight="1" x14ac:dyDescent="0.2"/>
    <row r="3" spans="1:15" ht="15" customHeight="1" x14ac:dyDescent="0.2">
      <c r="A3" s="629" t="s">
        <v>332</v>
      </c>
      <c r="B3" s="630"/>
      <c r="C3" s="630"/>
      <c r="D3" s="630"/>
      <c r="E3" s="630"/>
      <c r="F3" s="630"/>
      <c r="G3" s="630"/>
      <c r="H3" s="630"/>
      <c r="I3" s="496" t="s">
        <v>187</v>
      </c>
      <c r="J3" s="628"/>
      <c r="K3" s="628"/>
      <c r="L3" s="628"/>
      <c r="M3" s="628"/>
      <c r="N3" s="628"/>
      <c r="O3" s="129"/>
    </row>
    <row r="4" spans="1:15" ht="15" customHeight="1" x14ac:dyDescent="0.2">
      <c r="A4" s="129"/>
      <c r="B4" s="1"/>
      <c r="C4" s="1"/>
      <c r="D4" s="6"/>
      <c r="E4" s="1"/>
      <c r="F4" s="1"/>
      <c r="G4" s="1"/>
      <c r="H4" s="1"/>
      <c r="I4" s="5"/>
      <c r="J4" s="5"/>
      <c r="K4" s="5"/>
      <c r="L4" s="5"/>
      <c r="M4" s="5"/>
      <c r="N4" s="5"/>
      <c r="O4" s="129"/>
    </row>
    <row r="5" spans="1:15" x14ac:dyDescent="0.2">
      <c r="A5" s="590" t="s">
        <v>92</v>
      </c>
      <c r="B5" s="634" t="s">
        <v>89</v>
      </c>
      <c r="C5" s="522"/>
      <c r="D5" s="635"/>
      <c r="E5" s="635"/>
      <c r="F5" s="640" t="s">
        <v>52</v>
      </c>
      <c r="G5" s="631"/>
      <c r="H5" s="516"/>
      <c r="I5" s="511" t="s">
        <v>53</v>
      </c>
      <c r="J5" s="631"/>
      <c r="K5" s="631"/>
      <c r="L5" s="631" t="s">
        <v>54</v>
      </c>
      <c r="M5" s="631"/>
      <c r="N5" s="631"/>
      <c r="O5" s="590" t="s">
        <v>92</v>
      </c>
    </row>
    <row r="6" spans="1:15" ht="12.75" customHeight="1" x14ac:dyDescent="0.2">
      <c r="A6" s="632"/>
      <c r="B6" s="636"/>
      <c r="C6" s="637"/>
      <c r="D6" s="637"/>
      <c r="E6" s="637"/>
      <c r="F6" s="626" t="s">
        <v>79</v>
      </c>
      <c r="G6" s="616" t="s">
        <v>67</v>
      </c>
      <c r="H6" s="617"/>
      <c r="I6" s="627" t="s">
        <v>79</v>
      </c>
      <c r="J6" s="616" t="s">
        <v>67</v>
      </c>
      <c r="K6" s="620"/>
      <c r="L6" s="512" t="s">
        <v>79</v>
      </c>
      <c r="M6" s="616" t="s">
        <v>67</v>
      </c>
      <c r="N6" s="620"/>
      <c r="O6" s="570"/>
    </row>
    <row r="7" spans="1:15" x14ac:dyDescent="0.2">
      <c r="A7" s="632"/>
      <c r="B7" s="636"/>
      <c r="C7" s="637"/>
      <c r="D7" s="637"/>
      <c r="E7" s="637"/>
      <c r="F7" s="626"/>
      <c r="G7" s="290" t="s">
        <v>69</v>
      </c>
      <c r="H7" s="291" t="s">
        <v>68</v>
      </c>
      <c r="I7" s="627"/>
      <c r="J7" s="290" t="s">
        <v>69</v>
      </c>
      <c r="K7" s="290" t="s">
        <v>68</v>
      </c>
      <c r="L7" s="512"/>
      <c r="M7" s="290" t="s">
        <v>69</v>
      </c>
      <c r="N7" s="290" t="s">
        <v>68</v>
      </c>
      <c r="O7" s="570"/>
    </row>
    <row r="8" spans="1:15" ht="12.75" customHeight="1" x14ac:dyDescent="0.2">
      <c r="A8" s="633"/>
      <c r="B8" s="638"/>
      <c r="C8" s="639"/>
      <c r="D8" s="639"/>
      <c r="E8" s="639"/>
      <c r="F8" s="621" t="s">
        <v>364</v>
      </c>
      <c r="G8" s="622"/>
      <c r="H8" s="623"/>
      <c r="I8" s="624" t="s">
        <v>56</v>
      </c>
      <c r="J8" s="622"/>
      <c r="K8" s="622"/>
      <c r="L8" s="622"/>
      <c r="M8" s="622"/>
      <c r="N8" s="622"/>
      <c r="O8" s="289"/>
    </row>
    <row r="9" spans="1:15" s="265" customFormat="1" ht="15" customHeight="1" x14ac:dyDescent="0.2">
      <c r="A9" s="95">
        <v>1</v>
      </c>
      <c r="B9" s="51" t="s">
        <v>96</v>
      </c>
      <c r="C9" s="51"/>
      <c r="D9" s="262"/>
      <c r="E9" s="262"/>
      <c r="F9" s="307">
        <v>1547</v>
      </c>
      <c r="G9" s="308">
        <v>794</v>
      </c>
      <c r="H9" s="308">
        <v>753</v>
      </c>
      <c r="I9" s="458" t="s">
        <v>298</v>
      </c>
      <c r="J9" s="458" t="s">
        <v>298</v>
      </c>
      <c r="K9" s="459" t="s">
        <v>298</v>
      </c>
      <c r="L9" s="457" t="s">
        <v>298</v>
      </c>
      <c r="M9" s="458" t="s">
        <v>298</v>
      </c>
      <c r="N9" s="459" t="s">
        <v>298</v>
      </c>
      <c r="O9" s="99">
        <v>1</v>
      </c>
    </row>
    <row r="10" spans="1:15" s="265" customFormat="1" ht="15" customHeight="1" x14ac:dyDescent="0.2">
      <c r="A10" s="95">
        <v>2</v>
      </c>
      <c r="B10" s="51" t="s">
        <v>97</v>
      </c>
      <c r="C10" s="51"/>
      <c r="D10" s="9"/>
      <c r="E10" s="51"/>
      <c r="F10" s="306">
        <v>1090</v>
      </c>
      <c r="G10" s="309">
        <v>603</v>
      </c>
      <c r="H10" s="309">
        <v>487</v>
      </c>
      <c r="I10" s="256" t="s">
        <v>298</v>
      </c>
      <c r="J10" s="256" t="s">
        <v>298</v>
      </c>
      <c r="K10" s="260" t="s">
        <v>298</v>
      </c>
      <c r="L10" s="255" t="s">
        <v>298</v>
      </c>
      <c r="M10" s="256" t="s">
        <v>298</v>
      </c>
      <c r="N10" s="256" t="s">
        <v>298</v>
      </c>
      <c r="O10" s="100">
        <v>2</v>
      </c>
    </row>
    <row r="11" spans="1:15" s="52" customFormat="1" ht="18" customHeight="1" x14ac:dyDescent="0.2">
      <c r="A11" s="95"/>
      <c r="B11" s="274"/>
      <c r="C11" s="618" t="s">
        <v>250</v>
      </c>
      <c r="D11" s="618"/>
      <c r="E11" s="619"/>
      <c r="F11" s="275"/>
      <c r="G11" s="276"/>
      <c r="H11" s="276"/>
      <c r="I11" s="276"/>
      <c r="J11" s="276"/>
      <c r="K11" s="276"/>
      <c r="L11" s="313"/>
      <c r="M11" s="276"/>
      <c r="N11" s="276"/>
      <c r="O11" s="100"/>
    </row>
    <row r="12" spans="1:15" s="265" customFormat="1" ht="15" customHeight="1" x14ac:dyDescent="0.2">
      <c r="A12" s="238"/>
      <c r="C12" s="51" t="s">
        <v>80</v>
      </c>
      <c r="D12" s="51"/>
      <c r="E12" s="51"/>
      <c r="F12" s="267"/>
      <c r="G12" s="9"/>
      <c r="H12" s="9"/>
      <c r="I12" s="9"/>
      <c r="J12" s="9"/>
      <c r="K12" s="9"/>
      <c r="L12" s="314"/>
      <c r="M12" s="9"/>
      <c r="N12" s="9"/>
      <c r="O12" s="100"/>
    </row>
    <row r="13" spans="1:15" ht="12.75" customHeight="1" x14ac:dyDescent="0.2">
      <c r="A13" s="95">
        <v>3</v>
      </c>
      <c r="B13" s="277"/>
      <c r="C13" s="50" t="s">
        <v>81</v>
      </c>
      <c r="D13" s="50"/>
      <c r="E13" s="50"/>
      <c r="F13" s="136">
        <v>875</v>
      </c>
      <c r="G13" s="66">
        <v>412</v>
      </c>
      <c r="H13" s="66">
        <v>463</v>
      </c>
      <c r="I13" s="68">
        <v>80.3</v>
      </c>
      <c r="J13" s="68">
        <v>68.400000000000006</v>
      </c>
      <c r="K13" s="68">
        <v>95</v>
      </c>
      <c r="L13" s="315">
        <v>113.1</v>
      </c>
      <c r="M13" s="68">
        <v>81.8</v>
      </c>
      <c r="N13" s="68">
        <v>151.80000000000001</v>
      </c>
      <c r="O13" s="100">
        <v>3</v>
      </c>
    </row>
    <row r="14" spans="1:15" ht="12.75" customHeight="1" x14ac:dyDescent="0.2">
      <c r="A14" s="95">
        <v>4</v>
      </c>
      <c r="B14" s="277"/>
      <c r="C14" s="50"/>
      <c r="D14" s="492" t="s">
        <v>160</v>
      </c>
      <c r="E14" s="492"/>
      <c r="F14" s="136">
        <v>401</v>
      </c>
      <c r="G14" s="66">
        <v>166</v>
      </c>
      <c r="H14" s="66">
        <v>235</v>
      </c>
      <c r="I14" s="68">
        <v>36.799999999999997</v>
      </c>
      <c r="J14" s="68">
        <v>27.5</v>
      </c>
      <c r="K14" s="68">
        <v>48.2</v>
      </c>
      <c r="L14" s="315">
        <v>43.9</v>
      </c>
      <c r="M14" s="68">
        <v>29.1</v>
      </c>
      <c r="N14" s="68">
        <v>62.1</v>
      </c>
      <c r="O14" s="100">
        <v>4</v>
      </c>
    </row>
    <row r="15" spans="1:15" ht="12.75" customHeight="1" x14ac:dyDescent="0.2">
      <c r="A15" s="95">
        <v>5</v>
      </c>
      <c r="B15" s="277"/>
      <c r="C15" s="50"/>
      <c r="D15" s="492" t="s">
        <v>82</v>
      </c>
      <c r="E15" s="492"/>
      <c r="F15" s="136">
        <v>556</v>
      </c>
      <c r="G15" s="66">
        <v>260</v>
      </c>
      <c r="H15" s="66">
        <v>295</v>
      </c>
      <c r="I15" s="68">
        <v>51</v>
      </c>
      <c r="J15" s="68">
        <v>43.2</v>
      </c>
      <c r="K15" s="68">
        <v>60.6</v>
      </c>
      <c r="L15" s="315">
        <v>65.8</v>
      </c>
      <c r="M15" s="68">
        <v>50.9</v>
      </c>
      <c r="N15" s="68">
        <v>84.3</v>
      </c>
      <c r="O15" s="100">
        <v>5</v>
      </c>
    </row>
    <row r="16" spans="1:15" ht="12.75" customHeight="1" x14ac:dyDescent="0.2">
      <c r="A16" s="95">
        <v>6</v>
      </c>
      <c r="B16" s="277"/>
      <c r="C16" s="50"/>
      <c r="D16" s="492" t="s">
        <v>224</v>
      </c>
      <c r="E16" s="492"/>
      <c r="F16" s="311">
        <v>34</v>
      </c>
      <c r="G16" s="310" t="s">
        <v>90</v>
      </c>
      <c r="H16" s="312">
        <v>24</v>
      </c>
      <c r="I16" s="69">
        <v>3.2</v>
      </c>
      <c r="J16" s="310" t="s">
        <v>90</v>
      </c>
      <c r="K16" s="69">
        <v>5</v>
      </c>
      <c r="L16" s="316">
        <v>3.4</v>
      </c>
      <c r="M16" s="310" t="s">
        <v>90</v>
      </c>
      <c r="N16" s="69">
        <v>5.4</v>
      </c>
      <c r="O16" s="100">
        <v>6</v>
      </c>
    </row>
    <row r="17" spans="1:15" ht="12.75" customHeight="1" x14ac:dyDescent="0.2">
      <c r="A17" s="95">
        <v>7</v>
      </c>
      <c r="B17" s="277"/>
      <c r="C17" s="50" t="s">
        <v>211</v>
      </c>
      <c r="D17" s="50"/>
      <c r="E17" s="50"/>
      <c r="F17" s="136">
        <v>128</v>
      </c>
      <c r="G17" s="312">
        <v>40</v>
      </c>
      <c r="H17" s="66">
        <v>87</v>
      </c>
      <c r="I17" s="68">
        <v>11.7</v>
      </c>
      <c r="J17" s="69">
        <v>6.7</v>
      </c>
      <c r="K17" s="68">
        <v>17.899999999999999</v>
      </c>
      <c r="L17" s="315">
        <v>15</v>
      </c>
      <c r="M17" s="69">
        <v>8.5</v>
      </c>
      <c r="N17" s="68">
        <v>23.1</v>
      </c>
      <c r="O17" s="100">
        <v>7</v>
      </c>
    </row>
    <row r="18" spans="1:15" ht="12.75" customHeight="1" x14ac:dyDescent="0.2">
      <c r="A18" s="129">
        <v>8</v>
      </c>
      <c r="B18" s="226"/>
      <c r="C18" s="6" t="s">
        <v>83</v>
      </c>
      <c r="D18" s="6"/>
      <c r="E18" s="6"/>
      <c r="F18" s="136">
        <v>754</v>
      </c>
      <c r="G18" s="66">
        <v>358</v>
      </c>
      <c r="H18" s="66">
        <v>396</v>
      </c>
      <c r="I18" s="68">
        <v>69.2</v>
      </c>
      <c r="J18" s="68">
        <v>59.4</v>
      </c>
      <c r="K18" s="68">
        <v>81.2</v>
      </c>
      <c r="L18" s="315">
        <v>151.9</v>
      </c>
      <c r="M18" s="68">
        <v>107.4</v>
      </c>
      <c r="N18" s="68">
        <v>207</v>
      </c>
      <c r="O18" s="100">
        <v>8</v>
      </c>
    </row>
    <row r="19" spans="1:15" ht="12.75" customHeight="1" x14ac:dyDescent="0.2">
      <c r="A19" s="130">
        <v>9</v>
      </c>
      <c r="B19" s="277"/>
      <c r="C19" s="50" t="s">
        <v>212</v>
      </c>
      <c r="D19" s="50"/>
      <c r="E19" s="50"/>
      <c r="F19" s="311">
        <v>53</v>
      </c>
      <c r="G19" s="312">
        <v>21</v>
      </c>
      <c r="H19" s="312">
        <v>33</v>
      </c>
      <c r="I19" s="69">
        <v>4.9000000000000004</v>
      </c>
      <c r="J19" s="69">
        <v>3.4</v>
      </c>
      <c r="K19" s="69">
        <v>6.7</v>
      </c>
      <c r="L19" s="316">
        <v>6.3</v>
      </c>
      <c r="M19" s="69">
        <v>4.5999999999999996</v>
      </c>
      <c r="N19" s="69">
        <v>8.5</v>
      </c>
      <c r="O19" s="100">
        <v>9</v>
      </c>
    </row>
    <row r="20" spans="1:15" s="265" customFormat="1" ht="15" customHeight="1" x14ac:dyDescent="0.2">
      <c r="A20" s="238"/>
      <c r="C20" s="51" t="s">
        <v>152</v>
      </c>
      <c r="D20" s="51"/>
      <c r="E20" s="51"/>
      <c r="F20" s="266"/>
      <c r="G20" s="263"/>
      <c r="H20" s="263"/>
      <c r="I20" s="264"/>
      <c r="J20" s="264"/>
      <c r="K20" s="264"/>
      <c r="L20" s="317"/>
      <c r="M20" s="264"/>
      <c r="N20" s="264"/>
      <c r="O20" s="100"/>
    </row>
    <row r="21" spans="1:15" ht="12.75" customHeight="1" x14ac:dyDescent="0.2">
      <c r="A21" s="95" t="s">
        <v>220</v>
      </c>
      <c r="B21" s="277"/>
      <c r="C21" s="50" t="s">
        <v>170</v>
      </c>
      <c r="D21" s="50"/>
      <c r="E21" s="50"/>
      <c r="F21" s="136">
        <v>1063</v>
      </c>
      <c r="G21" s="66">
        <v>578</v>
      </c>
      <c r="H21" s="66">
        <v>485</v>
      </c>
      <c r="I21" s="68">
        <v>97.5</v>
      </c>
      <c r="J21" s="68">
        <v>95.9</v>
      </c>
      <c r="K21" s="68">
        <v>99.5</v>
      </c>
      <c r="L21" s="315">
        <v>169.4</v>
      </c>
      <c r="M21" s="68">
        <v>141</v>
      </c>
      <c r="N21" s="68">
        <v>204.6</v>
      </c>
      <c r="O21" s="100">
        <v>10</v>
      </c>
    </row>
    <row r="22" spans="1:15" ht="12.75" customHeight="1" x14ac:dyDescent="0.2">
      <c r="A22" s="97">
        <v>11</v>
      </c>
      <c r="B22" s="277"/>
      <c r="C22" s="492" t="s">
        <v>153</v>
      </c>
      <c r="D22" s="492"/>
      <c r="E22" s="492"/>
      <c r="F22" s="136">
        <v>977</v>
      </c>
      <c r="G22" s="66">
        <v>523</v>
      </c>
      <c r="H22" s="66">
        <v>454</v>
      </c>
      <c r="I22" s="68">
        <v>89.6</v>
      </c>
      <c r="J22" s="68">
        <v>86.7</v>
      </c>
      <c r="K22" s="68">
        <v>93.2</v>
      </c>
      <c r="L22" s="315">
        <v>147.1</v>
      </c>
      <c r="M22" s="68">
        <v>121.4</v>
      </c>
      <c r="N22" s="68">
        <v>178.7</v>
      </c>
      <c r="O22" s="100">
        <v>11</v>
      </c>
    </row>
    <row r="23" spans="1:15" ht="12.75" customHeight="1" x14ac:dyDescent="0.2">
      <c r="A23" s="97">
        <v>12</v>
      </c>
      <c r="B23" s="277"/>
      <c r="C23" s="50" t="s">
        <v>176</v>
      </c>
      <c r="D23" s="50"/>
      <c r="E23" s="50"/>
      <c r="F23" s="136">
        <v>585</v>
      </c>
      <c r="G23" s="66">
        <v>201</v>
      </c>
      <c r="H23" s="66">
        <v>384</v>
      </c>
      <c r="I23" s="68">
        <v>53.6</v>
      </c>
      <c r="J23" s="68">
        <v>33.299999999999997</v>
      </c>
      <c r="K23" s="68">
        <v>78.8</v>
      </c>
      <c r="L23" s="255" t="s">
        <v>71</v>
      </c>
      <c r="M23" s="256" t="s">
        <v>71</v>
      </c>
      <c r="N23" s="260" t="s">
        <v>71</v>
      </c>
      <c r="O23" s="100">
        <v>12</v>
      </c>
    </row>
    <row r="24" spans="1:15" ht="12.75" customHeight="1" x14ac:dyDescent="0.2">
      <c r="A24" s="97">
        <v>13</v>
      </c>
      <c r="B24" s="277"/>
      <c r="C24" s="50" t="s">
        <v>162</v>
      </c>
      <c r="D24" s="50"/>
      <c r="E24" s="50"/>
      <c r="F24" s="136">
        <v>451</v>
      </c>
      <c r="G24" s="66">
        <v>365</v>
      </c>
      <c r="H24" s="66">
        <v>85</v>
      </c>
      <c r="I24" s="68">
        <v>41.3</v>
      </c>
      <c r="J24" s="68">
        <v>60.6</v>
      </c>
      <c r="K24" s="68">
        <v>17.5</v>
      </c>
      <c r="L24" s="255" t="s">
        <v>71</v>
      </c>
      <c r="M24" s="256" t="s">
        <v>71</v>
      </c>
      <c r="N24" s="260" t="s">
        <v>71</v>
      </c>
      <c r="O24" s="100">
        <v>13</v>
      </c>
    </row>
    <row r="25" spans="1:15" ht="12.75" customHeight="1" x14ac:dyDescent="0.2">
      <c r="A25" s="97">
        <v>14</v>
      </c>
      <c r="B25" s="277"/>
      <c r="C25" s="50" t="s">
        <v>203</v>
      </c>
      <c r="D25" s="50"/>
      <c r="E25" s="50"/>
      <c r="F25" s="136">
        <v>118</v>
      </c>
      <c r="G25" s="66">
        <v>79</v>
      </c>
      <c r="H25" s="67">
        <v>39</v>
      </c>
      <c r="I25" s="68">
        <v>10.9</v>
      </c>
      <c r="J25" s="68">
        <v>13.2</v>
      </c>
      <c r="K25" s="69">
        <v>8</v>
      </c>
      <c r="L25" s="255" t="s">
        <v>71</v>
      </c>
      <c r="M25" s="256" t="s">
        <v>71</v>
      </c>
      <c r="N25" s="260" t="s">
        <v>71</v>
      </c>
      <c r="O25" s="100">
        <v>14</v>
      </c>
    </row>
    <row r="26" spans="1:15" ht="12.75" customHeight="1" x14ac:dyDescent="0.2">
      <c r="A26" s="97">
        <v>15</v>
      </c>
      <c r="B26" s="277"/>
      <c r="C26" s="50" t="s">
        <v>204</v>
      </c>
      <c r="D26" s="50"/>
      <c r="E26" s="50"/>
      <c r="F26" s="136">
        <v>668</v>
      </c>
      <c r="G26" s="66">
        <v>332</v>
      </c>
      <c r="H26" s="66">
        <v>336</v>
      </c>
      <c r="I26" s="69">
        <v>61.3</v>
      </c>
      <c r="J26" s="68">
        <v>55.1</v>
      </c>
      <c r="K26" s="68">
        <v>68.900000000000006</v>
      </c>
      <c r="L26" s="315">
        <v>80.099999999999994</v>
      </c>
      <c r="M26" s="68">
        <v>65.2</v>
      </c>
      <c r="N26" s="68">
        <v>98.5</v>
      </c>
      <c r="O26" s="100">
        <v>15</v>
      </c>
    </row>
    <row r="27" spans="1:15" ht="12.75" customHeight="1" x14ac:dyDescent="0.2">
      <c r="A27" s="97">
        <v>16</v>
      </c>
      <c r="B27" s="277"/>
      <c r="C27" s="492" t="s">
        <v>205</v>
      </c>
      <c r="D27" s="492"/>
      <c r="E27" s="492"/>
      <c r="F27" s="136">
        <v>225</v>
      </c>
      <c r="G27" s="66">
        <v>90</v>
      </c>
      <c r="H27" s="66">
        <v>135</v>
      </c>
      <c r="I27" s="68">
        <v>20.6</v>
      </c>
      <c r="J27" s="68">
        <v>14.9</v>
      </c>
      <c r="K27" s="68">
        <v>27.7</v>
      </c>
      <c r="L27" s="315">
        <v>24</v>
      </c>
      <c r="M27" s="68">
        <v>16.399999999999999</v>
      </c>
      <c r="N27" s="68">
        <v>33.5</v>
      </c>
      <c r="O27" s="100">
        <v>16</v>
      </c>
    </row>
    <row r="28" spans="1:15" ht="12.75" customHeight="1" x14ac:dyDescent="0.2">
      <c r="A28" s="97">
        <v>17</v>
      </c>
      <c r="B28" s="72"/>
      <c r="C28" s="50" t="s">
        <v>206</v>
      </c>
      <c r="D28" s="50"/>
      <c r="E28" s="50"/>
      <c r="F28" s="136">
        <v>172</v>
      </c>
      <c r="G28" s="67">
        <v>59</v>
      </c>
      <c r="H28" s="66">
        <v>114</v>
      </c>
      <c r="I28" s="68">
        <v>15.8</v>
      </c>
      <c r="J28" s="69">
        <v>9.6999999999999993</v>
      </c>
      <c r="K28" s="68">
        <v>23.3</v>
      </c>
      <c r="L28" s="315">
        <v>16.8</v>
      </c>
      <c r="M28" s="69">
        <v>10.8</v>
      </c>
      <c r="N28" s="68">
        <v>24.3</v>
      </c>
      <c r="O28" s="100">
        <v>17</v>
      </c>
    </row>
    <row r="29" spans="1:15" ht="12.75" customHeight="1" x14ac:dyDescent="0.2">
      <c r="A29" s="97">
        <v>18</v>
      </c>
      <c r="B29" s="72"/>
      <c r="C29" s="122"/>
      <c r="D29" s="492" t="s">
        <v>207</v>
      </c>
      <c r="E29" s="492"/>
      <c r="F29" s="136">
        <v>76</v>
      </c>
      <c r="G29" s="67">
        <v>28</v>
      </c>
      <c r="H29" s="67">
        <v>48</v>
      </c>
      <c r="I29" s="68">
        <v>7</v>
      </c>
      <c r="J29" s="69">
        <v>4.5999999999999996</v>
      </c>
      <c r="K29" s="69">
        <v>9.9</v>
      </c>
      <c r="L29" s="315">
        <v>7</v>
      </c>
      <c r="M29" s="69">
        <v>4.5999999999999996</v>
      </c>
      <c r="N29" s="69">
        <v>10.1</v>
      </c>
      <c r="O29" s="100">
        <v>18</v>
      </c>
    </row>
    <row r="30" spans="1:15" ht="12.75" customHeight="1" x14ac:dyDescent="0.2">
      <c r="A30" s="97">
        <v>19</v>
      </c>
      <c r="B30" s="72"/>
      <c r="C30" s="122"/>
      <c r="D30" s="492" t="s">
        <v>208</v>
      </c>
      <c r="E30" s="492"/>
      <c r="F30" s="136">
        <v>103</v>
      </c>
      <c r="G30" s="67">
        <v>36</v>
      </c>
      <c r="H30" s="66">
        <v>67</v>
      </c>
      <c r="I30" s="68">
        <v>9.4</v>
      </c>
      <c r="J30" s="69">
        <v>6</v>
      </c>
      <c r="K30" s="68">
        <v>13.7</v>
      </c>
      <c r="L30" s="315">
        <v>9.8000000000000007</v>
      </c>
      <c r="M30" s="69">
        <v>6.2</v>
      </c>
      <c r="N30" s="68">
        <v>14.2</v>
      </c>
      <c r="O30" s="100">
        <v>19</v>
      </c>
    </row>
    <row r="31" spans="1:15" ht="12.75" customHeight="1" x14ac:dyDescent="0.2">
      <c r="A31" s="97">
        <v>20</v>
      </c>
      <c r="B31" s="72"/>
      <c r="C31" s="50" t="s">
        <v>132</v>
      </c>
      <c r="D31" s="50"/>
      <c r="E31" s="50"/>
      <c r="F31" s="136">
        <v>823</v>
      </c>
      <c r="G31" s="66">
        <v>413</v>
      </c>
      <c r="H31" s="66">
        <v>410</v>
      </c>
      <c r="I31" s="68">
        <v>75.5</v>
      </c>
      <c r="J31" s="68">
        <v>68.5</v>
      </c>
      <c r="K31" s="68">
        <v>84.2</v>
      </c>
      <c r="L31" s="315">
        <v>118.3</v>
      </c>
      <c r="M31" s="68">
        <v>100.4</v>
      </c>
      <c r="N31" s="68">
        <v>140.5</v>
      </c>
      <c r="O31" s="100">
        <v>20</v>
      </c>
    </row>
    <row r="32" spans="1:15" ht="12.75" customHeight="1" x14ac:dyDescent="0.2">
      <c r="A32" s="97">
        <v>21</v>
      </c>
      <c r="B32" s="72"/>
      <c r="C32" s="122"/>
      <c r="D32" s="492" t="s">
        <v>207</v>
      </c>
      <c r="E32" s="492"/>
      <c r="F32" s="136">
        <v>293</v>
      </c>
      <c r="G32" s="66">
        <v>150</v>
      </c>
      <c r="H32" s="66">
        <v>143</v>
      </c>
      <c r="I32" s="68">
        <v>26.8</v>
      </c>
      <c r="J32" s="68">
        <v>24.9</v>
      </c>
      <c r="K32" s="68">
        <v>29.3</v>
      </c>
      <c r="L32" s="315">
        <v>32</v>
      </c>
      <c r="M32" s="68">
        <v>28.9</v>
      </c>
      <c r="N32" s="68">
        <v>35.9</v>
      </c>
      <c r="O32" s="100">
        <v>21</v>
      </c>
    </row>
    <row r="33" spans="1:15" ht="12.75" customHeight="1" x14ac:dyDescent="0.2">
      <c r="A33" s="97">
        <v>22</v>
      </c>
      <c r="B33" s="72"/>
      <c r="C33" s="122"/>
      <c r="D33" s="492" t="s">
        <v>208</v>
      </c>
      <c r="E33" s="492"/>
      <c r="F33" s="136">
        <v>709</v>
      </c>
      <c r="G33" s="66">
        <v>344</v>
      </c>
      <c r="H33" s="66">
        <v>365</v>
      </c>
      <c r="I33" s="68">
        <v>65</v>
      </c>
      <c r="J33" s="68">
        <v>57</v>
      </c>
      <c r="K33" s="68">
        <v>75</v>
      </c>
      <c r="L33" s="315">
        <v>86.3</v>
      </c>
      <c r="M33" s="68">
        <v>71.5</v>
      </c>
      <c r="N33" s="68">
        <v>104.6</v>
      </c>
      <c r="O33" s="100">
        <v>22</v>
      </c>
    </row>
    <row r="34" spans="1:15" ht="12.75" customHeight="1" x14ac:dyDescent="0.2">
      <c r="A34" s="97">
        <v>23</v>
      </c>
      <c r="B34" s="72"/>
      <c r="C34" s="50" t="s">
        <v>98</v>
      </c>
      <c r="D34" s="50"/>
      <c r="E34" s="50"/>
      <c r="F34" s="136">
        <v>320</v>
      </c>
      <c r="G34" s="66">
        <v>163</v>
      </c>
      <c r="H34" s="66">
        <v>157</v>
      </c>
      <c r="I34" s="68">
        <v>29.3</v>
      </c>
      <c r="J34" s="68">
        <v>27</v>
      </c>
      <c r="K34" s="68">
        <v>32.200000000000003</v>
      </c>
      <c r="L34" s="315">
        <v>39.1</v>
      </c>
      <c r="M34" s="68">
        <v>33.799999999999997</v>
      </c>
      <c r="N34" s="68">
        <v>45.6</v>
      </c>
      <c r="O34" s="100">
        <v>23</v>
      </c>
    </row>
    <row r="35" spans="1:15" ht="12.75" customHeight="1" x14ac:dyDescent="0.2">
      <c r="A35" s="97">
        <v>24</v>
      </c>
      <c r="B35" s="72"/>
      <c r="C35" s="50" t="s">
        <v>163</v>
      </c>
      <c r="D35" s="50"/>
      <c r="E35" s="50"/>
      <c r="F35" s="136">
        <v>249</v>
      </c>
      <c r="G35" s="66">
        <v>125</v>
      </c>
      <c r="H35" s="66">
        <v>125</v>
      </c>
      <c r="I35" s="68">
        <v>22.9</v>
      </c>
      <c r="J35" s="68">
        <v>20.7</v>
      </c>
      <c r="K35" s="68">
        <v>25.6</v>
      </c>
      <c r="L35" s="315">
        <v>35.5</v>
      </c>
      <c r="M35" s="68">
        <v>32.200000000000003</v>
      </c>
      <c r="N35" s="68">
        <v>39.6</v>
      </c>
      <c r="O35" s="100">
        <v>24</v>
      </c>
    </row>
    <row r="36" spans="1:15" s="265" customFormat="1" ht="15" customHeight="1" x14ac:dyDescent="0.2">
      <c r="A36" s="273"/>
      <c r="C36" s="51" t="s">
        <v>99</v>
      </c>
      <c r="D36" s="51"/>
      <c r="E36" s="51"/>
      <c r="F36" s="266"/>
      <c r="G36" s="66"/>
      <c r="H36" s="263"/>
      <c r="I36" s="264"/>
      <c r="J36" s="264"/>
      <c r="K36" s="264"/>
      <c r="L36" s="317"/>
      <c r="M36" s="264"/>
      <c r="N36" s="264"/>
      <c r="O36" s="100"/>
    </row>
    <row r="37" spans="1:15" ht="12.75" customHeight="1" x14ac:dyDescent="0.2">
      <c r="A37" s="97">
        <v>25</v>
      </c>
      <c r="B37" s="72"/>
      <c r="C37" s="50" t="s">
        <v>131</v>
      </c>
      <c r="D37" s="50"/>
      <c r="E37" s="50"/>
      <c r="F37" s="136">
        <v>939</v>
      </c>
      <c r="G37" s="66">
        <v>484</v>
      </c>
      <c r="H37" s="66">
        <v>455</v>
      </c>
      <c r="I37" s="68">
        <v>86.2</v>
      </c>
      <c r="J37" s="68">
        <v>80.3</v>
      </c>
      <c r="K37" s="68">
        <v>93.4</v>
      </c>
      <c r="L37" s="315">
        <v>189.9</v>
      </c>
      <c r="M37" s="68">
        <v>153.9</v>
      </c>
      <c r="N37" s="68">
        <v>234.5</v>
      </c>
      <c r="O37" s="100">
        <v>25</v>
      </c>
    </row>
    <row r="38" spans="1:15" ht="12.75" customHeight="1" x14ac:dyDescent="0.2">
      <c r="A38" s="97">
        <v>26</v>
      </c>
      <c r="B38" s="72"/>
      <c r="C38" s="50"/>
      <c r="D38" s="492" t="s">
        <v>209</v>
      </c>
      <c r="E38" s="492"/>
      <c r="F38" s="136">
        <v>460</v>
      </c>
      <c r="G38" s="66">
        <v>209</v>
      </c>
      <c r="H38" s="66">
        <v>251</v>
      </c>
      <c r="I38" s="68">
        <v>42.2</v>
      </c>
      <c r="J38" s="68">
        <v>34.6</v>
      </c>
      <c r="K38" s="68">
        <v>51.5</v>
      </c>
      <c r="L38" s="315">
        <v>48.4</v>
      </c>
      <c r="M38" s="68">
        <v>37.799999999999997</v>
      </c>
      <c r="N38" s="68">
        <v>61.6</v>
      </c>
      <c r="O38" s="100">
        <v>26</v>
      </c>
    </row>
    <row r="39" spans="1:15" ht="12.75" customHeight="1" x14ac:dyDescent="0.2">
      <c r="A39" s="97">
        <v>27</v>
      </c>
      <c r="B39" s="72"/>
      <c r="C39" s="50"/>
      <c r="D39" s="492" t="s">
        <v>210</v>
      </c>
      <c r="E39" s="492"/>
      <c r="F39" s="136">
        <v>816</v>
      </c>
      <c r="G39" s="66">
        <v>412</v>
      </c>
      <c r="H39" s="66">
        <v>404</v>
      </c>
      <c r="I39" s="68">
        <v>74.900000000000006</v>
      </c>
      <c r="J39" s="68">
        <v>68.3</v>
      </c>
      <c r="K39" s="68">
        <v>83</v>
      </c>
      <c r="L39" s="315">
        <v>141.5</v>
      </c>
      <c r="M39" s="68">
        <v>116.1</v>
      </c>
      <c r="N39" s="68">
        <v>173</v>
      </c>
      <c r="O39" s="100">
        <v>27</v>
      </c>
    </row>
    <row r="40" spans="1:15" ht="12.75" customHeight="1" x14ac:dyDescent="0.2">
      <c r="A40" s="97">
        <v>28</v>
      </c>
      <c r="B40" s="72"/>
      <c r="C40" s="50"/>
      <c r="D40" s="50"/>
      <c r="E40" s="50" t="s">
        <v>213</v>
      </c>
      <c r="F40" s="136">
        <v>732</v>
      </c>
      <c r="G40" s="66">
        <v>371</v>
      </c>
      <c r="H40" s="66">
        <v>361</v>
      </c>
      <c r="I40" s="68">
        <v>67.099999999999994</v>
      </c>
      <c r="J40" s="68">
        <v>61.5</v>
      </c>
      <c r="K40" s="68">
        <v>74.099999999999994</v>
      </c>
      <c r="L40" s="315">
        <v>90.4</v>
      </c>
      <c r="M40" s="68">
        <v>77.3</v>
      </c>
      <c r="N40" s="68">
        <v>106.6</v>
      </c>
      <c r="O40" s="100">
        <v>28</v>
      </c>
    </row>
    <row r="41" spans="1:15" ht="12.75" customHeight="1" x14ac:dyDescent="0.2">
      <c r="A41" s="97">
        <v>29</v>
      </c>
      <c r="B41" s="72"/>
      <c r="C41" s="50"/>
      <c r="D41" s="50"/>
      <c r="E41" s="50" t="s">
        <v>214</v>
      </c>
      <c r="F41" s="136">
        <v>440</v>
      </c>
      <c r="G41" s="66">
        <v>196</v>
      </c>
      <c r="H41" s="66">
        <v>244</v>
      </c>
      <c r="I41" s="68">
        <v>40.4</v>
      </c>
      <c r="J41" s="68">
        <v>32.4</v>
      </c>
      <c r="K41" s="68">
        <v>50.2</v>
      </c>
      <c r="L41" s="315">
        <v>51.1</v>
      </c>
      <c r="M41" s="68">
        <v>38.799999999999997</v>
      </c>
      <c r="N41" s="68">
        <v>66.3</v>
      </c>
      <c r="O41" s="100">
        <v>29</v>
      </c>
    </row>
    <row r="42" spans="1:15" ht="12.75" customHeight="1" x14ac:dyDescent="0.2">
      <c r="A42" s="97">
        <v>30</v>
      </c>
      <c r="B42" s="72"/>
      <c r="C42" s="50" t="s">
        <v>215</v>
      </c>
      <c r="D42" s="50"/>
      <c r="E42" s="50"/>
      <c r="F42" s="136">
        <v>805</v>
      </c>
      <c r="G42" s="66">
        <v>395</v>
      </c>
      <c r="H42" s="66">
        <v>410</v>
      </c>
      <c r="I42" s="68">
        <v>73.900000000000006</v>
      </c>
      <c r="J42" s="68">
        <v>65.599999999999994</v>
      </c>
      <c r="K42" s="68">
        <v>84.1</v>
      </c>
      <c r="L42" s="315">
        <v>81.900000000000006</v>
      </c>
      <c r="M42" s="68">
        <v>69.3</v>
      </c>
      <c r="N42" s="68">
        <v>97.4</v>
      </c>
      <c r="O42" s="100">
        <v>30</v>
      </c>
    </row>
    <row r="43" spans="1:15" ht="12.75" customHeight="1" x14ac:dyDescent="0.2">
      <c r="A43" s="97">
        <v>31</v>
      </c>
      <c r="B43" s="72"/>
      <c r="C43" s="50" t="s">
        <v>216</v>
      </c>
      <c r="D43" s="50"/>
      <c r="E43" s="50"/>
      <c r="F43" s="136">
        <v>982</v>
      </c>
      <c r="G43" s="66">
        <v>529</v>
      </c>
      <c r="H43" s="66">
        <v>454</v>
      </c>
      <c r="I43" s="68">
        <v>90.1</v>
      </c>
      <c r="J43" s="68">
        <v>87.7</v>
      </c>
      <c r="K43" s="68">
        <v>93.1</v>
      </c>
      <c r="L43" s="255" t="s">
        <v>71</v>
      </c>
      <c r="M43" s="256" t="s">
        <v>71</v>
      </c>
      <c r="N43" s="260" t="s">
        <v>71</v>
      </c>
      <c r="O43" s="100">
        <v>31</v>
      </c>
    </row>
    <row r="44" spans="1:15" ht="12.75" customHeight="1" x14ac:dyDescent="0.2">
      <c r="A44" s="97">
        <v>32</v>
      </c>
      <c r="B44" s="72"/>
      <c r="C44" s="50"/>
      <c r="D44" s="50" t="s">
        <v>221</v>
      </c>
      <c r="E44" s="50"/>
      <c r="F44" s="136">
        <v>902</v>
      </c>
      <c r="G44" s="66">
        <v>474</v>
      </c>
      <c r="H44" s="66">
        <v>428</v>
      </c>
      <c r="I44" s="68">
        <v>82.7</v>
      </c>
      <c r="J44" s="68">
        <v>78.599999999999994</v>
      </c>
      <c r="K44" s="68">
        <v>87.8</v>
      </c>
      <c r="L44" s="255" t="s">
        <v>71</v>
      </c>
      <c r="M44" s="256" t="s">
        <v>71</v>
      </c>
      <c r="N44" s="260" t="s">
        <v>71</v>
      </c>
      <c r="O44" s="100">
        <v>32</v>
      </c>
    </row>
    <row r="45" spans="1:15" ht="12.75" customHeight="1" x14ac:dyDescent="0.2">
      <c r="A45" s="97">
        <v>33</v>
      </c>
      <c r="B45" s="72"/>
      <c r="C45" s="50"/>
      <c r="D45" s="50" t="s">
        <v>217</v>
      </c>
      <c r="E45" s="50"/>
      <c r="F45" s="136">
        <v>698</v>
      </c>
      <c r="G45" s="66">
        <v>364</v>
      </c>
      <c r="H45" s="66">
        <v>334</v>
      </c>
      <c r="I45" s="68">
        <v>64.099999999999994</v>
      </c>
      <c r="J45" s="68">
        <v>60.4</v>
      </c>
      <c r="K45" s="68">
        <v>68.599999999999994</v>
      </c>
      <c r="L45" s="255" t="s">
        <v>71</v>
      </c>
      <c r="M45" s="256" t="s">
        <v>71</v>
      </c>
      <c r="N45" s="260" t="s">
        <v>71</v>
      </c>
      <c r="O45" s="100">
        <v>33</v>
      </c>
    </row>
    <row r="46" spans="1:15" ht="12.75" customHeight="1" x14ac:dyDescent="0.2">
      <c r="A46" s="97">
        <v>34</v>
      </c>
      <c r="B46" s="72"/>
      <c r="C46" s="6" t="s">
        <v>87</v>
      </c>
      <c r="D46" s="6"/>
      <c r="E46" s="50"/>
      <c r="F46" s="136">
        <v>1089</v>
      </c>
      <c r="G46" s="66">
        <v>602</v>
      </c>
      <c r="H46" s="66">
        <v>487</v>
      </c>
      <c r="I46" s="68">
        <v>99.8</v>
      </c>
      <c r="J46" s="68">
        <v>99.8</v>
      </c>
      <c r="K46" s="68">
        <v>99.9</v>
      </c>
      <c r="L46" s="315">
        <v>276</v>
      </c>
      <c r="M46" s="68">
        <v>232</v>
      </c>
      <c r="N46" s="68">
        <v>330.5</v>
      </c>
      <c r="O46" s="100">
        <v>34</v>
      </c>
    </row>
    <row r="47" spans="1:15" ht="12.75" customHeight="1" x14ac:dyDescent="0.2">
      <c r="A47" s="97">
        <v>35</v>
      </c>
      <c r="B47" s="72"/>
      <c r="C47" s="122"/>
      <c r="D47" s="492" t="s">
        <v>154</v>
      </c>
      <c r="E47" s="492"/>
      <c r="F47" s="136">
        <v>940</v>
      </c>
      <c r="G47" s="66">
        <v>479</v>
      </c>
      <c r="H47" s="66">
        <v>461</v>
      </c>
      <c r="I47" s="68">
        <v>86.3</v>
      </c>
      <c r="J47" s="68">
        <v>79.5</v>
      </c>
      <c r="K47" s="68">
        <v>94.6</v>
      </c>
      <c r="L47" s="315">
        <v>99.2</v>
      </c>
      <c r="M47" s="68">
        <v>84.7</v>
      </c>
      <c r="N47" s="68">
        <v>117.1</v>
      </c>
      <c r="O47" s="100">
        <v>35</v>
      </c>
    </row>
    <row r="48" spans="1:15" ht="12.75" customHeight="1" x14ac:dyDescent="0.2">
      <c r="A48" s="97">
        <v>36</v>
      </c>
      <c r="B48" s="72"/>
      <c r="C48" s="122"/>
      <c r="D48" s="492" t="s">
        <v>165</v>
      </c>
      <c r="E48" s="492"/>
      <c r="F48" s="136">
        <v>1039</v>
      </c>
      <c r="G48" s="66">
        <v>565</v>
      </c>
      <c r="H48" s="66">
        <v>474</v>
      </c>
      <c r="I48" s="68">
        <v>95.3</v>
      </c>
      <c r="J48" s="68">
        <v>93.7</v>
      </c>
      <c r="K48" s="68">
        <v>97.3</v>
      </c>
      <c r="L48" s="315">
        <v>176.8</v>
      </c>
      <c r="M48" s="68">
        <v>147.19999999999999</v>
      </c>
      <c r="N48" s="319">
        <v>213.4</v>
      </c>
      <c r="O48" s="100">
        <v>36</v>
      </c>
    </row>
    <row r="49" spans="1:15" ht="12.75" customHeight="1" x14ac:dyDescent="0.2">
      <c r="A49" s="97">
        <v>37</v>
      </c>
      <c r="B49" s="72"/>
      <c r="C49" s="50"/>
      <c r="D49" s="50" t="s">
        <v>218</v>
      </c>
      <c r="E49" s="50"/>
      <c r="F49" s="136">
        <v>749</v>
      </c>
      <c r="G49" s="66">
        <v>391</v>
      </c>
      <c r="H49" s="66">
        <v>358</v>
      </c>
      <c r="I49" s="68">
        <v>68.7</v>
      </c>
      <c r="J49" s="68">
        <v>64.900000000000006</v>
      </c>
      <c r="K49" s="68">
        <v>73.5</v>
      </c>
      <c r="L49" s="315">
        <v>123.7</v>
      </c>
      <c r="M49" s="68">
        <v>98.5</v>
      </c>
      <c r="N49" s="68">
        <v>155</v>
      </c>
      <c r="O49" s="100">
        <v>37</v>
      </c>
    </row>
    <row r="50" spans="1:15" ht="12.75" customHeight="1" x14ac:dyDescent="0.2">
      <c r="A50" s="97">
        <v>38</v>
      </c>
      <c r="B50" s="72"/>
      <c r="C50" s="50" t="s">
        <v>166</v>
      </c>
      <c r="D50" s="50"/>
      <c r="E50" s="50"/>
      <c r="F50" s="136">
        <v>518</v>
      </c>
      <c r="G50" s="66">
        <v>201</v>
      </c>
      <c r="H50" s="66">
        <v>318</v>
      </c>
      <c r="I50" s="68">
        <v>47.5</v>
      </c>
      <c r="J50" s="68">
        <v>33.299999999999997</v>
      </c>
      <c r="K50" s="68">
        <v>65.2</v>
      </c>
      <c r="L50" s="315">
        <v>55.4</v>
      </c>
      <c r="M50" s="68">
        <v>36.1</v>
      </c>
      <c r="N50" s="68">
        <v>79.099999999999994</v>
      </c>
      <c r="O50" s="100">
        <v>38</v>
      </c>
    </row>
    <row r="51" spans="1:15" s="265" customFormat="1" ht="15" customHeight="1" x14ac:dyDescent="0.2">
      <c r="A51" s="241"/>
      <c r="C51" s="51" t="s">
        <v>100</v>
      </c>
      <c r="D51" s="51"/>
      <c r="E51" s="51"/>
      <c r="F51" s="268"/>
      <c r="G51" s="66"/>
      <c r="H51" s="66"/>
      <c r="I51" s="9"/>
      <c r="J51" s="269"/>
      <c r="K51" s="269"/>
      <c r="L51" s="318"/>
      <c r="M51" s="269"/>
      <c r="N51" s="270"/>
      <c r="O51" s="100"/>
    </row>
    <row r="52" spans="1:15" ht="12.75" customHeight="1" x14ac:dyDescent="0.2">
      <c r="A52" s="97">
        <v>39</v>
      </c>
      <c r="B52" s="72"/>
      <c r="C52" s="50" t="s">
        <v>168</v>
      </c>
      <c r="D52" s="50"/>
      <c r="E52" s="50"/>
      <c r="F52" s="136">
        <v>1087</v>
      </c>
      <c r="G52" s="66">
        <v>600</v>
      </c>
      <c r="H52" s="66">
        <v>487</v>
      </c>
      <c r="I52" s="68">
        <v>99.7</v>
      </c>
      <c r="J52" s="68">
        <v>99.4</v>
      </c>
      <c r="K52" s="68">
        <v>100</v>
      </c>
      <c r="L52" s="315">
        <v>120.8</v>
      </c>
      <c r="M52" s="68">
        <v>107.7</v>
      </c>
      <c r="N52" s="71">
        <v>137</v>
      </c>
      <c r="O52" s="100">
        <v>39</v>
      </c>
    </row>
    <row r="53" spans="1:15" ht="12.75" customHeight="1" x14ac:dyDescent="0.2">
      <c r="A53" s="98">
        <v>40</v>
      </c>
      <c r="B53" s="72"/>
      <c r="C53" s="50" t="s">
        <v>84</v>
      </c>
      <c r="D53" s="50"/>
      <c r="E53" s="50"/>
      <c r="F53" s="136">
        <v>565</v>
      </c>
      <c r="G53" s="66">
        <v>213</v>
      </c>
      <c r="H53" s="66">
        <v>351</v>
      </c>
      <c r="I53" s="68">
        <v>51.8</v>
      </c>
      <c r="J53" s="68">
        <v>35.4</v>
      </c>
      <c r="K53" s="68">
        <v>72.099999999999994</v>
      </c>
      <c r="L53" s="315">
        <v>59.5</v>
      </c>
      <c r="M53" s="68">
        <v>37.6</v>
      </c>
      <c r="N53" s="71">
        <v>86.7</v>
      </c>
      <c r="O53" s="100">
        <v>40</v>
      </c>
    </row>
    <row r="54" spans="1:15" ht="12.75" customHeight="1" x14ac:dyDescent="0.2">
      <c r="A54" s="97">
        <v>41</v>
      </c>
      <c r="B54" s="72"/>
      <c r="C54" s="50" t="s">
        <v>85</v>
      </c>
      <c r="D54" s="50"/>
      <c r="E54" s="50"/>
      <c r="F54" s="136">
        <v>719</v>
      </c>
      <c r="G54" s="66">
        <v>305</v>
      </c>
      <c r="H54" s="66">
        <v>414</v>
      </c>
      <c r="I54" s="68">
        <v>65.900000000000006</v>
      </c>
      <c r="J54" s="68">
        <v>50.5</v>
      </c>
      <c r="K54" s="68">
        <v>84.9</v>
      </c>
      <c r="L54" s="315">
        <v>67.400000000000006</v>
      </c>
      <c r="M54" s="68">
        <v>50.6</v>
      </c>
      <c r="N54" s="71">
        <v>88.2</v>
      </c>
      <c r="O54" s="100">
        <v>41</v>
      </c>
    </row>
    <row r="55" spans="1:15" ht="12.75" customHeight="1" x14ac:dyDescent="0.2">
      <c r="A55" s="97">
        <v>42</v>
      </c>
      <c r="B55" s="72"/>
      <c r="C55" s="50" t="s">
        <v>86</v>
      </c>
      <c r="D55" s="50"/>
      <c r="E55" s="50"/>
      <c r="F55" s="136">
        <v>845</v>
      </c>
      <c r="G55" s="66">
        <v>443</v>
      </c>
      <c r="H55" s="66">
        <v>402</v>
      </c>
      <c r="I55" s="68">
        <v>77.5</v>
      </c>
      <c r="J55" s="68">
        <v>73.5</v>
      </c>
      <c r="K55" s="68">
        <v>82.4</v>
      </c>
      <c r="L55" s="315">
        <v>81.5</v>
      </c>
      <c r="M55" s="68">
        <v>75.599999999999994</v>
      </c>
      <c r="N55" s="71">
        <v>88.8</v>
      </c>
      <c r="O55" s="100">
        <v>42</v>
      </c>
    </row>
    <row r="56" spans="1:15" ht="12.75" customHeight="1" x14ac:dyDescent="0.2">
      <c r="A56" s="97">
        <v>43</v>
      </c>
      <c r="B56" s="72"/>
      <c r="C56" s="50" t="s">
        <v>155</v>
      </c>
      <c r="D56" s="50"/>
      <c r="E56" s="50"/>
      <c r="F56" s="136">
        <v>1055</v>
      </c>
      <c r="G56" s="66">
        <v>574</v>
      </c>
      <c r="H56" s="66">
        <v>481</v>
      </c>
      <c r="I56" s="68">
        <v>96.8</v>
      </c>
      <c r="J56" s="68">
        <v>95.3</v>
      </c>
      <c r="K56" s="68">
        <v>98.7</v>
      </c>
      <c r="L56" s="315">
        <v>99.4</v>
      </c>
      <c r="M56" s="68">
        <v>95.7</v>
      </c>
      <c r="N56" s="71">
        <v>104</v>
      </c>
      <c r="O56" s="100">
        <v>43</v>
      </c>
    </row>
    <row r="57" spans="1:15" ht="12.75" customHeight="1" x14ac:dyDescent="0.2">
      <c r="A57" s="97">
        <v>44</v>
      </c>
      <c r="B57" s="72"/>
      <c r="C57" s="50" t="s">
        <v>167</v>
      </c>
      <c r="D57" s="50"/>
      <c r="E57" s="50"/>
      <c r="F57" s="136">
        <v>373</v>
      </c>
      <c r="G57" s="66">
        <v>135</v>
      </c>
      <c r="H57" s="66">
        <v>239</v>
      </c>
      <c r="I57" s="68">
        <v>34.299999999999997</v>
      </c>
      <c r="J57" s="68">
        <v>22.4</v>
      </c>
      <c r="K57" s="68">
        <v>49</v>
      </c>
      <c r="L57" s="315">
        <v>34.299999999999997</v>
      </c>
      <c r="M57" s="68">
        <v>22.4</v>
      </c>
      <c r="N57" s="71">
        <v>49</v>
      </c>
      <c r="O57" s="100">
        <v>44</v>
      </c>
    </row>
    <row r="58" spans="1:15" ht="12.75" customHeight="1" x14ac:dyDescent="0.2">
      <c r="A58" s="97">
        <v>45</v>
      </c>
      <c r="B58" s="72"/>
      <c r="C58" s="50" t="s">
        <v>156</v>
      </c>
      <c r="D58" s="50"/>
      <c r="E58" s="50"/>
      <c r="F58" s="136">
        <v>1018</v>
      </c>
      <c r="G58" s="66">
        <v>567</v>
      </c>
      <c r="H58" s="66">
        <v>451</v>
      </c>
      <c r="I58" s="68">
        <v>93.4</v>
      </c>
      <c r="J58" s="68">
        <v>94</v>
      </c>
      <c r="K58" s="68">
        <v>92.6</v>
      </c>
      <c r="L58" s="315">
        <v>98</v>
      </c>
      <c r="M58" s="68">
        <v>95.6</v>
      </c>
      <c r="N58" s="71">
        <v>100.9</v>
      </c>
      <c r="O58" s="100">
        <v>45</v>
      </c>
    </row>
    <row r="59" spans="1:15" ht="12.75" customHeight="1" x14ac:dyDescent="0.2">
      <c r="A59" s="97">
        <v>46</v>
      </c>
      <c r="B59" s="72"/>
      <c r="C59" s="50" t="s">
        <v>219</v>
      </c>
      <c r="D59" s="50"/>
      <c r="E59" s="50"/>
      <c r="F59" s="136">
        <v>99</v>
      </c>
      <c r="G59" s="67">
        <v>35</v>
      </c>
      <c r="H59" s="67">
        <v>64</v>
      </c>
      <c r="I59" s="68">
        <v>9.1</v>
      </c>
      <c r="J59" s="69">
        <v>5.9</v>
      </c>
      <c r="K59" s="69">
        <v>13.1</v>
      </c>
      <c r="L59" s="315">
        <v>9.3000000000000007</v>
      </c>
      <c r="M59" s="69">
        <v>5.9</v>
      </c>
      <c r="N59" s="69">
        <v>13.5</v>
      </c>
      <c r="O59" s="100">
        <v>46</v>
      </c>
    </row>
    <row r="60" spans="1:15" ht="12.75" customHeight="1" x14ac:dyDescent="0.2">
      <c r="A60" s="97">
        <v>47</v>
      </c>
      <c r="B60" s="72"/>
      <c r="C60" s="50" t="s">
        <v>169</v>
      </c>
      <c r="D60" s="50"/>
      <c r="E60" s="288"/>
      <c r="F60" s="136">
        <v>250</v>
      </c>
      <c r="G60" s="66">
        <v>74</v>
      </c>
      <c r="H60" s="66">
        <v>175</v>
      </c>
      <c r="I60" s="68">
        <v>22.9</v>
      </c>
      <c r="J60" s="68">
        <v>12.3</v>
      </c>
      <c r="K60" s="68">
        <v>36</v>
      </c>
      <c r="L60" s="315">
        <v>27.4</v>
      </c>
      <c r="M60" s="68">
        <v>13.1</v>
      </c>
      <c r="N60" s="71">
        <v>45</v>
      </c>
      <c r="O60" s="100">
        <v>47</v>
      </c>
    </row>
    <row r="61" spans="1:15" ht="9.9499999999999993" customHeight="1" x14ac:dyDescent="0.2">
      <c r="A61" s="7" t="s">
        <v>88</v>
      </c>
      <c r="B61" s="1"/>
      <c r="C61" s="1"/>
      <c r="D61" s="1"/>
      <c r="F61" s="1"/>
      <c r="G61" s="1"/>
      <c r="H61" s="1"/>
      <c r="I61" s="1"/>
      <c r="J61" s="107"/>
      <c r="K61" s="107"/>
      <c r="L61" s="107"/>
      <c r="M61" s="107"/>
    </row>
    <row r="62" spans="1:15" s="334" customFormat="1" ht="12.75" customHeight="1" x14ac:dyDescent="0.2">
      <c r="A62" s="614" t="s">
        <v>251</v>
      </c>
      <c r="B62" s="614"/>
      <c r="C62" s="614"/>
      <c r="D62" s="614"/>
      <c r="E62" s="614"/>
      <c r="F62" s="614"/>
      <c r="G62" s="614"/>
      <c r="H62" s="614"/>
      <c r="I62" s="615" t="s">
        <v>253</v>
      </c>
      <c r="J62" s="615"/>
      <c r="K62" s="615"/>
      <c r="L62" s="615"/>
      <c r="M62" s="615"/>
      <c r="N62" s="615"/>
    </row>
    <row r="63" spans="1:15" s="334" customFormat="1" ht="12.75" customHeight="1" x14ac:dyDescent="0.2">
      <c r="A63" s="614" t="s">
        <v>150</v>
      </c>
      <c r="B63" s="614"/>
      <c r="C63" s="614"/>
      <c r="D63" s="614"/>
      <c r="E63" s="614"/>
      <c r="F63" s="614"/>
      <c r="G63" s="614"/>
      <c r="H63" s="614"/>
      <c r="I63" s="551" t="s">
        <v>254</v>
      </c>
      <c r="J63" s="551"/>
      <c r="K63" s="551"/>
      <c r="L63" s="551"/>
      <c r="M63" s="551"/>
      <c r="N63" s="551"/>
    </row>
    <row r="64" spans="1:15" s="334" customFormat="1" ht="12.75" customHeight="1" x14ac:dyDescent="0.2">
      <c r="A64" s="614" t="s">
        <v>252</v>
      </c>
      <c r="B64" s="614"/>
      <c r="C64" s="614"/>
      <c r="D64" s="614"/>
      <c r="E64" s="614"/>
      <c r="F64" s="614"/>
      <c r="G64" s="614"/>
      <c r="H64" s="614"/>
      <c r="I64" s="614"/>
      <c r="J64" s="81"/>
      <c r="K64" s="81"/>
      <c r="L64" s="81"/>
      <c r="M64" s="81"/>
      <c r="N64" s="81"/>
      <c r="O64" s="335"/>
    </row>
    <row r="65" spans="2:15" s="334" customFormat="1" ht="12.75" customHeight="1" x14ac:dyDescent="0.15">
      <c r="O65" s="335"/>
    </row>
    <row r="66" spans="2:15" s="336" customFormat="1" ht="12.75" customHeight="1" x14ac:dyDescent="0.15">
      <c r="B66" s="337"/>
      <c r="C66" s="337"/>
      <c r="D66" s="337"/>
      <c r="E66" s="337"/>
      <c r="F66" s="337"/>
      <c r="G66" s="337"/>
      <c r="H66" s="337"/>
      <c r="I66" s="337"/>
      <c r="O66" s="335"/>
    </row>
  </sheetData>
  <mergeCells count="37">
    <mergeCell ref="D29:E29"/>
    <mergeCell ref="D30:E30"/>
    <mergeCell ref="D32:E32"/>
    <mergeCell ref="D15:E15"/>
    <mergeCell ref="D16:E16"/>
    <mergeCell ref="C22:E22"/>
    <mergeCell ref="C27:E27"/>
    <mergeCell ref="A1:H1"/>
    <mergeCell ref="I1:O1"/>
    <mergeCell ref="O5:O7"/>
    <mergeCell ref="F6:F7"/>
    <mergeCell ref="I6:I7"/>
    <mergeCell ref="I3:N3"/>
    <mergeCell ref="A3:H3"/>
    <mergeCell ref="L5:N5"/>
    <mergeCell ref="L6:L7"/>
    <mergeCell ref="A5:A8"/>
    <mergeCell ref="B5:E8"/>
    <mergeCell ref="F5:H5"/>
    <mergeCell ref="I5:K5"/>
    <mergeCell ref="D14:E14"/>
    <mergeCell ref="G6:H6"/>
    <mergeCell ref="C11:E11"/>
    <mergeCell ref="J6:K6"/>
    <mergeCell ref="M6:N6"/>
    <mergeCell ref="F8:H8"/>
    <mergeCell ref="I8:N8"/>
    <mergeCell ref="A64:I64"/>
    <mergeCell ref="D39:E39"/>
    <mergeCell ref="D47:E47"/>
    <mergeCell ref="D48:E48"/>
    <mergeCell ref="D33:E33"/>
    <mergeCell ref="D38:E38"/>
    <mergeCell ref="A62:H62"/>
    <mergeCell ref="I62:N62"/>
    <mergeCell ref="A63:H63"/>
    <mergeCell ref="I63:N63"/>
  </mergeCells>
  <phoneticPr fontId="4" type="noConversion"/>
  <printOptions horizontalCentered="1"/>
  <pageMargins left="0.39370078740157483" right="0.39370078740157483" top="0.39370078740157483" bottom="0.19685039370078741" header="0.31496062992125984" footer="0.51181102362204722"/>
  <pageSetup paperSize="9" scale="98" fitToWidth="0" orientation="portrait" r:id="rId1"/>
  <headerFooter alignWithMargins="0"/>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workbookViewId="0"/>
  </sheetViews>
  <sheetFormatPr baseColWidth="10" defaultColWidth="11.5703125" defaultRowHeight="12" x14ac:dyDescent="0.2"/>
  <cols>
    <col min="1" max="1" width="3.85546875" style="129" customWidth="1"/>
    <col min="2" max="4" width="1.7109375" style="1" customWidth="1"/>
    <col min="5" max="5" width="31.7109375" style="1" customWidth="1"/>
    <col min="6" max="11" width="8.7109375" style="1" customWidth="1"/>
    <col min="12" max="16384" width="11.5703125" style="91"/>
  </cols>
  <sheetData>
    <row r="1" spans="1:16" ht="12.75" customHeight="1" x14ac:dyDescent="0.2">
      <c r="A1" s="1"/>
      <c r="B1" s="493" t="s">
        <v>105</v>
      </c>
      <c r="C1" s="493"/>
      <c r="D1" s="493"/>
      <c r="E1" s="493"/>
      <c r="F1" s="493"/>
      <c r="G1" s="493"/>
      <c r="H1" s="493"/>
      <c r="I1" s="493"/>
      <c r="J1" s="493"/>
      <c r="K1" s="493"/>
    </row>
    <row r="2" spans="1:16" ht="12.75" customHeight="1" x14ac:dyDescent="0.2">
      <c r="B2" s="16"/>
      <c r="C2" s="16"/>
      <c r="D2" s="16"/>
      <c r="E2" s="16"/>
      <c r="F2" s="16"/>
      <c r="G2" s="16"/>
      <c r="H2" s="16"/>
      <c r="I2" s="16"/>
      <c r="J2" s="16"/>
      <c r="K2" s="16"/>
    </row>
    <row r="3" spans="1:16" ht="15" customHeight="1" x14ac:dyDescent="0.2">
      <c r="A3" s="46"/>
      <c r="B3" s="642" t="s">
        <v>256</v>
      </c>
      <c r="C3" s="642"/>
      <c r="D3" s="643"/>
      <c r="E3" s="643"/>
      <c r="F3" s="643"/>
      <c r="G3" s="643"/>
      <c r="H3" s="643"/>
      <c r="I3" s="643"/>
      <c r="J3" s="643"/>
      <c r="K3" s="643"/>
    </row>
    <row r="4" spans="1:16" ht="15" customHeight="1" x14ac:dyDescent="0.2">
      <c r="B4" s="5"/>
      <c r="C4" s="5"/>
      <c r="D4" s="70"/>
      <c r="E4" s="5"/>
    </row>
    <row r="5" spans="1:16" ht="18" customHeight="1" x14ac:dyDescent="0.2">
      <c r="A5" s="590" t="s">
        <v>92</v>
      </c>
      <c r="B5" s="634" t="s">
        <v>89</v>
      </c>
      <c r="C5" s="522"/>
      <c r="D5" s="651"/>
      <c r="E5" s="652"/>
      <c r="F5" s="645" t="s">
        <v>79</v>
      </c>
      <c r="G5" s="647" t="s">
        <v>145</v>
      </c>
      <c r="H5" s="648"/>
      <c r="I5" s="648"/>
      <c r="J5" s="648"/>
      <c r="K5" s="648"/>
    </row>
    <row r="6" spans="1:16" ht="12.75" customHeight="1" x14ac:dyDescent="0.2">
      <c r="A6" s="641"/>
      <c r="B6" s="653"/>
      <c r="C6" s="654"/>
      <c r="D6" s="654"/>
      <c r="E6" s="655"/>
      <c r="F6" s="646"/>
      <c r="G6" s="93" t="s">
        <v>74</v>
      </c>
      <c r="H6" s="93" t="s">
        <v>75</v>
      </c>
      <c r="I6" s="93" t="s">
        <v>76</v>
      </c>
      <c r="J6" s="93" t="s">
        <v>77</v>
      </c>
      <c r="K6" s="94" t="s">
        <v>78</v>
      </c>
    </row>
    <row r="7" spans="1:16" ht="15" customHeight="1" x14ac:dyDescent="0.2">
      <c r="A7" s="384">
        <v>1</v>
      </c>
      <c r="B7" s="51" t="s">
        <v>96</v>
      </c>
      <c r="C7" s="51"/>
      <c r="D7" s="327"/>
      <c r="E7" s="328"/>
      <c r="F7" s="331">
        <v>1547</v>
      </c>
      <c r="G7" s="332">
        <v>465</v>
      </c>
      <c r="H7" s="341">
        <v>710</v>
      </c>
      <c r="I7" s="341">
        <v>195</v>
      </c>
      <c r="J7" s="341">
        <v>147</v>
      </c>
      <c r="K7" s="342">
        <v>30</v>
      </c>
      <c r="L7" s="145"/>
    </row>
    <row r="8" spans="1:16" s="146" customFormat="1" ht="15" customHeight="1" x14ac:dyDescent="0.2">
      <c r="A8" s="384">
        <v>2</v>
      </c>
      <c r="B8" s="51" t="s">
        <v>97</v>
      </c>
      <c r="C8" s="329"/>
      <c r="D8" s="330"/>
      <c r="E8" s="328"/>
      <c r="F8" s="331">
        <v>1090</v>
      </c>
      <c r="G8" s="332">
        <v>448</v>
      </c>
      <c r="H8" s="341">
        <v>401</v>
      </c>
      <c r="I8" s="341">
        <v>140</v>
      </c>
      <c r="J8" s="341">
        <v>77</v>
      </c>
      <c r="K8" s="342">
        <v>25</v>
      </c>
      <c r="L8" s="145"/>
    </row>
    <row r="9" spans="1:16" ht="18" customHeight="1" x14ac:dyDescent="0.2">
      <c r="A9" s="238"/>
      <c r="B9" s="39"/>
      <c r="C9" s="2"/>
      <c r="D9" s="644"/>
      <c r="E9" s="644"/>
      <c r="F9" s="649"/>
      <c r="G9" s="650"/>
      <c r="H9" s="650"/>
      <c r="I9" s="650"/>
      <c r="J9" s="650"/>
      <c r="K9" s="650"/>
      <c r="L9" s="145"/>
    </row>
    <row r="10" spans="1:16" ht="15" customHeight="1" x14ac:dyDescent="0.2">
      <c r="A10" s="238"/>
      <c r="C10" s="333" t="s">
        <v>80</v>
      </c>
      <c r="D10" s="142"/>
      <c r="E10" s="142"/>
      <c r="F10" s="323"/>
      <c r="G10" s="322"/>
      <c r="H10" s="322"/>
      <c r="I10" s="322"/>
      <c r="J10" s="322"/>
      <c r="K10" s="322"/>
      <c r="L10" s="147"/>
    </row>
    <row r="11" spans="1:16" ht="12.75" customHeight="1" x14ac:dyDescent="0.2">
      <c r="A11" s="130">
        <v>3</v>
      </c>
      <c r="B11" s="39"/>
      <c r="C11" s="2" t="s">
        <v>81</v>
      </c>
      <c r="D11" s="2"/>
      <c r="E11" s="2"/>
      <c r="F11" s="133">
        <v>875</v>
      </c>
      <c r="G11" s="15">
        <v>278</v>
      </c>
      <c r="H11" s="322">
        <v>363</v>
      </c>
      <c r="I11" s="15">
        <v>136</v>
      </c>
      <c r="J11" s="15">
        <v>75</v>
      </c>
      <c r="K11" s="324">
        <v>24</v>
      </c>
      <c r="L11" s="147"/>
    </row>
    <row r="12" spans="1:16" ht="12.75" customHeight="1" x14ac:dyDescent="0.2">
      <c r="A12" s="130">
        <v>4</v>
      </c>
      <c r="B12" s="39"/>
      <c r="C12" s="2"/>
      <c r="D12" s="644" t="s">
        <v>160</v>
      </c>
      <c r="E12" s="644"/>
      <c r="F12" s="133">
        <v>401</v>
      </c>
      <c r="G12" s="15">
        <v>110</v>
      </c>
      <c r="H12" s="322">
        <v>172</v>
      </c>
      <c r="I12" s="324">
        <v>71</v>
      </c>
      <c r="J12" s="324">
        <v>36</v>
      </c>
      <c r="K12" s="57" t="s">
        <v>90</v>
      </c>
      <c r="L12" s="149"/>
    </row>
    <row r="13" spans="1:16" ht="12.75" customHeight="1" x14ac:dyDescent="0.2">
      <c r="A13" s="130">
        <v>5</v>
      </c>
      <c r="B13" s="39"/>
      <c r="C13" s="2"/>
      <c r="D13" s="644" t="s">
        <v>82</v>
      </c>
      <c r="E13" s="644"/>
      <c r="F13" s="133">
        <v>556</v>
      </c>
      <c r="G13" s="15">
        <v>163</v>
      </c>
      <c r="H13" s="322">
        <v>225</v>
      </c>
      <c r="I13" s="15">
        <v>93</v>
      </c>
      <c r="J13" s="15">
        <v>54</v>
      </c>
      <c r="K13" s="57" t="s">
        <v>90</v>
      </c>
      <c r="L13" s="147"/>
    </row>
    <row r="14" spans="1:16" ht="12.75" customHeight="1" x14ac:dyDescent="0.2">
      <c r="A14" s="130">
        <v>6</v>
      </c>
      <c r="B14" s="39"/>
      <c r="C14" s="2"/>
      <c r="D14" s="644" t="s">
        <v>4</v>
      </c>
      <c r="E14" s="644"/>
      <c r="F14" s="339">
        <v>34</v>
      </c>
      <c r="G14" s="57" t="s">
        <v>90</v>
      </c>
      <c r="H14" s="324">
        <v>17</v>
      </c>
      <c r="I14" s="57" t="s">
        <v>90</v>
      </c>
      <c r="J14" s="57" t="s">
        <v>90</v>
      </c>
      <c r="K14" s="57" t="s">
        <v>90</v>
      </c>
      <c r="L14" s="147"/>
      <c r="O14" s="148"/>
      <c r="P14" s="148"/>
    </row>
    <row r="15" spans="1:16" ht="12.75" customHeight="1" x14ac:dyDescent="0.2">
      <c r="A15" s="130">
        <v>7</v>
      </c>
      <c r="B15" s="39"/>
      <c r="C15" s="50" t="s">
        <v>211</v>
      </c>
      <c r="D15" s="50"/>
      <c r="E15" s="2"/>
      <c r="F15" s="133">
        <v>128</v>
      </c>
      <c r="G15" s="57" t="s">
        <v>90</v>
      </c>
      <c r="H15" s="324">
        <v>49</v>
      </c>
      <c r="I15" s="324">
        <v>26</v>
      </c>
      <c r="J15" s="324">
        <v>20</v>
      </c>
      <c r="K15" s="57" t="s">
        <v>90</v>
      </c>
      <c r="L15" s="147"/>
      <c r="O15" s="148"/>
      <c r="P15" s="148"/>
    </row>
    <row r="16" spans="1:16" ht="12.75" customHeight="1" x14ac:dyDescent="0.2">
      <c r="A16" s="130">
        <v>8</v>
      </c>
      <c r="C16" s="1" t="s">
        <v>83</v>
      </c>
      <c r="F16" s="133">
        <v>754</v>
      </c>
      <c r="G16" s="322">
        <v>237</v>
      </c>
      <c r="H16" s="322">
        <v>299</v>
      </c>
      <c r="I16" s="15">
        <v>120</v>
      </c>
      <c r="J16" s="15">
        <v>75</v>
      </c>
      <c r="K16" s="324">
        <v>24</v>
      </c>
      <c r="L16" s="147"/>
    </row>
    <row r="17" spans="1:13" ht="12.75" customHeight="1" x14ac:dyDescent="0.2">
      <c r="A17" s="130">
        <v>9</v>
      </c>
      <c r="B17" s="39"/>
      <c r="C17" s="2" t="s">
        <v>212</v>
      </c>
      <c r="D17" s="2"/>
      <c r="E17" s="2"/>
      <c r="F17" s="339">
        <v>53</v>
      </c>
      <c r="G17" s="57" t="s">
        <v>90</v>
      </c>
      <c r="H17" s="324">
        <v>29</v>
      </c>
      <c r="I17" s="57" t="s">
        <v>90</v>
      </c>
      <c r="J17" s="57" t="s">
        <v>90</v>
      </c>
      <c r="K17" s="57" t="s">
        <v>90</v>
      </c>
      <c r="L17" s="147"/>
    </row>
    <row r="18" spans="1:13" ht="15" customHeight="1" x14ac:dyDescent="0.2">
      <c r="B18" s="172"/>
      <c r="C18" s="51" t="s">
        <v>152</v>
      </c>
      <c r="D18" s="2"/>
      <c r="E18" s="2"/>
      <c r="F18" s="338"/>
      <c r="G18" s="322"/>
      <c r="H18" s="322"/>
      <c r="I18" s="15"/>
      <c r="J18" s="15"/>
      <c r="K18" s="15"/>
      <c r="L18" s="147"/>
    </row>
    <row r="19" spans="1:13" ht="12.75" customHeight="1" x14ac:dyDescent="0.2">
      <c r="A19" s="130">
        <v>10</v>
      </c>
      <c r="B19" s="39"/>
      <c r="C19" s="2" t="s">
        <v>170</v>
      </c>
      <c r="D19" s="2"/>
      <c r="E19" s="2"/>
      <c r="F19" s="133">
        <v>1063</v>
      </c>
      <c r="G19" s="322">
        <v>428</v>
      </c>
      <c r="H19" s="322">
        <v>397</v>
      </c>
      <c r="I19" s="15">
        <v>137</v>
      </c>
      <c r="J19" s="15">
        <v>75</v>
      </c>
      <c r="K19" s="324">
        <v>25</v>
      </c>
      <c r="L19" s="147"/>
    </row>
    <row r="20" spans="1:13" ht="12.75" customHeight="1" x14ac:dyDescent="0.2">
      <c r="A20" s="130">
        <v>11</v>
      </c>
      <c r="B20" s="39"/>
      <c r="C20" s="492" t="s">
        <v>153</v>
      </c>
      <c r="D20" s="492"/>
      <c r="E20" s="492"/>
      <c r="F20" s="133">
        <v>977</v>
      </c>
      <c r="G20" s="322">
        <v>381</v>
      </c>
      <c r="H20" s="322">
        <v>373</v>
      </c>
      <c r="I20" s="15">
        <v>126</v>
      </c>
      <c r="J20" s="15">
        <v>72</v>
      </c>
      <c r="K20" s="324">
        <v>24</v>
      </c>
      <c r="L20" s="147"/>
    </row>
    <row r="21" spans="1:13" ht="12.75" customHeight="1" x14ac:dyDescent="0.2">
      <c r="A21" s="130">
        <v>12</v>
      </c>
      <c r="B21" s="39"/>
      <c r="C21" s="50" t="s">
        <v>176</v>
      </c>
      <c r="D21" s="50"/>
      <c r="E21" s="2"/>
      <c r="F21" s="133">
        <v>585</v>
      </c>
      <c r="G21" s="322">
        <v>174</v>
      </c>
      <c r="H21" s="322">
        <v>242</v>
      </c>
      <c r="I21" s="15">
        <v>90</v>
      </c>
      <c r="J21" s="15">
        <v>63</v>
      </c>
      <c r="K21" s="57" t="s">
        <v>90</v>
      </c>
      <c r="L21" s="149"/>
    </row>
    <row r="22" spans="1:13" ht="12.75" customHeight="1" x14ac:dyDescent="0.2">
      <c r="A22" s="130">
        <v>13</v>
      </c>
      <c r="B22" s="39"/>
      <c r="C22" s="50" t="s">
        <v>162</v>
      </c>
      <c r="D22" s="50"/>
      <c r="E22" s="2"/>
      <c r="F22" s="133">
        <v>451</v>
      </c>
      <c r="G22" s="322">
        <v>242</v>
      </c>
      <c r="H22" s="322">
        <v>143</v>
      </c>
      <c r="I22" s="324">
        <v>43</v>
      </c>
      <c r="J22" s="324">
        <v>16</v>
      </c>
      <c r="K22" s="57" t="s">
        <v>90</v>
      </c>
      <c r="L22" s="147"/>
    </row>
    <row r="23" spans="1:13" ht="12.75" customHeight="1" x14ac:dyDescent="0.2">
      <c r="A23" s="130">
        <v>14</v>
      </c>
      <c r="B23" s="39"/>
      <c r="C23" s="50" t="s">
        <v>203</v>
      </c>
      <c r="D23" s="50"/>
      <c r="E23" s="2"/>
      <c r="F23" s="133">
        <v>118</v>
      </c>
      <c r="G23" s="60">
        <v>52</v>
      </c>
      <c r="H23" s="60">
        <v>45</v>
      </c>
      <c r="I23" s="57" t="s">
        <v>90</v>
      </c>
      <c r="J23" s="57" t="s">
        <v>90</v>
      </c>
      <c r="K23" s="57" t="s">
        <v>90</v>
      </c>
      <c r="L23" s="147"/>
      <c r="M23" s="148"/>
    </row>
    <row r="24" spans="1:13" ht="12.75" customHeight="1" x14ac:dyDescent="0.2">
      <c r="A24" s="130">
        <v>15</v>
      </c>
      <c r="B24" s="39"/>
      <c r="C24" s="50" t="s">
        <v>204</v>
      </c>
      <c r="D24" s="50"/>
      <c r="E24" s="2"/>
      <c r="F24" s="133">
        <v>668</v>
      </c>
      <c r="G24" s="322">
        <v>220</v>
      </c>
      <c r="H24" s="322">
        <v>252</v>
      </c>
      <c r="I24" s="15">
        <v>111</v>
      </c>
      <c r="J24" s="15">
        <v>65</v>
      </c>
      <c r="K24" s="324">
        <v>21</v>
      </c>
      <c r="L24" s="147"/>
    </row>
    <row r="25" spans="1:13" ht="12.75" customHeight="1" x14ac:dyDescent="0.2">
      <c r="A25" s="130">
        <v>16</v>
      </c>
      <c r="B25" s="39"/>
      <c r="C25" s="644" t="s">
        <v>205</v>
      </c>
      <c r="D25" s="644"/>
      <c r="E25" s="644"/>
      <c r="F25" s="133">
        <v>225</v>
      </c>
      <c r="G25" s="60">
        <v>47</v>
      </c>
      <c r="H25" s="15">
        <v>85</v>
      </c>
      <c r="I25" s="324">
        <v>56</v>
      </c>
      <c r="J25" s="324">
        <v>28</v>
      </c>
      <c r="K25" s="57" t="s">
        <v>90</v>
      </c>
      <c r="L25" s="147"/>
    </row>
    <row r="26" spans="1:13" ht="12.75" customHeight="1" x14ac:dyDescent="0.2">
      <c r="A26" s="130">
        <v>17</v>
      </c>
      <c r="B26" s="37"/>
      <c r="C26" s="2" t="s">
        <v>206</v>
      </c>
      <c r="D26" s="2"/>
      <c r="E26" s="2"/>
      <c r="F26" s="133">
        <v>172</v>
      </c>
      <c r="G26" s="60">
        <v>25</v>
      </c>
      <c r="H26" s="15">
        <v>73</v>
      </c>
      <c r="I26" s="324">
        <v>41</v>
      </c>
      <c r="J26" s="324">
        <v>25</v>
      </c>
      <c r="K26" s="57" t="s">
        <v>90</v>
      </c>
      <c r="L26" s="147"/>
    </row>
    <row r="27" spans="1:13" ht="12.75" customHeight="1" x14ac:dyDescent="0.2">
      <c r="A27" s="130">
        <v>18</v>
      </c>
      <c r="B27" s="37"/>
      <c r="D27" s="492" t="s">
        <v>207</v>
      </c>
      <c r="E27" s="492"/>
      <c r="F27" s="133">
        <v>76</v>
      </c>
      <c r="G27" s="57" t="s">
        <v>90</v>
      </c>
      <c r="H27" s="60">
        <v>36</v>
      </c>
      <c r="I27" s="57" t="s">
        <v>90</v>
      </c>
      <c r="J27" s="57" t="s">
        <v>90</v>
      </c>
      <c r="K27" s="57" t="s">
        <v>90</v>
      </c>
      <c r="L27" s="147"/>
    </row>
    <row r="28" spans="1:13" ht="12.75" customHeight="1" x14ac:dyDescent="0.2">
      <c r="A28" s="130">
        <v>19</v>
      </c>
      <c r="B28" s="37"/>
      <c r="D28" s="492" t="s">
        <v>208</v>
      </c>
      <c r="E28" s="492"/>
      <c r="F28" s="133">
        <v>103</v>
      </c>
      <c r="G28" s="57" t="s">
        <v>90</v>
      </c>
      <c r="H28" s="60">
        <v>42</v>
      </c>
      <c r="I28" s="324">
        <v>21</v>
      </c>
      <c r="J28" s="324">
        <v>16</v>
      </c>
      <c r="K28" s="57" t="s">
        <v>90</v>
      </c>
      <c r="L28" s="147"/>
    </row>
    <row r="29" spans="1:13" ht="12.75" customHeight="1" x14ac:dyDescent="0.2">
      <c r="A29" s="130">
        <v>20</v>
      </c>
      <c r="B29" s="37"/>
      <c r="C29" s="2" t="s">
        <v>132</v>
      </c>
      <c r="D29" s="2"/>
      <c r="E29" s="2"/>
      <c r="F29" s="133">
        <v>823</v>
      </c>
      <c r="G29" s="322">
        <v>274</v>
      </c>
      <c r="H29" s="322">
        <v>343</v>
      </c>
      <c r="I29" s="15">
        <v>117</v>
      </c>
      <c r="J29" s="15">
        <v>71</v>
      </c>
      <c r="K29" s="324">
        <v>19</v>
      </c>
      <c r="L29" s="147"/>
    </row>
    <row r="30" spans="1:13" ht="12.75" customHeight="1" x14ac:dyDescent="0.2">
      <c r="A30" s="130">
        <v>21</v>
      </c>
      <c r="B30" s="37"/>
      <c r="D30" s="492" t="s">
        <v>207</v>
      </c>
      <c r="E30" s="492"/>
      <c r="F30" s="133">
        <v>293</v>
      </c>
      <c r="G30" s="322">
        <v>108</v>
      </c>
      <c r="H30" s="322">
        <v>129</v>
      </c>
      <c r="I30" s="324">
        <v>35</v>
      </c>
      <c r="J30" s="324">
        <v>15</v>
      </c>
      <c r="K30" s="57" t="s">
        <v>90</v>
      </c>
      <c r="L30" s="147"/>
    </row>
    <row r="31" spans="1:13" ht="12.75" customHeight="1" x14ac:dyDescent="0.2">
      <c r="A31" s="130">
        <v>22</v>
      </c>
      <c r="B31" s="37"/>
      <c r="D31" s="492" t="s">
        <v>208</v>
      </c>
      <c r="E31" s="492"/>
      <c r="F31" s="133">
        <v>709</v>
      </c>
      <c r="G31" s="322">
        <v>218</v>
      </c>
      <c r="H31" s="322">
        <v>292</v>
      </c>
      <c r="I31" s="15">
        <v>112</v>
      </c>
      <c r="J31" s="15">
        <v>69</v>
      </c>
      <c r="K31" s="324">
        <v>19</v>
      </c>
      <c r="L31" s="147"/>
    </row>
    <row r="32" spans="1:13" ht="12.75" customHeight="1" x14ac:dyDescent="0.2">
      <c r="A32" s="130">
        <v>23</v>
      </c>
      <c r="B32" s="37"/>
      <c r="C32" s="50" t="s">
        <v>98</v>
      </c>
      <c r="D32" s="50"/>
      <c r="E32" s="2"/>
      <c r="F32" s="133">
        <v>320</v>
      </c>
      <c r="G32" s="60">
        <v>91</v>
      </c>
      <c r="H32" s="322">
        <v>108</v>
      </c>
      <c r="I32" s="324">
        <v>67</v>
      </c>
      <c r="J32" s="324">
        <v>42</v>
      </c>
      <c r="K32" s="57" t="s">
        <v>90</v>
      </c>
      <c r="L32" s="147"/>
    </row>
    <row r="33" spans="1:12" ht="12.75" customHeight="1" x14ac:dyDescent="0.2">
      <c r="A33" s="130">
        <v>24</v>
      </c>
      <c r="B33" s="37"/>
      <c r="C33" s="50" t="s">
        <v>163</v>
      </c>
      <c r="D33" s="50"/>
      <c r="E33" s="2"/>
      <c r="F33" s="133">
        <v>249</v>
      </c>
      <c r="G33" s="60">
        <v>39</v>
      </c>
      <c r="H33" s="15">
        <v>62</v>
      </c>
      <c r="I33" s="15">
        <v>76</v>
      </c>
      <c r="J33" s="324">
        <v>53</v>
      </c>
      <c r="K33" s="57" t="s">
        <v>90</v>
      </c>
      <c r="L33" s="147"/>
    </row>
    <row r="34" spans="1:12" ht="15" customHeight="1" x14ac:dyDescent="0.2">
      <c r="A34" s="97"/>
      <c r="C34" s="87" t="s">
        <v>99</v>
      </c>
      <c r="D34" s="87"/>
      <c r="E34" s="87"/>
      <c r="F34" s="323" t="s">
        <v>91</v>
      </c>
      <c r="G34" s="322"/>
      <c r="H34" s="322"/>
      <c r="I34" s="15"/>
      <c r="J34" s="15"/>
      <c r="K34" s="15"/>
      <c r="L34" s="147"/>
    </row>
    <row r="35" spans="1:12" ht="12.75" customHeight="1" x14ac:dyDescent="0.2">
      <c r="A35" s="130">
        <v>25</v>
      </c>
      <c r="B35" s="37"/>
      <c r="C35" s="50" t="s">
        <v>131</v>
      </c>
      <c r="D35" s="50"/>
      <c r="E35" s="2"/>
      <c r="F35" s="133">
        <v>939</v>
      </c>
      <c r="G35" s="322">
        <v>339</v>
      </c>
      <c r="H35" s="322">
        <v>362</v>
      </c>
      <c r="I35" s="15">
        <v>139</v>
      </c>
      <c r="J35" s="15">
        <v>76</v>
      </c>
      <c r="K35" s="324">
        <v>23</v>
      </c>
    </row>
    <row r="36" spans="1:12" ht="12.75" customHeight="1" x14ac:dyDescent="0.2">
      <c r="A36" s="130">
        <v>26</v>
      </c>
      <c r="B36" s="37"/>
      <c r="C36" s="50"/>
      <c r="D36" s="492" t="s">
        <v>209</v>
      </c>
      <c r="E36" s="492"/>
      <c r="F36" s="133">
        <v>460</v>
      </c>
      <c r="G36" s="322">
        <v>132</v>
      </c>
      <c r="H36" s="322">
        <v>198</v>
      </c>
      <c r="I36" s="15">
        <v>77</v>
      </c>
      <c r="J36" s="324">
        <v>41</v>
      </c>
      <c r="K36" s="57" t="s">
        <v>90</v>
      </c>
    </row>
    <row r="37" spans="1:12" ht="12.75" customHeight="1" x14ac:dyDescent="0.2">
      <c r="A37" s="130">
        <v>27</v>
      </c>
      <c r="B37" s="37"/>
      <c r="C37" s="50"/>
      <c r="D37" s="492" t="s">
        <v>210</v>
      </c>
      <c r="E37" s="492"/>
      <c r="F37" s="133">
        <v>816</v>
      </c>
      <c r="G37" s="322">
        <v>275</v>
      </c>
      <c r="H37" s="322">
        <v>310</v>
      </c>
      <c r="I37" s="15">
        <v>134</v>
      </c>
      <c r="J37" s="15">
        <v>75</v>
      </c>
      <c r="K37" s="324">
        <v>23</v>
      </c>
    </row>
    <row r="38" spans="1:12" ht="12.75" customHeight="1" x14ac:dyDescent="0.2">
      <c r="A38" s="130">
        <v>28</v>
      </c>
      <c r="B38" s="37"/>
      <c r="C38" s="50"/>
      <c r="D38" s="50"/>
      <c r="E38" s="50" t="s">
        <v>213</v>
      </c>
      <c r="F38" s="133">
        <v>732</v>
      </c>
      <c r="G38" s="322">
        <v>246</v>
      </c>
      <c r="H38" s="322">
        <v>265</v>
      </c>
      <c r="I38" s="15">
        <v>129</v>
      </c>
      <c r="J38" s="15">
        <v>70</v>
      </c>
      <c r="K38" s="324">
        <v>21</v>
      </c>
    </row>
    <row r="39" spans="1:12" ht="12.75" customHeight="1" x14ac:dyDescent="0.2">
      <c r="A39" s="130">
        <v>29</v>
      </c>
      <c r="B39" s="37"/>
      <c r="C39" s="50"/>
      <c r="D39" s="50"/>
      <c r="E39" s="50" t="s">
        <v>214</v>
      </c>
      <c r="F39" s="133">
        <v>440</v>
      </c>
      <c r="G39" s="322">
        <v>100</v>
      </c>
      <c r="H39" s="322">
        <v>183</v>
      </c>
      <c r="I39" s="15">
        <v>88</v>
      </c>
      <c r="J39" s="15">
        <v>51</v>
      </c>
      <c r="K39" s="57" t="s">
        <v>90</v>
      </c>
    </row>
    <row r="40" spans="1:12" ht="12.75" customHeight="1" x14ac:dyDescent="0.2">
      <c r="A40" s="130">
        <v>30</v>
      </c>
      <c r="B40" s="37"/>
      <c r="C40" s="50" t="s">
        <v>215</v>
      </c>
      <c r="D40" s="50"/>
      <c r="E40" s="50"/>
      <c r="F40" s="133">
        <v>805</v>
      </c>
      <c r="G40" s="322">
        <v>259</v>
      </c>
      <c r="H40" s="322">
        <v>323</v>
      </c>
      <c r="I40" s="15">
        <v>134</v>
      </c>
      <c r="J40" s="15">
        <v>68</v>
      </c>
      <c r="K40" s="324">
        <v>22</v>
      </c>
    </row>
    <row r="41" spans="1:12" ht="12.75" customHeight="1" x14ac:dyDescent="0.2">
      <c r="A41" s="130">
        <v>31</v>
      </c>
      <c r="B41" s="37"/>
      <c r="C41" s="2" t="s">
        <v>216</v>
      </c>
      <c r="D41" s="2"/>
      <c r="E41" s="2"/>
      <c r="F41" s="133">
        <v>982</v>
      </c>
      <c r="G41" s="322">
        <v>372</v>
      </c>
      <c r="H41" s="322">
        <v>370</v>
      </c>
      <c r="I41" s="15">
        <v>138</v>
      </c>
      <c r="J41" s="15">
        <v>77</v>
      </c>
      <c r="K41" s="324">
        <v>25</v>
      </c>
    </row>
    <row r="42" spans="1:12" ht="12.75" customHeight="1" x14ac:dyDescent="0.2">
      <c r="A42" s="130">
        <v>32</v>
      </c>
      <c r="B42" s="37"/>
      <c r="C42" s="2"/>
      <c r="D42" s="2" t="s">
        <v>221</v>
      </c>
      <c r="E42" s="2"/>
      <c r="F42" s="133">
        <v>902</v>
      </c>
      <c r="G42" s="322">
        <v>326</v>
      </c>
      <c r="H42" s="322">
        <v>351</v>
      </c>
      <c r="I42" s="15">
        <v>129</v>
      </c>
      <c r="J42" s="15">
        <v>71</v>
      </c>
      <c r="K42" s="324">
        <v>24</v>
      </c>
    </row>
    <row r="43" spans="1:12" ht="12.75" customHeight="1" x14ac:dyDescent="0.2">
      <c r="A43" s="130">
        <v>33</v>
      </c>
      <c r="B43" s="37"/>
      <c r="C43" s="2"/>
      <c r="D43" s="2" t="s">
        <v>217</v>
      </c>
      <c r="E43" s="2"/>
      <c r="F43" s="133">
        <v>698</v>
      </c>
      <c r="G43" s="322">
        <v>231</v>
      </c>
      <c r="H43" s="322">
        <v>253</v>
      </c>
      <c r="I43" s="15">
        <v>128</v>
      </c>
      <c r="J43" s="15">
        <v>67</v>
      </c>
      <c r="K43" s="324">
        <v>20</v>
      </c>
    </row>
    <row r="44" spans="1:12" ht="12.75" customHeight="1" x14ac:dyDescent="0.2">
      <c r="A44" s="130">
        <v>34</v>
      </c>
      <c r="B44" s="37"/>
      <c r="C44" s="6" t="s">
        <v>87</v>
      </c>
      <c r="D44" s="6"/>
      <c r="E44" s="4"/>
      <c r="F44" s="133">
        <v>1089</v>
      </c>
      <c r="G44" s="322">
        <v>447</v>
      </c>
      <c r="H44" s="322">
        <v>401</v>
      </c>
      <c r="I44" s="15">
        <v>139</v>
      </c>
      <c r="J44" s="15">
        <v>77</v>
      </c>
      <c r="K44" s="324">
        <v>25</v>
      </c>
    </row>
    <row r="45" spans="1:12" ht="12.75" customHeight="1" x14ac:dyDescent="0.2">
      <c r="A45" s="130">
        <v>35</v>
      </c>
      <c r="B45" s="37"/>
      <c r="C45" s="81"/>
      <c r="D45" s="644" t="s">
        <v>154</v>
      </c>
      <c r="E45" s="644"/>
      <c r="F45" s="133">
        <v>940</v>
      </c>
      <c r="G45" s="322">
        <v>354</v>
      </c>
      <c r="H45" s="322">
        <v>370</v>
      </c>
      <c r="I45" s="15">
        <v>122</v>
      </c>
      <c r="J45" s="15">
        <v>70</v>
      </c>
      <c r="K45" s="324">
        <v>24</v>
      </c>
    </row>
    <row r="46" spans="1:12" ht="12.75" customHeight="1" x14ac:dyDescent="0.2">
      <c r="A46" s="130">
        <v>36</v>
      </c>
      <c r="B46" s="37"/>
      <c r="C46" s="6"/>
      <c r="D46" s="644" t="s">
        <v>165</v>
      </c>
      <c r="E46" s="644"/>
      <c r="F46" s="133">
        <v>1039</v>
      </c>
      <c r="G46" s="322">
        <v>406</v>
      </c>
      <c r="H46" s="322">
        <v>392</v>
      </c>
      <c r="I46" s="15">
        <v>139</v>
      </c>
      <c r="J46" s="15">
        <v>77</v>
      </c>
      <c r="K46" s="324">
        <v>25</v>
      </c>
    </row>
    <row r="47" spans="1:12" ht="12.75" customHeight="1" x14ac:dyDescent="0.2">
      <c r="A47" s="130">
        <v>37</v>
      </c>
      <c r="B47" s="37"/>
      <c r="C47" s="50"/>
      <c r="D47" s="50" t="s">
        <v>218</v>
      </c>
      <c r="E47" s="2"/>
      <c r="F47" s="133">
        <v>749</v>
      </c>
      <c r="G47" s="322">
        <v>240</v>
      </c>
      <c r="H47" s="322">
        <v>280</v>
      </c>
      <c r="I47" s="15">
        <v>130</v>
      </c>
      <c r="J47" s="15">
        <v>76</v>
      </c>
      <c r="K47" s="324">
        <v>24</v>
      </c>
    </row>
    <row r="48" spans="1:12" ht="12.75" customHeight="1" x14ac:dyDescent="0.2">
      <c r="A48" s="130">
        <v>38</v>
      </c>
      <c r="B48" s="37"/>
      <c r="C48" s="50" t="s">
        <v>166</v>
      </c>
      <c r="D48" s="50"/>
      <c r="E48" s="2"/>
      <c r="F48" s="133">
        <v>518</v>
      </c>
      <c r="G48" s="322">
        <v>119</v>
      </c>
      <c r="H48" s="322">
        <v>236</v>
      </c>
      <c r="I48" s="15">
        <v>92</v>
      </c>
      <c r="J48" s="324">
        <v>58</v>
      </c>
      <c r="K48" s="57" t="s">
        <v>90</v>
      </c>
    </row>
    <row r="49" spans="1:16" ht="15" customHeight="1" x14ac:dyDescent="0.2">
      <c r="A49" s="97"/>
      <c r="C49" s="87" t="s">
        <v>100</v>
      </c>
      <c r="D49" s="87"/>
      <c r="E49" s="87"/>
      <c r="F49" s="325"/>
      <c r="G49" s="326"/>
      <c r="H49" s="326"/>
      <c r="I49" s="15"/>
      <c r="J49" s="15"/>
      <c r="K49" s="324"/>
    </row>
    <row r="50" spans="1:16" ht="12.75" customHeight="1" x14ac:dyDescent="0.2">
      <c r="A50" s="130">
        <v>39</v>
      </c>
      <c r="B50" s="37"/>
      <c r="C50" s="2" t="s">
        <v>168</v>
      </c>
      <c r="D50" s="2"/>
      <c r="E50" s="2"/>
      <c r="F50" s="133">
        <v>1087</v>
      </c>
      <c r="G50" s="322">
        <v>444</v>
      </c>
      <c r="H50" s="322">
        <v>401</v>
      </c>
      <c r="I50" s="15">
        <v>140</v>
      </c>
      <c r="J50" s="15">
        <v>77</v>
      </c>
      <c r="K50" s="324">
        <v>25</v>
      </c>
    </row>
    <row r="51" spans="1:16" ht="12.75" customHeight="1" x14ac:dyDescent="0.2">
      <c r="A51" s="130">
        <v>40</v>
      </c>
      <c r="B51" s="37"/>
      <c r="C51" s="50" t="s">
        <v>84</v>
      </c>
      <c r="D51" s="50"/>
      <c r="E51" s="2"/>
      <c r="F51" s="133">
        <v>565</v>
      </c>
      <c r="G51" s="322">
        <v>154</v>
      </c>
      <c r="H51" s="322">
        <v>247</v>
      </c>
      <c r="I51" s="15">
        <v>94</v>
      </c>
      <c r="J51" s="324">
        <v>52</v>
      </c>
      <c r="K51" s="57" t="s">
        <v>90</v>
      </c>
    </row>
    <row r="52" spans="1:16" ht="12.75" customHeight="1" x14ac:dyDescent="0.2">
      <c r="A52" s="130">
        <v>41</v>
      </c>
      <c r="B52" s="37"/>
      <c r="C52" s="2" t="s">
        <v>85</v>
      </c>
      <c r="D52" s="2"/>
      <c r="E52" s="2"/>
      <c r="F52" s="133">
        <v>719</v>
      </c>
      <c r="G52" s="322">
        <v>192</v>
      </c>
      <c r="H52" s="322">
        <v>309</v>
      </c>
      <c r="I52" s="15">
        <v>121</v>
      </c>
      <c r="J52" s="15">
        <v>74</v>
      </c>
      <c r="K52" s="324">
        <v>22</v>
      </c>
    </row>
    <row r="53" spans="1:16" ht="12.75" customHeight="1" x14ac:dyDescent="0.2">
      <c r="A53" s="130">
        <v>42</v>
      </c>
      <c r="B53" s="37"/>
      <c r="C53" s="2" t="s">
        <v>86</v>
      </c>
      <c r="D53" s="2"/>
      <c r="E53" s="2"/>
      <c r="F53" s="133">
        <v>845</v>
      </c>
      <c r="G53" s="322">
        <v>315</v>
      </c>
      <c r="H53" s="322">
        <v>323</v>
      </c>
      <c r="I53" s="15">
        <v>117</v>
      </c>
      <c r="J53" s="15">
        <v>67</v>
      </c>
      <c r="K53" s="324">
        <v>23</v>
      </c>
    </row>
    <row r="54" spans="1:16" ht="12.75" customHeight="1" x14ac:dyDescent="0.2">
      <c r="A54" s="130">
        <v>43</v>
      </c>
      <c r="B54" s="37"/>
      <c r="C54" s="2" t="s">
        <v>155</v>
      </c>
      <c r="D54" s="2"/>
      <c r="E54" s="2"/>
      <c r="F54" s="133">
        <v>1055</v>
      </c>
      <c r="G54" s="322">
        <v>416</v>
      </c>
      <c r="H54" s="322">
        <v>401</v>
      </c>
      <c r="I54" s="15">
        <v>136</v>
      </c>
      <c r="J54" s="15">
        <v>77</v>
      </c>
      <c r="K54" s="324">
        <v>25</v>
      </c>
    </row>
    <row r="55" spans="1:16" ht="12.75" customHeight="1" x14ac:dyDescent="0.2">
      <c r="A55" s="130">
        <v>44</v>
      </c>
      <c r="B55" s="37"/>
      <c r="C55" s="2" t="s">
        <v>167</v>
      </c>
      <c r="D55" s="2"/>
      <c r="E55" s="2"/>
      <c r="F55" s="133">
        <v>373</v>
      </c>
      <c r="G55" s="60">
        <v>73</v>
      </c>
      <c r="H55" s="322">
        <v>162</v>
      </c>
      <c r="I55" s="15">
        <v>73</v>
      </c>
      <c r="J55" s="324">
        <v>47</v>
      </c>
      <c r="K55" s="57" t="s">
        <v>90</v>
      </c>
    </row>
    <row r="56" spans="1:16" ht="12.75" customHeight="1" x14ac:dyDescent="0.2">
      <c r="A56" s="130">
        <v>45</v>
      </c>
      <c r="B56" s="37"/>
      <c r="C56" s="2" t="s">
        <v>156</v>
      </c>
      <c r="D56" s="2"/>
      <c r="E56" s="2"/>
      <c r="F56" s="133">
        <v>1018</v>
      </c>
      <c r="G56" s="322">
        <v>402</v>
      </c>
      <c r="H56" s="322">
        <v>383</v>
      </c>
      <c r="I56" s="15">
        <v>135</v>
      </c>
      <c r="J56" s="15">
        <v>75</v>
      </c>
      <c r="K56" s="324">
        <v>24</v>
      </c>
    </row>
    <row r="57" spans="1:16" ht="12.75" customHeight="1" x14ac:dyDescent="0.2">
      <c r="A57" s="130">
        <v>46</v>
      </c>
      <c r="B57" s="37"/>
      <c r="C57" s="2" t="s">
        <v>219</v>
      </c>
      <c r="D57" s="2"/>
      <c r="E57" s="2"/>
      <c r="F57" s="133">
        <v>99</v>
      </c>
      <c r="G57" s="60">
        <v>44</v>
      </c>
      <c r="H57" s="60">
        <v>38</v>
      </c>
      <c r="I57" s="57" t="s">
        <v>90</v>
      </c>
      <c r="J57" s="57" t="s">
        <v>90</v>
      </c>
      <c r="K57" s="57" t="s">
        <v>90</v>
      </c>
    </row>
    <row r="58" spans="1:16" ht="12.75" customHeight="1" x14ac:dyDescent="0.2">
      <c r="A58" s="130">
        <v>47</v>
      </c>
      <c r="B58" s="37"/>
      <c r="C58" s="50" t="s">
        <v>169</v>
      </c>
      <c r="D58" s="50"/>
      <c r="E58" s="5"/>
      <c r="F58" s="133">
        <v>250</v>
      </c>
      <c r="G58" s="60">
        <v>62</v>
      </c>
      <c r="H58" s="322">
        <v>120</v>
      </c>
      <c r="I58" s="324">
        <v>36</v>
      </c>
      <c r="J58" s="324">
        <v>24</v>
      </c>
      <c r="K58" s="57" t="s">
        <v>90</v>
      </c>
    </row>
    <row r="59" spans="1:16" customFormat="1" ht="9.9499999999999993" customHeight="1" x14ac:dyDescent="0.2">
      <c r="A59" s="6" t="s">
        <v>88</v>
      </c>
      <c r="B59" s="1"/>
      <c r="C59" s="1"/>
      <c r="D59" s="1"/>
      <c r="E59" s="1"/>
      <c r="F59" s="1"/>
      <c r="G59" s="1"/>
      <c r="H59" s="1"/>
      <c r="I59" s="1"/>
      <c r="J59" s="1"/>
      <c r="K59" s="1"/>
      <c r="L59" s="107"/>
      <c r="M59" s="107"/>
      <c r="O59" s="49"/>
    </row>
    <row r="60" spans="1:16" s="81" customFormat="1" ht="12.75" customHeight="1" x14ac:dyDescent="0.2">
      <c r="A60" s="615" t="s">
        <v>255</v>
      </c>
      <c r="B60" s="615"/>
      <c r="C60" s="615"/>
      <c r="D60" s="615"/>
      <c r="E60" s="615"/>
      <c r="F60" s="615"/>
      <c r="G60" s="615"/>
      <c r="H60" s="615"/>
      <c r="I60" s="615"/>
      <c r="J60" s="615"/>
      <c r="K60" s="615"/>
    </row>
    <row r="61" spans="1:16" x14ac:dyDescent="0.2">
      <c r="A61" s="6"/>
      <c r="B61" s="6"/>
      <c r="C61" s="6"/>
      <c r="D61" s="6"/>
      <c r="E61" s="6"/>
      <c r="F61" s="6"/>
      <c r="G61" s="6"/>
      <c r="H61" s="6"/>
      <c r="I61" s="6"/>
      <c r="J61" s="6"/>
      <c r="K61" s="6"/>
      <c r="L61" s="143"/>
      <c r="M61" s="143"/>
      <c r="N61" s="143"/>
      <c r="O61" s="143"/>
      <c r="P61" s="143"/>
    </row>
    <row r="62" spans="1:16" x14ac:dyDescent="0.2">
      <c r="A62" s="1"/>
    </row>
  </sheetData>
  <mergeCells count="22">
    <mergeCell ref="D28:E28"/>
    <mergeCell ref="D30:E30"/>
    <mergeCell ref="A60:K60"/>
    <mergeCell ref="D31:E31"/>
    <mergeCell ref="D36:E36"/>
    <mergeCell ref="D37:E37"/>
    <mergeCell ref="D45:E45"/>
    <mergeCell ref="D46:E46"/>
    <mergeCell ref="D27:E27"/>
    <mergeCell ref="F9:K9"/>
    <mergeCell ref="B5:E6"/>
    <mergeCell ref="C25:E25"/>
    <mergeCell ref="D9:E9"/>
    <mergeCell ref="A5:A6"/>
    <mergeCell ref="C20:E20"/>
    <mergeCell ref="B3:K3"/>
    <mergeCell ref="B1:K1"/>
    <mergeCell ref="D12:E12"/>
    <mergeCell ref="D13:E13"/>
    <mergeCell ref="D14:E14"/>
    <mergeCell ref="F5:F6"/>
    <mergeCell ref="G5:K5"/>
  </mergeCells>
  <phoneticPr fontId="4" type="noConversion"/>
  <printOptions horizontalCentered="1"/>
  <pageMargins left="0.39370078740157483" right="0.39370078740157483" top="0.39370078740157483" bottom="0.19685039370078741" header="0.31496062992125984"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4"/>
  <sheetViews>
    <sheetView workbookViewId="0"/>
  </sheetViews>
  <sheetFormatPr baseColWidth="10" defaultRowHeight="12" x14ac:dyDescent="0.2"/>
  <cols>
    <col min="1" max="1" width="3.85546875" style="129" customWidth="1"/>
    <col min="2" max="4" width="1.7109375" style="6" customWidth="1"/>
    <col min="5" max="5" width="31.7109375" style="1" customWidth="1"/>
    <col min="6" max="11" width="8.7109375" style="1" customWidth="1"/>
    <col min="12" max="16384" width="11.42578125" style="91"/>
  </cols>
  <sheetData>
    <row r="1" spans="1:12" ht="12.75" customHeight="1" x14ac:dyDescent="0.2">
      <c r="A1" s="1"/>
      <c r="B1" s="493" t="s">
        <v>106</v>
      </c>
      <c r="C1" s="493"/>
      <c r="D1" s="493"/>
      <c r="E1" s="493"/>
      <c r="F1" s="493"/>
      <c r="G1" s="493"/>
      <c r="H1" s="493"/>
      <c r="I1" s="493"/>
      <c r="J1" s="493"/>
      <c r="K1" s="493"/>
      <c r="L1" s="90"/>
    </row>
    <row r="2" spans="1:12" ht="12.75" customHeight="1" x14ac:dyDescent="0.2">
      <c r="B2" s="16"/>
      <c r="C2" s="16"/>
      <c r="D2" s="16"/>
      <c r="E2" s="16"/>
      <c r="F2" s="16"/>
      <c r="G2" s="16"/>
      <c r="H2" s="16"/>
      <c r="I2" s="16"/>
      <c r="J2" s="16"/>
      <c r="K2" s="16"/>
      <c r="L2" s="90"/>
    </row>
    <row r="3" spans="1:12" ht="15" customHeight="1" x14ac:dyDescent="0.2">
      <c r="A3" s="46"/>
      <c r="B3" s="642" t="s">
        <v>333</v>
      </c>
      <c r="C3" s="642"/>
      <c r="D3" s="642"/>
      <c r="E3" s="643"/>
      <c r="F3" s="643"/>
      <c r="G3" s="643"/>
      <c r="H3" s="643"/>
      <c r="I3" s="643"/>
      <c r="J3" s="643"/>
      <c r="K3" s="643"/>
    </row>
    <row r="4" spans="1:12" s="151" customFormat="1" ht="15" customHeight="1" x14ac:dyDescent="0.2">
      <c r="A4" s="129"/>
      <c r="B4" s="664" t="s">
        <v>21</v>
      </c>
      <c r="C4" s="664"/>
      <c r="D4" s="664"/>
      <c r="E4" s="665"/>
      <c r="F4" s="665"/>
      <c r="G4" s="665"/>
      <c r="H4" s="665"/>
      <c r="I4" s="665"/>
      <c r="J4" s="665"/>
      <c r="K4" s="665"/>
    </row>
    <row r="5" spans="1:12" s="143" customFormat="1" ht="18" customHeight="1" x14ac:dyDescent="0.2">
      <c r="A5" s="651" t="s">
        <v>92</v>
      </c>
      <c r="B5" s="658" t="s">
        <v>89</v>
      </c>
      <c r="C5" s="659"/>
      <c r="D5" s="659"/>
      <c r="E5" s="660"/>
      <c r="F5" s="656" t="s">
        <v>79</v>
      </c>
      <c r="G5" s="647" t="s">
        <v>145</v>
      </c>
      <c r="H5" s="648"/>
      <c r="I5" s="648"/>
      <c r="J5" s="648"/>
      <c r="K5" s="648"/>
    </row>
    <row r="6" spans="1:12" s="143" customFormat="1" ht="12.75" customHeight="1" x14ac:dyDescent="0.2">
      <c r="A6" s="654"/>
      <c r="B6" s="661"/>
      <c r="C6" s="662"/>
      <c r="D6" s="662"/>
      <c r="E6" s="663"/>
      <c r="F6" s="657"/>
      <c r="G6" s="343" t="s">
        <v>74</v>
      </c>
      <c r="H6" s="343" t="s">
        <v>75</v>
      </c>
      <c r="I6" s="343" t="s">
        <v>76</v>
      </c>
      <c r="J6" s="343" t="s">
        <v>77</v>
      </c>
      <c r="K6" s="344" t="s">
        <v>78</v>
      </c>
    </row>
    <row r="7" spans="1:12" ht="15" customHeight="1" x14ac:dyDescent="0.2">
      <c r="A7" s="384">
        <v>1</v>
      </c>
      <c r="B7" s="51" t="s">
        <v>96</v>
      </c>
      <c r="C7" s="51"/>
      <c r="D7" s="327"/>
      <c r="E7" s="328"/>
      <c r="F7" s="331">
        <v>1547</v>
      </c>
      <c r="G7" s="332">
        <v>465</v>
      </c>
      <c r="H7" s="341">
        <v>710</v>
      </c>
      <c r="I7" s="341">
        <v>195</v>
      </c>
      <c r="J7" s="341">
        <v>147</v>
      </c>
      <c r="K7" s="342">
        <v>30</v>
      </c>
      <c r="L7" s="145"/>
    </row>
    <row r="8" spans="1:12" s="146" customFormat="1" ht="15" customHeight="1" x14ac:dyDescent="0.2">
      <c r="A8" s="384">
        <v>2</v>
      </c>
      <c r="B8" s="51" t="s">
        <v>97</v>
      </c>
      <c r="C8" s="329"/>
      <c r="D8" s="330"/>
      <c r="E8" s="328"/>
      <c r="F8" s="331">
        <v>1090</v>
      </c>
      <c r="G8" s="332">
        <v>448</v>
      </c>
      <c r="H8" s="341">
        <v>401</v>
      </c>
      <c r="I8" s="341">
        <v>140</v>
      </c>
      <c r="J8" s="341">
        <v>77</v>
      </c>
      <c r="K8" s="342">
        <v>25</v>
      </c>
      <c r="L8" s="145"/>
    </row>
    <row r="9" spans="1:12" ht="18" customHeight="1" x14ac:dyDescent="0.2">
      <c r="A9" s="238"/>
      <c r="B9" s="501" t="s">
        <v>267</v>
      </c>
      <c r="C9" s="502"/>
      <c r="D9" s="502"/>
      <c r="E9" s="502"/>
      <c r="F9" s="502"/>
      <c r="G9" s="502"/>
      <c r="H9" s="502"/>
      <c r="I9" s="502"/>
      <c r="J9" s="502"/>
      <c r="K9" s="502"/>
      <c r="L9" s="145"/>
    </row>
    <row r="10" spans="1:12" ht="15" customHeight="1" x14ac:dyDescent="0.2">
      <c r="A10" s="238"/>
      <c r="C10" s="87" t="s">
        <v>80</v>
      </c>
      <c r="D10" s="132"/>
      <c r="E10" s="132"/>
      <c r="F10" s="138"/>
      <c r="G10" s="61"/>
      <c r="H10" s="61"/>
      <c r="I10" s="61"/>
      <c r="J10" s="61"/>
      <c r="K10" s="79"/>
    </row>
    <row r="11" spans="1:12" s="143" customFormat="1" ht="12.75" customHeight="1" x14ac:dyDescent="0.2">
      <c r="A11" s="130">
        <v>3</v>
      </c>
      <c r="B11" s="347"/>
      <c r="C11" s="132" t="s">
        <v>81</v>
      </c>
      <c r="D11" s="132"/>
      <c r="E11" s="132"/>
      <c r="F11" s="138">
        <v>80.3</v>
      </c>
      <c r="G11" s="61">
        <v>62.2</v>
      </c>
      <c r="H11" s="61">
        <v>90.5</v>
      </c>
      <c r="I11" s="61">
        <v>97.2</v>
      </c>
      <c r="J11" s="61">
        <v>96.6</v>
      </c>
      <c r="K11" s="345">
        <v>95.3</v>
      </c>
    </row>
    <row r="12" spans="1:12" s="143" customFormat="1" ht="12.75" customHeight="1" x14ac:dyDescent="0.2">
      <c r="A12" s="130">
        <v>4</v>
      </c>
      <c r="B12" s="347"/>
      <c r="C12" s="347"/>
      <c r="D12" s="588" t="s">
        <v>160</v>
      </c>
      <c r="E12" s="588"/>
      <c r="F12" s="138">
        <v>36.799999999999997</v>
      </c>
      <c r="G12" s="61">
        <v>24.6</v>
      </c>
      <c r="H12" s="61">
        <v>43</v>
      </c>
      <c r="I12" s="345">
        <v>50.8</v>
      </c>
      <c r="J12" s="345">
        <v>46.5</v>
      </c>
      <c r="K12" s="150" t="s">
        <v>90</v>
      </c>
      <c r="L12" s="152"/>
    </row>
    <row r="13" spans="1:12" s="143" customFormat="1" ht="12.75" customHeight="1" x14ac:dyDescent="0.2">
      <c r="A13" s="130">
        <v>5</v>
      </c>
      <c r="B13" s="347"/>
      <c r="C13" s="347"/>
      <c r="D13" s="588" t="s">
        <v>82</v>
      </c>
      <c r="E13" s="588"/>
      <c r="F13" s="138">
        <v>51</v>
      </c>
      <c r="G13" s="61">
        <v>36.5</v>
      </c>
      <c r="H13" s="61">
        <v>56.1</v>
      </c>
      <c r="I13" s="61">
        <v>66.599999999999994</v>
      </c>
      <c r="J13" s="61">
        <v>69.7</v>
      </c>
      <c r="K13" s="150" t="s">
        <v>90</v>
      </c>
    </row>
    <row r="14" spans="1:12" s="143" customFormat="1" ht="12.75" customHeight="1" x14ac:dyDescent="0.2">
      <c r="A14" s="130">
        <v>6</v>
      </c>
      <c r="B14" s="347"/>
      <c r="C14" s="347"/>
      <c r="D14" s="588" t="s">
        <v>4</v>
      </c>
      <c r="E14" s="588"/>
      <c r="F14" s="346">
        <v>3.2</v>
      </c>
      <c r="G14" s="150" t="s">
        <v>90</v>
      </c>
      <c r="H14" s="345">
        <v>4.3</v>
      </c>
      <c r="I14" s="150" t="s">
        <v>90</v>
      </c>
      <c r="J14" s="150" t="s">
        <v>90</v>
      </c>
      <c r="K14" s="150" t="s">
        <v>90</v>
      </c>
    </row>
    <row r="15" spans="1:12" s="143" customFormat="1" ht="12.75" customHeight="1" x14ac:dyDescent="0.2">
      <c r="A15" s="130">
        <v>7</v>
      </c>
      <c r="B15" s="347"/>
      <c r="C15" s="588" t="s">
        <v>211</v>
      </c>
      <c r="D15" s="588"/>
      <c r="E15" s="588"/>
      <c r="F15" s="138">
        <v>11.7</v>
      </c>
      <c r="G15" s="150" t="s">
        <v>90</v>
      </c>
      <c r="H15" s="345">
        <v>12.1</v>
      </c>
      <c r="I15" s="345">
        <v>18.600000000000001</v>
      </c>
      <c r="J15" s="345">
        <v>26</v>
      </c>
      <c r="K15" s="150" t="s">
        <v>90</v>
      </c>
    </row>
    <row r="16" spans="1:12" s="143" customFormat="1" ht="12.75" customHeight="1" x14ac:dyDescent="0.2">
      <c r="A16" s="130">
        <v>8</v>
      </c>
      <c r="B16" s="81"/>
      <c r="C16" s="615" t="s">
        <v>83</v>
      </c>
      <c r="D16" s="615"/>
      <c r="E16" s="615"/>
      <c r="F16" s="138">
        <v>69.2</v>
      </c>
      <c r="G16" s="61">
        <v>52.9</v>
      </c>
      <c r="H16" s="61">
        <v>74.5</v>
      </c>
      <c r="I16" s="61">
        <v>86.1</v>
      </c>
      <c r="J16" s="61">
        <v>96.8</v>
      </c>
      <c r="K16" s="345">
        <v>94.9</v>
      </c>
    </row>
    <row r="17" spans="1:19" s="143" customFormat="1" ht="12.75" customHeight="1" x14ac:dyDescent="0.2">
      <c r="A17" s="130">
        <v>9</v>
      </c>
      <c r="B17" s="347"/>
      <c r="C17" s="588" t="s">
        <v>212</v>
      </c>
      <c r="D17" s="588"/>
      <c r="E17" s="588"/>
      <c r="F17" s="346">
        <v>4.9000000000000004</v>
      </c>
      <c r="G17" s="150" t="s">
        <v>90</v>
      </c>
      <c r="H17" s="345">
        <v>7.2</v>
      </c>
      <c r="I17" s="150" t="s">
        <v>90</v>
      </c>
      <c r="J17" s="150" t="s">
        <v>90</v>
      </c>
      <c r="K17" s="150" t="s">
        <v>90</v>
      </c>
    </row>
    <row r="18" spans="1:19" ht="15" customHeight="1" x14ac:dyDescent="0.2">
      <c r="B18" s="226"/>
      <c r="C18" s="87" t="s">
        <v>152</v>
      </c>
      <c r="D18" s="87"/>
      <c r="E18" s="87"/>
      <c r="F18" s="131"/>
      <c r="H18" s="152"/>
    </row>
    <row r="19" spans="1:19" ht="12.75" customHeight="1" x14ac:dyDescent="0.2">
      <c r="A19" s="130">
        <v>10</v>
      </c>
      <c r="B19" s="347"/>
      <c r="C19" s="588" t="s">
        <v>170</v>
      </c>
      <c r="D19" s="588"/>
      <c r="E19" s="588"/>
      <c r="F19" s="138">
        <v>97.5</v>
      </c>
      <c r="G19" s="61">
        <v>95.6</v>
      </c>
      <c r="H19" s="61">
        <v>99</v>
      </c>
      <c r="I19" s="61">
        <v>98.4</v>
      </c>
      <c r="J19" s="61">
        <v>97.8</v>
      </c>
      <c r="K19" s="345">
        <v>100</v>
      </c>
    </row>
    <row r="20" spans="1:19" ht="12.75" customHeight="1" x14ac:dyDescent="0.2">
      <c r="A20" s="130">
        <v>11</v>
      </c>
      <c r="B20" s="347"/>
      <c r="C20" s="588" t="s">
        <v>153</v>
      </c>
      <c r="D20" s="588"/>
      <c r="E20" s="588"/>
      <c r="F20" s="138">
        <v>89.6</v>
      </c>
      <c r="G20" s="61">
        <v>85.1</v>
      </c>
      <c r="H20" s="61">
        <v>93</v>
      </c>
      <c r="I20" s="61">
        <v>90.6</v>
      </c>
      <c r="J20" s="61">
        <v>93.8</v>
      </c>
      <c r="K20" s="345">
        <v>96.9</v>
      </c>
    </row>
    <row r="21" spans="1:19" ht="12.75" customHeight="1" x14ac:dyDescent="0.2">
      <c r="A21" s="130">
        <v>12</v>
      </c>
      <c r="B21" s="347"/>
      <c r="C21" s="588" t="s">
        <v>176</v>
      </c>
      <c r="D21" s="588"/>
      <c r="E21" s="588"/>
      <c r="F21" s="138">
        <v>53.6</v>
      </c>
      <c r="G21" s="61">
        <v>38.9</v>
      </c>
      <c r="H21" s="61">
        <v>60.3</v>
      </c>
      <c r="I21" s="61">
        <v>64.8</v>
      </c>
      <c r="J21" s="61">
        <v>81.8</v>
      </c>
      <c r="K21" s="150" t="s">
        <v>90</v>
      </c>
    </row>
    <row r="22" spans="1:19" ht="12.75" customHeight="1" x14ac:dyDescent="0.2">
      <c r="A22" s="130">
        <v>13</v>
      </c>
      <c r="B22" s="347"/>
      <c r="C22" s="588" t="s">
        <v>162</v>
      </c>
      <c r="D22" s="588"/>
      <c r="E22" s="588"/>
      <c r="F22" s="138">
        <v>41.3</v>
      </c>
      <c r="G22" s="61">
        <v>54.1</v>
      </c>
      <c r="H22" s="61">
        <v>35.6</v>
      </c>
      <c r="I22" s="345">
        <v>30.6</v>
      </c>
      <c r="J22" s="345">
        <v>20.9</v>
      </c>
      <c r="K22" s="150" t="s">
        <v>90</v>
      </c>
      <c r="S22" s="144"/>
    </row>
    <row r="23" spans="1:19" ht="12.75" customHeight="1" x14ac:dyDescent="0.2">
      <c r="A23" s="130">
        <v>14</v>
      </c>
      <c r="B23" s="347"/>
      <c r="C23" s="588" t="s">
        <v>203</v>
      </c>
      <c r="D23" s="588"/>
      <c r="E23" s="588"/>
      <c r="F23" s="138">
        <v>10.9</v>
      </c>
      <c r="G23" s="345">
        <v>11.7</v>
      </c>
      <c r="H23" s="345">
        <v>11.3</v>
      </c>
      <c r="I23" s="150" t="s">
        <v>90</v>
      </c>
      <c r="J23" s="150" t="s">
        <v>90</v>
      </c>
      <c r="K23" s="150" t="s">
        <v>90</v>
      </c>
    </row>
    <row r="24" spans="1:19" ht="12.75" customHeight="1" x14ac:dyDescent="0.2">
      <c r="A24" s="130">
        <v>15</v>
      </c>
      <c r="B24" s="347"/>
      <c r="C24" s="588" t="s">
        <v>204</v>
      </c>
      <c r="D24" s="588"/>
      <c r="E24" s="588"/>
      <c r="F24" s="138">
        <v>61.3</v>
      </c>
      <c r="G24" s="61">
        <v>49.3</v>
      </c>
      <c r="H24" s="61">
        <v>62.7</v>
      </c>
      <c r="I24" s="61">
        <v>79.3</v>
      </c>
      <c r="J24" s="61">
        <v>83.9</v>
      </c>
      <c r="K24" s="345">
        <v>82.7</v>
      </c>
    </row>
    <row r="25" spans="1:19" ht="12.75" customHeight="1" x14ac:dyDescent="0.2">
      <c r="A25" s="130">
        <v>16</v>
      </c>
      <c r="B25" s="347"/>
      <c r="C25" s="588" t="s">
        <v>205</v>
      </c>
      <c r="D25" s="588"/>
      <c r="E25" s="588"/>
      <c r="F25" s="138">
        <v>20.6</v>
      </c>
      <c r="G25" s="345">
        <v>10.4</v>
      </c>
      <c r="H25" s="61">
        <v>21.1</v>
      </c>
      <c r="I25" s="345">
        <v>40.5</v>
      </c>
      <c r="J25" s="345">
        <v>35.9</v>
      </c>
      <c r="K25" s="150" t="s">
        <v>90</v>
      </c>
    </row>
    <row r="26" spans="1:19" ht="12.75" customHeight="1" x14ac:dyDescent="0.2">
      <c r="A26" s="130">
        <v>17</v>
      </c>
      <c r="B26" s="348"/>
      <c r="C26" s="588" t="s">
        <v>206</v>
      </c>
      <c r="D26" s="588"/>
      <c r="E26" s="588"/>
      <c r="F26" s="138">
        <v>15.8</v>
      </c>
      <c r="G26" s="345">
        <v>5.6</v>
      </c>
      <c r="H26" s="61">
        <v>18.100000000000001</v>
      </c>
      <c r="I26" s="345">
        <v>29.7</v>
      </c>
      <c r="J26" s="345">
        <v>32.700000000000003</v>
      </c>
      <c r="K26" s="150" t="s">
        <v>90</v>
      </c>
    </row>
    <row r="27" spans="1:19" ht="12.75" customHeight="1" x14ac:dyDescent="0.2">
      <c r="A27" s="130">
        <v>18</v>
      </c>
      <c r="B27" s="348"/>
      <c r="C27" s="348"/>
      <c r="D27" s="588" t="s">
        <v>207</v>
      </c>
      <c r="E27" s="588"/>
      <c r="F27" s="138">
        <v>7</v>
      </c>
      <c r="G27" s="150" t="s">
        <v>90</v>
      </c>
      <c r="H27" s="345">
        <v>9</v>
      </c>
      <c r="I27" s="150" t="s">
        <v>90</v>
      </c>
      <c r="J27" s="150" t="s">
        <v>90</v>
      </c>
      <c r="K27" s="150" t="s">
        <v>90</v>
      </c>
    </row>
    <row r="28" spans="1:19" ht="12.75" customHeight="1" x14ac:dyDescent="0.2">
      <c r="A28" s="130">
        <v>19</v>
      </c>
      <c r="B28" s="348"/>
      <c r="C28" s="348"/>
      <c r="D28" s="588" t="s">
        <v>208</v>
      </c>
      <c r="E28" s="588"/>
      <c r="F28" s="138">
        <v>9.4</v>
      </c>
      <c r="G28" s="150" t="s">
        <v>90</v>
      </c>
      <c r="H28" s="345">
        <v>10.6</v>
      </c>
      <c r="I28" s="345">
        <v>14.9</v>
      </c>
      <c r="J28" s="345">
        <v>20.3</v>
      </c>
      <c r="K28" s="150" t="s">
        <v>90</v>
      </c>
    </row>
    <row r="29" spans="1:19" ht="12.75" customHeight="1" x14ac:dyDescent="0.2">
      <c r="A29" s="130">
        <v>20</v>
      </c>
      <c r="B29" s="348"/>
      <c r="C29" s="588" t="s">
        <v>132</v>
      </c>
      <c r="D29" s="588"/>
      <c r="E29" s="588"/>
      <c r="F29" s="138">
        <v>75.5</v>
      </c>
      <c r="G29" s="61">
        <v>61.2</v>
      </c>
      <c r="H29" s="61">
        <v>85.4</v>
      </c>
      <c r="I29" s="61">
        <v>83.5</v>
      </c>
      <c r="J29" s="61">
        <v>91.5</v>
      </c>
      <c r="K29" s="345">
        <v>78.5</v>
      </c>
    </row>
    <row r="30" spans="1:19" ht="12.75" customHeight="1" x14ac:dyDescent="0.2">
      <c r="A30" s="130">
        <v>21</v>
      </c>
      <c r="B30" s="348"/>
      <c r="C30" s="348"/>
      <c r="D30" s="588" t="s">
        <v>207</v>
      </c>
      <c r="E30" s="588"/>
      <c r="F30" s="138">
        <v>26.8</v>
      </c>
      <c r="G30" s="61">
        <v>24.2</v>
      </c>
      <c r="H30" s="61">
        <v>32.200000000000003</v>
      </c>
      <c r="I30" s="345">
        <v>25.1</v>
      </c>
      <c r="J30" s="345">
        <v>19.600000000000001</v>
      </c>
      <c r="K30" s="150" t="s">
        <v>90</v>
      </c>
    </row>
    <row r="31" spans="1:19" ht="12.75" customHeight="1" x14ac:dyDescent="0.2">
      <c r="A31" s="130">
        <v>22</v>
      </c>
      <c r="B31" s="348"/>
      <c r="C31" s="348"/>
      <c r="D31" s="588" t="s">
        <v>208</v>
      </c>
      <c r="E31" s="588"/>
      <c r="F31" s="138">
        <v>65</v>
      </c>
      <c r="G31" s="61">
        <v>48.6</v>
      </c>
      <c r="H31" s="61">
        <v>72.7</v>
      </c>
      <c r="I31" s="61">
        <v>80.099999999999994</v>
      </c>
      <c r="J31" s="61">
        <v>88.8</v>
      </c>
      <c r="K31" s="345">
        <v>78.5</v>
      </c>
    </row>
    <row r="32" spans="1:19" ht="12.75" customHeight="1" x14ac:dyDescent="0.2">
      <c r="A32" s="130">
        <v>23</v>
      </c>
      <c r="B32" s="348"/>
      <c r="C32" s="588" t="s">
        <v>98</v>
      </c>
      <c r="D32" s="588"/>
      <c r="E32" s="588"/>
      <c r="F32" s="138">
        <v>29.3</v>
      </c>
      <c r="G32" s="345">
        <v>20.3</v>
      </c>
      <c r="H32" s="61">
        <v>26.8</v>
      </c>
      <c r="I32" s="345">
        <v>47.7</v>
      </c>
      <c r="J32" s="345">
        <v>54.9</v>
      </c>
      <c r="K32" s="150" t="s">
        <v>90</v>
      </c>
    </row>
    <row r="33" spans="1:11" ht="12.75" customHeight="1" x14ac:dyDescent="0.2">
      <c r="A33" s="130">
        <v>24</v>
      </c>
      <c r="B33" s="348"/>
      <c r="C33" s="588" t="s">
        <v>163</v>
      </c>
      <c r="D33" s="588"/>
      <c r="E33" s="588"/>
      <c r="F33" s="138">
        <v>22.9</v>
      </c>
      <c r="G33" s="345">
        <v>8.6</v>
      </c>
      <c r="H33" s="61">
        <v>15.6</v>
      </c>
      <c r="I33" s="61">
        <v>54.3</v>
      </c>
      <c r="J33" s="345">
        <v>68.2</v>
      </c>
      <c r="K33" s="150" t="s">
        <v>90</v>
      </c>
    </row>
    <row r="34" spans="1:11" ht="15" customHeight="1" x14ac:dyDescent="0.2">
      <c r="A34" s="97"/>
      <c r="B34" s="226"/>
      <c r="C34" s="87" t="s">
        <v>99</v>
      </c>
      <c r="D34" s="87"/>
      <c r="E34" s="87"/>
      <c r="F34" s="138"/>
      <c r="G34" s="61"/>
      <c r="H34" s="61"/>
      <c r="I34" s="61"/>
      <c r="J34" s="61"/>
      <c r="K34" s="61"/>
    </row>
    <row r="35" spans="1:11" ht="12.75" customHeight="1" x14ac:dyDescent="0.2">
      <c r="A35" s="130">
        <v>25</v>
      </c>
      <c r="B35" s="348"/>
      <c r="C35" s="588" t="s">
        <v>131</v>
      </c>
      <c r="D35" s="588"/>
      <c r="E35" s="588"/>
      <c r="F35" s="138">
        <v>86.2</v>
      </c>
      <c r="G35" s="61">
        <v>75.8</v>
      </c>
      <c r="H35" s="61">
        <v>90.2</v>
      </c>
      <c r="I35" s="61">
        <v>99.5</v>
      </c>
      <c r="J35" s="61">
        <v>98.7</v>
      </c>
      <c r="K35" s="345">
        <v>94.4</v>
      </c>
    </row>
    <row r="36" spans="1:11" ht="12.75" customHeight="1" x14ac:dyDescent="0.2">
      <c r="A36" s="130">
        <v>26</v>
      </c>
      <c r="B36" s="348"/>
      <c r="C36" s="348"/>
      <c r="D36" s="588" t="s">
        <v>209</v>
      </c>
      <c r="E36" s="588"/>
      <c r="F36" s="138">
        <v>42.2</v>
      </c>
      <c r="G36" s="61">
        <v>29.5</v>
      </c>
      <c r="H36" s="61">
        <v>49.4</v>
      </c>
      <c r="I36" s="61">
        <v>55</v>
      </c>
      <c r="J36" s="345">
        <v>53.8</v>
      </c>
      <c r="K36" s="150" t="s">
        <v>90</v>
      </c>
    </row>
    <row r="37" spans="1:11" ht="12.75" customHeight="1" x14ac:dyDescent="0.2">
      <c r="A37" s="130">
        <v>27</v>
      </c>
      <c r="B37" s="348"/>
      <c r="C37" s="348"/>
      <c r="D37" s="588" t="s">
        <v>210</v>
      </c>
      <c r="E37" s="588"/>
      <c r="F37" s="138">
        <v>74.900000000000006</v>
      </c>
      <c r="G37" s="61">
        <v>61.4</v>
      </c>
      <c r="H37" s="61">
        <v>77.3</v>
      </c>
      <c r="I37" s="61">
        <v>95.8</v>
      </c>
      <c r="J37" s="61">
        <v>96.9</v>
      </c>
      <c r="K37" s="345">
        <v>92.4</v>
      </c>
    </row>
    <row r="38" spans="1:11" ht="12.75" customHeight="1" x14ac:dyDescent="0.2">
      <c r="A38" s="130">
        <v>28</v>
      </c>
      <c r="B38" s="348"/>
      <c r="C38" s="348"/>
      <c r="D38" s="132"/>
      <c r="E38" s="132" t="s">
        <v>213</v>
      </c>
      <c r="F38" s="138">
        <v>67.099999999999994</v>
      </c>
      <c r="G38" s="61">
        <v>55</v>
      </c>
      <c r="H38" s="61">
        <v>66.099999999999994</v>
      </c>
      <c r="I38" s="61">
        <v>92.4</v>
      </c>
      <c r="J38" s="61">
        <v>90.9</v>
      </c>
      <c r="K38" s="345">
        <v>86</v>
      </c>
    </row>
    <row r="39" spans="1:11" ht="12.75" customHeight="1" x14ac:dyDescent="0.2">
      <c r="A39" s="130">
        <v>29</v>
      </c>
      <c r="B39" s="348"/>
      <c r="C39" s="348"/>
      <c r="D39" s="132"/>
      <c r="E39" s="132" t="s">
        <v>214</v>
      </c>
      <c r="F39" s="138">
        <v>40.4</v>
      </c>
      <c r="G39" s="61">
        <v>22.2</v>
      </c>
      <c r="H39" s="61">
        <v>45.6</v>
      </c>
      <c r="I39" s="61">
        <v>62.9</v>
      </c>
      <c r="J39" s="61">
        <v>65.599999999999994</v>
      </c>
      <c r="K39" s="150" t="s">
        <v>90</v>
      </c>
    </row>
    <row r="40" spans="1:11" ht="12.75" customHeight="1" x14ac:dyDescent="0.2">
      <c r="A40" s="130">
        <v>30</v>
      </c>
      <c r="B40" s="348"/>
      <c r="C40" s="588" t="s">
        <v>215</v>
      </c>
      <c r="D40" s="588"/>
      <c r="E40" s="588"/>
      <c r="F40" s="138">
        <v>73.900000000000006</v>
      </c>
      <c r="G40" s="61">
        <v>57.8</v>
      </c>
      <c r="H40" s="61">
        <v>80.5</v>
      </c>
      <c r="I40" s="61">
        <v>96.2</v>
      </c>
      <c r="J40" s="61">
        <v>87.8</v>
      </c>
      <c r="K40" s="345">
        <v>87.1</v>
      </c>
    </row>
    <row r="41" spans="1:11" ht="12.75" customHeight="1" x14ac:dyDescent="0.2">
      <c r="A41" s="130">
        <v>31</v>
      </c>
      <c r="B41" s="348"/>
      <c r="C41" s="588" t="s">
        <v>216</v>
      </c>
      <c r="D41" s="588"/>
      <c r="E41" s="588"/>
      <c r="F41" s="138">
        <v>90.1</v>
      </c>
      <c r="G41" s="61">
        <v>83.1</v>
      </c>
      <c r="H41" s="61">
        <v>92.3</v>
      </c>
      <c r="I41" s="61">
        <v>98.7</v>
      </c>
      <c r="J41" s="61">
        <v>100</v>
      </c>
      <c r="K41" s="345">
        <v>100</v>
      </c>
    </row>
    <row r="42" spans="1:11" ht="12.75" customHeight="1" x14ac:dyDescent="0.2">
      <c r="A42" s="130">
        <v>32</v>
      </c>
      <c r="B42" s="348"/>
      <c r="C42" s="348"/>
      <c r="D42" s="588" t="s">
        <v>221</v>
      </c>
      <c r="E42" s="588"/>
      <c r="F42" s="138">
        <v>82.7</v>
      </c>
      <c r="G42" s="61">
        <v>72.8</v>
      </c>
      <c r="H42" s="61">
        <v>87.5</v>
      </c>
      <c r="I42" s="61">
        <v>92.3</v>
      </c>
      <c r="J42" s="61">
        <v>92.6</v>
      </c>
      <c r="K42" s="345">
        <v>98.2</v>
      </c>
    </row>
    <row r="43" spans="1:11" ht="12.75" customHeight="1" x14ac:dyDescent="0.2">
      <c r="A43" s="130">
        <v>33</v>
      </c>
      <c r="B43" s="348"/>
      <c r="C43" s="348"/>
      <c r="D43" s="588" t="s">
        <v>217</v>
      </c>
      <c r="E43" s="588"/>
      <c r="F43" s="138">
        <v>64.099999999999994</v>
      </c>
      <c r="G43" s="61">
        <v>51.5</v>
      </c>
      <c r="H43" s="61">
        <v>63</v>
      </c>
      <c r="I43" s="61">
        <v>91.9</v>
      </c>
      <c r="J43" s="61">
        <v>87.1</v>
      </c>
      <c r="K43" s="345">
        <v>79.7</v>
      </c>
    </row>
    <row r="44" spans="1:11" ht="12.75" customHeight="1" x14ac:dyDescent="0.2">
      <c r="A44" s="130">
        <v>34</v>
      </c>
      <c r="B44" s="348"/>
      <c r="C44" s="615" t="s">
        <v>87</v>
      </c>
      <c r="D44" s="615"/>
      <c r="E44" s="615"/>
      <c r="F44" s="138">
        <v>99.8</v>
      </c>
      <c r="G44" s="61">
        <v>99.8</v>
      </c>
      <c r="H44" s="61">
        <v>100</v>
      </c>
      <c r="I44" s="61">
        <v>99.5</v>
      </c>
      <c r="J44" s="61">
        <v>100</v>
      </c>
      <c r="K44" s="345">
        <v>100</v>
      </c>
    </row>
    <row r="45" spans="1:11" ht="12.75" customHeight="1" x14ac:dyDescent="0.2">
      <c r="A45" s="130">
        <v>35</v>
      </c>
      <c r="B45" s="348"/>
      <c r="C45" s="348"/>
      <c r="D45" s="588" t="s">
        <v>154</v>
      </c>
      <c r="E45" s="588"/>
      <c r="F45" s="138">
        <v>86.3</v>
      </c>
      <c r="G45" s="61">
        <v>79.099999999999994</v>
      </c>
      <c r="H45" s="61">
        <v>92.3</v>
      </c>
      <c r="I45" s="61">
        <v>87.7</v>
      </c>
      <c r="J45" s="61">
        <v>90.1</v>
      </c>
      <c r="K45" s="345">
        <v>97</v>
      </c>
    </row>
    <row r="46" spans="1:11" ht="12.75" customHeight="1" x14ac:dyDescent="0.2">
      <c r="A46" s="130">
        <v>36</v>
      </c>
      <c r="B46" s="348"/>
      <c r="C46" s="348"/>
      <c r="D46" s="588" t="s">
        <v>165</v>
      </c>
      <c r="E46" s="588"/>
      <c r="F46" s="138">
        <v>95.3</v>
      </c>
      <c r="G46" s="61">
        <v>90.6</v>
      </c>
      <c r="H46" s="61">
        <v>97.8</v>
      </c>
      <c r="I46" s="61">
        <v>99.5</v>
      </c>
      <c r="J46" s="61">
        <v>100</v>
      </c>
      <c r="K46" s="345">
        <v>100</v>
      </c>
    </row>
    <row r="47" spans="1:11" ht="12.75" customHeight="1" x14ac:dyDescent="0.2">
      <c r="A47" s="130">
        <v>37</v>
      </c>
      <c r="B47" s="348"/>
      <c r="C47" s="348"/>
      <c r="D47" s="588" t="s">
        <v>218</v>
      </c>
      <c r="E47" s="588"/>
      <c r="F47" s="138">
        <v>68.7</v>
      </c>
      <c r="G47" s="61">
        <v>53.6</v>
      </c>
      <c r="H47" s="61">
        <v>69.7</v>
      </c>
      <c r="I47" s="61">
        <v>93.1</v>
      </c>
      <c r="J47" s="61">
        <v>98.4</v>
      </c>
      <c r="K47" s="345">
        <v>97</v>
      </c>
    </row>
    <row r="48" spans="1:11" ht="12.75" customHeight="1" x14ac:dyDescent="0.2">
      <c r="A48" s="130">
        <v>38</v>
      </c>
      <c r="B48" s="348"/>
      <c r="C48" s="588" t="s">
        <v>166</v>
      </c>
      <c r="D48" s="588"/>
      <c r="E48" s="588"/>
      <c r="F48" s="138">
        <v>47.5</v>
      </c>
      <c r="G48" s="61">
        <v>26.5</v>
      </c>
      <c r="H48" s="61">
        <v>58.9</v>
      </c>
      <c r="I48" s="61">
        <v>65.900000000000006</v>
      </c>
      <c r="J48" s="345">
        <v>74.599999999999994</v>
      </c>
      <c r="K48" s="150" t="s">
        <v>90</v>
      </c>
    </row>
    <row r="49" spans="1:16" ht="15" customHeight="1" x14ac:dyDescent="0.2">
      <c r="A49" s="97"/>
      <c r="B49" s="226"/>
      <c r="C49" s="87" t="s">
        <v>100</v>
      </c>
      <c r="D49" s="87"/>
      <c r="E49" s="87"/>
      <c r="F49" s="138"/>
      <c r="G49" s="61"/>
      <c r="H49" s="61"/>
      <c r="I49" s="61"/>
      <c r="J49" s="61"/>
      <c r="K49" s="345"/>
    </row>
    <row r="50" spans="1:16" ht="12.75" customHeight="1" x14ac:dyDescent="0.2">
      <c r="A50" s="130">
        <v>39</v>
      </c>
      <c r="B50" s="132"/>
      <c r="C50" s="132" t="s">
        <v>168</v>
      </c>
      <c r="D50" s="132"/>
      <c r="E50" s="132"/>
      <c r="F50" s="138">
        <v>99.7</v>
      </c>
      <c r="G50" s="61">
        <v>99.2</v>
      </c>
      <c r="H50" s="61">
        <v>100</v>
      </c>
      <c r="I50" s="61">
        <v>100</v>
      </c>
      <c r="J50" s="61">
        <v>100</v>
      </c>
      <c r="K50" s="345">
        <v>100</v>
      </c>
    </row>
    <row r="51" spans="1:16" ht="12.75" customHeight="1" x14ac:dyDescent="0.2">
      <c r="A51" s="130">
        <v>40</v>
      </c>
      <c r="B51" s="132"/>
      <c r="C51" s="132" t="s">
        <v>84</v>
      </c>
      <c r="D51" s="132"/>
      <c r="E51" s="132"/>
      <c r="F51" s="138">
        <v>51.8</v>
      </c>
      <c r="G51" s="61">
        <v>34.4</v>
      </c>
      <c r="H51" s="61">
        <v>61.5</v>
      </c>
      <c r="I51" s="61">
        <v>67.599999999999994</v>
      </c>
      <c r="J51" s="345">
        <v>67.900000000000006</v>
      </c>
      <c r="K51" s="150" t="s">
        <v>90</v>
      </c>
    </row>
    <row r="52" spans="1:16" ht="12.75" customHeight="1" x14ac:dyDescent="0.2">
      <c r="A52" s="130">
        <v>41</v>
      </c>
      <c r="B52" s="132"/>
      <c r="C52" s="132" t="s">
        <v>85</v>
      </c>
      <c r="D52" s="132"/>
      <c r="E52" s="132"/>
      <c r="F52" s="138">
        <v>65.900000000000006</v>
      </c>
      <c r="G52" s="61">
        <v>42.9</v>
      </c>
      <c r="H52" s="61">
        <v>77</v>
      </c>
      <c r="I52" s="61">
        <v>86.8</v>
      </c>
      <c r="J52" s="61">
        <v>96.5</v>
      </c>
      <c r="K52" s="345">
        <v>90</v>
      </c>
    </row>
    <row r="53" spans="1:16" ht="12.75" customHeight="1" x14ac:dyDescent="0.2">
      <c r="A53" s="130">
        <v>42</v>
      </c>
      <c r="B53" s="132"/>
      <c r="C53" s="132" t="s">
        <v>86</v>
      </c>
      <c r="D53" s="132"/>
      <c r="E53" s="132"/>
      <c r="F53" s="138">
        <v>77.5</v>
      </c>
      <c r="G53" s="61">
        <v>70.400000000000006</v>
      </c>
      <c r="H53" s="61">
        <v>80.400000000000006</v>
      </c>
      <c r="I53" s="61">
        <v>84</v>
      </c>
      <c r="J53" s="61">
        <v>86.2</v>
      </c>
      <c r="K53" s="345">
        <v>93.7</v>
      </c>
    </row>
    <row r="54" spans="1:16" ht="12.75" customHeight="1" x14ac:dyDescent="0.2">
      <c r="A54" s="130">
        <v>43</v>
      </c>
      <c r="B54" s="132"/>
      <c r="C54" s="132" t="s">
        <v>155</v>
      </c>
      <c r="D54" s="132"/>
      <c r="E54" s="132"/>
      <c r="F54" s="138">
        <v>96.8</v>
      </c>
      <c r="G54" s="61">
        <v>92.9</v>
      </c>
      <c r="H54" s="61">
        <v>100</v>
      </c>
      <c r="I54" s="61">
        <v>97.6</v>
      </c>
      <c r="J54" s="61">
        <v>100</v>
      </c>
      <c r="K54" s="345">
        <v>100</v>
      </c>
    </row>
    <row r="55" spans="1:16" ht="12.75" customHeight="1" x14ac:dyDescent="0.2">
      <c r="A55" s="130">
        <v>44</v>
      </c>
      <c r="B55" s="132"/>
      <c r="C55" s="132" t="s">
        <v>167</v>
      </c>
      <c r="D55" s="132"/>
      <c r="E55" s="132"/>
      <c r="F55" s="138">
        <v>34.299999999999997</v>
      </c>
      <c r="G55" s="345">
        <v>16.399999999999999</v>
      </c>
      <c r="H55" s="61">
        <v>40.5</v>
      </c>
      <c r="I55" s="61">
        <v>52.3</v>
      </c>
      <c r="J55" s="345">
        <v>60.7</v>
      </c>
      <c r="K55" s="150" t="s">
        <v>90</v>
      </c>
    </row>
    <row r="56" spans="1:16" ht="12.75" customHeight="1" x14ac:dyDescent="0.2">
      <c r="A56" s="130">
        <v>45</v>
      </c>
      <c r="B56" s="132"/>
      <c r="C56" s="132" t="s">
        <v>156</v>
      </c>
      <c r="D56" s="132"/>
      <c r="E56" s="132"/>
      <c r="F56" s="138">
        <v>93.4</v>
      </c>
      <c r="G56" s="61">
        <v>89.8</v>
      </c>
      <c r="H56" s="61">
        <v>95.4</v>
      </c>
      <c r="I56" s="61">
        <v>96.5</v>
      </c>
      <c r="J56" s="61">
        <v>97</v>
      </c>
      <c r="K56" s="345">
        <v>97.1</v>
      </c>
    </row>
    <row r="57" spans="1:16" ht="12.75" customHeight="1" x14ac:dyDescent="0.2">
      <c r="A57" s="130">
        <v>46</v>
      </c>
      <c r="B57" s="132"/>
      <c r="C57" s="132" t="s">
        <v>219</v>
      </c>
      <c r="D57" s="132"/>
      <c r="E57" s="132"/>
      <c r="F57" s="138">
        <v>9.1</v>
      </c>
      <c r="G57" s="345">
        <v>9.9</v>
      </c>
      <c r="H57" s="345">
        <v>9.4</v>
      </c>
      <c r="I57" s="150" t="s">
        <v>90</v>
      </c>
      <c r="J57" s="150" t="s">
        <v>90</v>
      </c>
      <c r="K57" s="150" t="s">
        <v>90</v>
      </c>
    </row>
    <row r="58" spans="1:16" ht="12.75" customHeight="1" x14ac:dyDescent="0.2">
      <c r="A58" s="130">
        <v>47</v>
      </c>
      <c r="B58" s="321"/>
      <c r="C58" s="132" t="s">
        <v>169</v>
      </c>
      <c r="D58" s="132"/>
      <c r="E58" s="321"/>
      <c r="F58" s="138">
        <v>22.9</v>
      </c>
      <c r="G58" s="345">
        <v>13.9</v>
      </c>
      <c r="H58" s="61">
        <v>30</v>
      </c>
      <c r="I58" s="345">
        <v>25.9</v>
      </c>
      <c r="J58" s="345">
        <v>30.7</v>
      </c>
      <c r="K58" s="150" t="s">
        <v>90</v>
      </c>
    </row>
    <row r="59" spans="1:16" ht="9.9499999999999993" customHeight="1" x14ac:dyDescent="0.2">
      <c r="A59" s="551" t="s">
        <v>88</v>
      </c>
      <c r="B59" s="551"/>
      <c r="C59" s="551"/>
      <c r="D59" s="551"/>
      <c r="E59" s="551"/>
      <c r="F59" s="321"/>
      <c r="G59" s="321"/>
      <c r="H59" s="321"/>
      <c r="I59" s="321"/>
      <c r="J59" s="321"/>
      <c r="K59" s="321"/>
    </row>
    <row r="60" spans="1:16" ht="12.6" customHeight="1" x14ac:dyDescent="0.2">
      <c r="A60" s="614" t="s">
        <v>334</v>
      </c>
      <c r="B60" s="614"/>
      <c r="C60" s="614"/>
      <c r="D60" s="614"/>
      <c r="E60" s="614"/>
      <c r="F60" s="614"/>
      <c r="G60" s="614"/>
      <c r="H60" s="614"/>
      <c r="I60" s="614"/>
      <c r="J60" s="614"/>
      <c r="K60" s="614"/>
      <c r="L60" s="143"/>
      <c r="M60" s="143"/>
      <c r="N60" s="143"/>
      <c r="O60" s="143"/>
      <c r="P60" s="143"/>
    </row>
    <row r="61" spans="1:16" ht="12.6" customHeight="1" x14ac:dyDescent="0.2">
      <c r="A61" s="614" t="s">
        <v>179</v>
      </c>
      <c r="B61" s="614"/>
      <c r="C61" s="614"/>
      <c r="D61" s="614"/>
      <c r="E61" s="614"/>
      <c r="F61" s="614"/>
      <c r="G61" s="614"/>
      <c r="H61" s="614"/>
      <c r="I61" s="614"/>
      <c r="J61" s="614"/>
      <c r="K61" s="614"/>
      <c r="L61" s="143"/>
      <c r="M61" s="143"/>
      <c r="N61" s="143"/>
      <c r="O61" s="143"/>
      <c r="P61" s="143"/>
    </row>
    <row r="62" spans="1:16" ht="12.75" customHeight="1" x14ac:dyDescent="0.2">
      <c r="A62" s="551" t="s">
        <v>255</v>
      </c>
      <c r="B62" s="551"/>
      <c r="C62" s="551"/>
      <c r="D62" s="551"/>
      <c r="E62" s="551"/>
      <c r="F62" s="551"/>
      <c r="G62" s="551"/>
      <c r="H62" s="551"/>
      <c r="I62" s="551"/>
      <c r="J62" s="551"/>
      <c r="K62" s="551"/>
    </row>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sheetData>
  <mergeCells count="45">
    <mergeCell ref="D47:E47"/>
    <mergeCell ref="C19:E19"/>
    <mergeCell ref="D13:E13"/>
    <mergeCell ref="D14:E14"/>
    <mergeCell ref="A5:A6"/>
    <mergeCell ref="C20:E20"/>
    <mergeCell ref="C21:E21"/>
    <mergeCell ref="C41:E41"/>
    <mergeCell ref="D45:E45"/>
    <mergeCell ref="C44:E44"/>
    <mergeCell ref="D43:E43"/>
    <mergeCell ref="D30:E30"/>
    <mergeCell ref="D31:E31"/>
    <mergeCell ref="C32:E32"/>
    <mergeCell ref="C22:E22"/>
    <mergeCell ref="C23:E23"/>
    <mergeCell ref="A59:E59"/>
    <mergeCell ref="A60:K60"/>
    <mergeCell ref="A62:K62"/>
    <mergeCell ref="A61:K61"/>
    <mergeCell ref="B9:K9"/>
    <mergeCell ref="C29:E29"/>
    <mergeCell ref="D46:E46"/>
    <mergeCell ref="D12:E12"/>
    <mergeCell ref="C17:E17"/>
    <mergeCell ref="C48:E48"/>
    <mergeCell ref="C33:E33"/>
    <mergeCell ref="C35:E35"/>
    <mergeCell ref="D36:E36"/>
    <mergeCell ref="D37:E37"/>
    <mergeCell ref="D42:E42"/>
    <mergeCell ref="C40:E40"/>
    <mergeCell ref="B1:K1"/>
    <mergeCell ref="F5:F6"/>
    <mergeCell ref="B5:E6"/>
    <mergeCell ref="B3:K3"/>
    <mergeCell ref="B4:K4"/>
    <mergeCell ref="G5:K5"/>
    <mergeCell ref="C15:E15"/>
    <mergeCell ref="C16:E16"/>
    <mergeCell ref="D28:E28"/>
    <mergeCell ref="D27:E27"/>
    <mergeCell ref="C24:E24"/>
    <mergeCell ref="C25:E25"/>
    <mergeCell ref="C26:E26"/>
  </mergeCells>
  <phoneticPr fontId="4" type="noConversion"/>
  <printOptions horizontalCentered="1"/>
  <pageMargins left="0.39370078740157483" right="0.39370078740157483" top="0.39370078740157483" bottom="0.19685039370078741" header="0.31496062992125984" footer="0.51181102362204722"/>
  <pageSetup paperSize="9" fitToWidth="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workbookViewId="0"/>
  </sheetViews>
  <sheetFormatPr baseColWidth="10" defaultRowHeight="12.75" x14ac:dyDescent="0.2"/>
  <cols>
    <col min="1" max="1" width="3.85546875" style="129" customWidth="1"/>
    <col min="2" max="3" width="1.7109375" customWidth="1"/>
    <col min="4" max="4" width="1.7109375" style="107" customWidth="1"/>
    <col min="5" max="5" width="31.7109375" style="107" customWidth="1"/>
    <col min="6" max="6" width="8.7109375" style="28" customWidth="1"/>
    <col min="7" max="11" width="8.7109375" customWidth="1"/>
  </cols>
  <sheetData>
    <row r="1" spans="1:12" s="91" customFormat="1" ht="12" x14ac:dyDescent="0.2">
      <c r="A1" s="1"/>
      <c r="B1" s="625" t="s">
        <v>107</v>
      </c>
      <c r="C1" s="625"/>
      <c r="D1" s="625"/>
      <c r="E1" s="625"/>
      <c r="F1" s="625"/>
      <c r="G1" s="625"/>
      <c r="H1" s="625"/>
      <c r="I1" s="625"/>
      <c r="J1" s="625"/>
      <c r="K1" s="625"/>
      <c r="L1" s="90"/>
    </row>
    <row r="2" spans="1:12" ht="9.75" customHeight="1" x14ac:dyDescent="0.2">
      <c r="B2" s="1"/>
      <c r="C2" s="1"/>
      <c r="D2" s="16"/>
      <c r="E2" s="16"/>
      <c r="F2" s="16"/>
      <c r="G2" s="16"/>
      <c r="H2" s="16"/>
      <c r="I2" s="16"/>
      <c r="J2" s="16"/>
      <c r="K2" s="16"/>
      <c r="L2" s="16"/>
    </row>
    <row r="3" spans="1:12" ht="15" customHeight="1" x14ac:dyDescent="0.2">
      <c r="A3" s="46"/>
      <c r="B3" s="642" t="s">
        <v>335</v>
      </c>
      <c r="C3" s="642"/>
      <c r="D3" s="642"/>
      <c r="E3" s="642"/>
      <c r="F3" s="642"/>
      <c r="G3" s="642"/>
      <c r="H3" s="642"/>
      <c r="I3" s="642"/>
      <c r="J3" s="642"/>
      <c r="K3" s="642"/>
    </row>
    <row r="4" spans="1:12" ht="15" customHeight="1" x14ac:dyDescent="0.2">
      <c r="B4" s="667" t="s">
        <v>21</v>
      </c>
      <c r="C4" s="667"/>
      <c r="D4" s="667"/>
      <c r="E4" s="667"/>
      <c r="F4" s="667"/>
      <c r="G4" s="667"/>
      <c r="H4" s="667"/>
      <c r="I4" s="667"/>
      <c r="J4" s="667"/>
      <c r="K4" s="667"/>
    </row>
    <row r="5" spans="1:12" ht="18" customHeight="1" x14ac:dyDescent="0.2">
      <c r="A5" s="651" t="s">
        <v>92</v>
      </c>
      <c r="B5" s="658" t="s">
        <v>89</v>
      </c>
      <c r="C5" s="659"/>
      <c r="D5" s="659"/>
      <c r="E5" s="668"/>
      <c r="F5" s="645" t="s">
        <v>79</v>
      </c>
      <c r="G5" s="647" t="s">
        <v>145</v>
      </c>
      <c r="H5" s="648"/>
      <c r="I5" s="648"/>
      <c r="J5" s="648"/>
      <c r="K5" s="648"/>
    </row>
    <row r="6" spans="1:12" ht="12.75" customHeight="1" x14ac:dyDescent="0.2">
      <c r="A6" s="654"/>
      <c r="B6" s="669"/>
      <c r="C6" s="670"/>
      <c r="D6" s="670"/>
      <c r="E6" s="671"/>
      <c r="F6" s="646"/>
      <c r="G6" s="93" t="s">
        <v>74</v>
      </c>
      <c r="H6" s="93" t="s">
        <v>75</v>
      </c>
      <c r="I6" s="93" t="s">
        <v>76</v>
      </c>
      <c r="J6" s="93" t="s">
        <v>77</v>
      </c>
      <c r="K6" s="94" t="s">
        <v>78</v>
      </c>
    </row>
    <row r="7" spans="1:12" s="146" customFormat="1" ht="15" customHeight="1" x14ac:dyDescent="0.2">
      <c r="A7" s="378">
        <v>1</v>
      </c>
      <c r="B7" s="271" t="s">
        <v>96</v>
      </c>
      <c r="C7" s="51"/>
      <c r="D7" s="358"/>
      <c r="E7" s="359"/>
      <c r="F7" s="331">
        <v>1547</v>
      </c>
      <c r="G7" s="332">
        <v>465</v>
      </c>
      <c r="H7" s="341">
        <v>710</v>
      </c>
      <c r="I7" s="341">
        <v>195</v>
      </c>
      <c r="J7" s="341">
        <v>147</v>
      </c>
      <c r="K7" s="342">
        <v>30</v>
      </c>
      <c r="L7" s="349"/>
    </row>
    <row r="8" spans="1:12" s="146" customFormat="1" ht="15" customHeight="1" x14ac:dyDescent="0.2">
      <c r="A8" s="378">
        <v>2</v>
      </c>
      <c r="B8" s="271" t="s">
        <v>97</v>
      </c>
      <c r="C8" s="51"/>
      <c r="D8" s="330"/>
      <c r="E8" s="359"/>
      <c r="F8" s="331">
        <v>1090</v>
      </c>
      <c r="G8" s="332">
        <v>448</v>
      </c>
      <c r="H8" s="341">
        <v>401</v>
      </c>
      <c r="I8" s="341">
        <v>140</v>
      </c>
      <c r="J8" s="341">
        <v>77</v>
      </c>
      <c r="K8" s="342">
        <v>25</v>
      </c>
      <c r="L8" s="349"/>
    </row>
    <row r="9" spans="1:12" ht="17.100000000000001" customHeight="1" x14ac:dyDescent="0.2">
      <c r="A9" s="354"/>
      <c r="B9" s="248"/>
      <c r="C9" s="50"/>
      <c r="D9" s="50"/>
      <c r="E9" s="103"/>
      <c r="F9" s="353"/>
      <c r="G9" s="299"/>
      <c r="H9" s="299"/>
      <c r="I9" s="299"/>
      <c r="J9" s="299"/>
      <c r="K9" s="299"/>
    </row>
    <row r="10" spans="1:12" s="11" customFormat="1" ht="15" customHeight="1" x14ac:dyDescent="0.2">
      <c r="A10" s="354"/>
      <c r="B10" s="314"/>
      <c r="C10" s="51" t="s">
        <v>80</v>
      </c>
      <c r="D10" s="51"/>
      <c r="E10" s="357"/>
      <c r="F10" s="350"/>
      <c r="G10" s="351"/>
      <c r="H10" s="351"/>
      <c r="I10" s="351"/>
      <c r="J10" s="351"/>
      <c r="K10" s="352"/>
    </row>
    <row r="11" spans="1:12" ht="12.75" customHeight="1" x14ac:dyDescent="0.2">
      <c r="A11" s="355">
        <v>3</v>
      </c>
      <c r="B11" s="360"/>
      <c r="C11" s="50" t="s">
        <v>81</v>
      </c>
      <c r="D11" s="50"/>
      <c r="E11" s="103"/>
      <c r="F11" s="138">
        <f>Tab.2.1!N13</f>
        <v>113.1</v>
      </c>
      <c r="G11" s="61">
        <v>65.2</v>
      </c>
      <c r="H11" s="61">
        <v>125.8</v>
      </c>
      <c r="I11" s="61">
        <v>176.9</v>
      </c>
      <c r="J11" s="61">
        <v>183.7</v>
      </c>
      <c r="K11" s="345">
        <v>194.7</v>
      </c>
    </row>
    <row r="12" spans="1:12" ht="12.75" customHeight="1" x14ac:dyDescent="0.2">
      <c r="A12" s="355">
        <v>4</v>
      </c>
      <c r="B12" s="360"/>
      <c r="C12" s="277"/>
      <c r="D12" s="492" t="s">
        <v>160</v>
      </c>
      <c r="E12" s="666"/>
      <c r="F12" s="138">
        <f>Tab.2.1!N14</f>
        <v>43.9</v>
      </c>
      <c r="G12" s="61">
        <v>24.8</v>
      </c>
      <c r="H12" s="61">
        <v>48.4</v>
      </c>
      <c r="I12" s="345">
        <v>73.7</v>
      </c>
      <c r="J12" s="345">
        <v>70.599999999999994</v>
      </c>
      <c r="K12" s="150" t="s">
        <v>90</v>
      </c>
    </row>
    <row r="13" spans="1:12" ht="12.75" customHeight="1" x14ac:dyDescent="0.2">
      <c r="A13" s="355">
        <v>5</v>
      </c>
      <c r="B13" s="360"/>
      <c r="C13" s="277"/>
      <c r="D13" s="492" t="s">
        <v>82</v>
      </c>
      <c r="E13" s="666"/>
      <c r="F13" s="138">
        <f>Tab.2.1!N15</f>
        <v>65.8</v>
      </c>
      <c r="G13" s="61">
        <v>38.6</v>
      </c>
      <c r="H13" s="61">
        <v>72.900000000000006</v>
      </c>
      <c r="I13" s="61">
        <v>97.7</v>
      </c>
      <c r="J13" s="61">
        <v>109.6</v>
      </c>
      <c r="K13" s="150" t="s">
        <v>90</v>
      </c>
    </row>
    <row r="14" spans="1:12" ht="12.75" customHeight="1" x14ac:dyDescent="0.2">
      <c r="A14" s="355">
        <v>6</v>
      </c>
      <c r="B14" s="360"/>
      <c r="C14" s="277"/>
      <c r="D14" s="492" t="s">
        <v>4</v>
      </c>
      <c r="E14" s="666"/>
      <c r="F14" s="346">
        <f>Tab.2.1!N16</f>
        <v>3.4</v>
      </c>
      <c r="G14" s="150" t="s">
        <v>90</v>
      </c>
      <c r="H14" s="345">
        <v>4.4000000000000004</v>
      </c>
      <c r="I14" s="150" t="s">
        <v>90</v>
      </c>
      <c r="J14" s="150" t="s">
        <v>90</v>
      </c>
      <c r="K14" s="150" t="s">
        <v>90</v>
      </c>
    </row>
    <row r="15" spans="1:12" ht="12.75" customHeight="1" x14ac:dyDescent="0.2">
      <c r="A15" s="355">
        <v>7</v>
      </c>
      <c r="B15" s="360"/>
      <c r="C15" s="492" t="s">
        <v>211</v>
      </c>
      <c r="D15" s="492"/>
      <c r="E15" s="666"/>
      <c r="F15" s="138">
        <f>Tab.2.1!N17</f>
        <v>15</v>
      </c>
      <c r="G15" s="150" t="s">
        <v>90</v>
      </c>
      <c r="H15" s="345">
        <v>14.7</v>
      </c>
      <c r="I15" s="345">
        <v>25.3</v>
      </c>
      <c r="J15" s="345">
        <v>41.3</v>
      </c>
      <c r="K15" s="150" t="s">
        <v>90</v>
      </c>
    </row>
    <row r="16" spans="1:12" ht="12.75" customHeight="1" x14ac:dyDescent="0.2">
      <c r="A16" s="355">
        <v>8</v>
      </c>
      <c r="B16" s="226"/>
      <c r="C16" s="618" t="s">
        <v>83</v>
      </c>
      <c r="D16" s="618"/>
      <c r="E16" s="619"/>
      <c r="F16" s="138">
        <f>Tab.2.1!N18</f>
        <v>151.9</v>
      </c>
      <c r="G16" s="61">
        <v>69.2</v>
      </c>
      <c r="H16" s="61">
        <v>153</v>
      </c>
      <c r="I16" s="61">
        <v>244</v>
      </c>
      <c r="J16" s="61">
        <v>362.6</v>
      </c>
      <c r="K16" s="345">
        <v>451.7</v>
      </c>
    </row>
    <row r="17" spans="1:11" ht="12.75" customHeight="1" x14ac:dyDescent="0.2">
      <c r="A17" s="355">
        <v>9</v>
      </c>
      <c r="B17" s="360"/>
      <c r="C17" s="492" t="s">
        <v>212</v>
      </c>
      <c r="D17" s="492"/>
      <c r="E17" s="666"/>
      <c r="F17" s="346">
        <f>Tab.2.1!N19</f>
        <v>6.3</v>
      </c>
      <c r="G17" s="150" t="s">
        <v>90</v>
      </c>
      <c r="H17" s="345">
        <v>10.1</v>
      </c>
      <c r="I17" s="150" t="s">
        <v>90</v>
      </c>
      <c r="J17" s="150" t="s">
        <v>90</v>
      </c>
      <c r="K17" s="150" t="s">
        <v>90</v>
      </c>
    </row>
    <row r="18" spans="1:11" s="11" customFormat="1" ht="15" customHeight="1" x14ac:dyDescent="0.2">
      <c r="A18" s="249"/>
      <c r="B18" s="314"/>
      <c r="C18" s="51" t="s">
        <v>152</v>
      </c>
      <c r="D18" s="51"/>
      <c r="E18" s="357"/>
      <c r="F18" s="253" t="str">
        <f>Tab.2.1!N20</f>
        <v/>
      </c>
      <c r="G18" s="61"/>
      <c r="H18" s="61"/>
      <c r="I18" s="61"/>
      <c r="J18" s="61"/>
      <c r="K18" s="61"/>
    </row>
    <row r="19" spans="1:11" ht="12.75" customHeight="1" x14ac:dyDescent="0.2">
      <c r="A19" s="355">
        <v>10</v>
      </c>
      <c r="B19" s="360"/>
      <c r="C19" s="492" t="s">
        <v>170</v>
      </c>
      <c r="D19" s="492"/>
      <c r="E19" s="666"/>
      <c r="F19" s="138">
        <f>Tab.2.1!N21</f>
        <v>169.4</v>
      </c>
      <c r="G19" s="61">
        <v>123.5</v>
      </c>
      <c r="H19" s="61">
        <v>190.3</v>
      </c>
      <c r="I19" s="61">
        <v>209.4</v>
      </c>
      <c r="J19" s="61">
        <v>228</v>
      </c>
      <c r="K19" s="345">
        <v>254.9</v>
      </c>
    </row>
    <row r="20" spans="1:11" ht="12.75" customHeight="1" x14ac:dyDescent="0.2">
      <c r="A20" s="355">
        <v>11</v>
      </c>
      <c r="B20" s="360"/>
      <c r="C20" s="492" t="s">
        <v>153</v>
      </c>
      <c r="D20" s="492"/>
      <c r="E20" s="666"/>
      <c r="F20" s="138">
        <f>Tab.2.1!N22</f>
        <v>147.1</v>
      </c>
      <c r="G20" s="61">
        <v>104.5</v>
      </c>
      <c r="H20" s="61">
        <v>165.6</v>
      </c>
      <c r="I20" s="61">
        <v>182.8</v>
      </c>
      <c r="J20" s="61">
        <v>203</v>
      </c>
      <c r="K20" s="345">
        <v>239.7</v>
      </c>
    </row>
    <row r="21" spans="1:11" ht="12.75" customHeight="1" x14ac:dyDescent="0.2">
      <c r="A21" s="355">
        <v>12</v>
      </c>
      <c r="B21" s="360"/>
      <c r="C21" s="492" t="s">
        <v>176</v>
      </c>
      <c r="D21" s="492"/>
      <c r="E21" s="666"/>
      <c r="F21" s="364" t="str">
        <f>Tab.2.1!N23</f>
        <v>.</v>
      </c>
      <c r="G21" s="364" t="s">
        <v>71</v>
      </c>
      <c r="H21" s="364" t="s">
        <v>71</v>
      </c>
      <c r="I21" s="364" t="s">
        <v>71</v>
      </c>
      <c r="J21" s="364" t="s">
        <v>71</v>
      </c>
      <c r="K21" s="364" t="s">
        <v>71</v>
      </c>
    </row>
    <row r="22" spans="1:11" ht="12.75" customHeight="1" x14ac:dyDescent="0.2">
      <c r="A22" s="355">
        <v>13</v>
      </c>
      <c r="B22" s="360"/>
      <c r="C22" s="492" t="s">
        <v>162</v>
      </c>
      <c r="D22" s="492"/>
      <c r="E22" s="666"/>
      <c r="F22" s="364" t="str">
        <f>Tab.2.1!N24</f>
        <v>.</v>
      </c>
      <c r="G22" s="364" t="s">
        <v>71</v>
      </c>
      <c r="H22" s="364" t="s">
        <v>71</v>
      </c>
      <c r="I22" s="364" t="s">
        <v>71</v>
      </c>
      <c r="J22" s="364" t="s">
        <v>71</v>
      </c>
      <c r="K22" s="364" t="s">
        <v>71</v>
      </c>
    </row>
    <row r="23" spans="1:11" ht="12.75" customHeight="1" x14ac:dyDescent="0.2">
      <c r="A23" s="355">
        <v>14</v>
      </c>
      <c r="B23" s="360"/>
      <c r="C23" s="492" t="s">
        <v>203</v>
      </c>
      <c r="D23" s="492"/>
      <c r="E23" s="666"/>
      <c r="F23" s="364" t="str">
        <f>Tab.2.1!N25</f>
        <v>.</v>
      </c>
      <c r="G23" s="364" t="s">
        <v>71</v>
      </c>
      <c r="H23" s="364" t="s">
        <v>71</v>
      </c>
      <c r="I23" s="364" t="s">
        <v>71</v>
      </c>
      <c r="J23" s="364" t="s">
        <v>71</v>
      </c>
      <c r="K23" s="364" t="s">
        <v>71</v>
      </c>
    </row>
    <row r="24" spans="1:11" ht="12.75" customHeight="1" x14ac:dyDescent="0.2">
      <c r="A24" s="355">
        <v>15</v>
      </c>
      <c r="B24" s="360"/>
      <c r="C24" s="492" t="s">
        <v>204</v>
      </c>
      <c r="D24" s="492"/>
      <c r="E24" s="666"/>
      <c r="F24" s="138">
        <f>Tab.2.1!N26</f>
        <v>80.099999999999994</v>
      </c>
      <c r="G24" s="61">
        <v>54.5</v>
      </c>
      <c r="H24" s="61">
        <v>81</v>
      </c>
      <c r="I24" s="61">
        <v>125.3</v>
      </c>
      <c r="J24" s="61">
        <v>131.80000000000001</v>
      </c>
      <c r="K24" s="345">
        <v>111.6</v>
      </c>
    </row>
    <row r="25" spans="1:11" ht="12.75" customHeight="1" x14ac:dyDescent="0.2">
      <c r="A25" s="355">
        <v>16</v>
      </c>
      <c r="B25" s="360"/>
      <c r="C25" s="492" t="s">
        <v>205</v>
      </c>
      <c r="D25" s="492"/>
      <c r="E25" s="666"/>
      <c r="F25" s="138">
        <f>Tab.2.1!N27</f>
        <v>24</v>
      </c>
      <c r="G25" s="345">
        <v>11.2</v>
      </c>
      <c r="H25" s="61">
        <v>23.6</v>
      </c>
      <c r="I25" s="345">
        <v>50.5</v>
      </c>
      <c r="J25" s="345">
        <v>47</v>
      </c>
      <c r="K25" s="150" t="s">
        <v>90</v>
      </c>
    </row>
    <row r="26" spans="1:11" ht="12.75" customHeight="1" x14ac:dyDescent="0.2">
      <c r="A26" s="355">
        <v>17</v>
      </c>
      <c r="B26" s="361"/>
      <c r="C26" s="492" t="s">
        <v>206</v>
      </c>
      <c r="D26" s="492"/>
      <c r="E26" s="666"/>
      <c r="F26" s="138">
        <f>Tab.2.1!N28</f>
        <v>16.8</v>
      </c>
      <c r="G26" s="345">
        <v>5.6</v>
      </c>
      <c r="H26" s="61">
        <v>20.100000000000001</v>
      </c>
      <c r="I26" s="345">
        <v>31.2</v>
      </c>
      <c r="J26" s="345">
        <v>33.700000000000003</v>
      </c>
      <c r="K26" s="150" t="s">
        <v>90</v>
      </c>
    </row>
    <row r="27" spans="1:11" ht="12.75" customHeight="1" x14ac:dyDescent="0.2">
      <c r="A27" s="355">
        <v>18</v>
      </c>
      <c r="B27" s="361"/>
      <c r="C27" s="72"/>
      <c r="D27" s="492" t="s">
        <v>207</v>
      </c>
      <c r="E27" s="666"/>
      <c r="F27" s="138">
        <f>Tab.2.1!N29</f>
        <v>7</v>
      </c>
      <c r="G27" s="150" t="s">
        <v>90</v>
      </c>
      <c r="H27" s="345">
        <v>9</v>
      </c>
      <c r="I27" s="150" t="s">
        <v>90</v>
      </c>
      <c r="J27" s="150" t="s">
        <v>90</v>
      </c>
      <c r="K27" s="150" t="s">
        <v>90</v>
      </c>
    </row>
    <row r="28" spans="1:11" ht="12.75" customHeight="1" x14ac:dyDescent="0.2">
      <c r="A28" s="355">
        <v>19</v>
      </c>
      <c r="B28" s="361"/>
      <c r="C28" s="72"/>
      <c r="D28" s="492" t="s">
        <v>208</v>
      </c>
      <c r="E28" s="666"/>
      <c r="F28" s="138">
        <f>Tab.2.1!N30</f>
        <v>9.8000000000000007</v>
      </c>
      <c r="G28" s="150" t="s">
        <v>90</v>
      </c>
      <c r="H28" s="345">
        <v>11.1</v>
      </c>
      <c r="I28" s="345">
        <v>15.8</v>
      </c>
      <c r="J28" s="345">
        <v>20.6</v>
      </c>
      <c r="K28" s="150" t="s">
        <v>90</v>
      </c>
    </row>
    <row r="29" spans="1:11" ht="12.75" customHeight="1" x14ac:dyDescent="0.2">
      <c r="A29" s="355">
        <v>20</v>
      </c>
      <c r="B29" s="361"/>
      <c r="C29" s="492" t="s">
        <v>132</v>
      </c>
      <c r="D29" s="492"/>
      <c r="E29" s="666"/>
      <c r="F29" s="138">
        <f>Tab.2.1!N31</f>
        <v>118.3</v>
      </c>
      <c r="G29" s="61">
        <v>83</v>
      </c>
      <c r="H29" s="61">
        <v>137</v>
      </c>
      <c r="I29" s="61">
        <v>143.30000000000001</v>
      </c>
      <c r="J29" s="61">
        <v>169.2</v>
      </c>
      <c r="K29" s="345">
        <v>155.80000000000001</v>
      </c>
    </row>
    <row r="30" spans="1:11" ht="12.75" customHeight="1" x14ac:dyDescent="0.2">
      <c r="A30" s="355">
        <v>21</v>
      </c>
      <c r="B30" s="361"/>
      <c r="C30" s="72"/>
      <c r="D30" s="492" t="s">
        <v>207</v>
      </c>
      <c r="E30" s="666"/>
      <c r="F30" s="138">
        <f>Tab.2.1!N32</f>
        <v>32</v>
      </c>
      <c r="G30" s="61">
        <v>27.2</v>
      </c>
      <c r="H30" s="61">
        <v>40.299999999999997</v>
      </c>
      <c r="I30" s="345">
        <v>28.9</v>
      </c>
      <c r="J30" s="345">
        <v>24.8</v>
      </c>
      <c r="K30" s="150" t="s">
        <v>90</v>
      </c>
    </row>
    <row r="31" spans="1:11" ht="12.75" customHeight="1" x14ac:dyDescent="0.2">
      <c r="A31" s="355">
        <v>22</v>
      </c>
      <c r="B31" s="361"/>
      <c r="C31" s="72"/>
      <c r="D31" s="492" t="s">
        <v>208</v>
      </c>
      <c r="E31" s="666"/>
      <c r="F31" s="138">
        <f>Tab.2.1!N33</f>
        <v>86.3</v>
      </c>
      <c r="G31" s="61">
        <v>55.8</v>
      </c>
      <c r="H31" s="61">
        <v>96.7</v>
      </c>
      <c r="I31" s="61">
        <v>114.4</v>
      </c>
      <c r="J31" s="61">
        <v>144.4</v>
      </c>
      <c r="K31" s="345">
        <v>131.6</v>
      </c>
    </row>
    <row r="32" spans="1:11" ht="12.75" customHeight="1" x14ac:dyDescent="0.2">
      <c r="A32" s="355">
        <v>23</v>
      </c>
      <c r="B32" s="361"/>
      <c r="C32" s="492" t="s">
        <v>98</v>
      </c>
      <c r="D32" s="492"/>
      <c r="E32" s="666"/>
      <c r="F32" s="138">
        <f>Tab.2.1!N34</f>
        <v>39.1</v>
      </c>
      <c r="G32" s="345">
        <v>21.6</v>
      </c>
      <c r="H32" s="61">
        <v>35.5</v>
      </c>
      <c r="I32" s="345">
        <v>70.099999999999994</v>
      </c>
      <c r="J32" s="345">
        <v>87.7</v>
      </c>
      <c r="K32" s="150" t="s">
        <v>90</v>
      </c>
    </row>
    <row r="33" spans="1:11" ht="12.75" customHeight="1" x14ac:dyDescent="0.2">
      <c r="A33" s="355">
        <v>24</v>
      </c>
      <c r="B33" s="361"/>
      <c r="C33" s="492" t="s">
        <v>163</v>
      </c>
      <c r="D33" s="492"/>
      <c r="E33" s="666"/>
      <c r="F33" s="138">
        <f>Tab.2.1!N35</f>
        <v>35.5</v>
      </c>
      <c r="G33" s="345">
        <v>12.3</v>
      </c>
      <c r="H33" s="61">
        <v>22.9</v>
      </c>
      <c r="I33" s="61">
        <v>85.7</v>
      </c>
      <c r="J33" s="345">
        <v>111.2</v>
      </c>
      <c r="K33" s="150" t="s">
        <v>90</v>
      </c>
    </row>
    <row r="34" spans="1:11" s="11" customFormat="1" ht="15" customHeight="1" x14ac:dyDescent="0.2">
      <c r="A34" s="356"/>
      <c r="B34" s="314"/>
      <c r="C34" s="51" t="s">
        <v>99</v>
      </c>
      <c r="D34" s="51"/>
      <c r="E34" s="357"/>
      <c r="F34" s="138"/>
      <c r="G34" s="61"/>
      <c r="H34" s="61"/>
      <c r="I34" s="61"/>
      <c r="J34" s="61"/>
      <c r="K34" s="61"/>
    </row>
    <row r="35" spans="1:11" ht="12.75" customHeight="1" x14ac:dyDescent="0.2">
      <c r="A35" s="355">
        <v>25</v>
      </c>
      <c r="B35" s="361"/>
      <c r="C35" s="492" t="s">
        <v>131</v>
      </c>
      <c r="D35" s="492"/>
      <c r="E35" s="666"/>
      <c r="F35" s="138">
        <f>Tab.2.1!N37</f>
        <v>189.9</v>
      </c>
      <c r="G35" s="61">
        <v>114.8</v>
      </c>
      <c r="H35" s="61">
        <v>198.2</v>
      </c>
      <c r="I35" s="61">
        <v>290.2</v>
      </c>
      <c r="J35" s="61">
        <v>345.3</v>
      </c>
      <c r="K35" s="345">
        <v>364.5</v>
      </c>
    </row>
    <row r="36" spans="1:11" ht="12.75" customHeight="1" x14ac:dyDescent="0.2">
      <c r="A36" s="355">
        <v>26</v>
      </c>
      <c r="B36" s="361"/>
      <c r="C36" s="72"/>
      <c r="D36" s="492" t="s">
        <v>209</v>
      </c>
      <c r="E36" s="666"/>
      <c r="F36" s="138">
        <f>Tab.2.1!N38</f>
        <v>48.4</v>
      </c>
      <c r="G36" s="61">
        <v>31</v>
      </c>
      <c r="H36" s="61">
        <v>54.7</v>
      </c>
      <c r="I36" s="61">
        <v>67.3</v>
      </c>
      <c r="J36" s="345">
        <v>73.5</v>
      </c>
      <c r="K36" s="150" t="s">
        <v>90</v>
      </c>
    </row>
    <row r="37" spans="1:11" ht="12.75" customHeight="1" x14ac:dyDescent="0.2">
      <c r="A37" s="355">
        <v>27</v>
      </c>
      <c r="B37" s="361"/>
      <c r="C37" s="72"/>
      <c r="D37" s="492" t="s">
        <v>210</v>
      </c>
      <c r="E37" s="666"/>
      <c r="F37" s="138">
        <f>Tab.2.1!N39</f>
        <v>141.5</v>
      </c>
      <c r="G37" s="61">
        <v>83.8</v>
      </c>
      <c r="H37" s="61">
        <v>143.6</v>
      </c>
      <c r="I37" s="61">
        <v>222.9</v>
      </c>
      <c r="J37" s="61">
        <v>271.8</v>
      </c>
      <c r="K37" s="345">
        <v>286.60000000000002</v>
      </c>
    </row>
    <row r="38" spans="1:11" ht="12.75" customHeight="1" x14ac:dyDescent="0.2">
      <c r="A38" s="355">
        <v>28</v>
      </c>
      <c r="B38" s="361"/>
      <c r="C38" s="72"/>
      <c r="D38" s="50"/>
      <c r="E38" s="103" t="s">
        <v>213</v>
      </c>
      <c r="F38" s="138">
        <f>Tab.2.1!N40</f>
        <v>90.4</v>
      </c>
      <c r="G38" s="61">
        <v>61</v>
      </c>
      <c r="H38" s="61">
        <v>87.2</v>
      </c>
      <c r="I38" s="61">
        <v>142.69999999999999</v>
      </c>
      <c r="J38" s="61">
        <v>159.30000000000001</v>
      </c>
      <c r="K38" s="345">
        <v>166</v>
      </c>
    </row>
    <row r="39" spans="1:11" ht="12.75" customHeight="1" x14ac:dyDescent="0.2">
      <c r="A39" s="355">
        <v>29</v>
      </c>
      <c r="B39" s="361"/>
      <c r="C39" s="72"/>
      <c r="D39" s="50"/>
      <c r="E39" s="103" t="s">
        <v>214</v>
      </c>
      <c r="F39" s="138">
        <f>Tab.2.1!N41</f>
        <v>51.1</v>
      </c>
      <c r="G39" s="61">
        <v>22.8</v>
      </c>
      <c r="H39" s="61">
        <v>56.4</v>
      </c>
      <c r="I39" s="61">
        <v>80.2</v>
      </c>
      <c r="J39" s="61">
        <v>112.5</v>
      </c>
      <c r="K39" s="150" t="s">
        <v>90</v>
      </c>
    </row>
    <row r="40" spans="1:11" ht="12.75" customHeight="1" x14ac:dyDescent="0.2">
      <c r="A40" s="355">
        <v>30</v>
      </c>
      <c r="B40" s="361"/>
      <c r="C40" s="492" t="s">
        <v>215</v>
      </c>
      <c r="D40" s="492"/>
      <c r="E40" s="666"/>
      <c r="F40" s="138">
        <f>Tab.2.1!N42</f>
        <v>81.900000000000006</v>
      </c>
      <c r="G40" s="61">
        <v>60.6</v>
      </c>
      <c r="H40" s="61">
        <v>89.7</v>
      </c>
      <c r="I40" s="61">
        <v>107.3</v>
      </c>
      <c r="J40" s="61">
        <v>108.1</v>
      </c>
      <c r="K40" s="345">
        <v>114.7</v>
      </c>
    </row>
    <row r="41" spans="1:11" ht="12.75" customHeight="1" x14ac:dyDescent="0.2">
      <c r="A41" s="355">
        <v>31</v>
      </c>
      <c r="B41" s="361"/>
      <c r="C41" s="492" t="s">
        <v>216</v>
      </c>
      <c r="D41" s="492"/>
      <c r="E41" s="666"/>
      <c r="F41" s="364" t="str">
        <f>Tab.2.1!N43</f>
        <v>.</v>
      </c>
      <c r="G41" s="364" t="s">
        <v>71</v>
      </c>
      <c r="H41" s="364" t="s">
        <v>71</v>
      </c>
      <c r="I41" s="364" t="s">
        <v>71</v>
      </c>
      <c r="J41" s="364" t="s">
        <v>71</v>
      </c>
      <c r="K41" s="364" t="s">
        <v>71</v>
      </c>
    </row>
    <row r="42" spans="1:11" ht="12.75" customHeight="1" x14ac:dyDescent="0.2">
      <c r="A42" s="355">
        <v>32</v>
      </c>
      <c r="B42" s="361"/>
      <c r="C42" s="72"/>
      <c r="D42" s="492" t="s">
        <v>221</v>
      </c>
      <c r="E42" s="666"/>
      <c r="F42" s="364" t="str">
        <f>Tab.2.1!N44</f>
        <v>.</v>
      </c>
      <c r="G42" s="364" t="s">
        <v>71</v>
      </c>
      <c r="H42" s="364" t="s">
        <v>71</v>
      </c>
      <c r="I42" s="364" t="s">
        <v>71</v>
      </c>
      <c r="J42" s="364" t="s">
        <v>71</v>
      </c>
      <c r="K42" s="364" t="s">
        <v>71</v>
      </c>
    </row>
    <row r="43" spans="1:11" ht="12.75" customHeight="1" x14ac:dyDescent="0.2">
      <c r="A43" s="355">
        <v>33</v>
      </c>
      <c r="B43" s="361"/>
      <c r="C43" s="72"/>
      <c r="D43" s="492" t="s">
        <v>217</v>
      </c>
      <c r="E43" s="666"/>
      <c r="F43" s="364" t="str">
        <f>Tab.2.1!N45</f>
        <v>.</v>
      </c>
      <c r="G43" s="364" t="s">
        <v>71</v>
      </c>
      <c r="H43" s="364" t="s">
        <v>71</v>
      </c>
      <c r="I43" s="364" t="s">
        <v>71</v>
      </c>
      <c r="J43" s="364" t="s">
        <v>71</v>
      </c>
      <c r="K43" s="364" t="s">
        <v>71</v>
      </c>
    </row>
    <row r="44" spans="1:11" ht="12.75" customHeight="1" x14ac:dyDescent="0.2">
      <c r="A44" s="355">
        <v>34</v>
      </c>
      <c r="B44" s="361"/>
      <c r="C44" s="618" t="s">
        <v>87</v>
      </c>
      <c r="D44" s="618"/>
      <c r="E44" s="619"/>
      <c r="F44" s="138">
        <f>Tab.2.1!N46</f>
        <v>276</v>
      </c>
      <c r="G44" s="61">
        <v>186.3</v>
      </c>
      <c r="H44" s="61">
        <v>295.7</v>
      </c>
      <c r="I44" s="61">
        <v>371</v>
      </c>
      <c r="J44" s="61">
        <v>452.3</v>
      </c>
      <c r="K44" s="345">
        <v>493.8</v>
      </c>
    </row>
    <row r="45" spans="1:11" ht="12.75" customHeight="1" x14ac:dyDescent="0.2">
      <c r="A45" s="355">
        <v>35</v>
      </c>
      <c r="B45" s="361"/>
      <c r="C45" s="72"/>
      <c r="D45" s="492" t="s">
        <v>154</v>
      </c>
      <c r="E45" s="666"/>
      <c r="F45" s="138">
        <f>Tab.2.1!N47</f>
        <v>99.2</v>
      </c>
      <c r="G45" s="61">
        <v>83.7</v>
      </c>
      <c r="H45" s="61">
        <v>108.9</v>
      </c>
      <c r="I45" s="61">
        <v>104.6</v>
      </c>
      <c r="J45" s="61">
        <v>118.7</v>
      </c>
      <c r="K45" s="345">
        <v>132</v>
      </c>
    </row>
    <row r="46" spans="1:11" ht="12.75" customHeight="1" x14ac:dyDescent="0.2">
      <c r="A46" s="355">
        <v>36</v>
      </c>
      <c r="B46" s="361"/>
      <c r="C46" s="72"/>
      <c r="D46" s="492" t="s">
        <v>165</v>
      </c>
      <c r="E46" s="666"/>
      <c r="F46" s="138">
        <f>Tab.2.1!N48</f>
        <v>176.8</v>
      </c>
      <c r="G46" s="61">
        <v>102.6</v>
      </c>
      <c r="H46" s="61">
        <v>186.8</v>
      </c>
      <c r="I46" s="61">
        <v>266.39999999999998</v>
      </c>
      <c r="J46" s="61">
        <v>333.7</v>
      </c>
      <c r="K46" s="345">
        <v>361.8</v>
      </c>
    </row>
    <row r="47" spans="1:11" ht="12.75" customHeight="1" x14ac:dyDescent="0.2">
      <c r="A47" s="355">
        <v>37</v>
      </c>
      <c r="B47" s="361"/>
      <c r="C47" s="72"/>
      <c r="D47" s="492" t="s">
        <v>218</v>
      </c>
      <c r="E47" s="666"/>
      <c r="F47" s="138">
        <f>Tab.2.1!N49</f>
        <v>123.7</v>
      </c>
      <c r="G47" s="61">
        <v>58.4</v>
      </c>
      <c r="H47" s="61">
        <v>113</v>
      </c>
      <c r="I47" s="61">
        <v>231.3</v>
      </c>
      <c r="J47" s="61">
        <v>300.3</v>
      </c>
      <c r="K47" s="345">
        <v>322.2</v>
      </c>
    </row>
    <row r="48" spans="1:11" ht="12.75" customHeight="1" x14ac:dyDescent="0.2">
      <c r="A48" s="355">
        <v>38</v>
      </c>
      <c r="B48" s="361"/>
      <c r="C48" s="492" t="s">
        <v>166</v>
      </c>
      <c r="D48" s="492"/>
      <c r="E48" s="666"/>
      <c r="F48" s="138">
        <f>Tab.2.1!N50</f>
        <v>55.4</v>
      </c>
      <c r="G48" s="61">
        <v>27.6</v>
      </c>
      <c r="H48" s="61">
        <v>68.400000000000006</v>
      </c>
      <c r="I48" s="61">
        <v>77.2</v>
      </c>
      <c r="J48" s="345">
        <v>101.6</v>
      </c>
      <c r="K48" s="150" t="s">
        <v>90</v>
      </c>
    </row>
    <row r="49" spans="1:16" s="11" customFormat="1" ht="15" customHeight="1" x14ac:dyDescent="0.2">
      <c r="A49" s="356"/>
      <c r="B49" s="314"/>
      <c r="C49" s="51" t="s">
        <v>100</v>
      </c>
      <c r="D49" s="51"/>
      <c r="E49" s="357"/>
      <c r="F49" s="138"/>
      <c r="G49" s="61"/>
      <c r="H49" s="61"/>
      <c r="I49" s="61"/>
      <c r="J49" s="61"/>
      <c r="K49" s="61"/>
    </row>
    <row r="50" spans="1:16" ht="12.75" customHeight="1" x14ac:dyDescent="0.2">
      <c r="A50" s="355">
        <v>39</v>
      </c>
      <c r="B50" s="248"/>
      <c r="C50" s="50" t="s">
        <v>168</v>
      </c>
      <c r="D50" s="50"/>
      <c r="E50" s="103"/>
      <c r="F50" s="138">
        <f>Tab.2.1!N52</f>
        <v>120.8</v>
      </c>
      <c r="G50" s="61">
        <v>105.8</v>
      </c>
      <c r="H50" s="61">
        <v>127.4</v>
      </c>
      <c r="I50" s="61">
        <v>133.19999999999999</v>
      </c>
      <c r="J50" s="61">
        <v>142.4</v>
      </c>
      <c r="K50" s="345">
        <v>148.6</v>
      </c>
    </row>
    <row r="51" spans="1:16" ht="12.75" customHeight="1" x14ac:dyDescent="0.2">
      <c r="A51" s="355">
        <v>40</v>
      </c>
      <c r="B51" s="248"/>
      <c r="C51" s="50" t="s">
        <v>84</v>
      </c>
      <c r="D51" s="50"/>
      <c r="E51" s="103"/>
      <c r="F51" s="138">
        <f>Tab.2.1!N53</f>
        <v>59.5</v>
      </c>
      <c r="G51" s="61">
        <v>36.6</v>
      </c>
      <c r="H51" s="61">
        <v>72.400000000000006</v>
      </c>
      <c r="I51" s="61">
        <v>77.900000000000006</v>
      </c>
      <c r="J51" s="345">
        <v>79.7</v>
      </c>
      <c r="K51" s="150" t="s">
        <v>90</v>
      </c>
    </row>
    <row r="52" spans="1:16" ht="12.75" customHeight="1" x14ac:dyDescent="0.2">
      <c r="A52" s="355">
        <v>41</v>
      </c>
      <c r="B52" s="248"/>
      <c r="C52" s="50" t="s">
        <v>85</v>
      </c>
      <c r="D52" s="50"/>
      <c r="E52" s="103"/>
      <c r="F52" s="138">
        <f>Tab.2.1!N54</f>
        <v>67.400000000000006</v>
      </c>
      <c r="G52" s="61">
        <v>43</v>
      </c>
      <c r="H52" s="61">
        <v>78.599999999999994</v>
      </c>
      <c r="I52" s="61">
        <v>87.8</v>
      </c>
      <c r="J52" s="61">
        <v>100</v>
      </c>
      <c r="K52" s="345">
        <v>111.6</v>
      </c>
    </row>
    <row r="53" spans="1:16" ht="12.75" customHeight="1" x14ac:dyDescent="0.2">
      <c r="A53" s="355">
        <v>42</v>
      </c>
      <c r="B53" s="248"/>
      <c r="C53" s="50" t="s">
        <v>86</v>
      </c>
      <c r="D53" s="50"/>
      <c r="E53" s="103"/>
      <c r="F53" s="138">
        <f>Tab.2.1!N55</f>
        <v>81.5</v>
      </c>
      <c r="G53" s="61">
        <v>71.5</v>
      </c>
      <c r="H53" s="61">
        <v>83.9</v>
      </c>
      <c r="I53" s="61">
        <v>94</v>
      </c>
      <c r="J53" s="61">
        <v>93.1</v>
      </c>
      <c r="K53" s="345">
        <v>117.1</v>
      </c>
    </row>
    <row r="54" spans="1:16" ht="12.75" customHeight="1" x14ac:dyDescent="0.2">
      <c r="A54" s="355">
        <v>43</v>
      </c>
      <c r="B54" s="248"/>
      <c r="C54" s="50" t="s">
        <v>155</v>
      </c>
      <c r="D54" s="50"/>
      <c r="E54" s="103"/>
      <c r="F54" s="138">
        <f>Tab.2.1!N56</f>
        <v>99.4</v>
      </c>
      <c r="G54" s="61">
        <v>93.3</v>
      </c>
      <c r="H54" s="61">
        <v>103.2</v>
      </c>
      <c r="I54" s="61">
        <v>101.6</v>
      </c>
      <c r="J54" s="61">
        <v>107.4</v>
      </c>
      <c r="K54" s="345">
        <v>112.2</v>
      </c>
    </row>
    <row r="55" spans="1:16" ht="12.75" customHeight="1" x14ac:dyDescent="0.2">
      <c r="A55" s="355">
        <v>44</v>
      </c>
      <c r="B55" s="248"/>
      <c r="C55" s="50" t="s">
        <v>167</v>
      </c>
      <c r="D55" s="50"/>
      <c r="E55" s="103"/>
      <c r="F55" s="138">
        <f>Tab.2.1!N57</f>
        <v>34.299999999999997</v>
      </c>
      <c r="G55" s="345">
        <v>16.399999999999999</v>
      </c>
      <c r="H55" s="61">
        <v>40.6</v>
      </c>
      <c r="I55" s="61">
        <v>52.3</v>
      </c>
      <c r="J55" s="345">
        <v>60.7</v>
      </c>
      <c r="K55" s="150" t="s">
        <v>90</v>
      </c>
    </row>
    <row r="56" spans="1:16" ht="12.75" customHeight="1" x14ac:dyDescent="0.2">
      <c r="A56" s="355">
        <v>45</v>
      </c>
      <c r="B56" s="248"/>
      <c r="C56" s="50" t="s">
        <v>156</v>
      </c>
      <c r="D56" s="50"/>
      <c r="E56" s="103"/>
      <c r="F56" s="138">
        <f>Tab.2.1!N58</f>
        <v>98</v>
      </c>
      <c r="G56" s="61">
        <v>90.5</v>
      </c>
      <c r="H56" s="61">
        <v>100.9</v>
      </c>
      <c r="I56" s="61">
        <v>102.4</v>
      </c>
      <c r="J56" s="61">
        <v>105</v>
      </c>
      <c r="K56" s="345">
        <v>138</v>
      </c>
    </row>
    <row r="57" spans="1:16" ht="12.75" customHeight="1" x14ac:dyDescent="0.2">
      <c r="A57" s="355">
        <v>46</v>
      </c>
      <c r="B57" s="248"/>
      <c r="C57" s="50" t="s">
        <v>219</v>
      </c>
      <c r="D57" s="50"/>
      <c r="E57" s="103"/>
      <c r="F57" s="138">
        <f>Tab.2.1!N59</f>
        <v>9.3000000000000007</v>
      </c>
      <c r="G57" s="345">
        <v>9.9</v>
      </c>
      <c r="H57" s="345">
        <v>9.4</v>
      </c>
      <c r="I57" s="150" t="s">
        <v>90</v>
      </c>
      <c r="J57" s="150" t="s">
        <v>90</v>
      </c>
      <c r="K57" s="150" t="s">
        <v>90</v>
      </c>
    </row>
    <row r="58" spans="1:16" ht="12.75" customHeight="1" x14ac:dyDescent="0.2">
      <c r="A58" s="355">
        <v>47</v>
      </c>
      <c r="B58" s="226"/>
      <c r="C58" s="50" t="s">
        <v>169</v>
      </c>
      <c r="D58" s="50"/>
      <c r="E58" s="192"/>
      <c r="F58" s="138">
        <f>Tab.2.1!N60</f>
        <v>27.4</v>
      </c>
      <c r="G58" s="345">
        <v>14.9</v>
      </c>
      <c r="H58" s="61">
        <v>36.5</v>
      </c>
      <c r="I58" s="345">
        <v>29.7</v>
      </c>
      <c r="J58" s="345">
        <v>40.6</v>
      </c>
      <c r="K58" s="150" t="s">
        <v>90</v>
      </c>
    </row>
    <row r="59" spans="1:16" s="91" customFormat="1" ht="9.9499999999999993" customHeight="1" x14ac:dyDescent="0.2">
      <c r="A59" s="551" t="s">
        <v>88</v>
      </c>
      <c r="B59" s="551"/>
      <c r="C59" s="551"/>
      <c r="D59" s="551"/>
      <c r="E59" s="551"/>
      <c r="F59" s="321"/>
      <c r="G59" s="321"/>
      <c r="H59" s="321"/>
      <c r="I59" s="321"/>
      <c r="J59" s="321"/>
      <c r="K59" s="321"/>
    </row>
    <row r="60" spans="1:16" x14ac:dyDescent="0.2">
      <c r="A60" s="6" t="s">
        <v>336</v>
      </c>
      <c r="B60" s="1"/>
      <c r="C60" s="81"/>
      <c r="D60" s="81"/>
      <c r="E60" s="81"/>
      <c r="F60" s="81"/>
      <c r="G60" s="81"/>
      <c r="H60" s="81"/>
      <c r="I60" s="81"/>
      <c r="J60" s="81"/>
      <c r="K60" s="81"/>
      <c r="L60" s="47"/>
      <c r="M60" s="47"/>
      <c r="N60" s="47"/>
      <c r="O60" s="47"/>
      <c r="P60" s="47"/>
    </row>
    <row r="61" spans="1:16" x14ac:dyDescent="0.2">
      <c r="A61" s="6" t="s">
        <v>255</v>
      </c>
      <c r="B61" s="1"/>
      <c r="C61" s="1"/>
      <c r="D61" s="1"/>
      <c r="E61" s="1"/>
      <c r="F61" s="1"/>
      <c r="G61" s="1"/>
      <c r="H61" s="1"/>
      <c r="I61" s="1"/>
      <c r="J61" s="1"/>
      <c r="K61" s="1"/>
      <c r="L61" s="107"/>
      <c r="M61" s="107"/>
      <c r="N61" s="107"/>
    </row>
    <row r="62" spans="1:16" x14ac:dyDescent="0.2">
      <c r="B62" s="1"/>
      <c r="C62" s="1"/>
      <c r="D62" s="1"/>
      <c r="E62" s="1"/>
      <c r="F62" s="1"/>
      <c r="G62" s="1"/>
      <c r="H62" s="1"/>
      <c r="I62" s="1"/>
      <c r="J62" s="1"/>
      <c r="K62" s="1"/>
    </row>
    <row r="63" spans="1:16" x14ac:dyDescent="0.2">
      <c r="B63" s="1"/>
      <c r="C63" s="1"/>
      <c r="D63" s="1"/>
      <c r="E63" s="1"/>
      <c r="F63" s="1"/>
      <c r="G63" s="1"/>
      <c r="H63" s="1"/>
      <c r="I63" s="1"/>
      <c r="J63" s="1"/>
      <c r="K63" s="1"/>
    </row>
  </sheetData>
  <mergeCells count="41">
    <mergeCell ref="A59:E59"/>
    <mergeCell ref="B5:E6"/>
    <mergeCell ref="D12:E12"/>
    <mergeCell ref="D13:E13"/>
    <mergeCell ref="D46:E46"/>
    <mergeCell ref="D47:E47"/>
    <mergeCell ref="C24:E24"/>
    <mergeCell ref="C25:E25"/>
    <mergeCell ref="C26:E26"/>
    <mergeCell ref="D27:E27"/>
    <mergeCell ref="D28:E28"/>
    <mergeCell ref="C29:E29"/>
    <mergeCell ref="D14:E14"/>
    <mergeCell ref="C48:E48"/>
    <mergeCell ref="C35:E35"/>
    <mergeCell ref="C40:E40"/>
    <mergeCell ref="C44:E44"/>
    <mergeCell ref="D45:E45"/>
    <mergeCell ref="D43:E43"/>
    <mergeCell ref="A5:A6"/>
    <mergeCell ref="C16:E16"/>
    <mergeCell ref="B3:K3"/>
    <mergeCell ref="B4:K4"/>
    <mergeCell ref="D36:E36"/>
    <mergeCell ref="D37:E37"/>
    <mergeCell ref="C21:E21"/>
    <mergeCell ref="C22:E22"/>
    <mergeCell ref="G5:K5"/>
    <mergeCell ref="B1:K1"/>
    <mergeCell ref="D42:E42"/>
    <mergeCell ref="F5:F6"/>
    <mergeCell ref="C41:E41"/>
    <mergeCell ref="C17:E17"/>
    <mergeCell ref="C19:E19"/>
    <mergeCell ref="C20:E20"/>
    <mergeCell ref="D30:E30"/>
    <mergeCell ref="D31:E31"/>
    <mergeCell ref="C32:E32"/>
    <mergeCell ref="C33:E33"/>
    <mergeCell ref="C23:E23"/>
    <mergeCell ref="C15:E15"/>
  </mergeCells>
  <phoneticPr fontId="4" type="noConversion"/>
  <printOptions horizontalCentered="1"/>
  <pageMargins left="0.39370078740157483" right="0.39370078740157483" top="0.39370078740157483" bottom="0.19685039370078741" header="0.31496062992125984"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zoomScaleNormal="100" workbookViewId="0"/>
  </sheetViews>
  <sheetFormatPr baseColWidth="10" defaultRowHeight="12.75" x14ac:dyDescent="0.2"/>
  <cols>
    <col min="1" max="1" width="3.85546875" customWidth="1"/>
    <col min="2" max="4" width="1.7109375" style="107" customWidth="1"/>
    <col min="5" max="5" width="31.7109375" style="107" customWidth="1"/>
    <col min="6" max="11" width="8.7109375" customWidth="1"/>
  </cols>
  <sheetData>
    <row r="1" spans="1:11" s="298" customFormat="1" ht="12.75" customHeight="1" x14ac:dyDescent="0.2">
      <c r="A1" s="129"/>
      <c r="B1" s="493" t="s">
        <v>108</v>
      </c>
      <c r="C1" s="493"/>
      <c r="D1" s="493"/>
      <c r="E1" s="493"/>
      <c r="F1" s="493"/>
      <c r="G1" s="493"/>
      <c r="H1" s="493"/>
      <c r="I1" s="493"/>
      <c r="J1" s="493"/>
      <c r="K1" s="493"/>
    </row>
    <row r="2" spans="1:11" s="49" customFormat="1" ht="12.75" customHeight="1" x14ac:dyDescent="0.2">
      <c r="A2" s="129"/>
      <c r="B2" s="16"/>
      <c r="C2" s="16"/>
      <c r="D2" s="16"/>
      <c r="E2" s="16"/>
      <c r="F2" s="16"/>
      <c r="G2" s="16"/>
      <c r="H2" s="16"/>
      <c r="I2" s="16"/>
      <c r="J2" s="16"/>
      <c r="K2" s="129"/>
    </row>
    <row r="3" spans="1:11" s="49" customFormat="1" ht="15" customHeight="1" x14ac:dyDescent="0.2">
      <c r="A3" s="46"/>
      <c r="B3" s="642" t="s">
        <v>188</v>
      </c>
      <c r="C3" s="642"/>
      <c r="D3" s="677"/>
      <c r="E3" s="677"/>
      <c r="F3" s="677"/>
      <c r="G3" s="677"/>
      <c r="H3" s="677"/>
      <c r="I3" s="677"/>
      <c r="J3" s="677"/>
      <c r="K3" s="677"/>
    </row>
    <row r="4" spans="1:11" s="49" customFormat="1" ht="15" customHeight="1" x14ac:dyDescent="0.2">
      <c r="A4" s="129"/>
      <c r="B4" s="685" t="s">
        <v>134</v>
      </c>
      <c r="C4" s="685"/>
      <c r="D4" s="686"/>
      <c r="E4" s="686"/>
      <c r="F4" s="686"/>
      <c r="G4" s="686"/>
      <c r="H4" s="686"/>
      <c r="I4" s="686"/>
      <c r="J4" s="686"/>
      <c r="K4" s="686"/>
    </row>
    <row r="5" spans="1:11" ht="18" customHeight="1" x14ac:dyDescent="0.2">
      <c r="A5" s="517" t="s">
        <v>92</v>
      </c>
      <c r="B5" s="507" t="s">
        <v>89</v>
      </c>
      <c r="C5" s="590"/>
      <c r="D5" s="590"/>
      <c r="E5" s="678"/>
      <c r="F5" s="682" t="s">
        <v>79</v>
      </c>
      <c r="G5" s="647" t="s">
        <v>309</v>
      </c>
      <c r="H5" s="648"/>
      <c r="I5" s="648"/>
      <c r="J5" s="648"/>
      <c r="K5" s="648"/>
    </row>
    <row r="6" spans="1:11" ht="12.75" customHeight="1" x14ac:dyDescent="0.2">
      <c r="A6" s="574"/>
      <c r="B6" s="508"/>
      <c r="C6" s="679"/>
      <c r="D6" s="679"/>
      <c r="E6" s="680"/>
      <c r="F6" s="683"/>
      <c r="G6" s="673" t="s">
        <v>268</v>
      </c>
      <c r="H6" s="503" t="s">
        <v>142</v>
      </c>
      <c r="I6" s="503" t="s">
        <v>157</v>
      </c>
      <c r="J6" s="687" t="s">
        <v>143</v>
      </c>
      <c r="K6" s="688"/>
    </row>
    <row r="7" spans="1:11" ht="12.75" customHeight="1" x14ac:dyDescent="0.2">
      <c r="A7" s="574"/>
      <c r="B7" s="508"/>
      <c r="C7" s="679"/>
      <c r="D7" s="679"/>
      <c r="E7" s="680"/>
      <c r="F7" s="683"/>
      <c r="G7" s="674"/>
      <c r="H7" s="676"/>
      <c r="I7" s="676"/>
      <c r="J7" s="689"/>
      <c r="K7" s="690"/>
    </row>
    <row r="8" spans="1:11" ht="12.75" customHeight="1" x14ac:dyDescent="0.2">
      <c r="A8" s="672"/>
      <c r="B8" s="509"/>
      <c r="C8" s="641"/>
      <c r="D8" s="641"/>
      <c r="E8" s="681"/>
      <c r="F8" s="684"/>
      <c r="G8" s="675"/>
      <c r="H8" s="504"/>
      <c r="I8" s="504"/>
      <c r="J8" s="93" t="s">
        <v>74</v>
      </c>
      <c r="K8" s="94" t="s">
        <v>75</v>
      </c>
    </row>
    <row r="9" spans="1:11" s="370" customFormat="1" ht="15" customHeight="1" x14ac:dyDescent="0.2">
      <c r="A9" s="378">
        <v>1</v>
      </c>
      <c r="B9" s="365" t="s">
        <v>96</v>
      </c>
      <c r="C9" s="366"/>
      <c r="D9" s="367"/>
      <c r="E9" s="368"/>
      <c r="F9" s="331">
        <v>1547</v>
      </c>
      <c r="G9" s="342">
        <v>70</v>
      </c>
      <c r="H9" s="342">
        <v>55</v>
      </c>
      <c r="I9" s="341">
        <v>227</v>
      </c>
      <c r="J9" s="341">
        <v>106</v>
      </c>
      <c r="K9" s="341">
        <v>106</v>
      </c>
    </row>
    <row r="10" spans="1:11" s="370" customFormat="1" ht="15" customHeight="1" x14ac:dyDescent="0.2">
      <c r="A10" s="378">
        <v>2</v>
      </c>
      <c r="B10" s="271" t="s">
        <v>97</v>
      </c>
      <c r="C10" s="51"/>
      <c r="D10" s="330"/>
      <c r="E10" s="359"/>
      <c r="F10" s="331">
        <v>1090</v>
      </c>
      <c r="G10" s="342">
        <v>45</v>
      </c>
      <c r="H10" s="342">
        <v>34</v>
      </c>
      <c r="I10" s="341">
        <v>129</v>
      </c>
      <c r="J10" s="341">
        <v>70</v>
      </c>
      <c r="K10" s="341">
        <v>48</v>
      </c>
    </row>
    <row r="11" spans="1:11" s="52" customFormat="1" ht="18" customHeight="1" x14ac:dyDescent="0.2">
      <c r="A11" s="374"/>
      <c r="B11" s="376"/>
      <c r="C11" s="40"/>
      <c r="D11" s="40"/>
      <c r="E11" s="40"/>
      <c r="F11" s="117"/>
      <c r="G11" s="40"/>
      <c r="H11" s="40"/>
      <c r="I11" s="40"/>
      <c r="J11" s="40"/>
      <c r="K11" s="40"/>
    </row>
    <row r="12" spans="1:11" s="47" customFormat="1" ht="15" customHeight="1" x14ac:dyDescent="0.2">
      <c r="A12" s="81"/>
      <c r="B12" s="226"/>
      <c r="C12" s="51" t="s">
        <v>80</v>
      </c>
      <c r="D12" s="50"/>
      <c r="E12" s="103"/>
      <c r="F12" s="138"/>
      <c r="G12" s="373"/>
      <c r="H12" s="46"/>
      <c r="I12" s="46"/>
      <c r="J12" s="46"/>
      <c r="K12" s="46"/>
    </row>
    <row r="13" spans="1:11" s="47" customFormat="1" ht="12.75" customHeight="1" x14ac:dyDescent="0.2">
      <c r="A13" s="355">
        <v>3</v>
      </c>
      <c r="B13" s="360"/>
      <c r="C13" s="50" t="s">
        <v>81</v>
      </c>
      <c r="D13" s="50"/>
      <c r="E13" s="103"/>
      <c r="F13" s="133">
        <f>Tab.2.1!F13</f>
        <v>875</v>
      </c>
      <c r="G13" s="324">
        <v>33</v>
      </c>
      <c r="H13" s="324">
        <v>25</v>
      </c>
      <c r="I13" s="15">
        <v>125</v>
      </c>
      <c r="J13" s="15">
        <v>67</v>
      </c>
      <c r="K13" s="15">
        <v>47</v>
      </c>
    </row>
    <row r="14" spans="1:11" s="47" customFormat="1" ht="12.75" customHeight="1" x14ac:dyDescent="0.2">
      <c r="A14" s="355">
        <v>4</v>
      </c>
      <c r="B14" s="360"/>
      <c r="C14" s="50"/>
      <c r="D14" s="492" t="s">
        <v>160</v>
      </c>
      <c r="E14" s="666"/>
      <c r="F14" s="133">
        <f>Tab.2.1!F14</f>
        <v>401</v>
      </c>
      <c r="G14" s="150" t="s">
        <v>90</v>
      </c>
      <c r="H14" s="150" t="s">
        <v>90</v>
      </c>
      <c r="I14" s="324">
        <v>54</v>
      </c>
      <c r="J14" s="324">
        <v>30</v>
      </c>
      <c r="K14" s="324">
        <v>21</v>
      </c>
    </row>
    <row r="15" spans="1:11" s="47" customFormat="1" ht="12.75" customHeight="1" x14ac:dyDescent="0.2">
      <c r="A15" s="355">
        <v>5</v>
      </c>
      <c r="B15" s="360"/>
      <c r="C15" s="50"/>
      <c r="D15" s="492" t="s">
        <v>82</v>
      </c>
      <c r="E15" s="666"/>
      <c r="F15" s="133">
        <f>Tab.2.1!F15</f>
        <v>556</v>
      </c>
      <c r="G15" s="324">
        <v>26</v>
      </c>
      <c r="H15" s="324">
        <v>21</v>
      </c>
      <c r="I15" s="15">
        <v>92</v>
      </c>
      <c r="J15" s="324">
        <v>47</v>
      </c>
      <c r="K15" s="324">
        <v>34</v>
      </c>
    </row>
    <row r="16" spans="1:11" s="47" customFormat="1" ht="12.75" customHeight="1" x14ac:dyDescent="0.2">
      <c r="A16" s="355">
        <v>6</v>
      </c>
      <c r="B16" s="360"/>
      <c r="C16" s="50"/>
      <c r="D16" s="492" t="s">
        <v>66</v>
      </c>
      <c r="E16" s="666"/>
      <c r="F16" s="324">
        <f>Tab.2.1!F16</f>
        <v>34</v>
      </c>
      <c r="G16" s="150" t="s">
        <v>90</v>
      </c>
      <c r="H16" s="150" t="s">
        <v>90</v>
      </c>
      <c r="I16" s="150" t="s">
        <v>90</v>
      </c>
      <c r="J16" s="150" t="s">
        <v>90</v>
      </c>
      <c r="K16" s="150" t="s">
        <v>90</v>
      </c>
    </row>
    <row r="17" spans="1:11" s="47" customFormat="1" ht="12.75" customHeight="1" x14ac:dyDescent="0.2">
      <c r="A17" s="355">
        <v>7</v>
      </c>
      <c r="B17" s="360"/>
      <c r="C17" s="50" t="s">
        <v>211</v>
      </c>
      <c r="D17" s="50"/>
      <c r="E17" s="103"/>
      <c r="F17" s="133">
        <f>Tab.2.1!F17</f>
        <v>128</v>
      </c>
      <c r="G17" s="150" t="s">
        <v>90</v>
      </c>
      <c r="H17" s="150" t="s">
        <v>90</v>
      </c>
      <c r="I17" s="324">
        <v>23</v>
      </c>
      <c r="J17" s="324">
        <v>10</v>
      </c>
      <c r="K17" s="150" t="s">
        <v>90</v>
      </c>
    </row>
    <row r="18" spans="1:11" s="47" customFormat="1" ht="12.75" customHeight="1" x14ac:dyDescent="0.2">
      <c r="A18" s="355">
        <v>8</v>
      </c>
      <c r="B18" s="226"/>
      <c r="C18" s="70" t="s">
        <v>83</v>
      </c>
      <c r="D18" s="70"/>
      <c r="E18" s="192"/>
      <c r="F18" s="133">
        <f>Tab.2.1!F18</f>
        <v>754</v>
      </c>
      <c r="G18" s="324">
        <v>36</v>
      </c>
      <c r="H18" s="324">
        <v>27</v>
      </c>
      <c r="I18" s="15">
        <v>120</v>
      </c>
      <c r="J18" s="324">
        <v>63</v>
      </c>
      <c r="K18" s="15">
        <v>46</v>
      </c>
    </row>
    <row r="19" spans="1:11" s="47" customFormat="1" ht="12.75" customHeight="1" x14ac:dyDescent="0.2">
      <c r="A19" s="355">
        <v>9</v>
      </c>
      <c r="B19" s="360"/>
      <c r="C19" s="50" t="s">
        <v>212</v>
      </c>
      <c r="D19" s="50"/>
      <c r="E19" s="103"/>
      <c r="F19" s="324">
        <f>Tab.2.1!F19</f>
        <v>53</v>
      </c>
      <c r="G19" s="150" t="s">
        <v>90</v>
      </c>
      <c r="H19" s="150" t="s">
        <v>90</v>
      </c>
      <c r="I19" s="150" t="s">
        <v>90</v>
      </c>
      <c r="J19" s="150" t="s">
        <v>90</v>
      </c>
      <c r="K19" s="150" t="s">
        <v>90</v>
      </c>
    </row>
    <row r="20" spans="1:11" s="47" customFormat="1" ht="15" customHeight="1" x14ac:dyDescent="0.2">
      <c r="A20" s="249"/>
      <c r="B20" s="226"/>
      <c r="C20" s="51" t="s">
        <v>152</v>
      </c>
      <c r="D20" s="50"/>
      <c r="E20" s="103"/>
      <c r="F20" s="133" t="str">
        <f>Tab.2.1!F20</f>
        <v/>
      </c>
      <c r="G20" s="15" t="s">
        <v>91</v>
      </c>
      <c r="H20" s="324" t="s">
        <v>91</v>
      </c>
      <c r="I20" s="15" t="s">
        <v>91</v>
      </c>
      <c r="J20" s="15" t="s">
        <v>91</v>
      </c>
      <c r="K20" s="15" t="s">
        <v>91</v>
      </c>
    </row>
    <row r="21" spans="1:11" s="47" customFormat="1" ht="12.75" customHeight="1" x14ac:dyDescent="0.2">
      <c r="A21" s="355">
        <v>10</v>
      </c>
      <c r="B21" s="360"/>
      <c r="C21" s="50" t="s">
        <v>170</v>
      </c>
      <c r="D21" s="50"/>
      <c r="E21" s="103"/>
      <c r="F21" s="133">
        <f>Tab.2.1!F21</f>
        <v>1063</v>
      </c>
      <c r="G21" s="324">
        <v>42</v>
      </c>
      <c r="H21" s="324">
        <v>31</v>
      </c>
      <c r="I21" s="15">
        <v>125</v>
      </c>
      <c r="J21" s="15">
        <v>68</v>
      </c>
      <c r="K21" s="15">
        <v>46</v>
      </c>
    </row>
    <row r="22" spans="1:11" s="47" customFormat="1" ht="12.75" customHeight="1" x14ac:dyDescent="0.2">
      <c r="A22" s="355">
        <v>11</v>
      </c>
      <c r="B22" s="360"/>
      <c r="C22" s="492" t="s">
        <v>153</v>
      </c>
      <c r="D22" s="492"/>
      <c r="E22" s="666"/>
      <c r="F22" s="133">
        <f>Tab.2.1!F22</f>
        <v>977</v>
      </c>
      <c r="G22" s="324">
        <v>40</v>
      </c>
      <c r="H22" s="324">
        <v>29</v>
      </c>
      <c r="I22" s="15">
        <v>118</v>
      </c>
      <c r="J22" s="324">
        <v>63</v>
      </c>
      <c r="K22" s="324">
        <v>43</v>
      </c>
    </row>
    <row r="23" spans="1:11" s="47" customFormat="1" ht="12.75" customHeight="1" x14ac:dyDescent="0.2">
      <c r="A23" s="355">
        <v>12</v>
      </c>
      <c r="B23" s="360"/>
      <c r="C23" s="50" t="s">
        <v>176</v>
      </c>
      <c r="D23" s="50"/>
      <c r="E23" s="103"/>
      <c r="F23" s="133">
        <f>Tab.2.1!F23</f>
        <v>585</v>
      </c>
      <c r="G23" s="324">
        <v>15</v>
      </c>
      <c r="H23" s="150" t="s">
        <v>90</v>
      </c>
      <c r="I23" s="15">
        <v>85</v>
      </c>
      <c r="J23" s="324">
        <v>41</v>
      </c>
      <c r="K23" s="324">
        <v>40</v>
      </c>
    </row>
    <row r="24" spans="1:11" s="47" customFormat="1" ht="12.75" customHeight="1" x14ac:dyDescent="0.2">
      <c r="A24" s="355">
        <v>13</v>
      </c>
      <c r="B24" s="360"/>
      <c r="C24" s="50" t="s">
        <v>162</v>
      </c>
      <c r="D24" s="50"/>
      <c r="E24" s="103"/>
      <c r="F24" s="133">
        <f>Tab.2.1!F24</f>
        <v>451</v>
      </c>
      <c r="G24" s="324">
        <v>20</v>
      </c>
      <c r="H24" s="150" t="s">
        <v>90</v>
      </c>
      <c r="I24" s="324">
        <v>40</v>
      </c>
      <c r="J24" s="324">
        <v>26</v>
      </c>
      <c r="K24" s="150" t="s">
        <v>90</v>
      </c>
    </row>
    <row r="25" spans="1:11" s="47" customFormat="1" ht="12.75" customHeight="1" x14ac:dyDescent="0.2">
      <c r="A25" s="355">
        <v>14</v>
      </c>
      <c r="B25" s="360"/>
      <c r="C25" s="50" t="s">
        <v>203</v>
      </c>
      <c r="D25" s="50"/>
      <c r="E25" s="103"/>
      <c r="F25" s="133">
        <f>Tab.2.1!F25</f>
        <v>118</v>
      </c>
      <c r="G25" s="150" t="s">
        <v>90</v>
      </c>
      <c r="H25" s="150" t="s">
        <v>90</v>
      </c>
      <c r="I25" s="150" t="s">
        <v>90</v>
      </c>
      <c r="J25" s="150" t="s">
        <v>90</v>
      </c>
      <c r="K25" s="150" t="s">
        <v>90</v>
      </c>
    </row>
    <row r="26" spans="1:11" s="47" customFormat="1" ht="12.75" customHeight="1" x14ac:dyDescent="0.2">
      <c r="A26" s="355">
        <v>15</v>
      </c>
      <c r="B26" s="360"/>
      <c r="C26" s="50" t="s">
        <v>204</v>
      </c>
      <c r="D26" s="50"/>
      <c r="E26" s="103"/>
      <c r="F26" s="133">
        <f>Tab.2.1!F26</f>
        <v>668</v>
      </c>
      <c r="G26" s="324">
        <v>30</v>
      </c>
      <c r="H26" s="324">
        <v>20</v>
      </c>
      <c r="I26" s="15">
        <v>101</v>
      </c>
      <c r="J26" s="324">
        <v>55</v>
      </c>
      <c r="K26" s="324">
        <v>36</v>
      </c>
    </row>
    <row r="27" spans="1:11" s="47" customFormat="1" ht="12.75" customHeight="1" x14ac:dyDescent="0.2">
      <c r="A27" s="355">
        <v>16</v>
      </c>
      <c r="B27" s="360"/>
      <c r="C27" s="492" t="s">
        <v>205</v>
      </c>
      <c r="D27" s="492"/>
      <c r="E27" s="666"/>
      <c r="F27" s="133">
        <f>Tab.2.1!F27</f>
        <v>225</v>
      </c>
      <c r="G27" s="150" t="s">
        <v>90</v>
      </c>
      <c r="H27" s="150" t="s">
        <v>90</v>
      </c>
      <c r="I27" s="324">
        <v>56</v>
      </c>
      <c r="J27" s="324">
        <v>35</v>
      </c>
      <c r="K27" s="324">
        <v>16</v>
      </c>
    </row>
    <row r="28" spans="1:11" s="47" customFormat="1" ht="12.75" customHeight="1" x14ac:dyDescent="0.2">
      <c r="A28" s="355">
        <v>17</v>
      </c>
      <c r="B28" s="361"/>
      <c r="C28" s="50" t="s">
        <v>206</v>
      </c>
      <c r="D28" s="50"/>
      <c r="E28" s="103"/>
      <c r="F28" s="133">
        <f>Tab.2.1!F28</f>
        <v>172</v>
      </c>
      <c r="G28" s="150" t="s">
        <v>90</v>
      </c>
      <c r="H28" s="150" t="s">
        <v>90</v>
      </c>
      <c r="I28" s="324">
        <v>38</v>
      </c>
      <c r="J28" s="324">
        <v>18</v>
      </c>
      <c r="K28" s="324">
        <v>16</v>
      </c>
    </row>
    <row r="29" spans="1:11" s="47" customFormat="1" ht="12.75" customHeight="1" x14ac:dyDescent="0.2">
      <c r="A29" s="355">
        <v>18</v>
      </c>
      <c r="B29" s="361"/>
      <c r="C29" s="70"/>
      <c r="D29" s="492" t="s">
        <v>207</v>
      </c>
      <c r="E29" s="666"/>
      <c r="F29" s="133">
        <f>Tab.2.1!F29</f>
        <v>76</v>
      </c>
      <c r="G29" s="150" t="s">
        <v>90</v>
      </c>
      <c r="H29" s="150" t="s">
        <v>90</v>
      </c>
      <c r="I29" s="150" t="s">
        <v>90</v>
      </c>
      <c r="J29" s="150" t="s">
        <v>90</v>
      </c>
      <c r="K29" s="150" t="s">
        <v>90</v>
      </c>
    </row>
    <row r="30" spans="1:11" s="47" customFormat="1" ht="12.75" customHeight="1" x14ac:dyDescent="0.2">
      <c r="A30" s="355">
        <v>19</v>
      </c>
      <c r="B30" s="361"/>
      <c r="C30" s="70"/>
      <c r="D30" s="492" t="s">
        <v>208</v>
      </c>
      <c r="E30" s="666"/>
      <c r="F30" s="133">
        <f>Tab.2.1!F30</f>
        <v>103</v>
      </c>
      <c r="G30" s="150" t="s">
        <v>90</v>
      </c>
      <c r="H30" s="150" t="s">
        <v>90</v>
      </c>
      <c r="I30" s="324">
        <v>25</v>
      </c>
      <c r="J30" s="150" t="s">
        <v>90</v>
      </c>
      <c r="K30" s="150" t="s">
        <v>90</v>
      </c>
    </row>
    <row r="31" spans="1:11" s="47" customFormat="1" ht="12.75" customHeight="1" x14ac:dyDescent="0.2">
      <c r="A31" s="355">
        <v>20</v>
      </c>
      <c r="B31" s="361"/>
      <c r="C31" s="50" t="s">
        <v>132</v>
      </c>
      <c r="D31" s="50"/>
      <c r="E31" s="103"/>
      <c r="F31" s="133">
        <f>Tab.2.1!F31</f>
        <v>823</v>
      </c>
      <c r="G31" s="324">
        <v>31</v>
      </c>
      <c r="H31" s="324">
        <v>24</v>
      </c>
      <c r="I31" s="15">
        <v>116</v>
      </c>
      <c r="J31" s="324">
        <v>62</v>
      </c>
      <c r="K31" s="15">
        <v>45</v>
      </c>
    </row>
    <row r="32" spans="1:11" s="47" customFormat="1" ht="12.75" customHeight="1" x14ac:dyDescent="0.2">
      <c r="A32" s="355">
        <v>21</v>
      </c>
      <c r="B32" s="361"/>
      <c r="C32" s="70"/>
      <c r="D32" s="492" t="s">
        <v>207</v>
      </c>
      <c r="E32" s="666"/>
      <c r="F32" s="133">
        <f>Tab.2.1!F32</f>
        <v>293</v>
      </c>
      <c r="G32" s="150" t="s">
        <v>90</v>
      </c>
      <c r="H32" s="150" t="s">
        <v>90</v>
      </c>
      <c r="I32" s="324">
        <v>25</v>
      </c>
      <c r="J32" s="150" t="s">
        <v>90</v>
      </c>
      <c r="K32" s="150" t="s">
        <v>90</v>
      </c>
    </row>
    <row r="33" spans="1:11" s="47" customFormat="1" ht="12.75" customHeight="1" x14ac:dyDescent="0.2">
      <c r="A33" s="355">
        <v>22</v>
      </c>
      <c r="B33" s="361"/>
      <c r="C33" s="70"/>
      <c r="D33" s="492" t="s">
        <v>208</v>
      </c>
      <c r="E33" s="666"/>
      <c r="F33" s="133">
        <f>Tab.2.1!F33</f>
        <v>709</v>
      </c>
      <c r="G33" s="324">
        <v>28</v>
      </c>
      <c r="H33" s="324">
        <v>22</v>
      </c>
      <c r="I33" s="15">
        <v>112</v>
      </c>
      <c r="J33" s="324">
        <v>58</v>
      </c>
      <c r="K33" s="15">
        <v>44</v>
      </c>
    </row>
    <row r="34" spans="1:11" s="47" customFormat="1" ht="12.75" customHeight="1" x14ac:dyDescent="0.2">
      <c r="A34" s="355">
        <v>23</v>
      </c>
      <c r="B34" s="361"/>
      <c r="C34" s="50" t="s">
        <v>98</v>
      </c>
      <c r="D34" s="50"/>
      <c r="E34" s="103"/>
      <c r="F34" s="133">
        <f>Tab.2.1!F34</f>
        <v>320</v>
      </c>
      <c r="G34" s="324">
        <v>20</v>
      </c>
      <c r="H34" s="150" t="s">
        <v>90</v>
      </c>
      <c r="I34" s="15">
        <v>70</v>
      </c>
      <c r="J34" s="324">
        <v>36</v>
      </c>
      <c r="K34" s="324">
        <v>26</v>
      </c>
    </row>
    <row r="35" spans="1:11" s="47" customFormat="1" ht="12.75" customHeight="1" x14ac:dyDescent="0.2">
      <c r="A35" s="355">
        <v>24</v>
      </c>
      <c r="B35" s="361"/>
      <c r="C35" s="50" t="s">
        <v>163</v>
      </c>
      <c r="D35" s="50"/>
      <c r="E35" s="103"/>
      <c r="F35" s="133">
        <f>Tab.2.1!F35</f>
        <v>249</v>
      </c>
      <c r="G35" s="324">
        <v>24</v>
      </c>
      <c r="H35" s="150" t="s">
        <v>90</v>
      </c>
      <c r="I35" s="15">
        <v>81</v>
      </c>
      <c r="J35" s="324">
        <v>42</v>
      </c>
      <c r="K35" s="324">
        <v>30</v>
      </c>
    </row>
    <row r="36" spans="1:11" s="47" customFormat="1" ht="15" customHeight="1" x14ac:dyDescent="0.2">
      <c r="A36" s="356"/>
      <c r="B36" s="226"/>
      <c r="C36" s="51" t="s">
        <v>99</v>
      </c>
      <c r="D36" s="50"/>
      <c r="E36" s="103"/>
      <c r="F36" s="133">
        <f>Tab.2.1!F36</f>
        <v>0</v>
      </c>
      <c r="G36" s="15"/>
      <c r="H36" s="324"/>
      <c r="I36" s="15"/>
      <c r="J36" s="15"/>
      <c r="K36" s="15"/>
    </row>
    <row r="37" spans="1:11" s="47" customFormat="1" ht="12.75" customHeight="1" x14ac:dyDescent="0.2">
      <c r="A37" s="355">
        <v>25</v>
      </c>
      <c r="B37" s="361"/>
      <c r="C37" s="50" t="s">
        <v>131</v>
      </c>
      <c r="D37" s="50"/>
      <c r="E37" s="103"/>
      <c r="F37" s="133">
        <f>Tab.2.1!F37</f>
        <v>939</v>
      </c>
      <c r="G37" s="324">
        <v>42</v>
      </c>
      <c r="H37" s="324">
        <v>31</v>
      </c>
      <c r="I37" s="15">
        <v>127</v>
      </c>
      <c r="J37" s="15">
        <v>70</v>
      </c>
      <c r="K37" s="15">
        <v>47</v>
      </c>
    </row>
    <row r="38" spans="1:11" s="47" customFormat="1" ht="12.75" customHeight="1" x14ac:dyDescent="0.2">
      <c r="A38" s="355">
        <v>26</v>
      </c>
      <c r="B38" s="361"/>
      <c r="C38" s="50"/>
      <c r="D38" s="492" t="s">
        <v>209</v>
      </c>
      <c r="E38" s="666"/>
      <c r="F38" s="133">
        <f>Tab.2.1!F38</f>
        <v>460</v>
      </c>
      <c r="G38" s="150" t="s">
        <v>90</v>
      </c>
      <c r="H38" s="150" t="s">
        <v>90</v>
      </c>
      <c r="I38" s="15">
        <v>62</v>
      </c>
      <c r="J38" s="324">
        <v>36</v>
      </c>
      <c r="K38" s="324">
        <v>22</v>
      </c>
    </row>
    <row r="39" spans="1:11" s="47" customFormat="1" ht="12.75" customHeight="1" x14ac:dyDescent="0.2">
      <c r="A39" s="355">
        <v>27</v>
      </c>
      <c r="B39" s="361"/>
      <c r="C39" s="50"/>
      <c r="D39" s="492" t="s">
        <v>210</v>
      </c>
      <c r="E39" s="666"/>
      <c r="F39" s="133">
        <f>Tab.2.1!F39</f>
        <v>816</v>
      </c>
      <c r="G39" s="324">
        <v>39</v>
      </c>
      <c r="H39" s="324">
        <v>28</v>
      </c>
      <c r="I39" s="15">
        <v>125</v>
      </c>
      <c r="J39" s="15">
        <v>70</v>
      </c>
      <c r="K39" s="15">
        <v>45</v>
      </c>
    </row>
    <row r="40" spans="1:11" s="47" customFormat="1" ht="12.75" customHeight="1" x14ac:dyDescent="0.2">
      <c r="A40" s="355">
        <v>28</v>
      </c>
      <c r="B40" s="361"/>
      <c r="C40" s="50"/>
      <c r="D40" s="50"/>
      <c r="E40" s="103" t="s">
        <v>213</v>
      </c>
      <c r="F40" s="133">
        <f>Tab.2.1!F40</f>
        <v>732</v>
      </c>
      <c r="G40" s="324">
        <v>36</v>
      </c>
      <c r="H40" s="324">
        <v>25</v>
      </c>
      <c r="I40" s="15">
        <v>121</v>
      </c>
      <c r="J40" s="15">
        <v>68</v>
      </c>
      <c r="K40" s="324">
        <v>43</v>
      </c>
    </row>
    <row r="41" spans="1:11" s="47" customFormat="1" ht="12.75" customHeight="1" x14ac:dyDescent="0.2">
      <c r="A41" s="355">
        <v>29</v>
      </c>
      <c r="B41" s="361"/>
      <c r="C41" s="50"/>
      <c r="D41" s="50"/>
      <c r="E41" s="103" t="s">
        <v>214</v>
      </c>
      <c r="F41" s="133">
        <f>Tab.2.1!F41</f>
        <v>440</v>
      </c>
      <c r="G41" s="324">
        <v>23</v>
      </c>
      <c r="H41" s="324">
        <v>15</v>
      </c>
      <c r="I41" s="15">
        <v>88</v>
      </c>
      <c r="J41" s="324">
        <v>49</v>
      </c>
      <c r="K41" s="324">
        <v>31</v>
      </c>
    </row>
    <row r="42" spans="1:11" s="47" customFormat="1" ht="12.75" customHeight="1" x14ac:dyDescent="0.2">
      <c r="A42" s="355">
        <v>30</v>
      </c>
      <c r="B42" s="361"/>
      <c r="C42" s="50" t="s">
        <v>215</v>
      </c>
      <c r="D42" s="50"/>
      <c r="E42" s="103"/>
      <c r="F42" s="133">
        <f>Tab.2.1!F42</f>
        <v>805</v>
      </c>
      <c r="G42" s="324">
        <v>34</v>
      </c>
      <c r="H42" s="324">
        <v>24</v>
      </c>
      <c r="I42" s="15">
        <v>121</v>
      </c>
      <c r="J42" s="324">
        <v>67</v>
      </c>
      <c r="K42" s="324">
        <v>44</v>
      </c>
    </row>
    <row r="43" spans="1:11" s="47" customFormat="1" ht="12.75" customHeight="1" x14ac:dyDescent="0.2">
      <c r="A43" s="355">
        <v>31</v>
      </c>
      <c r="B43" s="361"/>
      <c r="C43" s="50" t="s">
        <v>216</v>
      </c>
      <c r="D43" s="50"/>
      <c r="E43" s="103"/>
      <c r="F43" s="133">
        <f>Tab.2.1!F43</f>
        <v>982</v>
      </c>
      <c r="G43" s="324">
        <v>43</v>
      </c>
      <c r="H43" s="324">
        <v>32</v>
      </c>
      <c r="I43" s="15">
        <v>129</v>
      </c>
      <c r="J43" s="15">
        <v>70</v>
      </c>
      <c r="K43" s="15">
        <v>48</v>
      </c>
    </row>
    <row r="44" spans="1:11" s="47" customFormat="1" ht="12.75" customHeight="1" x14ac:dyDescent="0.2">
      <c r="A44" s="355">
        <v>32</v>
      </c>
      <c r="B44" s="361"/>
      <c r="C44" s="50"/>
      <c r="D44" s="50" t="s">
        <v>221</v>
      </c>
      <c r="E44" s="103"/>
      <c r="F44" s="133">
        <f>Tab.2.1!F44</f>
        <v>902</v>
      </c>
      <c r="G44" s="324">
        <v>35</v>
      </c>
      <c r="H44" s="324">
        <v>27</v>
      </c>
      <c r="I44" s="15">
        <v>120</v>
      </c>
      <c r="J44" s="15">
        <v>65</v>
      </c>
      <c r="K44" s="15">
        <v>44</v>
      </c>
    </row>
    <row r="45" spans="1:11" s="47" customFormat="1" ht="12.75" customHeight="1" x14ac:dyDescent="0.2">
      <c r="A45" s="355">
        <v>33</v>
      </c>
      <c r="B45" s="361"/>
      <c r="C45" s="50"/>
      <c r="D45" s="50" t="s">
        <v>217</v>
      </c>
      <c r="E45" s="103"/>
      <c r="F45" s="133">
        <f>Tab.2.1!F45</f>
        <v>698</v>
      </c>
      <c r="G45" s="324">
        <v>40</v>
      </c>
      <c r="H45" s="324">
        <v>29</v>
      </c>
      <c r="I45" s="15">
        <v>118</v>
      </c>
      <c r="J45" s="15">
        <v>67</v>
      </c>
      <c r="K45" s="324">
        <v>44</v>
      </c>
    </row>
    <row r="46" spans="1:11" s="47" customFormat="1" ht="12.75" customHeight="1" x14ac:dyDescent="0.2">
      <c r="A46" s="355">
        <v>34</v>
      </c>
      <c r="B46" s="361"/>
      <c r="C46" s="70" t="s">
        <v>87</v>
      </c>
      <c r="D46" s="70"/>
      <c r="E46" s="103"/>
      <c r="F46" s="133">
        <f>Tab.2.1!F46</f>
        <v>1089</v>
      </c>
      <c r="G46" s="324">
        <v>45</v>
      </c>
      <c r="H46" s="324">
        <v>34</v>
      </c>
      <c r="I46" s="15">
        <v>129</v>
      </c>
      <c r="J46" s="15">
        <v>70</v>
      </c>
      <c r="K46" s="15">
        <v>48</v>
      </c>
    </row>
    <row r="47" spans="1:11" s="47" customFormat="1" ht="12.75" customHeight="1" x14ac:dyDescent="0.2">
      <c r="A47" s="355">
        <v>35</v>
      </c>
      <c r="B47" s="361"/>
      <c r="C47" s="70"/>
      <c r="D47" s="492" t="s">
        <v>154</v>
      </c>
      <c r="E47" s="666"/>
      <c r="F47" s="133">
        <f>Tab.2.1!F47</f>
        <v>940</v>
      </c>
      <c r="G47" s="324">
        <v>33</v>
      </c>
      <c r="H47" s="324">
        <v>25</v>
      </c>
      <c r="I47" s="15">
        <v>116</v>
      </c>
      <c r="J47" s="324">
        <v>60</v>
      </c>
      <c r="K47" s="15">
        <v>45</v>
      </c>
    </row>
    <row r="48" spans="1:11" s="47" customFormat="1" ht="12.75" customHeight="1" x14ac:dyDescent="0.2">
      <c r="A48" s="355">
        <v>36</v>
      </c>
      <c r="B48" s="361"/>
      <c r="C48" s="70"/>
      <c r="D48" s="492" t="s">
        <v>165</v>
      </c>
      <c r="E48" s="666"/>
      <c r="F48" s="133">
        <f>Tab.2.1!F48</f>
        <v>1039</v>
      </c>
      <c r="G48" s="324">
        <v>45</v>
      </c>
      <c r="H48" s="324">
        <v>34</v>
      </c>
      <c r="I48" s="15">
        <v>129</v>
      </c>
      <c r="J48" s="15">
        <v>70</v>
      </c>
      <c r="K48" s="15">
        <v>48</v>
      </c>
    </row>
    <row r="49" spans="1:11" s="47" customFormat="1" ht="12.75" customHeight="1" x14ac:dyDescent="0.2">
      <c r="A49" s="355">
        <v>37</v>
      </c>
      <c r="B49" s="361"/>
      <c r="C49" s="50"/>
      <c r="D49" s="50" t="s">
        <v>218</v>
      </c>
      <c r="E49" s="103"/>
      <c r="F49" s="133">
        <f>Tab.2.1!F49</f>
        <v>749</v>
      </c>
      <c r="G49" s="324">
        <v>43</v>
      </c>
      <c r="H49" s="324">
        <v>32</v>
      </c>
      <c r="I49" s="15">
        <v>126</v>
      </c>
      <c r="J49" s="15">
        <v>68</v>
      </c>
      <c r="K49" s="15">
        <v>47</v>
      </c>
    </row>
    <row r="50" spans="1:11" s="47" customFormat="1" ht="12.75" customHeight="1" x14ac:dyDescent="0.2">
      <c r="A50" s="355">
        <v>38</v>
      </c>
      <c r="B50" s="361"/>
      <c r="C50" s="50" t="s">
        <v>166</v>
      </c>
      <c r="D50" s="50"/>
      <c r="E50" s="103"/>
      <c r="F50" s="133">
        <f>Tab.2.1!F50</f>
        <v>518</v>
      </c>
      <c r="G50" s="150" t="s">
        <v>90</v>
      </c>
      <c r="H50" s="150" t="s">
        <v>90</v>
      </c>
      <c r="I50" s="15">
        <v>85</v>
      </c>
      <c r="J50" s="324">
        <v>44</v>
      </c>
      <c r="K50" s="324">
        <v>33</v>
      </c>
    </row>
    <row r="51" spans="1:11" s="47" customFormat="1" ht="15" customHeight="1" x14ac:dyDescent="0.2">
      <c r="A51" s="356"/>
      <c r="B51" s="226"/>
      <c r="C51" s="51" t="s">
        <v>100</v>
      </c>
      <c r="D51" s="50"/>
      <c r="E51" s="103"/>
      <c r="F51" s="133">
        <f>Tab.2.1!F51</f>
        <v>0</v>
      </c>
      <c r="G51" s="324"/>
      <c r="H51" s="324"/>
      <c r="I51" s="15"/>
      <c r="J51" s="15"/>
      <c r="K51" s="15"/>
    </row>
    <row r="52" spans="1:11" s="47" customFormat="1" ht="12.75" customHeight="1" x14ac:dyDescent="0.2">
      <c r="A52" s="355">
        <v>39</v>
      </c>
      <c r="B52" s="361"/>
      <c r="C52" s="50" t="s">
        <v>168</v>
      </c>
      <c r="D52" s="50"/>
      <c r="E52" s="103"/>
      <c r="F52" s="133">
        <f>Tab.2.1!F52</f>
        <v>1087</v>
      </c>
      <c r="G52" s="324">
        <v>45</v>
      </c>
      <c r="H52" s="324">
        <v>34</v>
      </c>
      <c r="I52" s="15">
        <v>129</v>
      </c>
      <c r="J52" s="15">
        <v>70</v>
      </c>
      <c r="K52" s="15">
        <v>48</v>
      </c>
    </row>
    <row r="53" spans="1:11" s="47" customFormat="1" ht="12.75" customHeight="1" x14ac:dyDescent="0.2">
      <c r="A53" s="355">
        <v>40</v>
      </c>
      <c r="B53" s="361"/>
      <c r="C53" s="50" t="s">
        <v>84</v>
      </c>
      <c r="D53" s="50"/>
      <c r="E53" s="103"/>
      <c r="F53" s="133">
        <f>Tab.2.1!F53</f>
        <v>565</v>
      </c>
      <c r="G53" s="324">
        <v>20</v>
      </c>
      <c r="H53" s="150" t="s">
        <v>90</v>
      </c>
      <c r="I53" s="15">
        <v>73</v>
      </c>
      <c r="J53" s="324">
        <v>40</v>
      </c>
      <c r="K53" s="324">
        <v>27</v>
      </c>
    </row>
    <row r="54" spans="1:11" s="47" customFormat="1" ht="12.75" customHeight="1" x14ac:dyDescent="0.2">
      <c r="A54" s="355">
        <v>41</v>
      </c>
      <c r="B54" s="361"/>
      <c r="C54" s="50" t="s">
        <v>85</v>
      </c>
      <c r="D54" s="50"/>
      <c r="E54" s="103"/>
      <c r="F54" s="133">
        <f>Tab.2.1!F54</f>
        <v>719</v>
      </c>
      <c r="G54" s="324">
        <v>33</v>
      </c>
      <c r="H54" s="324">
        <v>24</v>
      </c>
      <c r="I54" s="15">
        <v>117</v>
      </c>
      <c r="J54" s="324">
        <v>62</v>
      </c>
      <c r="K54" s="15">
        <v>46</v>
      </c>
    </row>
    <row r="55" spans="1:11" s="47" customFormat="1" ht="12.75" customHeight="1" x14ac:dyDescent="0.2">
      <c r="A55" s="355">
        <v>42</v>
      </c>
      <c r="B55" s="361"/>
      <c r="C55" s="50" t="s">
        <v>86</v>
      </c>
      <c r="D55" s="50"/>
      <c r="E55" s="103"/>
      <c r="F55" s="133">
        <f>Tab.2.1!F55</f>
        <v>845</v>
      </c>
      <c r="G55" s="324">
        <v>38</v>
      </c>
      <c r="H55" s="324">
        <v>28</v>
      </c>
      <c r="I55" s="15">
        <v>113</v>
      </c>
      <c r="J55" s="324">
        <v>63</v>
      </c>
      <c r="K55" s="324">
        <v>40</v>
      </c>
    </row>
    <row r="56" spans="1:11" s="47" customFormat="1" ht="12.75" customHeight="1" x14ac:dyDescent="0.2">
      <c r="A56" s="355">
        <v>43</v>
      </c>
      <c r="B56" s="361"/>
      <c r="C56" s="50" t="s">
        <v>155</v>
      </c>
      <c r="D56" s="50"/>
      <c r="E56" s="103"/>
      <c r="F56" s="133">
        <f>Tab.2.1!F56</f>
        <v>1055</v>
      </c>
      <c r="G56" s="324">
        <v>45</v>
      </c>
      <c r="H56" s="324">
        <v>34</v>
      </c>
      <c r="I56" s="15">
        <v>128</v>
      </c>
      <c r="J56" s="15">
        <v>68</v>
      </c>
      <c r="K56" s="15">
        <v>48</v>
      </c>
    </row>
    <row r="57" spans="1:11" s="47" customFormat="1" ht="12.75" customHeight="1" x14ac:dyDescent="0.2">
      <c r="A57" s="355">
        <v>44</v>
      </c>
      <c r="B57" s="361"/>
      <c r="C57" s="50" t="s">
        <v>167</v>
      </c>
      <c r="D57" s="50"/>
      <c r="E57" s="103"/>
      <c r="F57" s="133">
        <f>Tab.2.1!F57</f>
        <v>373</v>
      </c>
      <c r="G57" s="324">
        <v>15</v>
      </c>
      <c r="H57" s="150" t="s">
        <v>90</v>
      </c>
      <c r="I57" s="15">
        <v>78</v>
      </c>
      <c r="J57" s="324">
        <v>38</v>
      </c>
      <c r="K57" s="324">
        <v>30</v>
      </c>
    </row>
    <row r="58" spans="1:11" s="47" customFormat="1" ht="12.75" customHeight="1" x14ac:dyDescent="0.2">
      <c r="A58" s="355">
        <v>45</v>
      </c>
      <c r="B58" s="361"/>
      <c r="C58" s="50" t="s">
        <v>156</v>
      </c>
      <c r="D58" s="50"/>
      <c r="E58" s="103"/>
      <c r="F58" s="133">
        <f>Tab.2.1!F58</f>
        <v>1018</v>
      </c>
      <c r="G58" s="324">
        <v>44</v>
      </c>
      <c r="H58" s="324">
        <v>33</v>
      </c>
      <c r="I58" s="15">
        <v>127</v>
      </c>
      <c r="J58" s="15">
        <v>69</v>
      </c>
      <c r="K58" s="15">
        <v>47</v>
      </c>
    </row>
    <row r="59" spans="1:11" s="47" customFormat="1" ht="12.75" customHeight="1" x14ac:dyDescent="0.2">
      <c r="A59" s="355">
        <v>46</v>
      </c>
      <c r="B59" s="361"/>
      <c r="C59" s="50" t="s">
        <v>219</v>
      </c>
      <c r="D59" s="50"/>
      <c r="E59" s="103"/>
      <c r="F59" s="133">
        <f>Tab.2.1!F59</f>
        <v>99</v>
      </c>
      <c r="G59" s="150" t="s">
        <v>90</v>
      </c>
      <c r="H59" s="150" t="s">
        <v>90</v>
      </c>
      <c r="I59" s="150" t="s">
        <v>90</v>
      </c>
      <c r="J59" s="150" t="s">
        <v>90</v>
      </c>
      <c r="K59" s="150" t="s">
        <v>90</v>
      </c>
    </row>
    <row r="60" spans="1:11" s="47" customFormat="1" ht="12.75" customHeight="1" x14ac:dyDescent="0.2">
      <c r="A60" s="355">
        <v>47</v>
      </c>
      <c r="B60" s="361"/>
      <c r="C60" s="50" t="s">
        <v>169</v>
      </c>
      <c r="D60" s="50"/>
      <c r="E60" s="192"/>
      <c r="F60" s="133">
        <f>Tab.2.1!F60</f>
        <v>250</v>
      </c>
      <c r="G60" s="150" t="s">
        <v>90</v>
      </c>
      <c r="H60" s="150" t="s">
        <v>90</v>
      </c>
      <c r="I60" s="324">
        <v>29</v>
      </c>
      <c r="J60" s="150" t="s">
        <v>90</v>
      </c>
      <c r="K60" s="324">
        <v>11</v>
      </c>
    </row>
    <row r="61" spans="1:11" s="91" customFormat="1" ht="9.9499999999999993" customHeight="1" x14ac:dyDescent="0.2">
      <c r="A61" s="551" t="s">
        <v>88</v>
      </c>
      <c r="B61" s="551"/>
      <c r="C61" s="551"/>
      <c r="D61" s="551"/>
      <c r="E61" s="551"/>
      <c r="F61" s="321"/>
      <c r="G61" s="321"/>
      <c r="H61" s="321"/>
      <c r="I61" s="321"/>
      <c r="J61" s="321"/>
      <c r="K61" s="321"/>
    </row>
    <row r="62" spans="1:11" ht="12.75" customHeight="1" x14ac:dyDescent="0.2">
      <c r="A62" s="615" t="s">
        <v>269</v>
      </c>
      <c r="B62" s="615"/>
      <c r="C62" s="615"/>
      <c r="D62" s="615"/>
      <c r="E62" s="615"/>
      <c r="F62" s="615"/>
      <c r="G62" s="615"/>
      <c r="H62" s="615"/>
      <c r="I62" s="615"/>
      <c r="J62" s="615"/>
      <c r="K62" s="615"/>
    </row>
    <row r="63" spans="1:11" ht="12.75" customHeight="1" x14ac:dyDescent="0.2">
      <c r="A63" s="551" t="s">
        <v>261</v>
      </c>
      <c r="B63" s="551"/>
      <c r="C63" s="551"/>
      <c r="D63" s="551"/>
      <c r="E63" s="551"/>
      <c r="F63" s="551"/>
      <c r="G63" s="551"/>
      <c r="H63" s="551"/>
      <c r="I63" s="551"/>
      <c r="J63" s="551"/>
      <c r="K63" s="551"/>
    </row>
  </sheetData>
  <mergeCells count="27">
    <mergeCell ref="D14:E14"/>
    <mergeCell ref="D15:E15"/>
    <mergeCell ref="D16:E16"/>
    <mergeCell ref="C22:E22"/>
    <mergeCell ref="B1:K1"/>
    <mergeCell ref="B3:K3"/>
    <mergeCell ref="B5:E8"/>
    <mergeCell ref="F5:F8"/>
    <mergeCell ref="B4:K4"/>
    <mergeCell ref="J6:K7"/>
    <mergeCell ref="G5:K5"/>
    <mergeCell ref="A62:K62"/>
    <mergeCell ref="A63:K63"/>
    <mergeCell ref="A5:A8"/>
    <mergeCell ref="G6:G8"/>
    <mergeCell ref="H6:H8"/>
    <mergeCell ref="I6:I8"/>
    <mergeCell ref="D38:E38"/>
    <mergeCell ref="D39:E39"/>
    <mergeCell ref="D47:E47"/>
    <mergeCell ref="D48:E48"/>
    <mergeCell ref="A61:E61"/>
    <mergeCell ref="C27:E27"/>
    <mergeCell ref="D29:E29"/>
    <mergeCell ref="D30:E30"/>
    <mergeCell ref="D32:E32"/>
    <mergeCell ref="D33:E33"/>
  </mergeCells>
  <phoneticPr fontId="4" type="noConversion"/>
  <printOptions horizontalCentered="1"/>
  <pageMargins left="0.39370078740157483" right="0.39370078740157483" top="0.39370078740157483" bottom="0.19685039370078741" header="0.31496062992125984" footer="0.51181102362204722"/>
  <pageSetup paperSize="9" scale="99" fitToWidth="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workbookViewId="0"/>
  </sheetViews>
  <sheetFormatPr baseColWidth="10" defaultRowHeight="12.75" x14ac:dyDescent="0.2"/>
  <cols>
    <col min="1" max="1" width="3.85546875" style="129" customWidth="1"/>
    <col min="2" max="3" width="1.7109375" customWidth="1"/>
    <col min="4" max="4" width="1.7109375" style="107" customWidth="1"/>
    <col min="5" max="5" width="31.7109375" style="107" customWidth="1"/>
    <col min="6" max="6" width="8.7109375" style="107" customWidth="1"/>
    <col min="7" max="11" width="8.7109375" customWidth="1"/>
  </cols>
  <sheetData>
    <row r="1" spans="1:12" s="91" customFormat="1" ht="12.75" customHeight="1" x14ac:dyDescent="0.2">
      <c r="A1" s="1"/>
      <c r="B1" s="493" t="s">
        <v>109</v>
      </c>
      <c r="C1" s="493"/>
      <c r="D1" s="493"/>
      <c r="E1" s="493"/>
      <c r="F1" s="493"/>
      <c r="G1" s="493"/>
      <c r="H1" s="493"/>
      <c r="I1" s="493"/>
      <c r="J1" s="493"/>
      <c r="K1" s="493"/>
      <c r="L1" s="90"/>
    </row>
    <row r="2" spans="1:12" ht="12.75" customHeight="1" x14ac:dyDescent="0.2">
      <c r="D2" s="16"/>
      <c r="E2" s="16"/>
      <c r="F2" s="16"/>
      <c r="G2" s="16"/>
      <c r="H2" s="16"/>
      <c r="I2" s="16"/>
      <c r="J2" s="16"/>
      <c r="K2" s="16"/>
    </row>
    <row r="3" spans="1:12" s="49" customFormat="1" ht="15" customHeight="1" x14ac:dyDescent="0.2">
      <c r="A3" s="46"/>
      <c r="B3" s="642" t="s">
        <v>337</v>
      </c>
      <c r="C3" s="642"/>
      <c r="D3" s="642"/>
      <c r="E3" s="642"/>
      <c r="F3" s="642"/>
      <c r="G3" s="642"/>
      <c r="H3" s="642"/>
      <c r="I3" s="642"/>
      <c r="J3" s="642"/>
      <c r="K3" s="642"/>
      <c r="L3" s="377"/>
    </row>
    <row r="4" spans="1:12" s="49" customFormat="1" ht="15" customHeight="1" x14ac:dyDescent="0.2">
      <c r="A4" s="129"/>
      <c r="B4" s="667" t="s">
        <v>135</v>
      </c>
      <c r="C4" s="667"/>
      <c r="D4" s="667"/>
      <c r="E4" s="667"/>
      <c r="F4" s="667"/>
      <c r="G4" s="667"/>
      <c r="H4" s="667"/>
      <c r="I4" s="667"/>
      <c r="J4" s="667"/>
      <c r="K4" s="667"/>
    </row>
    <row r="5" spans="1:12" ht="18" customHeight="1" x14ac:dyDescent="0.2">
      <c r="A5" s="590" t="s">
        <v>92</v>
      </c>
      <c r="B5" s="507" t="s">
        <v>89</v>
      </c>
      <c r="C5" s="590"/>
      <c r="D5" s="590"/>
      <c r="E5" s="678"/>
      <c r="F5" s="645" t="s">
        <v>79</v>
      </c>
      <c r="G5" s="647" t="s">
        <v>309</v>
      </c>
      <c r="H5" s="648"/>
      <c r="I5" s="648"/>
      <c r="J5" s="648"/>
      <c r="K5" s="648"/>
    </row>
    <row r="6" spans="1:12" ht="12.75" customHeight="1" x14ac:dyDescent="0.2">
      <c r="A6" s="679"/>
      <c r="B6" s="508"/>
      <c r="C6" s="679"/>
      <c r="D6" s="679"/>
      <c r="E6" s="680"/>
      <c r="F6" s="626"/>
      <c r="G6" s="694" t="s">
        <v>268</v>
      </c>
      <c r="H6" s="512" t="s">
        <v>338</v>
      </c>
      <c r="I6" s="512" t="s">
        <v>339</v>
      </c>
      <c r="J6" s="687" t="s">
        <v>340</v>
      </c>
      <c r="K6" s="688"/>
    </row>
    <row r="7" spans="1:12" ht="12.75" customHeight="1" x14ac:dyDescent="0.2">
      <c r="A7" s="679"/>
      <c r="B7" s="508"/>
      <c r="C7" s="679"/>
      <c r="D7" s="679"/>
      <c r="E7" s="680"/>
      <c r="F7" s="692"/>
      <c r="G7" s="673"/>
      <c r="H7" s="503"/>
      <c r="I7" s="503"/>
      <c r="J7" s="689"/>
      <c r="K7" s="690"/>
    </row>
    <row r="8" spans="1:12" ht="12.75" customHeight="1" x14ac:dyDescent="0.2">
      <c r="A8" s="641"/>
      <c r="B8" s="509"/>
      <c r="C8" s="641"/>
      <c r="D8" s="641"/>
      <c r="E8" s="681"/>
      <c r="F8" s="693"/>
      <c r="G8" s="695"/>
      <c r="H8" s="691"/>
      <c r="I8" s="513"/>
      <c r="J8" s="93" t="s">
        <v>74</v>
      </c>
      <c r="K8" s="94" t="s">
        <v>75</v>
      </c>
    </row>
    <row r="9" spans="1:12" ht="15" customHeight="1" x14ac:dyDescent="0.2">
      <c r="A9" s="378">
        <v>1</v>
      </c>
      <c r="B9" s="271" t="s">
        <v>96</v>
      </c>
      <c r="C9" s="378"/>
      <c r="D9" s="378"/>
      <c r="E9" s="379"/>
      <c r="F9" s="331" t="str">
        <f>Tab.2.1!J9</f>
        <v>x</v>
      </c>
      <c r="G9" s="342">
        <f>'Tab2.6 '!G9</f>
        <v>70</v>
      </c>
      <c r="H9" s="342">
        <f>'Tab2.6 '!H9</f>
        <v>55</v>
      </c>
      <c r="I9" s="341">
        <f>'Tab2.6 '!I9</f>
        <v>227</v>
      </c>
      <c r="J9" s="341">
        <f>'Tab2.6 '!J9</f>
        <v>106</v>
      </c>
      <c r="K9" s="341">
        <f>'Tab2.6 '!K9</f>
        <v>106</v>
      </c>
    </row>
    <row r="10" spans="1:12" ht="15" customHeight="1" x14ac:dyDescent="0.2">
      <c r="A10" s="378">
        <v>2</v>
      </c>
      <c r="B10" s="271" t="s">
        <v>97</v>
      </c>
      <c r="C10" s="378"/>
      <c r="D10" s="378"/>
      <c r="E10" s="379"/>
      <c r="F10" s="331" t="str">
        <f>Tab.2.1!J10</f>
        <v>x</v>
      </c>
      <c r="G10" s="342">
        <f>'Tab2.6 '!G10</f>
        <v>45</v>
      </c>
      <c r="H10" s="342">
        <f>'Tab2.6 '!H10</f>
        <v>34</v>
      </c>
      <c r="I10" s="341">
        <f>'Tab2.6 '!I10</f>
        <v>129</v>
      </c>
      <c r="J10" s="341">
        <f>'Tab2.6 '!J10</f>
        <v>70</v>
      </c>
      <c r="K10" s="341">
        <f>'Tab2.6 '!K10</f>
        <v>48</v>
      </c>
    </row>
    <row r="11" spans="1:12" ht="18" customHeight="1" x14ac:dyDescent="0.2">
      <c r="A11" s="354"/>
      <c r="B11" s="382"/>
      <c r="C11" s="378"/>
      <c r="D11" s="378"/>
      <c r="E11" s="379"/>
      <c r="F11" s="331">
        <f>Tab.2.1!J11</f>
        <v>0</v>
      </c>
      <c r="G11" s="380"/>
      <c r="H11" s="381"/>
      <c r="I11" s="380"/>
      <c r="J11" s="380"/>
      <c r="K11" s="299"/>
    </row>
    <row r="12" spans="1:12" ht="15" customHeight="1" x14ac:dyDescent="0.2">
      <c r="B12" s="114"/>
      <c r="C12" s="51" t="s">
        <v>80</v>
      </c>
      <c r="D12" s="50"/>
      <c r="E12" s="103"/>
      <c r="F12" s="331">
        <f>Tab.2.1!J12</f>
        <v>0</v>
      </c>
      <c r="G12" s="132"/>
      <c r="H12" s="132"/>
      <c r="I12" s="132"/>
      <c r="J12" s="132"/>
      <c r="K12" s="3"/>
    </row>
    <row r="13" spans="1:12" ht="12.75" customHeight="1" x14ac:dyDescent="0.2">
      <c r="A13" s="355">
        <v>3</v>
      </c>
      <c r="B13" s="100"/>
      <c r="C13" s="132" t="s">
        <v>81</v>
      </c>
      <c r="D13" s="132"/>
      <c r="E13" s="284"/>
      <c r="F13" s="138">
        <f>Tab.2.1!J13</f>
        <v>80.3</v>
      </c>
      <c r="G13" s="345">
        <v>74.7</v>
      </c>
      <c r="H13" s="345">
        <v>74.3</v>
      </c>
      <c r="I13" s="61">
        <v>96.9</v>
      </c>
      <c r="J13" s="61">
        <v>94.9</v>
      </c>
      <c r="K13" s="61">
        <v>99</v>
      </c>
    </row>
    <row r="14" spans="1:12" ht="12.75" customHeight="1" x14ac:dyDescent="0.2">
      <c r="A14" s="355">
        <v>4</v>
      </c>
      <c r="B14" s="100"/>
      <c r="C14" s="39"/>
      <c r="D14" s="492" t="s">
        <v>160</v>
      </c>
      <c r="E14" s="666"/>
      <c r="F14" s="138">
        <f>Tab.2.1!J14</f>
        <v>36.799999999999997</v>
      </c>
      <c r="G14" s="150" t="s">
        <v>90</v>
      </c>
      <c r="H14" s="150" t="s">
        <v>90</v>
      </c>
      <c r="I14" s="345">
        <v>41.6</v>
      </c>
      <c r="J14" s="345">
        <v>43.3</v>
      </c>
      <c r="K14" s="345">
        <v>43.3</v>
      </c>
    </row>
    <row r="15" spans="1:12" ht="12.75" customHeight="1" x14ac:dyDescent="0.2">
      <c r="A15" s="355">
        <v>5</v>
      </c>
      <c r="B15" s="100"/>
      <c r="C15" s="39"/>
      <c r="D15" s="492" t="s">
        <v>82</v>
      </c>
      <c r="E15" s="492"/>
      <c r="F15" s="138">
        <f>Tab.2.1!J15</f>
        <v>51</v>
      </c>
      <c r="G15" s="345">
        <v>58.9</v>
      </c>
      <c r="H15" s="345">
        <v>61.4</v>
      </c>
      <c r="I15" s="61">
        <v>71</v>
      </c>
      <c r="J15" s="345">
        <v>67</v>
      </c>
      <c r="K15" s="345">
        <v>72</v>
      </c>
    </row>
    <row r="16" spans="1:12" ht="12.75" customHeight="1" x14ac:dyDescent="0.2">
      <c r="A16" s="355">
        <v>6</v>
      </c>
      <c r="B16" s="100"/>
      <c r="C16" s="39"/>
      <c r="D16" s="492" t="s">
        <v>66</v>
      </c>
      <c r="E16" s="492"/>
      <c r="F16" s="346">
        <f>Tab.2.1!J16</f>
        <v>3.2</v>
      </c>
      <c r="G16" s="150" t="s">
        <v>90</v>
      </c>
      <c r="H16" s="150" t="s">
        <v>90</v>
      </c>
      <c r="I16" s="150" t="s">
        <v>90</v>
      </c>
      <c r="J16" s="150" t="s">
        <v>90</v>
      </c>
      <c r="K16" s="150" t="s">
        <v>90</v>
      </c>
    </row>
    <row r="17" spans="1:11" ht="12.75" customHeight="1" x14ac:dyDescent="0.2">
      <c r="A17" s="355">
        <v>7</v>
      </c>
      <c r="B17" s="100"/>
      <c r="C17" s="492" t="s">
        <v>211</v>
      </c>
      <c r="D17" s="492"/>
      <c r="E17" s="492"/>
      <c r="F17" s="138">
        <f>Tab.2.1!J17</f>
        <v>11.7</v>
      </c>
      <c r="G17" s="150" t="s">
        <v>90</v>
      </c>
      <c r="H17" s="150" t="s">
        <v>90</v>
      </c>
      <c r="I17" s="345">
        <v>17.5</v>
      </c>
      <c r="J17" s="345">
        <v>14.9</v>
      </c>
      <c r="K17" s="61"/>
    </row>
    <row r="18" spans="1:11" ht="12.75" customHeight="1" x14ac:dyDescent="0.2">
      <c r="A18" s="355">
        <v>8</v>
      </c>
      <c r="B18" s="205"/>
      <c r="C18" s="618" t="s">
        <v>83</v>
      </c>
      <c r="D18" s="618"/>
      <c r="E18" s="618"/>
      <c r="F18" s="138">
        <f>Tab.2.1!J18</f>
        <v>69.2</v>
      </c>
      <c r="G18" s="345">
        <v>81.599999999999994</v>
      </c>
      <c r="H18" s="345">
        <v>81.900000000000006</v>
      </c>
      <c r="I18" s="61">
        <v>93.2</v>
      </c>
      <c r="J18" s="345">
        <v>89.5</v>
      </c>
      <c r="K18" s="61">
        <v>97</v>
      </c>
    </row>
    <row r="19" spans="1:11" ht="12.75" customHeight="1" x14ac:dyDescent="0.2">
      <c r="A19" s="355">
        <v>9</v>
      </c>
      <c r="B19" s="100"/>
      <c r="C19" s="492" t="s">
        <v>212</v>
      </c>
      <c r="D19" s="492"/>
      <c r="E19" s="492"/>
      <c r="F19" s="346">
        <f>Tab.2.1!J19</f>
        <v>4.9000000000000004</v>
      </c>
      <c r="G19" s="150" t="s">
        <v>90</v>
      </c>
      <c r="H19" s="150" t="s">
        <v>90</v>
      </c>
      <c r="I19" s="150" t="s">
        <v>90</v>
      </c>
      <c r="J19" s="150" t="s">
        <v>90</v>
      </c>
      <c r="K19" s="150" t="s">
        <v>90</v>
      </c>
    </row>
    <row r="20" spans="1:11" ht="15" customHeight="1" x14ac:dyDescent="0.2">
      <c r="A20" s="249"/>
      <c r="B20" s="114"/>
      <c r="C20" s="87" t="s">
        <v>152</v>
      </c>
      <c r="D20" s="87"/>
      <c r="E20" s="87"/>
      <c r="F20" s="138"/>
      <c r="G20" s="345" t="s">
        <v>91</v>
      </c>
      <c r="H20" s="345" t="s">
        <v>91</v>
      </c>
      <c r="I20" s="61" t="s">
        <v>91</v>
      </c>
      <c r="J20" s="61" t="s">
        <v>91</v>
      </c>
      <c r="K20" s="61" t="s">
        <v>91</v>
      </c>
    </row>
    <row r="21" spans="1:11" ht="12.75" customHeight="1" x14ac:dyDescent="0.2">
      <c r="A21" s="355">
        <v>10</v>
      </c>
      <c r="B21" s="100"/>
      <c r="C21" s="492" t="s">
        <v>170</v>
      </c>
      <c r="D21" s="492"/>
      <c r="E21" s="492"/>
      <c r="F21" s="138">
        <f>Tab.2.1!J21</f>
        <v>97.5</v>
      </c>
      <c r="G21" s="345">
        <v>95.2</v>
      </c>
      <c r="H21" s="345">
        <v>93.6</v>
      </c>
      <c r="I21" s="61">
        <v>97</v>
      </c>
      <c r="J21" s="61">
        <v>96.9</v>
      </c>
      <c r="K21" s="61">
        <v>96.5</v>
      </c>
    </row>
    <row r="22" spans="1:11" ht="12.75" customHeight="1" x14ac:dyDescent="0.2">
      <c r="A22" s="355">
        <v>11</v>
      </c>
      <c r="B22" s="100"/>
      <c r="C22" s="492" t="s">
        <v>153</v>
      </c>
      <c r="D22" s="492"/>
      <c r="E22" s="492"/>
      <c r="F22" s="138">
        <f>Tab.2.1!J22</f>
        <v>89.6</v>
      </c>
      <c r="G22" s="345">
        <v>89.6</v>
      </c>
      <c r="H22" s="345">
        <v>86.2</v>
      </c>
      <c r="I22" s="61">
        <v>91.4</v>
      </c>
      <c r="J22" s="345">
        <v>90.2</v>
      </c>
      <c r="K22" s="345">
        <v>91</v>
      </c>
    </row>
    <row r="23" spans="1:11" ht="12.75" customHeight="1" x14ac:dyDescent="0.2">
      <c r="A23" s="355">
        <v>12</v>
      </c>
      <c r="B23" s="100"/>
      <c r="C23" s="492" t="s">
        <v>176</v>
      </c>
      <c r="D23" s="492"/>
      <c r="E23" s="492"/>
      <c r="F23" s="138">
        <f>Tab.2.1!J23</f>
        <v>53.6</v>
      </c>
      <c r="G23" s="345">
        <v>34.200000000000003</v>
      </c>
      <c r="H23" s="150" t="s">
        <v>90</v>
      </c>
      <c r="I23" s="61">
        <v>66.099999999999994</v>
      </c>
      <c r="J23" s="345">
        <v>58.2</v>
      </c>
      <c r="K23" s="345">
        <v>83.5</v>
      </c>
    </row>
    <row r="24" spans="1:11" ht="12.75" customHeight="1" x14ac:dyDescent="0.2">
      <c r="A24" s="355">
        <v>13</v>
      </c>
      <c r="B24" s="100"/>
      <c r="C24" s="492" t="s">
        <v>162</v>
      </c>
      <c r="D24" s="492"/>
      <c r="E24" s="492"/>
      <c r="F24" s="138">
        <f>Tab.2.1!J24</f>
        <v>41.3</v>
      </c>
      <c r="G24" s="345">
        <v>44.1</v>
      </c>
      <c r="H24" s="150" t="s">
        <v>90</v>
      </c>
      <c r="I24" s="345">
        <v>30.9</v>
      </c>
      <c r="J24" s="345">
        <v>37.4</v>
      </c>
      <c r="K24" s="150" t="s">
        <v>90</v>
      </c>
    </row>
    <row r="25" spans="1:11" ht="12.75" customHeight="1" x14ac:dyDescent="0.2">
      <c r="A25" s="355">
        <v>14</v>
      </c>
      <c r="B25" s="100"/>
      <c r="C25" s="492" t="s">
        <v>203</v>
      </c>
      <c r="D25" s="492"/>
      <c r="E25" s="492"/>
      <c r="F25" s="138">
        <f>Tab.2.1!J25</f>
        <v>10.9</v>
      </c>
      <c r="G25" s="150" t="s">
        <v>90</v>
      </c>
      <c r="H25" s="150" t="s">
        <v>90</v>
      </c>
      <c r="I25" s="150" t="s">
        <v>90</v>
      </c>
      <c r="J25" s="150" t="s">
        <v>90</v>
      </c>
      <c r="K25" s="150" t="s">
        <v>90</v>
      </c>
    </row>
    <row r="26" spans="1:11" ht="12.75" customHeight="1" x14ac:dyDescent="0.2">
      <c r="A26" s="355">
        <v>15</v>
      </c>
      <c r="B26" s="100"/>
      <c r="C26" s="492" t="s">
        <v>204</v>
      </c>
      <c r="D26" s="492"/>
      <c r="E26" s="492"/>
      <c r="F26" s="138">
        <f>Tab.2.1!J26</f>
        <v>61.3</v>
      </c>
      <c r="G26" s="345">
        <v>67.400000000000006</v>
      </c>
      <c r="H26" s="345">
        <v>58.3</v>
      </c>
      <c r="I26" s="61">
        <v>77.900000000000006</v>
      </c>
      <c r="J26" s="345">
        <v>79</v>
      </c>
      <c r="K26" s="345">
        <v>76</v>
      </c>
    </row>
    <row r="27" spans="1:11" ht="12.75" customHeight="1" x14ac:dyDescent="0.2">
      <c r="A27" s="355">
        <v>16</v>
      </c>
      <c r="B27" s="100"/>
      <c r="C27" s="492" t="s">
        <v>205</v>
      </c>
      <c r="D27" s="492"/>
      <c r="E27" s="492"/>
      <c r="F27" s="138">
        <f>Tab.2.1!J27</f>
        <v>20.6</v>
      </c>
      <c r="G27" s="150" t="s">
        <v>90</v>
      </c>
      <c r="H27" s="150" t="s">
        <v>90</v>
      </c>
      <c r="I27" s="345">
        <v>43.7</v>
      </c>
      <c r="J27" s="345">
        <v>49.5</v>
      </c>
      <c r="K27" s="345">
        <v>34</v>
      </c>
    </row>
    <row r="28" spans="1:11" ht="12.75" customHeight="1" x14ac:dyDescent="0.2">
      <c r="A28" s="355">
        <v>17</v>
      </c>
      <c r="B28" s="101"/>
      <c r="C28" s="492" t="s">
        <v>206</v>
      </c>
      <c r="D28" s="492"/>
      <c r="E28" s="492"/>
      <c r="F28" s="138">
        <f>Tab.2.1!J28</f>
        <v>15.8</v>
      </c>
      <c r="G28" s="150" t="s">
        <v>90</v>
      </c>
      <c r="H28" s="150" t="s">
        <v>90</v>
      </c>
      <c r="I28" s="345">
        <v>29</v>
      </c>
      <c r="J28" s="345">
        <v>26</v>
      </c>
      <c r="K28" s="345">
        <v>33.700000000000003</v>
      </c>
    </row>
    <row r="29" spans="1:11" ht="12.75" customHeight="1" x14ac:dyDescent="0.2">
      <c r="A29" s="355">
        <v>18</v>
      </c>
      <c r="B29" s="101"/>
      <c r="C29" s="37"/>
      <c r="D29" s="492" t="s">
        <v>207</v>
      </c>
      <c r="E29" s="492"/>
      <c r="F29" s="138">
        <f>Tab.2.1!J29</f>
        <v>7</v>
      </c>
      <c r="G29" s="150" t="s">
        <v>90</v>
      </c>
      <c r="H29" s="150" t="s">
        <v>90</v>
      </c>
      <c r="I29" s="150" t="s">
        <v>90</v>
      </c>
      <c r="J29" s="150" t="s">
        <v>90</v>
      </c>
      <c r="K29" s="150" t="s">
        <v>90</v>
      </c>
    </row>
    <row r="30" spans="1:11" ht="12.75" customHeight="1" x14ac:dyDescent="0.2">
      <c r="A30" s="355">
        <v>19</v>
      </c>
      <c r="B30" s="101"/>
      <c r="C30" s="37"/>
      <c r="D30" s="492" t="s">
        <v>208</v>
      </c>
      <c r="E30" s="492"/>
      <c r="F30" s="138">
        <f>Tab.2.1!J30</f>
        <v>9.4</v>
      </c>
      <c r="G30" s="150" t="s">
        <v>90</v>
      </c>
      <c r="H30" s="150" t="s">
        <v>90</v>
      </c>
      <c r="I30" s="345">
        <v>19.100000000000001</v>
      </c>
      <c r="J30" s="150" t="s">
        <v>90</v>
      </c>
      <c r="K30" s="150" t="s">
        <v>90</v>
      </c>
    </row>
    <row r="31" spans="1:11" ht="12.75" customHeight="1" x14ac:dyDescent="0.2">
      <c r="A31" s="355">
        <v>20</v>
      </c>
      <c r="B31" s="101"/>
      <c r="C31" s="492" t="s">
        <v>132</v>
      </c>
      <c r="D31" s="492"/>
      <c r="E31" s="492"/>
      <c r="F31" s="138">
        <f>Tab.2.1!J31</f>
        <v>75.5</v>
      </c>
      <c r="G31" s="345">
        <v>69.599999999999994</v>
      </c>
      <c r="H31" s="345">
        <v>71.8</v>
      </c>
      <c r="I31" s="61">
        <v>89.8</v>
      </c>
      <c r="J31" s="345">
        <v>88</v>
      </c>
      <c r="K31" s="61">
        <v>94</v>
      </c>
    </row>
    <row r="32" spans="1:11" ht="12.75" customHeight="1" x14ac:dyDescent="0.2">
      <c r="A32" s="355">
        <v>21</v>
      </c>
      <c r="B32" s="101"/>
      <c r="C32" s="37"/>
      <c r="D32" s="492" t="s">
        <v>207</v>
      </c>
      <c r="E32" s="492"/>
      <c r="F32" s="138">
        <f>Tab.2.1!J32</f>
        <v>26.8</v>
      </c>
      <c r="G32" s="150" t="s">
        <v>90</v>
      </c>
      <c r="H32" s="150" t="s">
        <v>90</v>
      </c>
      <c r="I32" s="345">
        <v>19.399999999999999</v>
      </c>
      <c r="J32" s="150" t="s">
        <v>90</v>
      </c>
      <c r="K32" s="150" t="s">
        <v>90</v>
      </c>
    </row>
    <row r="33" spans="1:13" ht="12.75" customHeight="1" x14ac:dyDescent="0.2">
      <c r="A33" s="355">
        <v>22</v>
      </c>
      <c r="B33" s="101"/>
      <c r="C33" s="37"/>
      <c r="D33" s="492" t="s">
        <v>208</v>
      </c>
      <c r="E33" s="492"/>
      <c r="F33" s="138">
        <f>Tab.2.1!J33</f>
        <v>65</v>
      </c>
      <c r="G33" s="345">
        <v>63.6</v>
      </c>
      <c r="H33" s="345">
        <v>65.5</v>
      </c>
      <c r="I33" s="61">
        <v>86.9</v>
      </c>
      <c r="J33" s="345">
        <v>83</v>
      </c>
      <c r="K33" s="61">
        <v>93.4</v>
      </c>
    </row>
    <row r="34" spans="1:13" ht="12.75" customHeight="1" x14ac:dyDescent="0.2">
      <c r="A34" s="355">
        <v>23</v>
      </c>
      <c r="B34" s="101"/>
      <c r="C34" s="492" t="s">
        <v>98</v>
      </c>
      <c r="D34" s="492"/>
      <c r="E34" s="492"/>
      <c r="F34" s="138">
        <f>Tab.2.1!J34</f>
        <v>29.3</v>
      </c>
      <c r="G34" s="345">
        <v>45.8</v>
      </c>
      <c r="H34" s="150" t="s">
        <v>90</v>
      </c>
      <c r="I34" s="61">
        <v>53.8</v>
      </c>
      <c r="J34" s="345">
        <v>51.5</v>
      </c>
      <c r="K34" s="345">
        <v>55.1</v>
      </c>
    </row>
    <row r="35" spans="1:13" ht="12.75" customHeight="1" x14ac:dyDescent="0.2">
      <c r="A35" s="355">
        <v>24</v>
      </c>
      <c r="B35" s="101"/>
      <c r="C35" s="492" t="s">
        <v>163</v>
      </c>
      <c r="D35" s="492"/>
      <c r="E35" s="492"/>
      <c r="F35" s="138">
        <f>Tab.2.1!J35</f>
        <v>22.9</v>
      </c>
      <c r="G35" s="345">
        <v>53.5</v>
      </c>
      <c r="H35" s="150" t="s">
        <v>90</v>
      </c>
      <c r="I35" s="61">
        <v>62.8</v>
      </c>
      <c r="J35" s="345">
        <v>59.4</v>
      </c>
      <c r="K35" s="345">
        <v>63.2</v>
      </c>
    </row>
    <row r="36" spans="1:13" ht="15" customHeight="1" x14ac:dyDescent="0.2">
      <c r="A36" s="356"/>
      <c r="B36" s="114"/>
      <c r="C36" s="87" t="s">
        <v>99</v>
      </c>
      <c r="D36" s="87"/>
      <c r="E36" s="87"/>
      <c r="F36" s="138"/>
      <c r="G36" s="345" t="s">
        <v>91</v>
      </c>
      <c r="H36" s="345" t="s">
        <v>91</v>
      </c>
      <c r="I36" s="61" t="s">
        <v>91</v>
      </c>
      <c r="J36" s="61"/>
      <c r="K36" s="61" t="s">
        <v>91</v>
      </c>
    </row>
    <row r="37" spans="1:13" ht="12.75" customHeight="1" x14ac:dyDescent="0.2">
      <c r="A37" s="355">
        <v>25</v>
      </c>
      <c r="B37" s="101"/>
      <c r="C37" s="492" t="s">
        <v>131</v>
      </c>
      <c r="D37" s="492"/>
      <c r="E37" s="492"/>
      <c r="F37" s="138">
        <f>Tab.2.1!J37</f>
        <v>86.2</v>
      </c>
      <c r="G37" s="345">
        <v>93.3</v>
      </c>
      <c r="H37" s="345">
        <v>91.1</v>
      </c>
      <c r="I37" s="61">
        <v>98.2</v>
      </c>
      <c r="J37" s="61">
        <v>100</v>
      </c>
      <c r="K37" s="61">
        <v>98</v>
      </c>
    </row>
    <row r="38" spans="1:13" ht="12.75" customHeight="1" x14ac:dyDescent="0.2">
      <c r="A38" s="355">
        <v>26</v>
      </c>
      <c r="B38" s="101"/>
      <c r="C38" s="37"/>
      <c r="D38" s="492" t="s">
        <v>209</v>
      </c>
      <c r="E38" s="492"/>
      <c r="F38" s="138">
        <f>Tab.2.1!J38</f>
        <v>42.2</v>
      </c>
      <c r="G38" s="150" t="s">
        <v>90</v>
      </c>
      <c r="H38" s="150" t="s">
        <v>90</v>
      </c>
      <c r="I38" s="61">
        <v>47.6</v>
      </c>
      <c r="J38" s="345">
        <v>51.2</v>
      </c>
      <c r="K38" s="345">
        <v>46.2</v>
      </c>
    </row>
    <row r="39" spans="1:13" ht="12.75" customHeight="1" x14ac:dyDescent="0.2">
      <c r="A39" s="355">
        <v>27</v>
      </c>
      <c r="B39" s="101"/>
      <c r="C39" s="37"/>
      <c r="D39" s="492" t="s">
        <v>210</v>
      </c>
      <c r="E39" s="492"/>
      <c r="F39" s="138">
        <f>Tab.2.1!J39</f>
        <v>74.900000000000006</v>
      </c>
      <c r="G39" s="345">
        <v>87.8</v>
      </c>
      <c r="H39" s="345">
        <v>83.9</v>
      </c>
      <c r="I39" s="61">
        <v>96.7</v>
      </c>
      <c r="J39" s="61">
        <v>100</v>
      </c>
      <c r="K39" s="61">
        <v>95</v>
      </c>
    </row>
    <row r="40" spans="1:13" ht="12.75" customHeight="1" x14ac:dyDescent="0.2">
      <c r="A40" s="355">
        <v>28</v>
      </c>
      <c r="B40" s="101"/>
      <c r="C40" s="37"/>
      <c r="D40" s="50"/>
      <c r="E40" s="50" t="s">
        <v>213</v>
      </c>
      <c r="F40" s="138">
        <f>Tab.2.1!J40</f>
        <v>67.099999999999994</v>
      </c>
      <c r="G40" s="345">
        <v>80.400000000000006</v>
      </c>
      <c r="H40" s="345">
        <v>74</v>
      </c>
      <c r="I40" s="61">
        <v>93.8</v>
      </c>
      <c r="J40" s="61">
        <v>97.1</v>
      </c>
      <c r="K40" s="345">
        <v>91.3</v>
      </c>
    </row>
    <row r="41" spans="1:13" ht="12.75" customHeight="1" x14ac:dyDescent="0.2">
      <c r="A41" s="355">
        <v>29</v>
      </c>
      <c r="B41" s="101"/>
      <c r="C41" s="37"/>
      <c r="D41" s="50"/>
      <c r="E41" s="50" t="s">
        <v>214</v>
      </c>
      <c r="F41" s="138">
        <f>Tab.2.1!J41</f>
        <v>40.4</v>
      </c>
      <c r="G41" s="345">
        <v>52.5</v>
      </c>
      <c r="H41" s="345">
        <v>46</v>
      </c>
      <c r="I41" s="61">
        <v>68.3</v>
      </c>
      <c r="J41" s="345">
        <v>69.099999999999994</v>
      </c>
      <c r="K41" s="345">
        <v>65.3</v>
      </c>
    </row>
    <row r="42" spans="1:13" ht="12.75" customHeight="1" x14ac:dyDescent="0.2">
      <c r="A42" s="355">
        <v>30</v>
      </c>
      <c r="B42" s="101"/>
      <c r="C42" s="492" t="s">
        <v>215</v>
      </c>
      <c r="D42" s="492"/>
      <c r="E42" s="492"/>
      <c r="F42" s="138">
        <f>Tab.2.1!J42</f>
        <v>73.900000000000006</v>
      </c>
      <c r="G42" s="345">
        <v>75.3</v>
      </c>
      <c r="H42" s="345">
        <v>73</v>
      </c>
      <c r="I42" s="61">
        <v>93.4</v>
      </c>
      <c r="J42" s="345">
        <v>95.3</v>
      </c>
      <c r="K42" s="345">
        <v>93.3</v>
      </c>
    </row>
    <row r="43" spans="1:13" ht="12.75" customHeight="1" x14ac:dyDescent="0.2">
      <c r="A43" s="355">
        <v>31</v>
      </c>
      <c r="B43" s="101"/>
      <c r="C43" s="492" t="s">
        <v>216</v>
      </c>
      <c r="D43" s="492"/>
      <c r="E43" s="492"/>
      <c r="F43" s="138">
        <f>Tab.2.1!J43</f>
        <v>90.1</v>
      </c>
      <c r="G43" s="345">
        <v>97.4</v>
      </c>
      <c r="H43" s="345">
        <v>96.5</v>
      </c>
      <c r="I43" s="61">
        <v>100</v>
      </c>
      <c r="J43" s="61">
        <v>100</v>
      </c>
      <c r="K43" s="61">
        <v>100</v>
      </c>
    </row>
    <row r="44" spans="1:13" ht="12.75" customHeight="1" x14ac:dyDescent="0.2">
      <c r="A44" s="355">
        <v>32</v>
      </c>
      <c r="B44" s="101"/>
      <c r="C44" s="37"/>
      <c r="D44" s="492" t="s">
        <v>221</v>
      </c>
      <c r="E44" s="492"/>
      <c r="F44" s="138">
        <f>Tab.2.1!J44</f>
        <v>82.7</v>
      </c>
      <c r="G44" s="345">
        <v>79.099999999999994</v>
      </c>
      <c r="H44" s="345">
        <v>80.900000000000006</v>
      </c>
      <c r="I44" s="61">
        <v>93</v>
      </c>
      <c r="J44" s="61">
        <v>93.3</v>
      </c>
      <c r="K44" s="61">
        <v>91.8</v>
      </c>
    </row>
    <row r="45" spans="1:13" ht="12.75" customHeight="1" x14ac:dyDescent="0.2">
      <c r="A45" s="355">
        <v>33</v>
      </c>
      <c r="B45" s="101"/>
      <c r="C45" s="37"/>
      <c r="D45" s="492" t="s">
        <v>217</v>
      </c>
      <c r="E45" s="666"/>
      <c r="F45" s="138">
        <f>Tab.2.1!J45</f>
        <v>64.099999999999994</v>
      </c>
      <c r="G45" s="345">
        <v>89.9</v>
      </c>
      <c r="H45" s="345">
        <v>86.6</v>
      </c>
      <c r="I45" s="61">
        <v>91.2</v>
      </c>
      <c r="J45" s="61">
        <v>95.3</v>
      </c>
      <c r="K45" s="345">
        <v>92</v>
      </c>
    </row>
    <row r="46" spans="1:13" ht="12.75" customHeight="1" x14ac:dyDescent="0.2">
      <c r="A46" s="355">
        <v>34</v>
      </c>
      <c r="B46" s="101"/>
      <c r="C46" s="618" t="s">
        <v>87</v>
      </c>
      <c r="D46" s="618"/>
      <c r="E46" s="619"/>
      <c r="F46" s="138">
        <f>Tab.2.1!J46</f>
        <v>99.8</v>
      </c>
      <c r="G46" s="345">
        <v>100</v>
      </c>
      <c r="H46" s="345">
        <v>100</v>
      </c>
      <c r="I46" s="61">
        <v>100</v>
      </c>
      <c r="J46" s="61">
        <v>100</v>
      </c>
      <c r="K46" s="61">
        <v>100</v>
      </c>
    </row>
    <row r="47" spans="1:13" ht="12.75" customHeight="1" x14ac:dyDescent="0.2">
      <c r="A47" s="355">
        <v>35</v>
      </c>
      <c r="B47" s="101"/>
      <c r="C47" s="37"/>
      <c r="D47" s="492" t="s">
        <v>154</v>
      </c>
      <c r="E47" s="666"/>
      <c r="F47" s="138">
        <f>Tab.2.1!J47</f>
        <v>86.3</v>
      </c>
      <c r="G47" s="345">
        <v>74.7</v>
      </c>
      <c r="H47" s="345">
        <v>74.400000000000006</v>
      </c>
      <c r="I47" s="61">
        <v>89.6</v>
      </c>
      <c r="J47" s="345">
        <v>85</v>
      </c>
      <c r="K47" s="61">
        <v>93.8</v>
      </c>
    </row>
    <row r="48" spans="1:13" ht="12.75" customHeight="1" x14ac:dyDescent="0.2">
      <c r="A48" s="355">
        <v>36</v>
      </c>
      <c r="B48" s="101"/>
      <c r="C48" s="37"/>
      <c r="D48" s="492" t="s">
        <v>165</v>
      </c>
      <c r="E48" s="666"/>
      <c r="F48" s="138">
        <f>Tab.2.1!J48</f>
        <v>95.3</v>
      </c>
      <c r="G48" s="345">
        <v>100</v>
      </c>
      <c r="H48" s="345">
        <v>100</v>
      </c>
      <c r="I48" s="61">
        <v>100</v>
      </c>
      <c r="J48" s="61">
        <v>100</v>
      </c>
      <c r="K48" s="61">
        <v>100</v>
      </c>
      <c r="M48" s="61"/>
    </row>
    <row r="49" spans="1:11" ht="12.75" customHeight="1" x14ac:dyDescent="0.2">
      <c r="A49" s="355">
        <v>37</v>
      </c>
      <c r="B49" s="101"/>
      <c r="C49" s="37"/>
      <c r="D49" s="492" t="s">
        <v>218</v>
      </c>
      <c r="E49" s="666"/>
      <c r="F49" s="138">
        <f>Tab.2.1!J49</f>
        <v>68.7</v>
      </c>
      <c r="G49" s="345">
        <v>97.6</v>
      </c>
      <c r="H49" s="345">
        <v>96.8</v>
      </c>
      <c r="I49" s="61">
        <v>97.8</v>
      </c>
      <c r="J49" s="61">
        <v>97</v>
      </c>
      <c r="K49" s="61">
        <v>98.3</v>
      </c>
    </row>
    <row r="50" spans="1:11" ht="12.75" customHeight="1" x14ac:dyDescent="0.2">
      <c r="A50" s="355">
        <v>38</v>
      </c>
      <c r="B50" s="101"/>
      <c r="C50" s="492" t="s">
        <v>166</v>
      </c>
      <c r="D50" s="492"/>
      <c r="E50" s="666"/>
      <c r="F50" s="138">
        <f>Tab.2.1!J50</f>
        <v>47.5</v>
      </c>
      <c r="G50" s="150" t="s">
        <v>90</v>
      </c>
      <c r="H50" s="150" t="s">
        <v>90</v>
      </c>
      <c r="I50" s="61">
        <v>65.400000000000006</v>
      </c>
      <c r="J50" s="345">
        <v>62.2</v>
      </c>
      <c r="K50" s="345">
        <v>68.900000000000006</v>
      </c>
    </row>
    <row r="51" spans="1:11" ht="15" customHeight="1" x14ac:dyDescent="0.2">
      <c r="A51" s="356"/>
      <c r="B51" s="114"/>
      <c r="C51" s="87" t="s">
        <v>100</v>
      </c>
      <c r="D51" s="87"/>
      <c r="E51" s="383"/>
      <c r="F51" s="138"/>
      <c r="G51" s="345"/>
      <c r="H51" s="345"/>
      <c r="I51" s="61"/>
      <c r="J51" s="61"/>
      <c r="K51" s="61"/>
    </row>
    <row r="52" spans="1:11" ht="12.75" customHeight="1" x14ac:dyDescent="0.2">
      <c r="A52" s="355">
        <v>39</v>
      </c>
      <c r="B52" s="248"/>
      <c r="C52" s="50" t="s">
        <v>168</v>
      </c>
      <c r="D52" s="50"/>
      <c r="E52" s="103"/>
      <c r="F52" s="138">
        <f>Tab.2.1!J52</f>
        <v>99.7</v>
      </c>
      <c r="G52" s="345">
        <v>100</v>
      </c>
      <c r="H52" s="345">
        <v>100</v>
      </c>
      <c r="I52" s="61">
        <v>100</v>
      </c>
      <c r="J52" s="61">
        <v>100</v>
      </c>
      <c r="K52" s="61">
        <v>100</v>
      </c>
    </row>
    <row r="53" spans="1:11" ht="12.75" customHeight="1" x14ac:dyDescent="0.2">
      <c r="A53" s="355">
        <v>40</v>
      </c>
      <c r="B53" s="248"/>
      <c r="C53" s="50" t="s">
        <v>84</v>
      </c>
      <c r="D53" s="50"/>
      <c r="E53" s="103"/>
      <c r="F53" s="138">
        <f>Tab.2.1!J53</f>
        <v>51.8</v>
      </c>
      <c r="G53" s="345">
        <v>45.7</v>
      </c>
      <c r="H53" s="150" t="s">
        <v>90</v>
      </c>
      <c r="I53" s="61">
        <v>56.8</v>
      </c>
      <c r="J53" s="345">
        <v>57.2</v>
      </c>
      <c r="K53" s="345">
        <v>56.1</v>
      </c>
    </row>
    <row r="54" spans="1:11" ht="12.75" customHeight="1" x14ac:dyDescent="0.2">
      <c r="A54" s="355">
        <v>41</v>
      </c>
      <c r="B54" s="206"/>
      <c r="C54" s="50" t="s">
        <v>85</v>
      </c>
      <c r="D54" s="50"/>
      <c r="E54" s="103"/>
      <c r="F54" s="138">
        <f>Tab.2.1!J54</f>
        <v>65.900000000000006</v>
      </c>
      <c r="G54" s="345">
        <v>73.3</v>
      </c>
      <c r="H54" s="345">
        <v>70</v>
      </c>
      <c r="I54" s="61">
        <v>90.9</v>
      </c>
      <c r="J54" s="345">
        <v>87.9</v>
      </c>
      <c r="K54" s="61">
        <v>96.1</v>
      </c>
    </row>
    <row r="55" spans="1:11" ht="12.75" customHeight="1" x14ac:dyDescent="0.2">
      <c r="A55" s="355">
        <v>42</v>
      </c>
      <c r="B55" s="206"/>
      <c r="C55" s="50" t="s">
        <v>86</v>
      </c>
      <c r="D55" s="50"/>
      <c r="E55" s="103"/>
      <c r="F55" s="138">
        <f>Tab.2.1!J55</f>
        <v>77.5</v>
      </c>
      <c r="G55" s="345">
        <v>85.6</v>
      </c>
      <c r="H55" s="345">
        <v>83.4</v>
      </c>
      <c r="I55" s="61">
        <v>87.6</v>
      </c>
      <c r="J55" s="345">
        <v>90</v>
      </c>
      <c r="K55" s="345">
        <v>84.2</v>
      </c>
    </row>
    <row r="56" spans="1:11" ht="12.75" customHeight="1" x14ac:dyDescent="0.2">
      <c r="A56" s="355">
        <v>43</v>
      </c>
      <c r="B56" s="206"/>
      <c r="C56" s="50" t="s">
        <v>155</v>
      </c>
      <c r="D56" s="50"/>
      <c r="E56" s="103"/>
      <c r="F56" s="138">
        <f>Tab.2.1!J56</f>
        <v>96.8</v>
      </c>
      <c r="G56" s="345">
        <v>100</v>
      </c>
      <c r="H56" s="345">
        <v>100</v>
      </c>
      <c r="I56" s="61">
        <v>98.7</v>
      </c>
      <c r="J56" s="61">
        <v>97.6</v>
      </c>
      <c r="K56" s="61">
        <v>100</v>
      </c>
    </row>
    <row r="57" spans="1:11" ht="12.75" customHeight="1" x14ac:dyDescent="0.2">
      <c r="A57" s="355">
        <v>44</v>
      </c>
      <c r="B57" s="206"/>
      <c r="C57" s="50" t="s">
        <v>167</v>
      </c>
      <c r="D57" s="50"/>
      <c r="E57" s="103"/>
      <c r="F57" s="138">
        <f>Tab.2.1!J57</f>
        <v>34.299999999999997</v>
      </c>
      <c r="G57" s="345">
        <v>32.9</v>
      </c>
      <c r="H57" s="150" t="s">
        <v>90</v>
      </c>
      <c r="I57" s="61">
        <v>60.5</v>
      </c>
      <c r="J57" s="345">
        <v>54.1</v>
      </c>
      <c r="K57" s="345">
        <v>63.8</v>
      </c>
    </row>
    <row r="58" spans="1:11" ht="12.75" customHeight="1" x14ac:dyDescent="0.2">
      <c r="A58" s="355">
        <v>45</v>
      </c>
      <c r="B58" s="206"/>
      <c r="C58" s="50" t="s">
        <v>156</v>
      </c>
      <c r="D58" s="50"/>
      <c r="E58" s="103"/>
      <c r="F58" s="138">
        <f>Tab.2.1!J58</f>
        <v>93.4</v>
      </c>
      <c r="G58" s="345">
        <v>99</v>
      </c>
      <c r="H58" s="345">
        <v>98.6</v>
      </c>
      <c r="I58" s="61">
        <v>98</v>
      </c>
      <c r="J58" s="61">
        <v>98.5</v>
      </c>
      <c r="K58" s="61">
        <v>98.3</v>
      </c>
    </row>
    <row r="59" spans="1:11" ht="12.75" customHeight="1" x14ac:dyDescent="0.2">
      <c r="A59" s="355">
        <v>46</v>
      </c>
      <c r="B59" s="206"/>
      <c r="C59" s="50" t="s">
        <v>219</v>
      </c>
      <c r="D59" s="50"/>
      <c r="E59" s="103"/>
      <c r="F59" s="138">
        <f>Tab.2.1!J59</f>
        <v>9.1</v>
      </c>
      <c r="G59" s="150" t="s">
        <v>90</v>
      </c>
      <c r="H59" s="150" t="s">
        <v>90</v>
      </c>
      <c r="I59" s="150" t="s">
        <v>90</v>
      </c>
      <c r="J59" s="150" t="s">
        <v>90</v>
      </c>
      <c r="K59" s="150" t="s">
        <v>90</v>
      </c>
    </row>
    <row r="60" spans="1:11" ht="12.75" customHeight="1" x14ac:dyDescent="0.2">
      <c r="A60" s="355">
        <v>47</v>
      </c>
      <c r="B60" s="206"/>
      <c r="C60" s="50" t="s">
        <v>169</v>
      </c>
      <c r="D60" s="50"/>
      <c r="E60" s="372"/>
      <c r="F60" s="138">
        <f>Tab.2.1!J60</f>
        <v>22.9</v>
      </c>
      <c r="G60" s="150" t="s">
        <v>90</v>
      </c>
      <c r="H60" s="150" t="s">
        <v>90</v>
      </c>
      <c r="I60" s="345">
        <v>22.2</v>
      </c>
      <c r="J60" s="150" t="s">
        <v>90</v>
      </c>
      <c r="K60" s="345">
        <v>23.7</v>
      </c>
    </row>
    <row r="61" spans="1:11" s="91" customFormat="1" ht="9.9499999999999993" customHeight="1" x14ac:dyDescent="0.2">
      <c r="A61" s="551" t="s">
        <v>88</v>
      </c>
      <c r="B61" s="551"/>
      <c r="C61" s="551"/>
      <c r="D61" s="551"/>
      <c r="E61" s="551"/>
      <c r="F61" s="321"/>
      <c r="G61" s="321"/>
      <c r="H61" s="321"/>
      <c r="I61" s="321"/>
      <c r="J61" s="321"/>
      <c r="K61" s="321"/>
    </row>
    <row r="62" spans="1:11" ht="12.75" customHeight="1" x14ac:dyDescent="0.2">
      <c r="A62" s="615" t="s">
        <v>341</v>
      </c>
      <c r="B62" s="615"/>
      <c r="C62" s="615"/>
      <c r="D62" s="615"/>
      <c r="E62" s="615"/>
      <c r="F62" s="615"/>
      <c r="G62" s="615"/>
      <c r="H62" s="615"/>
      <c r="I62" s="615"/>
      <c r="J62" s="615"/>
      <c r="K62" s="615"/>
    </row>
    <row r="63" spans="1:11" ht="12.75" customHeight="1" x14ac:dyDescent="0.2">
      <c r="A63" s="81" t="s">
        <v>222</v>
      </c>
      <c r="C63" s="81"/>
      <c r="D63" s="81"/>
      <c r="E63" s="81"/>
      <c r="F63" s="371"/>
      <c r="G63" s="371"/>
      <c r="H63" s="371"/>
      <c r="I63" s="371"/>
      <c r="J63" s="371"/>
      <c r="K63" s="4"/>
    </row>
    <row r="64" spans="1:11" ht="12.75" customHeight="1" x14ac:dyDescent="0.2">
      <c r="A64" s="551" t="s">
        <v>342</v>
      </c>
      <c r="B64" s="551"/>
      <c r="C64" s="551"/>
      <c r="D64" s="551"/>
      <c r="E64" s="551"/>
      <c r="F64" s="551"/>
      <c r="G64" s="551"/>
      <c r="H64" s="551"/>
      <c r="I64" s="551"/>
      <c r="J64" s="551"/>
      <c r="K64" s="551"/>
    </row>
    <row r="65" spans="1:11" ht="12.75" customHeight="1" x14ac:dyDescent="0.2">
      <c r="A65" s="615" t="s">
        <v>261</v>
      </c>
      <c r="B65" s="615"/>
      <c r="C65" s="615"/>
      <c r="D65" s="615"/>
      <c r="E65" s="615"/>
      <c r="F65" s="615"/>
      <c r="G65" s="615"/>
      <c r="H65" s="615"/>
      <c r="I65" s="615"/>
      <c r="J65" s="615"/>
      <c r="K65" s="615"/>
    </row>
  </sheetData>
  <mergeCells count="48">
    <mergeCell ref="C31:E31"/>
    <mergeCell ref="D14:E14"/>
    <mergeCell ref="G5:K5"/>
    <mergeCell ref="D15:E15"/>
    <mergeCell ref="D16:E16"/>
    <mergeCell ref="C17:E17"/>
    <mergeCell ref="H6:H8"/>
    <mergeCell ref="I6:I8"/>
    <mergeCell ref="F5:F8"/>
    <mergeCell ref="G6:G8"/>
    <mergeCell ref="B5:E8"/>
    <mergeCell ref="C26:E26"/>
    <mergeCell ref="C27:E27"/>
    <mergeCell ref="C28:E28"/>
    <mergeCell ref="D29:E29"/>
    <mergeCell ref="D30:E30"/>
    <mergeCell ref="A64:K64"/>
    <mergeCell ref="A65:K65"/>
    <mergeCell ref="A61:E61"/>
    <mergeCell ref="J6:K7"/>
    <mergeCell ref="A5:A8"/>
    <mergeCell ref="D47:E47"/>
    <mergeCell ref="D48:E48"/>
    <mergeCell ref="D49:E49"/>
    <mergeCell ref="C50:E50"/>
    <mergeCell ref="D39:E39"/>
    <mergeCell ref="C42:E42"/>
    <mergeCell ref="C43:E43"/>
    <mergeCell ref="D44:E44"/>
    <mergeCell ref="D45:E45"/>
    <mergeCell ref="D33:E33"/>
    <mergeCell ref="C34:E34"/>
    <mergeCell ref="B1:K1"/>
    <mergeCell ref="B3:K3"/>
    <mergeCell ref="B4:K4"/>
    <mergeCell ref="A62:K62"/>
    <mergeCell ref="C46:E46"/>
    <mergeCell ref="C35:E35"/>
    <mergeCell ref="C37:E37"/>
    <mergeCell ref="D38:E38"/>
    <mergeCell ref="C18:E18"/>
    <mergeCell ref="C19:E19"/>
    <mergeCell ref="D32:E32"/>
    <mergeCell ref="C21:E21"/>
    <mergeCell ref="C22:E22"/>
    <mergeCell ref="C23:E23"/>
    <mergeCell ref="C24:E24"/>
    <mergeCell ref="C25:E25"/>
  </mergeCells>
  <phoneticPr fontId="4" type="noConversion"/>
  <printOptions horizontalCentered="1"/>
  <pageMargins left="0.39370078740157483" right="0.39370078740157483" top="0.39370078740157483" bottom="0.19685039370078741" header="0.31496062992125984" footer="0.51181102362204722"/>
  <pageSetup paperSize="9" scale="96" fitToWidth="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workbookViewId="0"/>
  </sheetViews>
  <sheetFormatPr baseColWidth="10" defaultRowHeight="12.75" x14ac:dyDescent="0.2"/>
  <cols>
    <col min="1" max="1" width="3.85546875" style="129" customWidth="1"/>
    <col min="2" max="3" width="1.7109375" customWidth="1"/>
    <col min="4" max="4" width="1.7109375" style="107" customWidth="1"/>
    <col min="5" max="5" width="31.7109375" style="107" customWidth="1"/>
    <col min="6" max="6" width="8.7109375" style="28" customWidth="1"/>
    <col min="7" max="11" width="8.7109375" customWidth="1"/>
  </cols>
  <sheetData>
    <row r="1" spans="1:12" s="91" customFormat="1" ht="12.75" customHeight="1" x14ac:dyDescent="0.2">
      <c r="A1" s="1"/>
      <c r="B1" s="493" t="s">
        <v>18</v>
      </c>
      <c r="C1" s="493"/>
      <c r="D1" s="493"/>
      <c r="E1" s="493"/>
      <c r="F1" s="493"/>
      <c r="G1" s="493"/>
      <c r="H1" s="493"/>
      <c r="I1" s="493"/>
      <c r="J1" s="493"/>
      <c r="K1" s="493"/>
    </row>
    <row r="2" spans="1:12" ht="12.75" customHeight="1" x14ac:dyDescent="0.2">
      <c r="B2" s="81"/>
      <c r="C2" s="81"/>
      <c r="D2" s="81"/>
      <c r="E2" s="81"/>
      <c r="F2" s="81"/>
      <c r="G2" s="81"/>
      <c r="H2" s="81"/>
      <c r="I2" s="81"/>
      <c r="J2" s="81"/>
      <c r="K2" s="81"/>
    </row>
    <row r="3" spans="1:12" ht="15" customHeight="1" x14ac:dyDescent="0.2">
      <c r="A3" s="46"/>
      <c r="B3" s="642" t="s">
        <v>343</v>
      </c>
      <c r="C3" s="642"/>
      <c r="D3" s="642"/>
      <c r="E3" s="642"/>
      <c r="F3" s="642"/>
      <c r="G3" s="642"/>
      <c r="H3" s="642"/>
      <c r="I3" s="642"/>
      <c r="J3" s="642"/>
      <c r="K3" s="642"/>
    </row>
    <row r="4" spans="1:12" ht="15" customHeight="1" x14ac:dyDescent="0.2">
      <c r="B4" s="667" t="s">
        <v>135</v>
      </c>
      <c r="C4" s="667"/>
      <c r="D4" s="667"/>
      <c r="E4" s="667"/>
      <c r="F4" s="667"/>
      <c r="G4" s="667"/>
      <c r="H4" s="667"/>
      <c r="I4" s="667"/>
      <c r="J4" s="667"/>
      <c r="K4" s="667"/>
    </row>
    <row r="5" spans="1:12" ht="18" customHeight="1" x14ac:dyDescent="0.2">
      <c r="A5" s="590" t="s">
        <v>92</v>
      </c>
      <c r="B5" s="507" t="s">
        <v>89</v>
      </c>
      <c r="C5" s="590"/>
      <c r="D5" s="590"/>
      <c r="E5" s="678"/>
      <c r="F5" s="645" t="s">
        <v>79</v>
      </c>
      <c r="G5" s="647" t="s">
        <v>309</v>
      </c>
      <c r="H5" s="648"/>
      <c r="I5" s="648"/>
      <c r="J5" s="648"/>
      <c r="K5" s="648"/>
    </row>
    <row r="6" spans="1:12" ht="12.75" customHeight="1" x14ac:dyDescent="0.2">
      <c r="A6" s="679"/>
      <c r="B6" s="508"/>
      <c r="C6" s="679"/>
      <c r="D6" s="679"/>
      <c r="E6" s="680"/>
      <c r="F6" s="697"/>
      <c r="G6" s="694" t="s">
        <v>346</v>
      </c>
      <c r="H6" s="503" t="s">
        <v>344</v>
      </c>
      <c r="I6" s="512" t="s">
        <v>339</v>
      </c>
      <c r="J6" s="687" t="s">
        <v>340</v>
      </c>
      <c r="K6" s="688"/>
    </row>
    <row r="7" spans="1:12" ht="12.75" customHeight="1" x14ac:dyDescent="0.2">
      <c r="A7" s="679"/>
      <c r="B7" s="508"/>
      <c r="C7" s="679"/>
      <c r="D7" s="679"/>
      <c r="E7" s="680"/>
      <c r="F7" s="698"/>
      <c r="G7" s="673"/>
      <c r="H7" s="676"/>
      <c r="I7" s="503"/>
      <c r="J7" s="689"/>
      <c r="K7" s="690"/>
    </row>
    <row r="8" spans="1:12" ht="12.75" customHeight="1" x14ac:dyDescent="0.2">
      <c r="A8" s="641"/>
      <c r="B8" s="509"/>
      <c r="C8" s="641"/>
      <c r="D8" s="641"/>
      <c r="E8" s="681"/>
      <c r="F8" s="646"/>
      <c r="G8" s="699"/>
      <c r="H8" s="700"/>
      <c r="I8" s="696"/>
      <c r="J8" s="343" t="s">
        <v>74</v>
      </c>
      <c r="K8" s="344" t="s">
        <v>75</v>
      </c>
    </row>
    <row r="9" spans="1:12" ht="15" customHeight="1" x14ac:dyDescent="0.2">
      <c r="A9" s="378">
        <v>1</v>
      </c>
      <c r="B9" s="271" t="s">
        <v>96</v>
      </c>
      <c r="C9" s="378"/>
      <c r="D9" s="378"/>
      <c r="E9" s="379"/>
      <c r="F9" s="331" t="str">
        <f>Tab.2.1!J9</f>
        <v>x</v>
      </c>
      <c r="G9" s="342">
        <f>'Tab2.6 '!G9</f>
        <v>70</v>
      </c>
      <c r="H9" s="342">
        <f>'Tab2.6 '!H9</f>
        <v>55</v>
      </c>
      <c r="I9" s="341">
        <f>'Tab2.6 '!I9</f>
        <v>227</v>
      </c>
      <c r="J9" s="341">
        <f>'Tab2.6 '!J9</f>
        <v>106</v>
      </c>
      <c r="K9" s="341">
        <f>'Tab2.6 '!K9</f>
        <v>106</v>
      </c>
    </row>
    <row r="10" spans="1:12" ht="15" customHeight="1" x14ac:dyDescent="0.2">
      <c r="A10" s="378">
        <v>2</v>
      </c>
      <c r="B10" s="271" t="s">
        <v>97</v>
      </c>
      <c r="C10" s="378"/>
      <c r="D10" s="378"/>
      <c r="E10" s="379"/>
      <c r="F10" s="331" t="str">
        <f>Tab.2.1!J10</f>
        <v>x</v>
      </c>
      <c r="G10" s="342">
        <f>'Tab2.6 '!G10</f>
        <v>45</v>
      </c>
      <c r="H10" s="342">
        <f>'Tab2.6 '!H10</f>
        <v>34</v>
      </c>
      <c r="I10" s="341">
        <f>'Tab2.6 '!I10</f>
        <v>129</v>
      </c>
      <c r="J10" s="341">
        <f>'Tab2.6 '!J10</f>
        <v>70</v>
      </c>
      <c r="K10" s="341">
        <f>'Tab2.6 '!K10</f>
        <v>48</v>
      </c>
    </row>
    <row r="11" spans="1:12" ht="18" customHeight="1" x14ac:dyDescent="0.2">
      <c r="A11" s="354"/>
      <c r="B11" s="382"/>
      <c r="C11" s="378"/>
      <c r="D11" s="378"/>
      <c r="E11" s="379"/>
      <c r="F11" s="385"/>
      <c r="G11" s="378"/>
      <c r="H11" s="378"/>
      <c r="I11" s="378"/>
      <c r="J11" s="380"/>
      <c r="K11" s="380"/>
    </row>
    <row r="12" spans="1:12" ht="15" customHeight="1" x14ac:dyDescent="0.2">
      <c r="B12" s="205"/>
      <c r="C12" s="51" t="s">
        <v>80</v>
      </c>
      <c r="D12" s="50"/>
      <c r="E12" s="103"/>
      <c r="F12" s="137"/>
      <c r="G12" s="132"/>
      <c r="H12" s="132"/>
      <c r="I12" s="132"/>
      <c r="J12" s="132"/>
      <c r="K12" s="132"/>
    </row>
    <row r="13" spans="1:12" ht="12.75" customHeight="1" x14ac:dyDescent="0.2">
      <c r="A13" s="355">
        <v>3</v>
      </c>
      <c r="B13" s="100"/>
      <c r="C13" s="132" t="s">
        <v>81</v>
      </c>
      <c r="D13" s="132"/>
      <c r="E13" s="284"/>
      <c r="F13" s="138">
        <f>Tab.2.1!N13</f>
        <v>113.1</v>
      </c>
      <c r="G13" s="345">
        <v>76.400000000000006</v>
      </c>
      <c r="H13" s="345">
        <v>76.5</v>
      </c>
      <c r="I13" s="61">
        <v>160.6</v>
      </c>
      <c r="J13" s="61">
        <v>159.80000000000001</v>
      </c>
      <c r="K13" s="61">
        <v>159.6</v>
      </c>
    </row>
    <row r="14" spans="1:12" ht="12.75" customHeight="1" x14ac:dyDescent="0.2">
      <c r="A14" s="355">
        <v>4</v>
      </c>
      <c r="B14" s="100"/>
      <c r="C14" s="39"/>
      <c r="D14" s="492" t="s">
        <v>160</v>
      </c>
      <c r="E14" s="666"/>
      <c r="F14" s="138">
        <f>Tab.2.1!N14</f>
        <v>43.9</v>
      </c>
      <c r="G14" s="150" t="s">
        <v>90</v>
      </c>
      <c r="H14" s="150" t="s">
        <v>90</v>
      </c>
      <c r="I14" s="345">
        <v>57</v>
      </c>
      <c r="J14" s="345">
        <v>58.6</v>
      </c>
      <c r="K14" s="345">
        <v>59.1</v>
      </c>
      <c r="L14" s="61"/>
    </row>
    <row r="15" spans="1:12" ht="12.75" customHeight="1" x14ac:dyDescent="0.2">
      <c r="A15" s="355">
        <v>5</v>
      </c>
      <c r="B15" s="100"/>
      <c r="C15" s="39"/>
      <c r="D15" s="492" t="s">
        <v>82</v>
      </c>
      <c r="E15" s="666"/>
      <c r="F15" s="138">
        <f>Tab.2.1!N15</f>
        <v>65.8</v>
      </c>
      <c r="G15" s="345">
        <v>58.9</v>
      </c>
      <c r="H15" s="345">
        <v>61.4</v>
      </c>
      <c r="I15" s="61">
        <v>99.7</v>
      </c>
      <c r="J15" s="345">
        <v>94.9</v>
      </c>
      <c r="K15" s="345">
        <v>99.2</v>
      </c>
      <c r="L15" s="61"/>
    </row>
    <row r="16" spans="1:12" ht="12.75" customHeight="1" x14ac:dyDescent="0.2">
      <c r="A16" s="355">
        <v>6</v>
      </c>
      <c r="B16" s="100"/>
      <c r="C16" s="39"/>
      <c r="D16" s="492" t="s">
        <v>66</v>
      </c>
      <c r="E16" s="666"/>
      <c r="F16" s="346">
        <f>Tab.2.1!N16</f>
        <v>3.4</v>
      </c>
      <c r="G16" s="150" t="s">
        <v>90</v>
      </c>
      <c r="H16" s="150" t="s">
        <v>90</v>
      </c>
      <c r="I16" s="150" t="s">
        <v>90</v>
      </c>
      <c r="J16" s="150" t="s">
        <v>90</v>
      </c>
      <c r="K16" s="150" t="s">
        <v>90</v>
      </c>
      <c r="L16" s="61"/>
    </row>
    <row r="17" spans="1:12" ht="12.75" customHeight="1" x14ac:dyDescent="0.2">
      <c r="A17" s="355">
        <v>7</v>
      </c>
      <c r="B17" s="100"/>
      <c r="C17" s="492" t="s">
        <v>211</v>
      </c>
      <c r="D17" s="492"/>
      <c r="E17" s="666"/>
      <c r="F17" s="138">
        <f>Tab.2.1!N17</f>
        <v>15</v>
      </c>
      <c r="G17" s="150" t="s">
        <v>90</v>
      </c>
      <c r="H17" s="150" t="s">
        <v>90</v>
      </c>
      <c r="I17" s="345">
        <v>23</v>
      </c>
      <c r="J17" s="345">
        <v>21.8</v>
      </c>
      <c r="K17" s="150" t="s">
        <v>90</v>
      </c>
      <c r="L17" s="61"/>
    </row>
    <row r="18" spans="1:12" ht="12.75" customHeight="1" x14ac:dyDescent="0.2">
      <c r="A18" s="355">
        <v>8</v>
      </c>
      <c r="B18" s="205"/>
      <c r="C18" s="618" t="s">
        <v>83</v>
      </c>
      <c r="D18" s="618"/>
      <c r="E18" s="619"/>
      <c r="F18" s="138">
        <f>Tab.2.1!N18</f>
        <v>151.9</v>
      </c>
      <c r="G18" s="345">
        <v>190.8</v>
      </c>
      <c r="H18" s="345">
        <v>163.6</v>
      </c>
      <c r="I18" s="61">
        <v>307.89999999999998</v>
      </c>
      <c r="J18" s="345">
        <v>254.7</v>
      </c>
      <c r="K18" s="61">
        <v>350.3</v>
      </c>
      <c r="L18" s="61"/>
    </row>
    <row r="19" spans="1:12" ht="12.75" customHeight="1" x14ac:dyDescent="0.2">
      <c r="A19" s="355">
        <v>9</v>
      </c>
      <c r="B19" s="100"/>
      <c r="C19" s="492" t="s">
        <v>212</v>
      </c>
      <c r="D19" s="492"/>
      <c r="E19" s="666"/>
      <c r="F19" s="346">
        <f>Tab.2.1!N19</f>
        <v>6.3</v>
      </c>
      <c r="G19" s="150" t="s">
        <v>90</v>
      </c>
      <c r="H19" s="150" t="s">
        <v>90</v>
      </c>
      <c r="I19" s="150" t="s">
        <v>90</v>
      </c>
      <c r="J19" s="150" t="s">
        <v>90</v>
      </c>
      <c r="K19" s="150" t="s">
        <v>90</v>
      </c>
      <c r="L19" s="61"/>
    </row>
    <row r="20" spans="1:12" ht="15" customHeight="1" x14ac:dyDescent="0.2">
      <c r="A20" s="249"/>
      <c r="B20" s="205"/>
      <c r="C20" s="87" t="s">
        <v>152</v>
      </c>
      <c r="D20" s="132"/>
      <c r="E20" s="284"/>
      <c r="F20" s="386" t="str">
        <f>Tab.2.1!N20</f>
        <v/>
      </c>
      <c r="G20" s="345"/>
      <c r="H20" s="345"/>
      <c r="I20" s="61"/>
      <c r="J20" s="61"/>
      <c r="K20" s="61"/>
      <c r="L20" s="61"/>
    </row>
    <row r="21" spans="1:12" ht="12.75" customHeight="1" x14ac:dyDescent="0.2">
      <c r="A21" s="355">
        <v>10</v>
      </c>
      <c r="B21" s="100"/>
      <c r="C21" s="492" t="s">
        <v>170</v>
      </c>
      <c r="D21" s="492"/>
      <c r="E21" s="666"/>
      <c r="F21" s="138">
        <f>Tab.2.1!N21</f>
        <v>169.4</v>
      </c>
      <c r="G21" s="345">
        <v>154.9</v>
      </c>
      <c r="H21" s="345">
        <v>151.19999999999999</v>
      </c>
      <c r="I21" s="61">
        <v>203.7</v>
      </c>
      <c r="J21" s="61">
        <v>191.6</v>
      </c>
      <c r="K21" s="61">
        <v>206.7</v>
      </c>
      <c r="L21" s="61"/>
    </row>
    <row r="22" spans="1:12" ht="12.75" customHeight="1" x14ac:dyDescent="0.2">
      <c r="A22" s="355">
        <v>11</v>
      </c>
      <c r="B22" s="100"/>
      <c r="C22" s="132" t="s">
        <v>153</v>
      </c>
      <c r="D22" s="132"/>
      <c r="E22" s="284"/>
      <c r="F22" s="138">
        <f>Tab.2.1!N22</f>
        <v>147.1</v>
      </c>
      <c r="G22" s="345">
        <v>141.5</v>
      </c>
      <c r="H22" s="345">
        <v>133.4</v>
      </c>
      <c r="I22" s="61">
        <v>185.9</v>
      </c>
      <c r="J22" s="345">
        <v>177.7</v>
      </c>
      <c r="K22" s="345">
        <v>183.6</v>
      </c>
      <c r="L22" s="61"/>
    </row>
    <row r="23" spans="1:12" ht="12.75" customHeight="1" x14ac:dyDescent="0.2">
      <c r="A23" s="355">
        <v>12</v>
      </c>
      <c r="B23" s="100"/>
      <c r="C23" s="492" t="s">
        <v>176</v>
      </c>
      <c r="D23" s="492"/>
      <c r="E23" s="666"/>
      <c r="F23" s="387" t="str">
        <f>Tab.2.1!N23</f>
        <v>.</v>
      </c>
      <c r="G23" s="364" t="s">
        <v>71</v>
      </c>
      <c r="H23" s="364" t="s">
        <v>71</v>
      </c>
      <c r="I23" s="364" t="s">
        <v>71</v>
      </c>
      <c r="J23" s="364" t="s">
        <v>71</v>
      </c>
      <c r="K23" s="364" t="s">
        <v>71</v>
      </c>
      <c r="L23" s="61"/>
    </row>
    <row r="24" spans="1:12" ht="12.75" customHeight="1" x14ac:dyDescent="0.2">
      <c r="A24" s="355">
        <v>13</v>
      </c>
      <c r="B24" s="100"/>
      <c r="C24" s="492" t="s">
        <v>162</v>
      </c>
      <c r="D24" s="492"/>
      <c r="E24" s="666"/>
      <c r="F24" s="387" t="str">
        <f>Tab.2.1!N24</f>
        <v>.</v>
      </c>
      <c r="G24" s="364" t="s">
        <v>71</v>
      </c>
      <c r="H24" s="364" t="s">
        <v>71</v>
      </c>
      <c r="I24" s="364" t="s">
        <v>71</v>
      </c>
      <c r="J24" s="364" t="s">
        <v>71</v>
      </c>
      <c r="K24" s="364" t="s">
        <v>71</v>
      </c>
      <c r="L24" s="61"/>
    </row>
    <row r="25" spans="1:12" ht="12.75" customHeight="1" x14ac:dyDescent="0.2">
      <c r="A25" s="355">
        <v>14</v>
      </c>
      <c r="B25" s="100"/>
      <c r="C25" s="492" t="s">
        <v>203</v>
      </c>
      <c r="D25" s="492"/>
      <c r="E25" s="666"/>
      <c r="F25" s="387" t="str">
        <f>Tab.2.1!N25</f>
        <v>.</v>
      </c>
      <c r="G25" s="364" t="s">
        <v>71</v>
      </c>
      <c r="H25" s="364" t="s">
        <v>71</v>
      </c>
      <c r="I25" s="364" t="s">
        <v>71</v>
      </c>
      <c r="J25" s="364" t="s">
        <v>71</v>
      </c>
      <c r="K25" s="364" t="s">
        <v>71</v>
      </c>
      <c r="L25" s="61"/>
    </row>
    <row r="26" spans="1:12" ht="12.75" customHeight="1" x14ac:dyDescent="0.2">
      <c r="A26" s="355">
        <v>15</v>
      </c>
      <c r="B26" s="100"/>
      <c r="C26" s="492" t="s">
        <v>204</v>
      </c>
      <c r="D26" s="492"/>
      <c r="E26" s="666"/>
      <c r="F26" s="138">
        <f>Tab.2.1!N26</f>
        <v>80.099999999999994</v>
      </c>
      <c r="G26" s="345">
        <v>83</v>
      </c>
      <c r="H26" s="345">
        <v>66.900000000000006</v>
      </c>
      <c r="I26" s="61">
        <v>119.2</v>
      </c>
      <c r="J26" s="345">
        <v>125.9</v>
      </c>
      <c r="K26" s="345">
        <v>106.8</v>
      </c>
      <c r="L26" s="61"/>
    </row>
    <row r="27" spans="1:12" ht="12.75" customHeight="1" x14ac:dyDescent="0.2">
      <c r="A27" s="355">
        <v>16</v>
      </c>
      <c r="B27" s="100"/>
      <c r="C27" s="492" t="s">
        <v>205</v>
      </c>
      <c r="D27" s="492"/>
      <c r="E27" s="666"/>
      <c r="F27" s="138">
        <f>Tab.2.1!N27</f>
        <v>24</v>
      </c>
      <c r="G27" s="150" t="s">
        <v>90</v>
      </c>
      <c r="H27" s="150" t="s">
        <v>90</v>
      </c>
      <c r="I27" s="345">
        <v>50</v>
      </c>
      <c r="J27" s="345">
        <v>58.3</v>
      </c>
      <c r="K27" s="345">
        <v>38.200000000000003</v>
      </c>
      <c r="L27" s="61"/>
    </row>
    <row r="28" spans="1:12" ht="12.75" customHeight="1" x14ac:dyDescent="0.2">
      <c r="A28" s="355">
        <v>17</v>
      </c>
      <c r="B28" s="101"/>
      <c r="C28" s="492" t="s">
        <v>206</v>
      </c>
      <c r="D28" s="492"/>
      <c r="E28" s="666"/>
      <c r="F28" s="138">
        <f>Tab.2.1!N28</f>
        <v>16.8</v>
      </c>
      <c r="G28" s="150" t="s">
        <v>90</v>
      </c>
      <c r="H28" s="150" t="s">
        <v>90</v>
      </c>
      <c r="I28" s="345">
        <v>30.6</v>
      </c>
      <c r="J28" s="345">
        <v>27.8</v>
      </c>
      <c r="K28" s="345">
        <v>35.299999999999997</v>
      </c>
      <c r="L28" s="61"/>
    </row>
    <row r="29" spans="1:12" ht="12.75" customHeight="1" x14ac:dyDescent="0.2">
      <c r="A29" s="355">
        <v>18</v>
      </c>
      <c r="B29" s="101"/>
      <c r="C29" s="37"/>
      <c r="D29" s="132" t="s">
        <v>207</v>
      </c>
      <c r="E29" s="284"/>
      <c r="F29" s="138">
        <f>Tab.2.1!N29</f>
        <v>7</v>
      </c>
      <c r="G29" s="150" t="s">
        <v>90</v>
      </c>
      <c r="H29" s="150" t="s">
        <v>90</v>
      </c>
      <c r="I29" s="150" t="s">
        <v>90</v>
      </c>
      <c r="J29" s="150" t="s">
        <v>90</v>
      </c>
      <c r="K29" s="150" t="s">
        <v>90</v>
      </c>
      <c r="L29" s="61"/>
    </row>
    <row r="30" spans="1:12" ht="12.75" customHeight="1" x14ac:dyDescent="0.2">
      <c r="A30" s="355">
        <v>19</v>
      </c>
      <c r="B30" s="101"/>
      <c r="C30" s="37"/>
      <c r="D30" s="132" t="s">
        <v>208</v>
      </c>
      <c r="E30" s="284"/>
      <c r="F30" s="138">
        <f>Tab.2.1!N30</f>
        <v>9.8000000000000007</v>
      </c>
      <c r="G30" s="150" t="s">
        <v>90</v>
      </c>
      <c r="H30" s="150" t="s">
        <v>90</v>
      </c>
      <c r="I30" s="345">
        <v>20.3</v>
      </c>
      <c r="J30" s="150" t="s">
        <v>90</v>
      </c>
      <c r="K30" s="150" t="s">
        <v>90</v>
      </c>
      <c r="L30" s="61"/>
    </row>
    <row r="31" spans="1:12" ht="12.75" customHeight="1" x14ac:dyDescent="0.2">
      <c r="A31" s="355">
        <v>20</v>
      </c>
      <c r="B31" s="101"/>
      <c r="C31" s="492" t="s">
        <v>132</v>
      </c>
      <c r="D31" s="492"/>
      <c r="E31" s="666"/>
      <c r="F31" s="138">
        <f>Tab.2.1!N31</f>
        <v>118.3</v>
      </c>
      <c r="G31" s="345">
        <v>93.1</v>
      </c>
      <c r="H31" s="345">
        <v>86.2</v>
      </c>
      <c r="I31" s="61">
        <v>151.80000000000001</v>
      </c>
      <c r="J31" s="345">
        <v>140.69999999999999</v>
      </c>
      <c r="K31" s="61">
        <v>167.8</v>
      </c>
      <c r="L31" s="61"/>
    </row>
    <row r="32" spans="1:12" ht="12.75" customHeight="1" x14ac:dyDescent="0.2">
      <c r="A32" s="355">
        <v>21</v>
      </c>
      <c r="B32" s="101"/>
      <c r="C32" s="37"/>
      <c r="D32" s="132" t="s">
        <v>207</v>
      </c>
      <c r="E32" s="284"/>
      <c r="F32" s="138">
        <f>Tab.2.1!N32</f>
        <v>32</v>
      </c>
      <c r="G32" s="150" t="s">
        <v>90</v>
      </c>
      <c r="H32" s="150" t="s">
        <v>90</v>
      </c>
      <c r="I32" s="345">
        <v>23.2</v>
      </c>
      <c r="J32" s="150" t="s">
        <v>90</v>
      </c>
      <c r="K32" s="150" t="s">
        <v>90</v>
      </c>
      <c r="L32" s="61"/>
    </row>
    <row r="33" spans="1:12" ht="12.75" customHeight="1" x14ac:dyDescent="0.2">
      <c r="A33" s="355">
        <v>22</v>
      </c>
      <c r="B33" s="101"/>
      <c r="C33" s="37"/>
      <c r="D33" s="132" t="s">
        <v>208</v>
      </c>
      <c r="E33" s="284"/>
      <c r="F33" s="138">
        <f>Tab.2.1!N33</f>
        <v>86.3</v>
      </c>
      <c r="G33" s="345">
        <v>77</v>
      </c>
      <c r="H33" s="345">
        <v>72.900000000000006</v>
      </c>
      <c r="I33" s="61">
        <v>128.6</v>
      </c>
      <c r="J33" s="345">
        <v>115.6</v>
      </c>
      <c r="K33" s="61">
        <v>146.6</v>
      </c>
      <c r="L33" s="61"/>
    </row>
    <row r="34" spans="1:12" ht="12.75" customHeight="1" x14ac:dyDescent="0.2">
      <c r="A34" s="355">
        <v>23</v>
      </c>
      <c r="B34" s="101"/>
      <c r="C34" s="492" t="s">
        <v>98</v>
      </c>
      <c r="D34" s="492"/>
      <c r="E34" s="666"/>
      <c r="F34" s="138">
        <f>Tab.2.1!N34</f>
        <v>39.1</v>
      </c>
      <c r="G34" s="345">
        <v>67.3</v>
      </c>
      <c r="H34" s="150" t="s">
        <v>90</v>
      </c>
      <c r="I34" s="61">
        <v>78.2</v>
      </c>
      <c r="J34" s="345">
        <v>73.7</v>
      </c>
      <c r="K34" s="345">
        <v>75.3</v>
      </c>
      <c r="L34" s="61"/>
    </row>
    <row r="35" spans="1:12" ht="12.75" customHeight="1" x14ac:dyDescent="0.2">
      <c r="A35" s="355">
        <v>24</v>
      </c>
      <c r="B35" s="101"/>
      <c r="C35" s="492" t="s">
        <v>163</v>
      </c>
      <c r="D35" s="492"/>
      <c r="E35" s="666"/>
      <c r="F35" s="138">
        <f>Tab.2.1!N35</f>
        <v>35.5</v>
      </c>
      <c r="G35" s="345">
        <v>77.5</v>
      </c>
      <c r="H35" s="150" t="s">
        <v>90</v>
      </c>
      <c r="I35" s="61">
        <v>98.2</v>
      </c>
      <c r="J35" s="345">
        <v>94.6</v>
      </c>
      <c r="K35" s="345">
        <v>96.7</v>
      </c>
      <c r="L35" s="61"/>
    </row>
    <row r="36" spans="1:12" ht="15" customHeight="1" x14ac:dyDescent="0.2">
      <c r="A36" s="356"/>
      <c r="B36" s="205"/>
      <c r="C36" s="87" t="s">
        <v>99</v>
      </c>
      <c r="D36" s="132"/>
      <c r="E36" s="284"/>
      <c r="F36" s="138"/>
      <c r="G36" s="345"/>
      <c r="H36" s="345"/>
      <c r="I36" s="61"/>
      <c r="J36" s="61"/>
      <c r="K36" s="61"/>
      <c r="L36" s="61"/>
    </row>
    <row r="37" spans="1:12" ht="12.75" customHeight="1" x14ac:dyDescent="0.2">
      <c r="A37" s="355">
        <v>25</v>
      </c>
      <c r="B37" s="101"/>
      <c r="C37" s="492" t="s">
        <v>131</v>
      </c>
      <c r="D37" s="492"/>
      <c r="E37" s="666"/>
      <c r="F37" s="138">
        <f>Tab.2.1!N37</f>
        <v>189.9</v>
      </c>
      <c r="G37" s="345">
        <v>203.3</v>
      </c>
      <c r="H37" s="345">
        <v>170</v>
      </c>
      <c r="I37" s="61">
        <v>300.3</v>
      </c>
      <c r="J37" s="61">
        <v>287.89999999999998</v>
      </c>
      <c r="K37" s="61">
        <v>306.60000000000002</v>
      </c>
      <c r="L37" s="61"/>
    </row>
    <row r="38" spans="1:12" ht="12.75" customHeight="1" x14ac:dyDescent="0.2">
      <c r="A38" s="355">
        <v>26</v>
      </c>
      <c r="B38" s="101"/>
      <c r="C38" s="37"/>
      <c r="D38" s="132" t="s">
        <v>209</v>
      </c>
      <c r="E38" s="284"/>
      <c r="F38" s="138">
        <f>Tab.2.1!N38</f>
        <v>48.4</v>
      </c>
      <c r="G38" s="150" t="s">
        <v>90</v>
      </c>
      <c r="H38" s="150" t="s">
        <v>90</v>
      </c>
      <c r="I38" s="61">
        <v>58.7</v>
      </c>
      <c r="J38" s="345">
        <v>59.1</v>
      </c>
      <c r="K38" s="345">
        <v>59.1</v>
      </c>
      <c r="L38" s="61"/>
    </row>
    <row r="39" spans="1:12" ht="12.75" customHeight="1" x14ac:dyDescent="0.2">
      <c r="A39" s="355">
        <v>27</v>
      </c>
      <c r="B39" s="101"/>
      <c r="C39" s="37"/>
      <c r="D39" s="132" t="s">
        <v>210</v>
      </c>
      <c r="E39" s="284"/>
      <c r="F39" s="138">
        <f>Tab.2.1!N39</f>
        <v>141.5</v>
      </c>
      <c r="G39" s="345">
        <v>162.80000000000001</v>
      </c>
      <c r="H39" s="345">
        <v>142.4</v>
      </c>
      <c r="I39" s="61">
        <v>241.6</v>
      </c>
      <c r="J39" s="61">
        <v>228.8</v>
      </c>
      <c r="K39" s="61">
        <v>247.5</v>
      </c>
      <c r="L39" s="61"/>
    </row>
    <row r="40" spans="1:12" ht="12.75" customHeight="1" x14ac:dyDescent="0.2">
      <c r="A40" s="355">
        <v>28</v>
      </c>
      <c r="B40" s="101"/>
      <c r="C40" s="37"/>
      <c r="D40" s="50"/>
      <c r="E40" s="103" t="s">
        <v>213</v>
      </c>
      <c r="F40" s="138">
        <f>Tab.2.1!N40</f>
        <v>90.4</v>
      </c>
      <c r="G40" s="345">
        <v>103.2</v>
      </c>
      <c r="H40" s="345">
        <v>88.2</v>
      </c>
      <c r="I40" s="61">
        <v>141.4</v>
      </c>
      <c r="J40" s="61">
        <v>136.30000000000001</v>
      </c>
      <c r="K40" s="345">
        <v>143.19999999999999</v>
      </c>
      <c r="L40" s="61"/>
    </row>
    <row r="41" spans="1:12" ht="12.75" customHeight="1" x14ac:dyDescent="0.2">
      <c r="A41" s="355">
        <v>29</v>
      </c>
      <c r="B41" s="101"/>
      <c r="C41" s="37"/>
      <c r="D41" s="50"/>
      <c r="E41" s="103" t="s">
        <v>214</v>
      </c>
      <c r="F41" s="138">
        <f>Tab.2.1!N41</f>
        <v>51.1</v>
      </c>
      <c r="G41" s="345">
        <v>59.6</v>
      </c>
      <c r="H41" s="345">
        <v>54.2</v>
      </c>
      <c r="I41" s="61">
        <v>100.2</v>
      </c>
      <c r="J41" s="345">
        <v>92.4</v>
      </c>
      <c r="K41" s="345">
        <v>104.2</v>
      </c>
      <c r="L41" s="61"/>
    </row>
    <row r="42" spans="1:12" ht="12.75" customHeight="1" x14ac:dyDescent="0.2">
      <c r="A42" s="355">
        <v>30</v>
      </c>
      <c r="B42" s="101"/>
      <c r="C42" s="492" t="s">
        <v>215</v>
      </c>
      <c r="D42" s="492"/>
      <c r="E42" s="666"/>
      <c r="F42" s="138">
        <f>Tab.2.1!N42</f>
        <v>81.900000000000006</v>
      </c>
      <c r="G42" s="345">
        <v>76.8</v>
      </c>
      <c r="H42" s="345">
        <v>74.099999999999994</v>
      </c>
      <c r="I42" s="61">
        <v>106.3</v>
      </c>
      <c r="J42" s="345">
        <v>101.3</v>
      </c>
      <c r="K42" s="345">
        <v>114</v>
      </c>
      <c r="L42" s="61"/>
    </row>
    <row r="43" spans="1:12" ht="12.75" customHeight="1" x14ac:dyDescent="0.2">
      <c r="A43" s="355">
        <v>31</v>
      </c>
      <c r="B43" s="101"/>
      <c r="C43" s="492" t="s">
        <v>216</v>
      </c>
      <c r="D43" s="492"/>
      <c r="E43" s="666"/>
      <c r="F43" s="387" t="str">
        <f>Tab.2.1!N43</f>
        <v>.</v>
      </c>
      <c r="G43" s="364" t="s">
        <v>71</v>
      </c>
      <c r="H43" s="364" t="s">
        <v>71</v>
      </c>
      <c r="I43" s="364" t="s">
        <v>71</v>
      </c>
      <c r="J43" s="364" t="s">
        <v>71</v>
      </c>
      <c r="K43" s="364" t="s">
        <v>71</v>
      </c>
      <c r="L43" s="61"/>
    </row>
    <row r="44" spans="1:12" ht="12.75" customHeight="1" x14ac:dyDescent="0.2">
      <c r="A44" s="355">
        <v>32</v>
      </c>
      <c r="B44" s="101"/>
      <c r="C44" s="37"/>
      <c r="D44" s="492" t="s">
        <v>221</v>
      </c>
      <c r="E44" s="666"/>
      <c r="F44" s="387" t="str">
        <f>Tab.2.1!N44</f>
        <v>.</v>
      </c>
      <c r="G44" s="364" t="s">
        <v>71</v>
      </c>
      <c r="H44" s="364" t="s">
        <v>71</v>
      </c>
      <c r="I44" s="364" t="s">
        <v>71</v>
      </c>
      <c r="J44" s="364" t="s">
        <v>71</v>
      </c>
      <c r="K44" s="364" t="s">
        <v>71</v>
      </c>
      <c r="L44" s="61"/>
    </row>
    <row r="45" spans="1:12" ht="12.75" customHeight="1" x14ac:dyDescent="0.2">
      <c r="A45" s="355">
        <v>33</v>
      </c>
      <c r="B45" s="101"/>
      <c r="C45" s="37"/>
      <c r="D45" s="492" t="s">
        <v>217</v>
      </c>
      <c r="E45" s="666"/>
      <c r="F45" s="387" t="str">
        <f>Tab.2.1!N45</f>
        <v>.</v>
      </c>
      <c r="G45" s="364" t="s">
        <v>71</v>
      </c>
      <c r="H45" s="364" t="s">
        <v>71</v>
      </c>
      <c r="I45" s="364" t="s">
        <v>71</v>
      </c>
      <c r="J45" s="364" t="s">
        <v>71</v>
      </c>
      <c r="K45" s="364" t="s">
        <v>71</v>
      </c>
      <c r="L45" s="61"/>
    </row>
    <row r="46" spans="1:12" ht="12.75" customHeight="1" x14ac:dyDescent="0.2">
      <c r="A46" s="355">
        <v>34</v>
      </c>
      <c r="B46" s="101"/>
      <c r="C46" s="618" t="s">
        <v>87</v>
      </c>
      <c r="D46" s="618"/>
      <c r="E46" s="619"/>
      <c r="F46" s="138">
        <f>Tab.2.1!N46</f>
        <v>276</v>
      </c>
      <c r="G46" s="345">
        <v>265.3</v>
      </c>
      <c r="H46" s="345">
        <v>238.8</v>
      </c>
      <c r="I46" s="61">
        <v>385.7</v>
      </c>
      <c r="J46" s="61">
        <v>344.2</v>
      </c>
      <c r="K46" s="61">
        <v>423.5</v>
      </c>
      <c r="L46" s="61"/>
    </row>
    <row r="47" spans="1:12" ht="12.75" customHeight="1" x14ac:dyDescent="0.2">
      <c r="A47" s="355">
        <v>35</v>
      </c>
      <c r="B47" s="101"/>
      <c r="C47" s="37"/>
      <c r="D47" s="492" t="s">
        <v>154</v>
      </c>
      <c r="E47" s="666"/>
      <c r="F47" s="138">
        <f>Tab.2.1!N47</f>
        <v>99.2</v>
      </c>
      <c r="G47" s="345">
        <v>75.400000000000006</v>
      </c>
      <c r="H47" s="345">
        <v>74.400000000000006</v>
      </c>
      <c r="I47" s="61">
        <v>109.1</v>
      </c>
      <c r="J47" s="345">
        <v>99.1</v>
      </c>
      <c r="K47" s="61">
        <v>114.7</v>
      </c>
      <c r="L47" s="61"/>
    </row>
    <row r="48" spans="1:12" ht="12.75" customHeight="1" x14ac:dyDescent="0.2">
      <c r="A48" s="355">
        <v>36</v>
      </c>
      <c r="B48" s="101"/>
      <c r="C48" s="37"/>
      <c r="D48" s="132" t="s">
        <v>165</v>
      </c>
      <c r="E48" s="284"/>
      <c r="F48" s="138">
        <f>Tab.2.1!N48</f>
        <v>176.8</v>
      </c>
      <c r="G48" s="345">
        <v>189.9</v>
      </c>
      <c r="H48" s="345">
        <v>164.4</v>
      </c>
      <c r="I48" s="61">
        <v>276.60000000000002</v>
      </c>
      <c r="J48" s="61">
        <v>245.1</v>
      </c>
      <c r="K48" s="61">
        <v>308.8</v>
      </c>
      <c r="L48" s="61"/>
    </row>
    <row r="49" spans="1:12" ht="12.75" customHeight="1" x14ac:dyDescent="0.2">
      <c r="A49" s="355">
        <v>37</v>
      </c>
      <c r="B49" s="101"/>
      <c r="C49" s="37"/>
      <c r="D49" s="492" t="s">
        <v>218</v>
      </c>
      <c r="E49" s="666"/>
      <c r="F49" s="138">
        <f>Tab.2.1!N49</f>
        <v>123.7</v>
      </c>
      <c r="G49" s="345">
        <v>175.3</v>
      </c>
      <c r="H49" s="345">
        <v>147.19999999999999</v>
      </c>
      <c r="I49" s="61">
        <v>255.6</v>
      </c>
      <c r="J49" s="61">
        <v>224.4</v>
      </c>
      <c r="K49" s="61">
        <v>293.39999999999998</v>
      </c>
      <c r="L49" s="61"/>
    </row>
    <row r="50" spans="1:12" ht="12.75" customHeight="1" x14ac:dyDescent="0.2">
      <c r="A50" s="355">
        <v>38</v>
      </c>
      <c r="B50" s="101"/>
      <c r="C50" s="492" t="s">
        <v>166</v>
      </c>
      <c r="D50" s="492"/>
      <c r="E50" s="666"/>
      <c r="F50" s="138">
        <f>Tab.2.1!N50</f>
        <v>55.4</v>
      </c>
      <c r="G50" s="150" t="s">
        <v>90</v>
      </c>
      <c r="H50" s="150" t="s">
        <v>90</v>
      </c>
      <c r="I50" s="61">
        <v>80.2</v>
      </c>
      <c r="J50" s="345">
        <v>66.5</v>
      </c>
      <c r="K50" s="345">
        <v>95.3</v>
      </c>
      <c r="L50" s="61"/>
    </row>
    <row r="51" spans="1:12" ht="15" customHeight="1" x14ac:dyDescent="0.2">
      <c r="A51" s="356"/>
      <c r="B51" s="205"/>
      <c r="C51" s="87" t="s">
        <v>100</v>
      </c>
      <c r="D51" s="132"/>
      <c r="E51" s="284"/>
      <c r="F51" s="138"/>
      <c r="G51" s="150"/>
      <c r="H51" s="345"/>
      <c r="I51" s="61"/>
      <c r="J51" s="61"/>
      <c r="K51" s="61"/>
      <c r="L51" s="61"/>
    </row>
    <row r="52" spans="1:12" ht="12.75" customHeight="1" x14ac:dyDescent="0.2">
      <c r="A52" s="355">
        <v>39</v>
      </c>
      <c r="B52" s="248"/>
      <c r="C52" s="50" t="s">
        <v>168</v>
      </c>
      <c r="D52" s="50"/>
      <c r="E52" s="103"/>
      <c r="F52" s="138">
        <f>Tab.2.1!N52</f>
        <v>120.8</v>
      </c>
      <c r="G52" s="345">
        <v>107.4</v>
      </c>
      <c r="H52" s="345">
        <v>109.7</v>
      </c>
      <c r="I52" s="61">
        <v>128.30000000000001</v>
      </c>
      <c r="J52" s="61">
        <v>120.2</v>
      </c>
      <c r="K52" s="61">
        <v>142.9</v>
      </c>
      <c r="L52" s="61"/>
    </row>
    <row r="53" spans="1:12" ht="12.75" customHeight="1" x14ac:dyDescent="0.2">
      <c r="A53" s="355">
        <v>40</v>
      </c>
      <c r="B53" s="248"/>
      <c r="C53" s="50" t="s">
        <v>84</v>
      </c>
      <c r="D53" s="50"/>
      <c r="E53" s="103"/>
      <c r="F53" s="138">
        <f>Tab.2.1!N53</f>
        <v>59.5</v>
      </c>
      <c r="G53" s="345">
        <v>47.2</v>
      </c>
      <c r="H53" s="150" t="s">
        <v>90</v>
      </c>
      <c r="I53" s="61">
        <v>62</v>
      </c>
      <c r="J53" s="345">
        <v>61.9</v>
      </c>
      <c r="K53" s="345">
        <v>61.3</v>
      </c>
      <c r="L53" s="61"/>
    </row>
    <row r="54" spans="1:12" ht="12.75" customHeight="1" x14ac:dyDescent="0.2">
      <c r="A54" s="355">
        <v>41</v>
      </c>
      <c r="B54" s="205"/>
      <c r="C54" s="50" t="s">
        <v>85</v>
      </c>
      <c r="D54" s="50"/>
      <c r="E54" s="103"/>
      <c r="F54" s="138">
        <f>Tab.2.1!N54</f>
        <v>67.400000000000006</v>
      </c>
      <c r="G54" s="345">
        <v>73.3</v>
      </c>
      <c r="H54" s="345">
        <v>70</v>
      </c>
      <c r="I54" s="61">
        <v>91.6</v>
      </c>
      <c r="J54" s="345">
        <v>88.7</v>
      </c>
      <c r="K54" s="61">
        <v>96.8</v>
      </c>
      <c r="L54" s="61"/>
    </row>
    <row r="55" spans="1:12" ht="12.75" customHeight="1" x14ac:dyDescent="0.2">
      <c r="A55" s="355">
        <v>42</v>
      </c>
      <c r="B55" s="205"/>
      <c r="C55" s="50" t="s">
        <v>86</v>
      </c>
      <c r="D55" s="50"/>
      <c r="E55" s="103"/>
      <c r="F55" s="138">
        <f>Tab.2.1!N55</f>
        <v>81.5</v>
      </c>
      <c r="G55" s="345">
        <v>91.4</v>
      </c>
      <c r="H55" s="345">
        <v>86.7</v>
      </c>
      <c r="I55" s="61">
        <v>91.3</v>
      </c>
      <c r="J55" s="345">
        <v>94.7</v>
      </c>
      <c r="K55" s="345">
        <v>86.6</v>
      </c>
      <c r="L55" s="61"/>
    </row>
    <row r="56" spans="1:12" ht="12.75" customHeight="1" x14ac:dyDescent="0.2">
      <c r="A56" s="355">
        <v>43</v>
      </c>
      <c r="B56" s="205"/>
      <c r="C56" s="50" t="s">
        <v>155</v>
      </c>
      <c r="D56" s="50"/>
      <c r="E56" s="103"/>
      <c r="F56" s="138">
        <f>Tab.2.1!N56</f>
        <v>99.4</v>
      </c>
      <c r="G56" s="345">
        <v>100</v>
      </c>
      <c r="H56" s="345">
        <v>100</v>
      </c>
      <c r="I56" s="61">
        <v>101.6</v>
      </c>
      <c r="J56" s="61">
        <v>100</v>
      </c>
      <c r="K56" s="61">
        <v>103.2</v>
      </c>
      <c r="L56" s="61"/>
    </row>
    <row r="57" spans="1:12" ht="12.75" customHeight="1" x14ac:dyDescent="0.2">
      <c r="A57" s="355">
        <v>44</v>
      </c>
      <c r="B57" s="205"/>
      <c r="C57" s="50" t="s">
        <v>167</v>
      </c>
      <c r="D57" s="50"/>
      <c r="E57" s="103"/>
      <c r="F57" s="138">
        <f>Tab.2.1!N57</f>
        <v>34.299999999999997</v>
      </c>
      <c r="G57" s="345">
        <v>32.9</v>
      </c>
      <c r="H57" s="150" t="s">
        <v>90</v>
      </c>
      <c r="I57" s="61">
        <v>60.5</v>
      </c>
      <c r="J57" s="345">
        <v>54.1</v>
      </c>
      <c r="K57" s="345">
        <v>63.8</v>
      </c>
      <c r="L57" s="61"/>
    </row>
    <row r="58" spans="1:12" ht="12.75" customHeight="1" x14ac:dyDescent="0.2">
      <c r="A58" s="355">
        <v>45</v>
      </c>
      <c r="B58" s="205"/>
      <c r="C58" s="50" t="s">
        <v>156</v>
      </c>
      <c r="D58" s="50"/>
      <c r="E58" s="103"/>
      <c r="F58" s="138">
        <f>Tab.2.1!N58</f>
        <v>98</v>
      </c>
      <c r="G58" s="345">
        <v>102.1</v>
      </c>
      <c r="H58" s="345">
        <v>101.9</v>
      </c>
      <c r="I58" s="61">
        <v>101.9</v>
      </c>
      <c r="J58" s="61">
        <v>102.4</v>
      </c>
      <c r="K58" s="61">
        <v>102</v>
      </c>
      <c r="L58" s="61"/>
    </row>
    <row r="59" spans="1:12" ht="12.75" customHeight="1" x14ac:dyDescent="0.2">
      <c r="A59" s="355">
        <v>46</v>
      </c>
      <c r="B59" s="205"/>
      <c r="C59" s="50" t="s">
        <v>219</v>
      </c>
      <c r="D59" s="50"/>
      <c r="E59" s="103"/>
      <c r="F59" s="138">
        <f>Tab.2.1!N59</f>
        <v>9.3000000000000007</v>
      </c>
      <c r="G59" s="150" t="s">
        <v>90</v>
      </c>
      <c r="H59" s="150" t="s">
        <v>90</v>
      </c>
      <c r="I59" s="150" t="s">
        <v>90</v>
      </c>
      <c r="J59" s="150" t="s">
        <v>90</v>
      </c>
      <c r="K59" s="150" t="s">
        <v>90</v>
      </c>
      <c r="L59" s="61"/>
    </row>
    <row r="60" spans="1:12" ht="12.75" customHeight="1" x14ac:dyDescent="0.2">
      <c r="A60" s="355">
        <v>47</v>
      </c>
      <c r="B60" s="205"/>
      <c r="C60" s="50" t="s">
        <v>169</v>
      </c>
      <c r="D60" s="50"/>
      <c r="E60" s="287"/>
      <c r="F60" s="138">
        <f>Tab.2.1!N60</f>
        <v>27.4</v>
      </c>
      <c r="G60" s="150" t="s">
        <v>90</v>
      </c>
      <c r="H60" s="150" t="s">
        <v>90</v>
      </c>
      <c r="I60" s="345">
        <v>28.4</v>
      </c>
      <c r="J60" s="150" t="s">
        <v>90</v>
      </c>
      <c r="K60" s="345">
        <v>34.299999999999997</v>
      </c>
      <c r="L60" s="61"/>
    </row>
    <row r="61" spans="1:12" s="91" customFormat="1" ht="9.9499999999999993" customHeight="1" x14ac:dyDescent="0.2">
      <c r="A61" s="551" t="s">
        <v>88</v>
      </c>
      <c r="B61" s="551"/>
      <c r="C61" s="551"/>
      <c r="D61" s="551"/>
      <c r="E61" s="551"/>
      <c r="F61" s="321"/>
      <c r="G61" s="321"/>
      <c r="H61" s="321"/>
      <c r="I61" s="321"/>
      <c r="J61" s="321"/>
      <c r="K61" s="321"/>
    </row>
    <row r="62" spans="1:12" ht="12.75" customHeight="1" x14ac:dyDescent="0.2">
      <c r="A62" s="6" t="s">
        <v>345</v>
      </c>
      <c r="C62" s="50"/>
      <c r="D62" s="81"/>
      <c r="E62" s="371"/>
      <c r="F62" s="371"/>
      <c r="G62" s="371"/>
      <c r="H62" s="371"/>
      <c r="I62" s="371"/>
      <c r="J62" s="371"/>
      <c r="K62" s="371"/>
    </row>
    <row r="63" spans="1:12" ht="12.75" customHeight="1" x14ac:dyDescent="0.2">
      <c r="A63" s="6" t="s">
        <v>342</v>
      </c>
      <c r="C63" s="81"/>
      <c r="D63" s="81"/>
      <c r="E63" s="81"/>
      <c r="F63" s="81"/>
      <c r="G63" s="81"/>
      <c r="H63" s="81"/>
      <c r="I63" s="81"/>
      <c r="J63" s="81"/>
      <c r="K63" s="81"/>
    </row>
    <row r="64" spans="1:12" ht="12.75" customHeight="1" x14ac:dyDescent="0.2">
      <c r="A64" s="6" t="s">
        <v>261</v>
      </c>
      <c r="C64" s="81"/>
      <c r="D64" s="81"/>
      <c r="E64" s="81"/>
      <c r="F64" s="81"/>
      <c r="G64" s="81"/>
      <c r="H64" s="81"/>
      <c r="I64" s="81"/>
      <c r="J64" s="81"/>
      <c r="K64" s="81"/>
    </row>
    <row r="65" spans="1:1" x14ac:dyDescent="0.2">
      <c r="A65"/>
    </row>
  </sheetData>
  <mergeCells count="37">
    <mergeCell ref="J6:K7"/>
    <mergeCell ref="G5:K5"/>
    <mergeCell ref="D14:E14"/>
    <mergeCell ref="D15:E15"/>
    <mergeCell ref="D16:E16"/>
    <mergeCell ref="I6:I8"/>
    <mergeCell ref="F5:F8"/>
    <mergeCell ref="G6:G8"/>
    <mergeCell ref="H6:H8"/>
    <mergeCell ref="B5:E8"/>
    <mergeCell ref="C17:E17"/>
    <mergeCell ref="C18:E18"/>
    <mergeCell ref="C19:E19"/>
    <mergeCell ref="C26:E26"/>
    <mergeCell ref="C27:E27"/>
    <mergeCell ref="C28:E28"/>
    <mergeCell ref="C31:E31"/>
    <mergeCell ref="C21:E21"/>
    <mergeCell ref="C23:E23"/>
    <mergeCell ref="C24:E24"/>
    <mergeCell ref="C25:E25"/>
    <mergeCell ref="A5:A8"/>
    <mergeCell ref="A61:E61"/>
    <mergeCell ref="B1:K1"/>
    <mergeCell ref="B3:K3"/>
    <mergeCell ref="B4:K4"/>
    <mergeCell ref="C46:E46"/>
    <mergeCell ref="D47:E47"/>
    <mergeCell ref="D49:E49"/>
    <mergeCell ref="C50:E50"/>
    <mergeCell ref="C42:E42"/>
    <mergeCell ref="C43:E43"/>
    <mergeCell ref="D44:E44"/>
    <mergeCell ref="D45:E45"/>
    <mergeCell ref="C34:E34"/>
    <mergeCell ref="C35:E35"/>
    <mergeCell ref="C37:E37"/>
  </mergeCells>
  <phoneticPr fontId="4" type="noConversion"/>
  <printOptions horizontalCentered="1"/>
  <pageMargins left="0.39370078740157483" right="0.39370078740157483" top="0.39370078740157483" bottom="0.19685039370078741" header="0.31496062992125984" footer="0.51181102362204722"/>
  <pageSetup paperSize="9" scale="97" fitToWidth="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workbookViewId="0"/>
  </sheetViews>
  <sheetFormatPr baseColWidth="10" defaultRowHeight="12.75" x14ac:dyDescent="0.2"/>
  <cols>
    <col min="1" max="1" width="3.85546875" style="129" customWidth="1"/>
    <col min="2" max="4" width="1.7109375" style="107" customWidth="1"/>
    <col min="5" max="5" width="31.5703125" style="107" customWidth="1"/>
    <col min="6" max="6" width="7.7109375" customWidth="1"/>
    <col min="7" max="13" width="7.28515625" customWidth="1"/>
  </cols>
  <sheetData>
    <row r="1" spans="1:13" s="91" customFormat="1" ht="12.75" customHeight="1" x14ac:dyDescent="0.2">
      <c r="A1" s="81"/>
      <c r="B1" s="493" t="s">
        <v>110</v>
      </c>
      <c r="C1" s="493"/>
      <c r="D1" s="493"/>
      <c r="E1" s="493"/>
      <c r="F1" s="493"/>
      <c r="G1" s="493"/>
      <c r="H1" s="493"/>
      <c r="I1" s="493"/>
      <c r="J1" s="493"/>
      <c r="K1" s="493"/>
      <c r="L1" s="493"/>
      <c r="M1" s="493"/>
    </row>
    <row r="2" spans="1:13" ht="12.75" customHeight="1" x14ac:dyDescent="0.2">
      <c r="B2" s="16"/>
      <c r="C2" s="16"/>
      <c r="D2" s="16"/>
      <c r="E2" s="16"/>
      <c r="F2" s="16"/>
      <c r="G2" s="16"/>
      <c r="H2" s="16"/>
      <c r="I2" s="16"/>
      <c r="J2" s="16"/>
      <c r="K2" s="16"/>
      <c r="L2" s="16"/>
      <c r="M2" s="16"/>
    </row>
    <row r="3" spans="1:13" s="1" customFormat="1" ht="15" customHeight="1" x14ac:dyDescent="0.2">
      <c r="A3" s="46"/>
      <c r="B3" s="642" t="s">
        <v>270</v>
      </c>
      <c r="C3" s="642"/>
      <c r="D3" s="707"/>
      <c r="E3" s="707"/>
      <c r="F3" s="707"/>
      <c r="G3" s="707"/>
      <c r="H3" s="707"/>
      <c r="I3" s="707"/>
      <c r="J3" s="707"/>
      <c r="K3" s="707"/>
      <c r="L3" s="707"/>
      <c r="M3" s="707"/>
    </row>
    <row r="4" spans="1:13" s="1" customFormat="1" ht="15" customHeight="1" x14ac:dyDescent="0.2">
      <c r="A4" s="388"/>
      <c r="B4" s="707" t="s">
        <v>271</v>
      </c>
      <c r="C4" s="707"/>
      <c r="D4" s="707"/>
      <c r="E4" s="707"/>
      <c r="F4" s="707"/>
      <c r="G4" s="707"/>
      <c r="H4" s="707"/>
      <c r="I4" s="707"/>
      <c r="J4" s="707"/>
      <c r="K4" s="707"/>
      <c r="L4" s="707"/>
      <c r="M4" s="707"/>
    </row>
    <row r="5" spans="1:13" s="1" customFormat="1" ht="18" customHeight="1" x14ac:dyDescent="0.2">
      <c r="A5" s="590" t="s">
        <v>92</v>
      </c>
      <c r="B5" s="634" t="s">
        <v>89</v>
      </c>
      <c r="C5" s="522"/>
      <c r="D5" s="590"/>
      <c r="E5" s="590"/>
      <c r="F5" s="645" t="s">
        <v>93</v>
      </c>
      <c r="G5" s="708" t="s">
        <v>310</v>
      </c>
      <c r="H5" s="708"/>
      <c r="I5" s="708"/>
      <c r="J5" s="708"/>
      <c r="K5" s="708"/>
      <c r="L5" s="708"/>
      <c r="M5" s="647"/>
    </row>
    <row r="6" spans="1:13" s="1" customFormat="1" ht="12.75" customHeight="1" x14ac:dyDescent="0.2">
      <c r="A6" s="679"/>
      <c r="B6" s="508"/>
      <c r="C6" s="679"/>
      <c r="D6" s="679"/>
      <c r="E6" s="679"/>
      <c r="F6" s="697"/>
      <c r="G6" s="512" t="s">
        <v>293</v>
      </c>
      <c r="H6" s="503" t="s">
        <v>294</v>
      </c>
      <c r="I6" s="709" t="s">
        <v>275</v>
      </c>
      <c r="J6" s="710"/>
      <c r="K6" s="512" t="s">
        <v>296</v>
      </c>
      <c r="L6" s="512" t="s">
        <v>297</v>
      </c>
      <c r="M6" s="514" t="s">
        <v>277</v>
      </c>
    </row>
    <row r="7" spans="1:13" s="1" customFormat="1" ht="12.75" customHeight="1" x14ac:dyDescent="0.2">
      <c r="A7" s="679"/>
      <c r="B7" s="508"/>
      <c r="C7" s="679"/>
      <c r="D7" s="679"/>
      <c r="E7" s="679"/>
      <c r="F7" s="697"/>
      <c r="G7" s="701"/>
      <c r="H7" s="676"/>
      <c r="I7" s="676" t="s">
        <v>94</v>
      </c>
      <c r="J7" s="676" t="s">
        <v>295</v>
      </c>
      <c r="K7" s="703" t="s">
        <v>19</v>
      </c>
      <c r="L7" s="701"/>
      <c r="M7" s="705"/>
    </row>
    <row r="8" spans="1:13" s="1" customFormat="1" ht="12.75" customHeight="1" x14ac:dyDescent="0.2">
      <c r="A8" s="679"/>
      <c r="B8" s="508"/>
      <c r="C8" s="679"/>
      <c r="D8" s="679"/>
      <c r="E8" s="679"/>
      <c r="F8" s="697"/>
      <c r="G8" s="701"/>
      <c r="H8" s="676"/>
      <c r="I8" s="676"/>
      <c r="J8" s="676"/>
      <c r="K8" s="703"/>
      <c r="L8" s="701"/>
      <c r="M8" s="705"/>
    </row>
    <row r="9" spans="1:13" s="1" customFormat="1" ht="12.75" customHeight="1" x14ac:dyDescent="0.2">
      <c r="A9" s="641"/>
      <c r="B9" s="509"/>
      <c r="C9" s="641"/>
      <c r="D9" s="641"/>
      <c r="E9" s="641"/>
      <c r="F9" s="698"/>
      <c r="G9" s="702"/>
      <c r="H9" s="504"/>
      <c r="I9" s="504"/>
      <c r="J9" s="504"/>
      <c r="K9" s="704"/>
      <c r="L9" s="702"/>
      <c r="M9" s="706"/>
    </row>
    <row r="10" spans="1:13" s="1" customFormat="1" ht="15" customHeight="1" x14ac:dyDescent="0.2">
      <c r="A10" s="378">
        <v>1</v>
      </c>
      <c r="B10" s="271" t="s">
        <v>96</v>
      </c>
      <c r="C10" s="5"/>
      <c r="D10" s="327"/>
      <c r="E10" s="327"/>
      <c r="F10" s="391">
        <f>Tab.2.1!F9</f>
        <v>1547</v>
      </c>
      <c r="G10" s="393">
        <v>44</v>
      </c>
      <c r="H10" s="392">
        <v>924</v>
      </c>
      <c r="I10" s="392">
        <v>106</v>
      </c>
      <c r="J10" s="392">
        <v>818</v>
      </c>
      <c r="K10" s="393">
        <v>37</v>
      </c>
      <c r="L10" s="392">
        <v>542</v>
      </c>
      <c r="M10" s="392">
        <v>509</v>
      </c>
    </row>
    <row r="11" spans="1:13" s="14" customFormat="1" ht="15" customHeight="1" x14ac:dyDescent="0.2">
      <c r="A11" s="378">
        <v>2</v>
      </c>
      <c r="B11" s="271" t="s">
        <v>97</v>
      </c>
      <c r="C11" s="258"/>
      <c r="D11" s="330"/>
      <c r="E11" s="51"/>
      <c r="F11" s="331">
        <f>Tab.2.1!F10</f>
        <v>1090</v>
      </c>
      <c r="G11" s="342">
        <v>63</v>
      </c>
      <c r="H11" s="390">
        <v>581</v>
      </c>
      <c r="I11" s="390">
        <v>32</v>
      </c>
      <c r="J11" s="390">
        <v>549</v>
      </c>
      <c r="K11" s="342">
        <v>47</v>
      </c>
      <c r="L11" s="390">
        <v>400</v>
      </c>
      <c r="M11" s="390">
        <v>366</v>
      </c>
    </row>
    <row r="12" spans="1:13" s="374" customFormat="1" ht="18" customHeight="1" x14ac:dyDescent="0.2">
      <c r="A12" s="389"/>
      <c r="B12" s="369"/>
      <c r="C12" s="321" t="s">
        <v>250</v>
      </c>
      <c r="D12" s="40"/>
      <c r="E12" s="40"/>
      <c r="F12" s="117"/>
      <c r="G12" s="375"/>
      <c r="H12" s="375"/>
      <c r="I12" s="375"/>
      <c r="J12" s="375"/>
      <c r="K12" s="375"/>
      <c r="L12" s="375"/>
      <c r="M12" s="375"/>
    </row>
    <row r="13" spans="1:13" s="1" customFormat="1" ht="15" customHeight="1" x14ac:dyDescent="0.2">
      <c r="A13" s="129"/>
      <c r="B13" s="205"/>
      <c r="C13" s="87" t="s">
        <v>80</v>
      </c>
      <c r="D13" s="132"/>
      <c r="E13" s="132"/>
      <c r="F13" s="141"/>
      <c r="G13" s="46"/>
      <c r="H13" s="46"/>
      <c r="I13" s="46"/>
      <c r="J13" s="46"/>
      <c r="K13" s="46"/>
      <c r="L13" s="46"/>
      <c r="M13" s="46"/>
    </row>
    <row r="14" spans="1:13" s="1" customFormat="1" ht="12.75" customHeight="1" x14ac:dyDescent="0.2">
      <c r="A14" s="355">
        <v>3</v>
      </c>
      <c r="B14" s="100"/>
      <c r="C14" s="50" t="s">
        <v>81</v>
      </c>
      <c r="D14" s="50"/>
      <c r="E14" s="50"/>
      <c r="F14" s="133">
        <f>Tab.2.1!F13</f>
        <v>875</v>
      </c>
      <c r="G14" s="324">
        <v>58</v>
      </c>
      <c r="H14" s="15">
        <v>529</v>
      </c>
      <c r="I14" s="15">
        <v>31</v>
      </c>
      <c r="J14" s="15">
        <v>498</v>
      </c>
      <c r="K14" s="150" t="s">
        <v>90</v>
      </c>
      <c r="L14" s="15">
        <v>270</v>
      </c>
      <c r="M14" s="15">
        <v>254</v>
      </c>
    </row>
    <row r="15" spans="1:13" s="1" customFormat="1" ht="12.75" customHeight="1" x14ac:dyDescent="0.2">
      <c r="A15" s="355">
        <v>4</v>
      </c>
      <c r="B15" s="100"/>
      <c r="C15" s="50"/>
      <c r="D15" s="492" t="s">
        <v>160</v>
      </c>
      <c r="E15" s="492"/>
      <c r="F15" s="133">
        <f>Tab.2.1!F14</f>
        <v>401</v>
      </c>
      <c r="G15" s="150" t="s">
        <v>90</v>
      </c>
      <c r="H15" s="15">
        <v>232</v>
      </c>
      <c r="I15" s="60">
        <v>19</v>
      </c>
      <c r="J15" s="15">
        <v>214</v>
      </c>
      <c r="K15" s="150" t="s">
        <v>90</v>
      </c>
      <c r="L15" s="15">
        <v>134</v>
      </c>
      <c r="M15" s="15">
        <v>129</v>
      </c>
    </row>
    <row r="16" spans="1:13" s="1" customFormat="1" ht="12.75" customHeight="1" x14ac:dyDescent="0.2">
      <c r="A16" s="355">
        <v>5</v>
      </c>
      <c r="B16" s="100"/>
      <c r="C16" s="50"/>
      <c r="D16" s="492" t="s">
        <v>82</v>
      </c>
      <c r="E16" s="492"/>
      <c r="F16" s="133">
        <f>Tab.2.1!F15</f>
        <v>556</v>
      </c>
      <c r="G16" s="324">
        <v>36</v>
      </c>
      <c r="H16" s="15">
        <v>363</v>
      </c>
      <c r="I16" s="60">
        <v>19</v>
      </c>
      <c r="J16" s="15">
        <v>344</v>
      </c>
      <c r="K16" s="150" t="s">
        <v>90</v>
      </c>
      <c r="L16" s="15">
        <v>141</v>
      </c>
      <c r="M16" s="15">
        <v>130</v>
      </c>
    </row>
    <row r="17" spans="1:13" s="1" customFormat="1" ht="12.75" customHeight="1" x14ac:dyDescent="0.2">
      <c r="A17" s="355">
        <v>6</v>
      </c>
      <c r="B17" s="100"/>
      <c r="C17" s="50"/>
      <c r="D17" s="492" t="s">
        <v>66</v>
      </c>
      <c r="E17" s="492"/>
      <c r="F17" s="339">
        <f>Tab.2.1!F16</f>
        <v>34</v>
      </c>
      <c r="G17" s="150" t="s">
        <v>90</v>
      </c>
      <c r="H17" s="60">
        <v>21</v>
      </c>
      <c r="I17" s="150" t="s">
        <v>90</v>
      </c>
      <c r="J17" s="60">
        <v>21</v>
      </c>
      <c r="K17" s="150" t="s">
        <v>17</v>
      </c>
      <c r="L17" s="150" t="s">
        <v>90</v>
      </c>
      <c r="M17" s="150" t="s">
        <v>90</v>
      </c>
    </row>
    <row r="18" spans="1:13" s="1" customFormat="1" ht="12.75" customHeight="1" x14ac:dyDescent="0.2">
      <c r="A18" s="355">
        <v>7</v>
      </c>
      <c r="B18" s="100"/>
      <c r="C18" s="50" t="s">
        <v>211</v>
      </c>
      <c r="D18" s="50"/>
      <c r="E18" s="50"/>
      <c r="F18" s="133">
        <f>Tab.2.1!F17</f>
        <v>128</v>
      </c>
      <c r="G18" s="150" t="s">
        <v>90</v>
      </c>
      <c r="H18" s="15">
        <v>98</v>
      </c>
      <c r="I18" s="150" t="s">
        <v>90</v>
      </c>
      <c r="J18" s="15">
        <v>94</v>
      </c>
      <c r="K18" s="150" t="s">
        <v>90</v>
      </c>
      <c r="L18" s="60">
        <v>20</v>
      </c>
      <c r="M18" s="150" t="s">
        <v>90</v>
      </c>
    </row>
    <row r="19" spans="1:13" s="1" customFormat="1" ht="12.75" customHeight="1" x14ac:dyDescent="0.2">
      <c r="A19" s="355">
        <v>8</v>
      </c>
      <c r="B19" s="205"/>
      <c r="C19" s="321" t="s">
        <v>83</v>
      </c>
      <c r="D19" s="321"/>
      <c r="E19" s="321"/>
      <c r="F19" s="133">
        <f>Tab.2.1!F18</f>
        <v>754</v>
      </c>
      <c r="G19" s="324">
        <v>47</v>
      </c>
      <c r="H19" s="15">
        <v>474</v>
      </c>
      <c r="I19" s="60">
        <v>28</v>
      </c>
      <c r="J19" s="15">
        <v>447</v>
      </c>
      <c r="K19" s="150" t="s">
        <v>90</v>
      </c>
      <c r="L19" s="60">
        <v>209</v>
      </c>
      <c r="M19" s="15">
        <v>183</v>
      </c>
    </row>
    <row r="20" spans="1:13" s="1" customFormat="1" ht="12.75" customHeight="1" x14ac:dyDescent="0.2">
      <c r="A20" s="355">
        <v>9</v>
      </c>
      <c r="B20" s="100"/>
      <c r="C20" s="50" t="s">
        <v>212</v>
      </c>
      <c r="D20" s="50"/>
      <c r="E20" s="50"/>
      <c r="F20" s="339">
        <f>Tab.2.1!F19</f>
        <v>53</v>
      </c>
      <c r="G20" s="150" t="s">
        <v>90</v>
      </c>
      <c r="H20" s="60">
        <v>27</v>
      </c>
      <c r="I20" s="150" t="s">
        <v>90</v>
      </c>
      <c r="J20" s="60">
        <v>26</v>
      </c>
      <c r="K20" s="150" t="s">
        <v>90</v>
      </c>
      <c r="L20" s="60">
        <v>19</v>
      </c>
      <c r="M20" s="60">
        <v>19</v>
      </c>
    </row>
    <row r="21" spans="1:13" s="1" customFormat="1" ht="15" customHeight="1" x14ac:dyDescent="0.2">
      <c r="A21" s="249"/>
      <c r="B21" s="205"/>
      <c r="C21" s="87" t="s">
        <v>152</v>
      </c>
      <c r="D21" s="132"/>
      <c r="E21" s="132"/>
      <c r="F21" s="133" t="str">
        <f>Tab.2.1!F20</f>
        <v/>
      </c>
      <c r="G21" s="324" t="s">
        <v>91</v>
      </c>
      <c r="H21" s="15"/>
      <c r="I21" s="15"/>
      <c r="J21" s="15"/>
      <c r="K21" s="324" t="s">
        <v>91</v>
      </c>
      <c r="L21" s="60" t="s">
        <v>91</v>
      </c>
      <c r="M21" s="15" t="s">
        <v>91</v>
      </c>
    </row>
    <row r="22" spans="1:13" s="1" customFormat="1" ht="12.75" customHeight="1" x14ac:dyDescent="0.2">
      <c r="A22" s="355">
        <v>10</v>
      </c>
      <c r="B22" s="100"/>
      <c r="C22" s="50" t="s">
        <v>170</v>
      </c>
      <c r="D22" s="50"/>
      <c r="E22" s="50"/>
      <c r="F22" s="133">
        <f>Tab.2.1!F21</f>
        <v>1063</v>
      </c>
      <c r="G22" s="324">
        <v>63</v>
      </c>
      <c r="H22" s="15">
        <v>569</v>
      </c>
      <c r="I22" s="15">
        <v>30</v>
      </c>
      <c r="J22" s="15">
        <v>539</v>
      </c>
      <c r="K22" s="324">
        <v>46</v>
      </c>
      <c r="L22" s="15">
        <v>386</v>
      </c>
      <c r="M22" s="15">
        <v>360</v>
      </c>
    </row>
    <row r="23" spans="1:13" s="1" customFormat="1" ht="12.75" customHeight="1" x14ac:dyDescent="0.2">
      <c r="A23" s="355">
        <v>11</v>
      </c>
      <c r="B23" s="100"/>
      <c r="C23" s="492" t="s">
        <v>153</v>
      </c>
      <c r="D23" s="492"/>
      <c r="E23" s="492"/>
      <c r="F23" s="133">
        <f>Tab.2.1!F22</f>
        <v>977</v>
      </c>
      <c r="G23" s="324">
        <v>60</v>
      </c>
      <c r="H23" s="15">
        <v>531</v>
      </c>
      <c r="I23" s="60">
        <v>30</v>
      </c>
      <c r="J23" s="15">
        <v>502</v>
      </c>
      <c r="K23" s="324">
        <v>40</v>
      </c>
      <c r="L23" s="15">
        <v>345</v>
      </c>
      <c r="M23" s="15">
        <v>322</v>
      </c>
    </row>
    <row r="24" spans="1:13" s="1" customFormat="1" ht="12.75" customHeight="1" x14ac:dyDescent="0.2">
      <c r="A24" s="355">
        <v>12</v>
      </c>
      <c r="B24" s="100"/>
      <c r="C24" s="50" t="s">
        <v>176</v>
      </c>
      <c r="D24" s="50"/>
      <c r="E24" s="50"/>
      <c r="F24" s="133">
        <f>Tab.2.1!F23</f>
        <v>585</v>
      </c>
      <c r="G24" s="324">
        <v>42</v>
      </c>
      <c r="H24" s="15">
        <v>361</v>
      </c>
      <c r="I24" s="60">
        <v>20</v>
      </c>
      <c r="J24" s="15">
        <v>341</v>
      </c>
      <c r="K24" s="150" t="s">
        <v>90</v>
      </c>
      <c r="L24" s="15">
        <v>173</v>
      </c>
      <c r="M24" s="15">
        <v>165</v>
      </c>
    </row>
    <row r="25" spans="1:13" s="1" customFormat="1" ht="12.75" customHeight="1" x14ac:dyDescent="0.2">
      <c r="A25" s="355">
        <v>13</v>
      </c>
      <c r="B25" s="100"/>
      <c r="C25" s="50" t="s">
        <v>162</v>
      </c>
      <c r="D25" s="50"/>
      <c r="E25" s="50"/>
      <c r="F25" s="133">
        <f>Tab.2.1!F24</f>
        <v>451</v>
      </c>
      <c r="G25" s="150" t="s">
        <v>90</v>
      </c>
      <c r="H25" s="15">
        <v>195</v>
      </c>
      <c r="I25" s="60">
        <v>12</v>
      </c>
      <c r="J25" s="15">
        <v>184</v>
      </c>
      <c r="K25" s="324">
        <v>34</v>
      </c>
      <c r="L25" s="15">
        <v>202</v>
      </c>
      <c r="M25" s="15">
        <v>181</v>
      </c>
    </row>
    <row r="26" spans="1:13" s="1" customFormat="1" ht="12.75" customHeight="1" x14ac:dyDescent="0.2">
      <c r="A26" s="355">
        <v>14</v>
      </c>
      <c r="B26" s="100"/>
      <c r="C26" s="50" t="s">
        <v>203</v>
      </c>
      <c r="D26" s="50"/>
      <c r="E26" s="50"/>
      <c r="F26" s="133">
        <f>Tab.2.1!F25</f>
        <v>118</v>
      </c>
      <c r="G26" s="150" t="s">
        <v>90</v>
      </c>
      <c r="H26" s="60">
        <v>58</v>
      </c>
      <c r="I26" s="150" t="s">
        <v>90</v>
      </c>
      <c r="J26" s="60">
        <v>55</v>
      </c>
      <c r="K26" s="150" t="s">
        <v>90</v>
      </c>
      <c r="L26" s="60">
        <v>50</v>
      </c>
      <c r="M26" s="60">
        <v>45</v>
      </c>
    </row>
    <row r="27" spans="1:13" s="1" customFormat="1" ht="12.75" customHeight="1" x14ac:dyDescent="0.2">
      <c r="A27" s="355">
        <v>15</v>
      </c>
      <c r="B27" s="100"/>
      <c r="C27" s="50" t="s">
        <v>204</v>
      </c>
      <c r="D27" s="50"/>
      <c r="E27" s="50"/>
      <c r="F27" s="133">
        <f>Tab.2.1!F26</f>
        <v>668</v>
      </c>
      <c r="G27" s="324">
        <v>39</v>
      </c>
      <c r="H27" s="15">
        <v>416</v>
      </c>
      <c r="I27" s="60">
        <v>25</v>
      </c>
      <c r="J27" s="15">
        <v>392</v>
      </c>
      <c r="K27" s="150" t="s">
        <v>90</v>
      </c>
      <c r="L27" s="15">
        <v>192</v>
      </c>
      <c r="M27" s="15">
        <v>173</v>
      </c>
    </row>
    <row r="28" spans="1:13" s="1" customFormat="1" ht="12.75" customHeight="1" x14ac:dyDescent="0.2">
      <c r="A28" s="355">
        <v>16</v>
      </c>
      <c r="B28" s="100"/>
      <c r="C28" s="492" t="s">
        <v>205</v>
      </c>
      <c r="D28" s="492"/>
      <c r="E28" s="492"/>
      <c r="F28" s="133">
        <f>Tab.2.1!F27</f>
        <v>225</v>
      </c>
      <c r="G28" s="150" t="s">
        <v>90</v>
      </c>
      <c r="H28" s="15">
        <v>168</v>
      </c>
      <c r="I28" s="60">
        <v>13</v>
      </c>
      <c r="J28" s="15">
        <v>155</v>
      </c>
      <c r="K28" s="150" t="s">
        <v>90</v>
      </c>
      <c r="L28" s="60">
        <v>42</v>
      </c>
      <c r="M28" s="60">
        <v>36</v>
      </c>
    </row>
    <row r="29" spans="1:13" s="1" customFormat="1" ht="12.75" customHeight="1" x14ac:dyDescent="0.2">
      <c r="A29" s="355">
        <v>17</v>
      </c>
      <c r="B29" s="101"/>
      <c r="C29" s="50" t="s">
        <v>206</v>
      </c>
      <c r="D29" s="50"/>
      <c r="E29" s="50"/>
      <c r="F29" s="133">
        <f>Tab.2.1!F28</f>
        <v>172</v>
      </c>
      <c r="G29" s="150" t="s">
        <v>90</v>
      </c>
      <c r="H29" s="15">
        <v>108</v>
      </c>
      <c r="I29" s="150" t="s">
        <v>90</v>
      </c>
      <c r="J29" s="15">
        <v>101</v>
      </c>
      <c r="K29" s="150" t="s">
        <v>90</v>
      </c>
      <c r="L29" s="60">
        <v>47</v>
      </c>
      <c r="M29" s="60">
        <v>41</v>
      </c>
    </row>
    <row r="30" spans="1:13" s="1" customFormat="1" ht="12.75" customHeight="1" x14ac:dyDescent="0.2">
      <c r="A30" s="355">
        <v>18</v>
      </c>
      <c r="B30" s="101"/>
      <c r="C30" s="321"/>
      <c r="D30" s="492" t="s">
        <v>207</v>
      </c>
      <c r="E30" s="492"/>
      <c r="F30" s="133">
        <f>Tab.2.1!F29</f>
        <v>76</v>
      </c>
      <c r="G30" s="150" t="s">
        <v>90</v>
      </c>
      <c r="H30" s="60">
        <v>48</v>
      </c>
      <c r="I30" s="150" t="s">
        <v>90</v>
      </c>
      <c r="J30" s="60">
        <v>47</v>
      </c>
      <c r="K30" s="150" t="s">
        <v>90</v>
      </c>
      <c r="L30" s="60">
        <v>19</v>
      </c>
      <c r="M30" s="60">
        <v>17</v>
      </c>
    </row>
    <row r="31" spans="1:13" s="1" customFormat="1" ht="12.75" customHeight="1" x14ac:dyDescent="0.2">
      <c r="A31" s="355">
        <v>19</v>
      </c>
      <c r="B31" s="101"/>
      <c r="C31" s="321"/>
      <c r="D31" s="492" t="s">
        <v>208</v>
      </c>
      <c r="E31" s="492"/>
      <c r="F31" s="133">
        <f>Tab.2.1!F30</f>
        <v>103</v>
      </c>
      <c r="G31" s="150" t="s">
        <v>90</v>
      </c>
      <c r="H31" s="15">
        <v>63</v>
      </c>
      <c r="I31" s="150" t="s">
        <v>90</v>
      </c>
      <c r="J31" s="15">
        <v>56</v>
      </c>
      <c r="K31" s="150" t="s">
        <v>17</v>
      </c>
      <c r="L31" s="60">
        <v>31</v>
      </c>
      <c r="M31" s="60">
        <v>27</v>
      </c>
    </row>
    <row r="32" spans="1:13" s="1" customFormat="1" ht="12.75" customHeight="1" x14ac:dyDescent="0.2">
      <c r="A32" s="355">
        <v>20</v>
      </c>
      <c r="B32" s="101"/>
      <c r="C32" s="50" t="s">
        <v>132</v>
      </c>
      <c r="D32" s="50"/>
      <c r="E32" s="50"/>
      <c r="F32" s="133">
        <f>Tab.2.1!F31</f>
        <v>823</v>
      </c>
      <c r="G32" s="324">
        <v>49</v>
      </c>
      <c r="H32" s="15">
        <v>465</v>
      </c>
      <c r="I32" s="60">
        <v>26</v>
      </c>
      <c r="J32" s="15">
        <v>439</v>
      </c>
      <c r="K32" s="150" t="s">
        <v>90</v>
      </c>
      <c r="L32" s="15">
        <v>284</v>
      </c>
      <c r="M32" s="15">
        <v>259</v>
      </c>
    </row>
    <row r="33" spans="1:13" s="1" customFormat="1" ht="12.75" customHeight="1" x14ac:dyDescent="0.2">
      <c r="A33" s="355">
        <v>21</v>
      </c>
      <c r="B33" s="101"/>
      <c r="C33" s="321"/>
      <c r="D33" s="492" t="s">
        <v>207</v>
      </c>
      <c r="E33" s="492"/>
      <c r="F33" s="133">
        <f>Tab.2.1!F32</f>
        <v>293</v>
      </c>
      <c r="G33" s="150" t="s">
        <v>90</v>
      </c>
      <c r="H33" s="15">
        <v>141</v>
      </c>
      <c r="I33" s="60">
        <v>8</v>
      </c>
      <c r="J33" s="15">
        <v>133</v>
      </c>
      <c r="K33" s="150" t="s">
        <v>90</v>
      </c>
      <c r="L33" s="15">
        <v>125</v>
      </c>
      <c r="M33" s="15">
        <v>117</v>
      </c>
    </row>
    <row r="34" spans="1:13" s="1" customFormat="1" ht="12.75" customHeight="1" x14ac:dyDescent="0.2">
      <c r="A34" s="355">
        <v>22</v>
      </c>
      <c r="B34" s="101"/>
      <c r="C34" s="321"/>
      <c r="D34" s="492" t="s">
        <v>208</v>
      </c>
      <c r="E34" s="492"/>
      <c r="F34" s="133">
        <f>Tab.2.1!F33</f>
        <v>709</v>
      </c>
      <c r="G34" s="324">
        <v>45</v>
      </c>
      <c r="H34" s="15">
        <v>426</v>
      </c>
      <c r="I34" s="60">
        <v>24</v>
      </c>
      <c r="J34" s="15">
        <v>402</v>
      </c>
      <c r="K34" s="150" t="s">
        <v>90</v>
      </c>
      <c r="L34" s="15">
        <v>215</v>
      </c>
      <c r="M34" s="15">
        <v>193</v>
      </c>
    </row>
    <row r="35" spans="1:13" s="1" customFormat="1" ht="12.75" customHeight="1" x14ac:dyDescent="0.2">
      <c r="A35" s="355">
        <v>23</v>
      </c>
      <c r="B35" s="101"/>
      <c r="C35" s="50" t="s">
        <v>98</v>
      </c>
      <c r="D35" s="50"/>
      <c r="E35" s="50"/>
      <c r="F35" s="133">
        <f>Tab.2.1!F34</f>
        <v>320</v>
      </c>
      <c r="G35" s="150" t="s">
        <v>90</v>
      </c>
      <c r="H35" s="15">
        <v>223</v>
      </c>
      <c r="I35" s="60">
        <v>11</v>
      </c>
      <c r="J35" s="15">
        <v>212</v>
      </c>
      <c r="K35" s="150" t="s">
        <v>90</v>
      </c>
      <c r="L35" s="60">
        <v>68</v>
      </c>
      <c r="M35" s="60">
        <v>57</v>
      </c>
    </row>
    <row r="36" spans="1:13" s="1" customFormat="1" ht="12.75" customHeight="1" x14ac:dyDescent="0.2">
      <c r="A36" s="355">
        <v>24</v>
      </c>
      <c r="B36" s="101"/>
      <c r="C36" s="50" t="s">
        <v>163</v>
      </c>
      <c r="D36" s="50"/>
      <c r="E36" s="50"/>
      <c r="F36" s="133">
        <f>Tab.2.1!F35</f>
        <v>249</v>
      </c>
      <c r="G36" s="150" t="s">
        <v>90</v>
      </c>
      <c r="H36" s="15">
        <v>200</v>
      </c>
      <c r="I36" s="60">
        <v>13</v>
      </c>
      <c r="J36" s="15">
        <v>187</v>
      </c>
      <c r="K36" s="150" t="s">
        <v>90</v>
      </c>
      <c r="L36" s="60">
        <v>30</v>
      </c>
      <c r="M36" s="150" t="s">
        <v>90</v>
      </c>
    </row>
    <row r="37" spans="1:13" s="1" customFormat="1" ht="15" customHeight="1" x14ac:dyDescent="0.2">
      <c r="A37" s="356"/>
      <c r="B37" s="205"/>
      <c r="C37" s="87" t="s">
        <v>99</v>
      </c>
      <c r="D37" s="87"/>
      <c r="E37" s="87"/>
      <c r="F37" s="482"/>
      <c r="G37" s="324"/>
      <c r="H37" s="15"/>
      <c r="I37" s="15"/>
      <c r="J37" s="15"/>
      <c r="K37" s="324"/>
      <c r="L37" s="15"/>
      <c r="M37" s="15"/>
    </row>
    <row r="38" spans="1:13" s="1" customFormat="1" ht="12.75" customHeight="1" x14ac:dyDescent="0.2">
      <c r="A38" s="355">
        <v>25</v>
      </c>
      <c r="B38" s="101"/>
      <c r="C38" s="50" t="s">
        <v>131</v>
      </c>
      <c r="D38" s="50"/>
      <c r="E38" s="50"/>
      <c r="F38" s="133">
        <f>Tab.2.1!F37</f>
        <v>939</v>
      </c>
      <c r="G38" s="324">
        <v>63</v>
      </c>
      <c r="H38" s="15">
        <v>559</v>
      </c>
      <c r="I38" s="15">
        <v>32</v>
      </c>
      <c r="J38" s="15">
        <v>527</v>
      </c>
      <c r="K38" s="324">
        <v>32</v>
      </c>
      <c r="L38" s="15">
        <v>285</v>
      </c>
      <c r="M38" s="15">
        <v>252</v>
      </c>
    </row>
    <row r="39" spans="1:13" s="1" customFormat="1" ht="12.75" customHeight="1" x14ac:dyDescent="0.2">
      <c r="A39" s="355">
        <v>26</v>
      </c>
      <c r="B39" s="101"/>
      <c r="C39" s="50"/>
      <c r="D39" s="492" t="s">
        <v>209</v>
      </c>
      <c r="E39" s="492"/>
      <c r="F39" s="133">
        <f>Tab.2.1!F38</f>
        <v>460</v>
      </c>
      <c r="G39" s="324">
        <v>43</v>
      </c>
      <c r="H39" s="15">
        <v>265</v>
      </c>
      <c r="I39" s="60">
        <v>13</v>
      </c>
      <c r="J39" s="15">
        <v>252</v>
      </c>
      <c r="K39" s="150" t="s">
        <v>90</v>
      </c>
      <c r="L39" s="15">
        <v>133</v>
      </c>
      <c r="M39" s="15">
        <v>122</v>
      </c>
    </row>
    <row r="40" spans="1:13" s="1" customFormat="1" ht="12.75" customHeight="1" x14ac:dyDescent="0.2">
      <c r="A40" s="355">
        <v>27</v>
      </c>
      <c r="B40" s="101"/>
      <c r="C40" s="50"/>
      <c r="D40" s="492" t="s">
        <v>210</v>
      </c>
      <c r="E40" s="492"/>
      <c r="F40" s="133">
        <f>Tab.2.1!F39</f>
        <v>816</v>
      </c>
      <c r="G40" s="324">
        <v>54</v>
      </c>
      <c r="H40" s="15">
        <v>511</v>
      </c>
      <c r="I40" s="15">
        <v>30</v>
      </c>
      <c r="J40" s="15">
        <v>480</v>
      </c>
      <c r="K40" s="150" t="s">
        <v>90</v>
      </c>
      <c r="L40" s="15">
        <v>228</v>
      </c>
      <c r="M40" s="15">
        <v>196</v>
      </c>
    </row>
    <row r="41" spans="1:13" s="1" customFormat="1" ht="12.75" customHeight="1" x14ac:dyDescent="0.2">
      <c r="A41" s="355">
        <v>28</v>
      </c>
      <c r="B41" s="101"/>
      <c r="C41" s="50"/>
      <c r="D41" s="50"/>
      <c r="E41" s="50" t="s">
        <v>213</v>
      </c>
      <c r="F41" s="133">
        <f>Tab.2.1!F40</f>
        <v>732</v>
      </c>
      <c r="G41" s="324">
        <v>54</v>
      </c>
      <c r="H41" s="15">
        <v>457</v>
      </c>
      <c r="I41" s="60">
        <v>28</v>
      </c>
      <c r="J41" s="15">
        <v>429</v>
      </c>
      <c r="K41" s="150" t="s">
        <v>90</v>
      </c>
      <c r="L41" s="15">
        <v>200</v>
      </c>
      <c r="M41" s="15">
        <v>169</v>
      </c>
    </row>
    <row r="42" spans="1:13" s="1" customFormat="1" ht="12.75" customHeight="1" x14ac:dyDescent="0.2">
      <c r="A42" s="355">
        <v>29</v>
      </c>
      <c r="B42" s="101"/>
      <c r="C42" s="50"/>
      <c r="D42" s="50"/>
      <c r="E42" s="50" t="s">
        <v>214</v>
      </c>
      <c r="F42" s="133">
        <f>Tab.2.1!F41</f>
        <v>440</v>
      </c>
      <c r="G42" s="324">
        <v>35</v>
      </c>
      <c r="H42" s="15">
        <v>292</v>
      </c>
      <c r="I42" s="60">
        <v>18</v>
      </c>
      <c r="J42" s="15">
        <v>274</v>
      </c>
      <c r="K42" s="150" t="s">
        <v>90</v>
      </c>
      <c r="L42" s="15">
        <v>101</v>
      </c>
      <c r="M42" s="15">
        <v>84</v>
      </c>
    </row>
    <row r="43" spans="1:13" s="1" customFormat="1" ht="12.75" customHeight="1" x14ac:dyDescent="0.2">
      <c r="A43" s="355">
        <v>30</v>
      </c>
      <c r="B43" s="101"/>
      <c r="C43" s="50" t="s">
        <v>215</v>
      </c>
      <c r="D43" s="50"/>
      <c r="E43" s="50"/>
      <c r="F43" s="133">
        <f>Tab.2.1!F42</f>
        <v>805</v>
      </c>
      <c r="G43" s="324">
        <v>58</v>
      </c>
      <c r="H43" s="15">
        <v>469</v>
      </c>
      <c r="I43" s="60">
        <v>26</v>
      </c>
      <c r="J43" s="15">
        <v>442</v>
      </c>
      <c r="K43" s="150" t="s">
        <v>90</v>
      </c>
      <c r="L43" s="15">
        <v>250</v>
      </c>
      <c r="M43" s="15">
        <v>222</v>
      </c>
    </row>
    <row r="44" spans="1:13" s="1" customFormat="1" ht="12.75" customHeight="1" x14ac:dyDescent="0.2">
      <c r="A44" s="355">
        <v>31</v>
      </c>
      <c r="B44" s="101"/>
      <c r="C44" s="50" t="s">
        <v>216</v>
      </c>
      <c r="D44" s="50"/>
      <c r="E44" s="50"/>
      <c r="F44" s="133">
        <f>Tab.2.1!F43</f>
        <v>982</v>
      </c>
      <c r="G44" s="324">
        <v>63</v>
      </c>
      <c r="H44" s="15">
        <v>569</v>
      </c>
      <c r="I44" s="15">
        <v>32</v>
      </c>
      <c r="J44" s="15">
        <v>538</v>
      </c>
      <c r="K44" s="324">
        <v>34</v>
      </c>
      <c r="L44" s="15">
        <v>317</v>
      </c>
      <c r="M44" s="15">
        <v>282</v>
      </c>
    </row>
    <row r="45" spans="1:13" s="1" customFormat="1" ht="12.75" customHeight="1" x14ac:dyDescent="0.2">
      <c r="A45" s="355">
        <v>32</v>
      </c>
      <c r="B45" s="101"/>
      <c r="C45" s="50"/>
      <c r="D45" s="50" t="s">
        <v>221</v>
      </c>
      <c r="E45" s="50"/>
      <c r="F45" s="133">
        <f>Tab.2.1!F44</f>
        <v>902</v>
      </c>
      <c r="G45" s="324">
        <v>58</v>
      </c>
      <c r="H45" s="15">
        <v>521</v>
      </c>
      <c r="I45" s="60">
        <v>29</v>
      </c>
      <c r="J45" s="15">
        <v>492</v>
      </c>
      <c r="K45" s="324">
        <v>31</v>
      </c>
      <c r="L45" s="15">
        <v>291</v>
      </c>
      <c r="M45" s="15">
        <v>261</v>
      </c>
    </row>
    <row r="46" spans="1:13" s="1" customFormat="1" ht="12.75" customHeight="1" x14ac:dyDescent="0.2">
      <c r="A46" s="355">
        <v>33</v>
      </c>
      <c r="B46" s="101"/>
      <c r="C46" s="50"/>
      <c r="D46" s="50" t="s">
        <v>217</v>
      </c>
      <c r="E46" s="50"/>
      <c r="F46" s="133">
        <f>Tab.2.1!F45</f>
        <v>698</v>
      </c>
      <c r="G46" s="324">
        <v>57</v>
      </c>
      <c r="H46" s="15">
        <v>452</v>
      </c>
      <c r="I46" s="60">
        <v>27</v>
      </c>
      <c r="J46" s="15">
        <v>425</v>
      </c>
      <c r="K46" s="150" t="s">
        <v>90</v>
      </c>
      <c r="L46" s="15">
        <v>166</v>
      </c>
      <c r="M46" s="15">
        <v>142</v>
      </c>
    </row>
    <row r="47" spans="1:13" s="1" customFormat="1" ht="12.75" customHeight="1" x14ac:dyDescent="0.2">
      <c r="A47" s="355">
        <v>34</v>
      </c>
      <c r="B47" s="101"/>
      <c r="C47" s="70" t="s">
        <v>87</v>
      </c>
      <c r="D47" s="70"/>
      <c r="E47" s="371"/>
      <c r="F47" s="133">
        <f>Tab.2.1!F46</f>
        <v>1089</v>
      </c>
      <c r="G47" s="324">
        <v>63</v>
      </c>
      <c r="H47" s="15">
        <v>581</v>
      </c>
      <c r="I47" s="15">
        <v>32</v>
      </c>
      <c r="J47" s="15">
        <v>549</v>
      </c>
      <c r="K47" s="324">
        <v>47</v>
      </c>
      <c r="L47" s="15">
        <v>398</v>
      </c>
      <c r="M47" s="15">
        <v>364</v>
      </c>
    </row>
    <row r="48" spans="1:13" s="1" customFormat="1" ht="12.75" customHeight="1" x14ac:dyDescent="0.2">
      <c r="A48" s="355">
        <v>35</v>
      </c>
      <c r="B48" s="101"/>
      <c r="C48" s="321"/>
      <c r="D48" s="492" t="s">
        <v>154</v>
      </c>
      <c r="E48" s="492"/>
      <c r="F48" s="133">
        <f>Tab.2.1!F47</f>
        <v>940</v>
      </c>
      <c r="G48" s="324">
        <v>57</v>
      </c>
      <c r="H48" s="15">
        <v>496</v>
      </c>
      <c r="I48" s="60">
        <v>27</v>
      </c>
      <c r="J48" s="15">
        <v>469</v>
      </c>
      <c r="K48" s="324" t="s">
        <v>90</v>
      </c>
      <c r="L48" s="15">
        <v>361</v>
      </c>
      <c r="M48" s="15">
        <v>339</v>
      </c>
    </row>
    <row r="49" spans="1:13" s="1" customFormat="1" ht="12.75" customHeight="1" x14ac:dyDescent="0.2">
      <c r="A49" s="355">
        <v>36</v>
      </c>
      <c r="B49" s="101"/>
      <c r="C49" s="70"/>
      <c r="D49" s="492" t="s">
        <v>165</v>
      </c>
      <c r="E49" s="492"/>
      <c r="F49" s="133">
        <f>Tab.2.1!F48</f>
        <v>1039</v>
      </c>
      <c r="G49" s="324">
        <v>63</v>
      </c>
      <c r="H49" s="15">
        <v>578</v>
      </c>
      <c r="I49" s="15">
        <v>32</v>
      </c>
      <c r="J49" s="15">
        <v>546</v>
      </c>
      <c r="K49" s="324">
        <v>38</v>
      </c>
      <c r="L49" s="15">
        <v>361</v>
      </c>
      <c r="M49" s="15">
        <v>327</v>
      </c>
    </row>
    <row r="50" spans="1:13" s="1" customFormat="1" ht="12.75" customHeight="1" x14ac:dyDescent="0.2">
      <c r="A50" s="355">
        <v>37</v>
      </c>
      <c r="B50" s="101"/>
      <c r="C50" s="50"/>
      <c r="D50" s="50" t="s">
        <v>218</v>
      </c>
      <c r="E50" s="50"/>
      <c r="F50" s="133">
        <f>Tab.2.1!F49</f>
        <v>749</v>
      </c>
      <c r="G50" s="324">
        <v>58</v>
      </c>
      <c r="H50" s="15">
        <v>482</v>
      </c>
      <c r="I50" s="60">
        <v>29</v>
      </c>
      <c r="J50" s="15">
        <v>453</v>
      </c>
      <c r="K50" s="150" t="s">
        <v>90</v>
      </c>
      <c r="L50" s="15">
        <v>185</v>
      </c>
      <c r="M50" s="15">
        <v>153</v>
      </c>
    </row>
    <row r="51" spans="1:13" s="1" customFormat="1" ht="12.75" customHeight="1" x14ac:dyDescent="0.2">
      <c r="A51" s="355">
        <v>38</v>
      </c>
      <c r="B51" s="101"/>
      <c r="C51" s="50" t="s">
        <v>166</v>
      </c>
      <c r="D51" s="50"/>
      <c r="E51" s="50"/>
      <c r="F51" s="133">
        <f>Tab.2.1!F50</f>
        <v>518</v>
      </c>
      <c r="G51" s="324">
        <v>37</v>
      </c>
      <c r="H51" s="15">
        <v>331</v>
      </c>
      <c r="I51" s="60">
        <v>18</v>
      </c>
      <c r="J51" s="15">
        <v>314</v>
      </c>
      <c r="K51" s="150" t="s">
        <v>90</v>
      </c>
      <c r="L51" s="15">
        <v>143</v>
      </c>
      <c r="M51" s="15">
        <v>138</v>
      </c>
    </row>
    <row r="52" spans="1:13" s="1" customFormat="1" ht="15" customHeight="1" x14ac:dyDescent="0.2">
      <c r="A52" s="356"/>
      <c r="B52" s="205"/>
      <c r="C52" s="87" t="s">
        <v>100</v>
      </c>
      <c r="D52" s="132"/>
      <c r="E52" s="132"/>
      <c r="F52" s="133">
        <f>Tab.2.1!F51</f>
        <v>0</v>
      </c>
      <c r="G52" s="324"/>
      <c r="H52" s="15"/>
      <c r="I52" s="15"/>
      <c r="J52" s="15"/>
      <c r="K52" s="324"/>
      <c r="L52" s="15"/>
      <c r="M52" s="15"/>
    </row>
    <row r="53" spans="1:13" s="1" customFormat="1" ht="12.75" customHeight="1" x14ac:dyDescent="0.2">
      <c r="A53" s="355">
        <v>39</v>
      </c>
      <c r="B53" s="101"/>
      <c r="C53" s="50" t="s">
        <v>168</v>
      </c>
      <c r="D53" s="50"/>
      <c r="E53" s="50"/>
      <c r="F53" s="133">
        <f>Tab.2.1!F52</f>
        <v>1087</v>
      </c>
      <c r="G53" s="324">
        <v>63</v>
      </c>
      <c r="H53" s="15">
        <v>581</v>
      </c>
      <c r="I53" s="15">
        <v>32</v>
      </c>
      <c r="J53" s="15">
        <v>549</v>
      </c>
      <c r="K53" s="324">
        <v>47</v>
      </c>
      <c r="L53" s="15">
        <v>396</v>
      </c>
      <c r="M53" s="15">
        <v>362</v>
      </c>
    </row>
    <row r="54" spans="1:13" s="1" customFormat="1" ht="12.75" customHeight="1" x14ac:dyDescent="0.2">
      <c r="A54" s="355">
        <v>40</v>
      </c>
      <c r="B54" s="101"/>
      <c r="C54" s="50" t="s">
        <v>84</v>
      </c>
      <c r="D54" s="50"/>
      <c r="E54" s="50"/>
      <c r="F54" s="133">
        <f>Tab.2.1!F53</f>
        <v>565</v>
      </c>
      <c r="G54" s="324">
        <v>40</v>
      </c>
      <c r="H54" s="15">
        <v>312</v>
      </c>
      <c r="I54" s="60">
        <v>17</v>
      </c>
      <c r="J54" s="15">
        <v>295</v>
      </c>
      <c r="K54" s="150" t="s">
        <v>90</v>
      </c>
      <c r="L54" s="15">
        <v>197</v>
      </c>
      <c r="M54" s="15">
        <v>184</v>
      </c>
    </row>
    <row r="55" spans="1:13" s="1" customFormat="1" ht="12.75" customHeight="1" x14ac:dyDescent="0.2">
      <c r="A55" s="355">
        <v>41</v>
      </c>
      <c r="B55" s="101"/>
      <c r="C55" s="50" t="s">
        <v>85</v>
      </c>
      <c r="D55" s="50"/>
      <c r="E55" s="50"/>
      <c r="F55" s="133">
        <f>Tab.2.1!F54</f>
        <v>719</v>
      </c>
      <c r="G55" s="324">
        <v>51</v>
      </c>
      <c r="H55" s="15">
        <v>437</v>
      </c>
      <c r="I55" s="60">
        <v>28</v>
      </c>
      <c r="J55" s="15">
        <v>409</v>
      </c>
      <c r="K55" s="150" t="s">
        <v>90</v>
      </c>
      <c r="L55" s="15">
        <v>216</v>
      </c>
      <c r="M55" s="15">
        <v>200</v>
      </c>
    </row>
    <row r="56" spans="1:13" s="1" customFormat="1" ht="12.75" customHeight="1" x14ac:dyDescent="0.2">
      <c r="A56" s="355">
        <v>42</v>
      </c>
      <c r="B56" s="101"/>
      <c r="C56" s="50" t="s">
        <v>86</v>
      </c>
      <c r="D56" s="50"/>
      <c r="E56" s="50"/>
      <c r="F56" s="133">
        <f>Tab.2.1!F55</f>
        <v>845</v>
      </c>
      <c r="G56" s="324">
        <v>47</v>
      </c>
      <c r="H56" s="15">
        <v>481</v>
      </c>
      <c r="I56" s="60">
        <v>27</v>
      </c>
      <c r="J56" s="15">
        <v>454</v>
      </c>
      <c r="K56" s="150" t="s">
        <v>90</v>
      </c>
      <c r="L56" s="15">
        <v>287</v>
      </c>
      <c r="M56" s="15">
        <v>261</v>
      </c>
    </row>
    <row r="57" spans="1:13" s="1" customFormat="1" ht="12.75" customHeight="1" x14ac:dyDescent="0.2">
      <c r="A57" s="355">
        <v>43</v>
      </c>
      <c r="B57" s="101"/>
      <c r="C57" s="50" t="s">
        <v>155</v>
      </c>
      <c r="D57" s="50"/>
      <c r="E57" s="50"/>
      <c r="F57" s="133">
        <f>Tab.2.1!F56</f>
        <v>1055</v>
      </c>
      <c r="G57" s="324">
        <v>59</v>
      </c>
      <c r="H57" s="15">
        <v>568</v>
      </c>
      <c r="I57" s="15">
        <v>32</v>
      </c>
      <c r="J57" s="15">
        <v>536</v>
      </c>
      <c r="K57" s="324">
        <v>44</v>
      </c>
      <c r="L57" s="15">
        <v>384</v>
      </c>
      <c r="M57" s="15">
        <v>358</v>
      </c>
    </row>
    <row r="58" spans="1:13" s="1" customFormat="1" ht="12.75" customHeight="1" x14ac:dyDescent="0.2">
      <c r="A58" s="355">
        <v>44</v>
      </c>
      <c r="B58" s="101"/>
      <c r="C58" s="50" t="s">
        <v>167</v>
      </c>
      <c r="D58" s="50"/>
      <c r="E58" s="50"/>
      <c r="F58" s="133">
        <f>Tab.2.1!F57</f>
        <v>373</v>
      </c>
      <c r="G58" s="150" t="s">
        <v>90</v>
      </c>
      <c r="H58" s="15">
        <v>234</v>
      </c>
      <c r="I58" s="60">
        <v>16</v>
      </c>
      <c r="J58" s="15">
        <v>217</v>
      </c>
      <c r="K58" s="150" t="s">
        <v>90</v>
      </c>
      <c r="L58" s="15">
        <v>101</v>
      </c>
      <c r="M58" s="15">
        <v>96</v>
      </c>
    </row>
    <row r="59" spans="1:13" s="1" customFormat="1" ht="12.75" customHeight="1" x14ac:dyDescent="0.2">
      <c r="A59" s="355">
        <v>45</v>
      </c>
      <c r="B59" s="101"/>
      <c r="C59" s="50" t="s">
        <v>156</v>
      </c>
      <c r="D59" s="50"/>
      <c r="E59" s="50"/>
      <c r="F59" s="133">
        <f>Tab.2.1!F58</f>
        <v>1018</v>
      </c>
      <c r="G59" s="324">
        <v>58</v>
      </c>
      <c r="H59" s="15">
        <v>551</v>
      </c>
      <c r="I59" s="15">
        <v>30</v>
      </c>
      <c r="J59" s="15">
        <v>521</v>
      </c>
      <c r="K59" s="324">
        <v>42</v>
      </c>
      <c r="L59" s="15">
        <v>368</v>
      </c>
      <c r="M59" s="15">
        <v>337</v>
      </c>
    </row>
    <row r="60" spans="1:13" s="1" customFormat="1" ht="12.75" customHeight="1" x14ac:dyDescent="0.2">
      <c r="A60" s="355">
        <v>46</v>
      </c>
      <c r="B60" s="101"/>
      <c r="C60" s="50" t="s">
        <v>219</v>
      </c>
      <c r="D60" s="50"/>
      <c r="E60" s="50"/>
      <c r="F60" s="133">
        <f>Tab.2.1!F59</f>
        <v>99</v>
      </c>
      <c r="G60" s="150" t="s">
        <v>90</v>
      </c>
      <c r="H60" s="60">
        <v>52</v>
      </c>
      <c r="I60" s="150" t="s">
        <v>90</v>
      </c>
      <c r="J60" s="60">
        <v>47</v>
      </c>
      <c r="K60" s="150" t="s">
        <v>90</v>
      </c>
      <c r="L60" s="60">
        <v>38</v>
      </c>
      <c r="M60" s="60">
        <v>34</v>
      </c>
    </row>
    <row r="61" spans="1:13" s="1" customFormat="1" ht="12.75" customHeight="1" x14ac:dyDescent="0.2">
      <c r="A61" s="355">
        <v>47</v>
      </c>
      <c r="B61" s="101"/>
      <c r="C61" s="50" t="s">
        <v>169</v>
      </c>
      <c r="D61" s="50"/>
      <c r="E61" s="321"/>
      <c r="F61" s="133">
        <f>Tab.2.1!F60</f>
        <v>250</v>
      </c>
      <c r="G61" s="150" t="s">
        <v>90</v>
      </c>
      <c r="H61" s="15">
        <v>149</v>
      </c>
      <c r="I61" s="60">
        <v>11</v>
      </c>
      <c r="J61" s="15">
        <v>138</v>
      </c>
      <c r="K61" s="150" t="s">
        <v>90</v>
      </c>
      <c r="L61" s="15">
        <v>79</v>
      </c>
      <c r="M61" s="15">
        <v>78</v>
      </c>
    </row>
    <row r="62" spans="1:13" s="91" customFormat="1" ht="9.9499999999999993" customHeight="1" x14ac:dyDescent="0.2">
      <c r="A62" s="551" t="s">
        <v>88</v>
      </c>
      <c r="B62" s="551"/>
      <c r="C62" s="551"/>
      <c r="D62" s="551"/>
      <c r="E62" s="551"/>
      <c r="F62" s="321"/>
      <c r="G62" s="321"/>
      <c r="H62" s="321"/>
      <c r="I62" s="321"/>
      <c r="J62" s="321"/>
      <c r="K62" s="321"/>
      <c r="L62" s="81"/>
      <c r="M62" s="81"/>
    </row>
    <row r="63" spans="1:13" s="81" customFormat="1" ht="12.75" customHeight="1" x14ac:dyDescent="0.2">
      <c r="A63" s="615" t="s">
        <v>262</v>
      </c>
      <c r="B63" s="615"/>
      <c r="C63" s="615"/>
      <c r="D63" s="615"/>
      <c r="E63" s="615"/>
      <c r="F63" s="615"/>
      <c r="G63" s="615"/>
      <c r="H63" s="615"/>
      <c r="I63" s="615"/>
      <c r="J63" s="615"/>
      <c r="K63" s="615"/>
      <c r="L63" s="615"/>
      <c r="M63" s="615"/>
    </row>
    <row r="64" spans="1:13" s="81" customFormat="1" ht="12.75" customHeight="1" x14ac:dyDescent="0.2">
      <c r="A64" s="615" t="s">
        <v>261</v>
      </c>
      <c r="B64" s="615"/>
      <c r="C64" s="615"/>
      <c r="D64" s="615"/>
      <c r="E64" s="615"/>
      <c r="F64" s="615"/>
      <c r="G64" s="615"/>
      <c r="H64" s="615"/>
      <c r="I64" s="615"/>
      <c r="J64" s="615"/>
      <c r="K64" s="615"/>
      <c r="L64" s="615"/>
      <c r="M64" s="615"/>
    </row>
    <row r="65" spans="1:1" x14ac:dyDescent="0.2">
      <c r="A65"/>
    </row>
  </sheetData>
  <mergeCells count="31">
    <mergeCell ref="M6:M9"/>
    <mergeCell ref="D31:E31"/>
    <mergeCell ref="A64:M64"/>
    <mergeCell ref="B1:M1"/>
    <mergeCell ref="B3:M3"/>
    <mergeCell ref="B4:M4"/>
    <mergeCell ref="G5:M5"/>
    <mergeCell ref="B5:E9"/>
    <mergeCell ref="F5:F9"/>
    <mergeCell ref="G6:G9"/>
    <mergeCell ref="A5:A9"/>
    <mergeCell ref="H6:H9"/>
    <mergeCell ref="D48:E48"/>
    <mergeCell ref="D15:E15"/>
    <mergeCell ref="D16:E16"/>
    <mergeCell ref="I6:J6"/>
    <mergeCell ref="I7:I9"/>
    <mergeCell ref="C23:E23"/>
    <mergeCell ref="L6:L9"/>
    <mergeCell ref="C28:E28"/>
    <mergeCell ref="D30:E30"/>
    <mergeCell ref="D17:E17"/>
    <mergeCell ref="K6:K9"/>
    <mergeCell ref="J7:J9"/>
    <mergeCell ref="A63:M63"/>
    <mergeCell ref="A62:E62"/>
    <mergeCell ref="D49:E49"/>
    <mergeCell ref="D33:E33"/>
    <mergeCell ref="D34:E34"/>
    <mergeCell ref="D39:E39"/>
    <mergeCell ref="D40:E40"/>
  </mergeCells>
  <phoneticPr fontId="4" type="noConversion"/>
  <printOptions horizontalCentered="1"/>
  <pageMargins left="0.39370078740157483" right="0.39370078740157483" top="0.39370078740157483" bottom="0.19685039370078741" header="0.31496062992125984" footer="0.51181102362204722"/>
  <pageSetup paperSize="9" scale="97" fitToWidth="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6"/>
  <sheetViews>
    <sheetView workbookViewId="0"/>
  </sheetViews>
  <sheetFormatPr baseColWidth="10" defaultRowHeight="11.25" x14ac:dyDescent="0.2"/>
  <cols>
    <col min="1" max="1" width="3.85546875" style="129" customWidth="1"/>
    <col min="2" max="4" width="1.7109375" style="1" customWidth="1"/>
    <col min="5" max="5" width="29.7109375" style="1" customWidth="1"/>
    <col min="6" max="12" width="7.7109375" style="1" customWidth="1"/>
    <col min="13" max="13" width="7.7109375" style="470" customWidth="1"/>
    <col min="14" max="16384" width="11.42578125" style="1"/>
  </cols>
  <sheetData>
    <row r="1" spans="1:13" ht="12.75" customHeight="1" x14ac:dyDescent="0.2">
      <c r="A1" s="81"/>
      <c r="B1" s="493" t="s">
        <v>111</v>
      </c>
      <c r="C1" s="493"/>
      <c r="D1" s="493"/>
      <c r="E1" s="493"/>
      <c r="F1" s="493"/>
      <c r="G1" s="493"/>
      <c r="H1" s="493"/>
      <c r="I1" s="493"/>
      <c r="J1" s="493"/>
      <c r="K1" s="493"/>
      <c r="L1" s="493"/>
      <c r="M1" s="493"/>
    </row>
    <row r="2" spans="1:13" ht="12.75" customHeight="1" x14ac:dyDescent="0.2">
      <c r="B2" s="16"/>
      <c r="C2" s="16"/>
      <c r="D2" s="16"/>
      <c r="E2" s="16"/>
      <c r="F2" s="16"/>
      <c r="G2" s="16"/>
      <c r="H2" s="16"/>
      <c r="I2" s="16"/>
      <c r="J2" s="16"/>
      <c r="K2" s="16"/>
      <c r="L2" s="16"/>
      <c r="M2" s="460"/>
    </row>
    <row r="3" spans="1:13" ht="15" customHeight="1" x14ac:dyDescent="0.2">
      <c r="A3" s="46"/>
      <c r="B3" s="707" t="s">
        <v>347</v>
      </c>
      <c r="C3" s="707"/>
      <c r="D3" s="707"/>
      <c r="E3" s="707"/>
      <c r="F3" s="707"/>
      <c r="G3" s="707"/>
      <c r="H3" s="707"/>
      <c r="I3" s="707"/>
      <c r="J3" s="707"/>
      <c r="K3" s="707"/>
      <c r="L3" s="707"/>
      <c r="M3" s="707"/>
    </row>
    <row r="4" spans="1:13" ht="15" customHeight="1" x14ac:dyDescent="0.2">
      <c r="A4" s="388"/>
      <c r="B4" s="707" t="s">
        <v>279</v>
      </c>
      <c r="C4" s="707"/>
      <c r="D4" s="707"/>
      <c r="E4" s="707"/>
      <c r="F4" s="707"/>
      <c r="G4" s="707"/>
      <c r="H4" s="707"/>
      <c r="I4" s="707"/>
      <c r="J4" s="707"/>
      <c r="K4" s="707"/>
      <c r="L4" s="707"/>
      <c r="M4" s="707"/>
    </row>
    <row r="5" spans="1:13" ht="18" customHeight="1" x14ac:dyDescent="0.2">
      <c r="A5" s="590" t="s">
        <v>92</v>
      </c>
      <c r="B5" s="634" t="s">
        <v>89</v>
      </c>
      <c r="C5" s="522"/>
      <c r="D5" s="590"/>
      <c r="E5" s="590"/>
      <c r="F5" s="682" t="s">
        <v>79</v>
      </c>
      <c r="G5" s="708" t="s">
        <v>310</v>
      </c>
      <c r="H5" s="708"/>
      <c r="I5" s="708"/>
      <c r="J5" s="708"/>
      <c r="K5" s="708"/>
      <c r="L5" s="708"/>
      <c r="M5" s="647"/>
    </row>
    <row r="6" spans="1:13" ht="12.75" customHeight="1" x14ac:dyDescent="0.2">
      <c r="A6" s="679"/>
      <c r="B6" s="508"/>
      <c r="C6" s="679"/>
      <c r="D6" s="679"/>
      <c r="E6" s="679"/>
      <c r="F6" s="683"/>
      <c r="G6" s="512" t="s">
        <v>348</v>
      </c>
      <c r="H6" s="503" t="s">
        <v>272</v>
      </c>
      <c r="I6" s="709" t="s">
        <v>275</v>
      </c>
      <c r="J6" s="710"/>
      <c r="K6" s="512" t="s">
        <v>274</v>
      </c>
      <c r="L6" s="512" t="s">
        <v>273</v>
      </c>
      <c r="M6" s="714" t="s">
        <v>277</v>
      </c>
    </row>
    <row r="7" spans="1:13" ht="12.75" customHeight="1" x14ac:dyDescent="0.2">
      <c r="A7" s="679"/>
      <c r="B7" s="508"/>
      <c r="C7" s="679"/>
      <c r="D7" s="679"/>
      <c r="E7" s="679"/>
      <c r="F7" s="683"/>
      <c r="G7" s="701"/>
      <c r="H7" s="676"/>
      <c r="I7" s="676" t="s">
        <v>278</v>
      </c>
      <c r="J7" s="711" t="s">
        <v>276</v>
      </c>
      <c r="K7" s="703" t="s">
        <v>19</v>
      </c>
      <c r="L7" s="701"/>
      <c r="M7" s="715"/>
    </row>
    <row r="8" spans="1:13" ht="12.75" customHeight="1" x14ac:dyDescent="0.2">
      <c r="A8" s="679"/>
      <c r="B8" s="508"/>
      <c r="C8" s="679"/>
      <c r="D8" s="679"/>
      <c r="E8" s="679"/>
      <c r="F8" s="683"/>
      <c r="G8" s="701"/>
      <c r="H8" s="676"/>
      <c r="I8" s="676"/>
      <c r="J8" s="711"/>
      <c r="K8" s="703"/>
      <c r="L8" s="701"/>
      <c r="M8" s="715"/>
    </row>
    <row r="9" spans="1:13" ht="12.75" customHeight="1" x14ac:dyDescent="0.2">
      <c r="A9" s="641"/>
      <c r="B9" s="509"/>
      <c r="C9" s="641"/>
      <c r="D9" s="641"/>
      <c r="E9" s="641"/>
      <c r="F9" s="684"/>
      <c r="G9" s="696"/>
      <c r="H9" s="504"/>
      <c r="I9" s="504"/>
      <c r="J9" s="712"/>
      <c r="K9" s="713"/>
      <c r="L9" s="696"/>
      <c r="M9" s="716"/>
    </row>
    <row r="10" spans="1:13" ht="15" customHeight="1" x14ac:dyDescent="0.2">
      <c r="A10" s="378">
        <v>1</v>
      </c>
      <c r="B10" s="271" t="s">
        <v>96</v>
      </c>
      <c r="C10" s="321"/>
      <c r="D10" s="327"/>
      <c r="E10" s="327"/>
      <c r="F10" s="391">
        <f>Tab.2.1!F9</f>
        <v>1547</v>
      </c>
      <c r="G10" s="393">
        <v>44</v>
      </c>
      <c r="H10" s="392">
        <v>924</v>
      </c>
      <c r="I10" s="392">
        <v>106</v>
      </c>
      <c r="J10" s="392">
        <v>818</v>
      </c>
      <c r="K10" s="393">
        <v>37</v>
      </c>
      <c r="L10" s="392">
        <v>542</v>
      </c>
      <c r="M10" s="461">
        <v>509</v>
      </c>
    </row>
    <row r="11" spans="1:13" s="14" customFormat="1" ht="15" customHeight="1" x14ac:dyDescent="0.2">
      <c r="A11" s="378">
        <v>2</v>
      </c>
      <c r="B11" s="271" t="s">
        <v>97</v>
      </c>
      <c r="C11" s="396"/>
      <c r="D11" s="330"/>
      <c r="E11" s="51"/>
      <c r="F11" s="331">
        <f>Tab.2.1!F10</f>
        <v>1090</v>
      </c>
      <c r="G11" s="342">
        <v>63</v>
      </c>
      <c r="H11" s="390">
        <v>581</v>
      </c>
      <c r="I11" s="390">
        <v>32</v>
      </c>
      <c r="J11" s="390">
        <v>549</v>
      </c>
      <c r="K11" s="342">
        <v>47</v>
      </c>
      <c r="L11" s="390">
        <v>400</v>
      </c>
      <c r="M11" s="462">
        <v>366</v>
      </c>
    </row>
    <row r="12" spans="1:13" ht="18" customHeight="1" x14ac:dyDescent="0.2">
      <c r="A12" s="354"/>
      <c r="B12" s="382"/>
      <c r="C12" s="378"/>
      <c r="D12" s="378"/>
      <c r="E12" s="378"/>
      <c r="F12" s="385"/>
      <c r="G12" s="378"/>
      <c r="H12" s="378"/>
      <c r="I12" s="378"/>
      <c r="J12" s="378"/>
      <c r="K12" s="13"/>
      <c r="L12" s="378"/>
      <c r="M12" s="463"/>
    </row>
    <row r="13" spans="1:13" ht="15" customHeight="1" x14ac:dyDescent="0.2">
      <c r="B13" s="205"/>
      <c r="C13" s="51" t="s">
        <v>80</v>
      </c>
      <c r="D13" s="50"/>
      <c r="E13" s="50"/>
      <c r="F13" s="395"/>
      <c r="G13" s="394"/>
      <c r="H13" s="394"/>
      <c r="I13" s="394"/>
      <c r="J13" s="46"/>
      <c r="K13" s="46"/>
      <c r="L13" s="46"/>
      <c r="M13" s="464"/>
    </row>
    <row r="14" spans="1:13" ht="12.75" customHeight="1" x14ac:dyDescent="0.2">
      <c r="A14" s="355">
        <v>3</v>
      </c>
      <c r="B14" s="100"/>
      <c r="C14" s="132" t="s">
        <v>81</v>
      </c>
      <c r="D14" s="132"/>
      <c r="E14" s="132"/>
      <c r="F14" s="138">
        <f>'Tab2.4'!F11</f>
        <v>80.3</v>
      </c>
      <c r="G14" s="345">
        <v>92.7</v>
      </c>
      <c r="H14" s="61">
        <v>91.1</v>
      </c>
      <c r="I14" s="61">
        <v>99</v>
      </c>
      <c r="J14" s="61">
        <v>90.6</v>
      </c>
      <c r="K14" s="150" t="s">
        <v>90</v>
      </c>
      <c r="L14" s="61">
        <v>67.5</v>
      </c>
      <c r="M14" s="465">
        <v>69.5</v>
      </c>
    </row>
    <row r="15" spans="1:13" ht="12.75" customHeight="1" x14ac:dyDescent="0.2">
      <c r="A15" s="355">
        <v>4</v>
      </c>
      <c r="B15" s="100"/>
      <c r="C15" s="39"/>
      <c r="D15" s="492" t="s">
        <v>160</v>
      </c>
      <c r="E15" s="492"/>
      <c r="F15" s="138">
        <f>'Tab2.4'!F12</f>
        <v>36.799999999999997</v>
      </c>
      <c r="G15" s="150" t="s">
        <v>90</v>
      </c>
      <c r="H15" s="61">
        <v>40</v>
      </c>
      <c r="I15" s="345">
        <v>59.1</v>
      </c>
      <c r="J15" s="61">
        <v>38.9</v>
      </c>
      <c r="K15" s="150" t="s">
        <v>90</v>
      </c>
      <c r="L15" s="61">
        <v>33.5</v>
      </c>
      <c r="M15" s="465">
        <v>35.299999999999997</v>
      </c>
    </row>
    <row r="16" spans="1:13" ht="12.75" customHeight="1" x14ac:dyDescent="0.2">
      <c r="A16" s="355">
        <v>5</v>
      </c>
      <c r="B16" s="100"/>
      <c r="C16" s="39"/>
      <c r="D16" s="492" t="s">
        <v>82</v>
      </c>
      <c r="E16" s="492"/>
      <c r="F16" s="138">
        <f>'Tab2.4'!F13</f>
        <v>51</v>
      </c>
      <c r="G16" s="345">
        <v>57.3</v>
      </c>
      <c r="H16" s="61">
        <v>62.5</v>
      </c>
      <c r="I16" s="345">
        <v>59.8</v>
      </c>
      <c r="J16" s="61">
        <v>62.6</v>
      </c>
      <c r="K16" s="150" t="s">
        <v>90</v>
      </c>
      <c r="L16" s="61">
        <v>35.299999999999997</v>
      </c>
      <c r="M16" s="465">
        <v>35.5</v>
      </c>
    </row>
    <row r="17" spans="1:13" ht="12.75" customHeight="1" x14ac:dyDescent="0.2">
      <c r="A17" s="355">
        <v>6</v>
      </c>
      <c r="B17" s="100"/>
      <c r="C17" s="39"/>
      <c r="D17" s="492" t="s">
        <v>66</v>
      </c>
      <c r="E17" s="492"/>
      <c r="F17" s="346">
        <f>'Tab2.4'!F14</f>
        <v>3.2</v>
      </c>
      <c r="G17" s="150" t="s">
        <v>90</v>
      </c>
      <c r="H17" s="345">
        <v>3.6</v>
      </c>
      <c r="I17" s="150" t="s">
        <v>90</v>
      </c>
      <c r="J17" s="345">
        <v>3.7</v>
      </c>
      <c r="K17" s="150" t="s">
        <v>17</v>
      </c>
      <c r="L17" s="150" t="s">
        <v>90</v>
      </c>
      <c r="M17" s="466" t="s">
        <v>90</v>
      </c>
    </row>
    <row r="18" spans="1:13" ht="12.75" customHeight="1" x14ac:dyDescent="0.2">
      <c r="A18" s="355">
        <v>7</v>
      </c>
      <c r="B18" s="100"/>
      <c r="C18" s="492" t="s">
        <v>211</v>
      </c>
      <c r="D18" s="492"/>
      <c r="E18" s="492"/>
      <c r="F18" s="138">
        <f>'Tab2.4'!F15</f>
        <v>11.7</v>
      </c>
      <c r="G18" s="150" t="s">
        <v>90</v>
      </c>
      <c r="H18" s="61">
        <v>16.8</v>
      </c>
      <c r="I18" s="150" t="s">
        <v>90</v>
      </c>
      <c r="J18" s="61">
        <v>17.100000000000001</v>
      </c>
      <c r="K18" s="150" t="s">
        <v>90</v>
      </c>
      <c r="L18" s="345">
        <v>4.9000000000000004</v>
      </c>
      <c r="M18" s="466" t="s">
        <v>90</v>
      </c>
    </row>
    <row r="19" spans="1:13" ht="12.75" customHeight="1" x14ac:dyDescent="0.2">
      <c r="A19" s="355">
        <v>8</v>
      </c>
      <c r="B19" s="205"/>
      <c r="C19" s="618" t="s">
        <v>83</v>
      </c>
      <c r="D19" s="618"/>
      <c r="E19" s="618"/>
      <c r="F19" s="138">
        <f>'Tab2.4'!F16</f>
        <v>69.2</v>
      </c>
      <c r="G19" s="345">
        <v>74.5</v>
      </c>
      <c r="H19" s="61">
        <v>81.599999999999994</v>
      </c>
      <c r="I19" s="345">
        <v>87.5</v>
      </c>
      <c r="J19" s="61">
        <v>81.3</v>
      </c>
      <c r="K19" s="150" t="s">
        <v>90</v>
      </c>
      <c r="L19" s="61">
        <v>52.3</v>
      </c>
      <c r="M19" s="465">
        <v>50</v>
      </c>
    </row>
    <row r="20" spans="1:13" ht="12.75" customHeight="1" x14ac:dyDescent="0.2">
      <c r="A20" s="355">
        <v>9</v>
      </c>
      <c r="B20" s="100"/>
      <c r="C20" s="492" t="s">
        <v>212</v>
      </c>
      <c r="D20" s="492"/>
      <c r="E20" s="492"/>
      <c r="F20" s="346">
        <f>'Tab2.4'!F17</f>
        <v>4.9000000000000004</v>
      </c>
      <c r="G20" s="150" t="s">
        <v>90</v>
      </c>
      <c r="H20" s="345">
        <v>4.7</v>
      </c>
      <c r="I20" s="150" t="s">
        <v>90</v>
      </c>
      <c r="J20" s="345">
        <v>4.7</v>
      </c>
      <c r="K20" s="150" t="s">
        <v>90</v>
      </c>
      <c r="L20" s="345">
        <v>4.7</v>
      </c>
      <c r="M20" s="467">
        <v>5.0999999999999996</v>
      </c>
    </row>
    <row r="21" spans="1:13" ht="15" customHeight="1" x14ac:dyDescent="0.2">
      <c r="A21" s="249"/>
      <c r="B21" s="205"/>
      <c r="C21" s="87" t="s">
        <v>152</v>
      </c>
      <c r="D21" s="132"/>
      <c r="E21" s="132"/>
      <c r="F21" s="131"/>
      <c r="G21" s="345" t="s">
        <v>91</v>
      </c>
      <c r="H21" s="61"/>
      <c r="I21" s="61"/>
      <c r="J21" s="61" t="s">
        <v>91</v>
      </c>
      <c r="K21" s="150"/>
      <c r="M21" s="465" t="s">
        <v>91</v>
      </c>
    </row>
    <row r="22" spans="1:13" ht="12.75" customHeight="1" x14ac:dyDescent="0.2">
      <c r="A22" s="355">
        <v>10</v>
      </c>
      <c r="B22" s="100"/>
      <c r="C22" s="492" t="s">
        <v>170</v>
      </c>
      <c r="D22" s="492"/>
      <c r="E22" s="492"/>
      <c r="F22" s="138">
        <f>'Tab2.4'!F19</f>
        <v>97.5</v>
      </c>
      <c r="G22" s="345">
        <v>100</v>
      </c>
      <c r="H22" s="61">
        <v>98</v>
      </c>
      <c r="I22" s="61">
        <v>95.8</v>
      </c>
      <c r="J22" s="61">
        <v>98.1</v>
      </c>
      <c r="K22" s="345">
        <v>97.1</v>
      </c>
      <c r="L22" s="61">
        <v>96.5</v>
      </c>
      <c r="M22" s="465">
        <v>98.3</v>
      </c>
    </row>
    <row r="23" spans="1:13" ht="12.75" customHeight="1" x14ac:dyDescent="0.2">
      <c r="A23" s="355">
        <v>11</v>
      </c>
      <c r="B23" s="100"/>
      <c r="C23" s="132" t="s">
        <v>153</v>
      </c>
      <c r="D23" s="132"/>
      <c r="E23" s="132"/>
      <c r="F23" s="138">
        <f>'Tab2.4'!F20</f>
        <v>89.6</v>
      </c>
      <c r="G23" s="345">
        <v>95.8</v>
      </c>
      <c r="H23" s="61">
        <v>91.4</v>
      </c>
      <c r="I23" s="345">
        <v>92.9</v>
      </c>
      <c r="J23" s="61">
        <v>91.4</v>
      </c>
      <c r="K23" s="345">
        <v>86.1</v>
      </c>
      <c r="L23" s="61">
        <v>86.4</v>
      </c>
      <c r="M23" s="465">
        <v>88.1</v>
      </c>
    </row>
    <row r="24" spans="1:13" ht="12.75" customHeight="1" x14ac:dyDescent="0.2">
      <c r="A24" s="355">
        <v>12</v>
      </c>
      <c r="B24" s="100"/>
      <c r="C24" s="492" t="s">
        <v>176</v>
      </c>
      <c r="D24" s="492"/>
      <c r="E24" s="492"/>
      <c r="F24" s="138">
        <f>'Tab2.4'!F21</f>
        <v>53.6</v>
      </c>
      <c r="G24" s="345">
        <v>67.5</v>
      </c>
      <c r="H24" s="61">
        <v>62.1</v>
      </c>
      <c r="I24" s="345">
        <v>62.9</v>
      </c>
      <c r="J24" s="61">
        <v>62</v>
      </c>
      <c r="K24" s="150" t="s">
        <v>90</v>
      </c>
      <c r="L24" s="61">
        <v>43.2</v>
      </c>
      <c r="M24" s="465">
        <v>45.1</v>
      </c>
    </row>
    <row r="25" spans="1:13" ht="12.75" customHeight="1" x14ac:dyDescent="0.2">
      <c r="A25" s="355">
        <v>13</v>
      </c>
      <c r="B25" s="100"/>
      <c r="C25" s="492" t="s">
        <v>162</v>
      </c>
      <c r="D25" s="492"/>
      <c r="E25" s="492"/>
      <c r="F25" s="138">
        <f>'Tab2.4'!F22</f>
        <v>41.3</v>
      </c>
      <c r="G25" s="150" t="s">
        <v>90</v>
      </c>
      <c r="H25" s="61">
        <v>33.6</v>
      </c>
      <c r="I25" s="345">
        <v>36.6</v>
      </c>
      <c r="J25" s="61">
        <v>33.5</v>
      </c>
      <c r="K25" s="345">
        <v>73.099999999999994</v>
      </c>
      <c r="L25" s="61">
        <v>50.6</v>
      </c>
      <c r="M25" s="465">
        <v>49.4</v>
      </c>
    </row>
    <row r="26" spans="1:13" ht="12.75" customHeight="1" x14ac:dyDescent="0.2">
      <c r="A26" s="355">
        <v>14</v>
      </c>
      <c r="B26" s="100"/>
      <c r="C26" s="492" t="s">
        <v>203</v>
      </c>
      <c r="D26" s="492"/>
      <c r="E26" s="492"/>
      <c r="F26" s="138">
        <f>'Tab2.4'!F23</f>
        <v>10.9</v>
      </c>
      <c r="G26" s="150" t="s">
        <v>90</v>
      </c>
      <c r="H26" s="345">
        <v>10</v>
      </c>
      <c r="I26" s="150" t="s">
        <v>90</v>
      </c>
      <c r="J26" s="345">
        <v>9.9</v>
      </c>
      <c r="K26" s="150" t="s">
        <v>90</v>
      </c>
      <c r="L26" s="345">
        <v>12.6</v>
      </c>
      <c r="M26" s="467">
        <v>12.4</v>
      </c>
    </row>
    <row r="27" spans="1:13" ht="12.75" customHeight="1" x14ac:dyDescent="0.2">
      <c r="A27" s="355">
        <v>15</v>
      </c>
      <c r="B27" s="100"/>
      <c r="C27" s="492" t="s">
        <v>204</v>
      </c>
      <c r="D27" s="492"/>
      <c r="E27" s="492"/>
      <c r="F27" s="138">
        <f>'Tab2.4'!F24</f>
        <v>61.3</v>
      </c>
      <c r="G27" s="345">
        <v>61.5</v>
      </c>
      <c r="H27" s="61">
        <v>71.599999999999994</v>
      </c>
      <c r="I27" s="345">
        <v>77.2</v>
      </c>
      <c r="J27" s="61">
        <v>71.3</v>
      </c>
      <c r="K27" s="150" t="s">
        <v>90</v>
      </c>
      <c r="L27" s="61">
        <v>48</v>
      </c>
      <c r="M27" s="465">
        <v>47.3</v>
      </c>
    </row>
    <row r="28" spans="1:13" ht="12.75" customHeight="1" x14ac:dyDescent="0.2">
      <c r="A28" s="355">
        <v>16</v>
      </c>
      <c r="B28" s="100"/>
      <c r="C28" s="492" t="s">
        <v>205</v>
      </c>
      <c r="D28" s="492"/>
      <c r="E28" s="492"/>
      <c r="F28" s="138">
        <f>'Tab2.4'!F25</f>
        <v>20.6</v>
      </c>
      <c r="G28" s="150" t="s">
        <v>90</v>
      </c>
      <c r="H28" s="61">
        <v>28.9</v>
      </c>
      <c r="I28" s="345">
        <v>41.7</v>
      </c>
      <c r="J28" s="61">
        <v>28.2</v>
      </c>
      <c r="K28" s="150" t="s">
        <v>90</v>
      </c>
      <c r="L28" s="345">
        <v>10.4</v>
      </c>
      <c r="M28" s="467">
        <v>9.6999999999999993</v>
      </c>
    </row>
    <row r="29" spans="1:13" ht="12.75" customHeight="1" x14ac:dyDescent="0.2">
      <c r="A29" s="355">
        <v>17</v>
      </c>
      <c r="B29" s="101"/>
      <c r="C29" s="492" t="s">
        <v>206</v>
      </c>
      <c r="D29" s="492"/>
      <c r="E29" s="492"/>
      <c r="F29" s="138">
        <f>'Tab2.4'!F26</f>
        <v>15.8</v>
      </c>
      <c r="G29" s="150" t="s">
        <v>90</v>
      </c>
      <c r="H29" s="61">
        <v>18.600000000000001</v>
      </c>
      <c r="I29" s="150" t="s">
        <v>90</v>
      </c>
      <c r="J29" s="61">
        <v>18.399999999999999</v>
      </c>
      <c r="K29" s="150" t="s">
        <v>90</v>
      </c>
      <c r="L29" s="345">
        <v>11.7</v>
      </c>
      <c r="M29" s="467">
        <v>11.3</v>
      </c>
    </row>
    <row r="30" spans="1:13" ht="12.75" customHeight="1" x14ac:dyDescent="0.2">
      <c r="A30" s="355">
        <v>18</v>
      </c>
      <c r="B30" s="101"/>
      <c r="C30" s="37"/>
      <c r="D30" s="132" t="s">
        <v>207</v>
      </c>
      <c r="E30" s="132"/>
      <c r="F30" s="138">
        <f>'Tab2.4'!F27</f>
        <v>7</v>
      </c>
      <c r="G30" s="150" t="s">
        <v>90</v>
      </c>
      <c r="H30" s="345">
        <v>8.3000000000000007</v>
      </c>
      <c r="I30" s="150" t="s">
        <v>90</v>
      </c>
      <c r="J30" s="345">
        <v>8.6</v>
      </c>
      <c r="K30" s="150" t="s">
        <v>90</v>
      </c>
      <c r="L30" s="345">
        <v>4.9000000000000004</v>
      </c>
      <c r="M30" s="467">
        <v>4.7</v>
      </c>
    </row>
    <row r="31" spans="1:13" ht="12.75" customHeight="1" x14ac:dyDescent="0.2">
      <c r="A31" s="355">
        <v>19</v>
      </c>
      <c r="B31" s="101"/>
      <c r="C31" s="37"/>
      <c r="D31" s="132" t="s">
        <v>208</v>
      </c>
      <c r="E31" s="132"/>
      <c r="F31" s="138">
        <f>'Tab2.4'!F28</f>
        <v>9.4</v>
      </c>
      <c r="G31" s="150" t="s">
        <v>90</v>
      </c>
      <c r="H31" s="61">
        <v>10.8</v>
      </c>
      <c r="I31" s="150" t="s">
        <v>90</v>
      </c>
      <c r="J31" s="61">
        <v>10.199999999999999</v>
      </c>
      <c r="K31" s="150" t="s">
        <v>17</v>
      </c>
      <c r="L31" s="345">
        <v>7.6</v>
      </c>
      <c r="M31" s="467">
        <v>7.3</v>
      </c>
    </row>
    <row r="32" spans="1:13" ht="12.75" customHeight="1" x14ac:dyDescent="0.2">
      <c r="A32" s="355">
        <v>20</v>
      </c>
      <c r="B32" s="101"/>
      <c r="C32" s="492" t="s">
        <v>132</v>
      </c>
      <c r="D32" s="492"/>
      <c r="E32" s="492"/>
      <c r="F32" s="138">
        <f>'Tab2.4'!F29</f>
        <v>75.5</v>
      </c>
      <c r="G32" s="345">
        <v>78.400000000000006</v>
      </c>
      <c r="H32" s="61">
        <v>80.099999999999994</v>
      </c>
      <c r="I32" s="345">
        <v>81.599999999999994</v>
      </c>
      <c r="J32" s="61">
        <v>80</v>
      </c>
      <c r="K32" s="150" t="s">
        <v>90</v>
      </c>
      <c r="L32" s="61">
        <v>70.900000000000006</v>
      </c>
      <c r="M32" s="465">
        <v>70.8</v>
      </c>
    </row>
    <row r="33" spans="1:14" ht="12.75" customHeight="1" x14ac:dyDescent="0.2">
      <c r="A33" s="355">
        <v>21</v>
      </c>
      <c r="B33" s="101"/>
      <c r="C33" s="37"/>
      <c r="D33" s="132" t="s">
        <v>207</v>
      </c>
      <c r="E33" s="132"/>
      <c r="F33" s="138">
        <f>'Tab2.4'!F30</f>
        <v>26.8</v>
      </c>
      <c r="G33" s="150" t="s">
        <v>90</v>
      </c>
      <c r="H33" s="61">
        <v>24.3</v>
      </c>
      <c r="I33" s="345">
        <v>26.4</v>
      </c>
      <c r="J33" s="61">
        <v>24.1</v>
      </c>
      <c r="K33" s="150" t="s">
        <v>90</v>
      </c>
      <c r="L33" s="61">
        <v>31.3</v>
      </c>
      <c r="M33" s="465">
        <v>31.9</v>
      </c>
    </row>
    <row r="34" spans="1:14" ht="12.75" customHeight="1" x14ac:dyDescent="0.2">
      <c r="A34" s="355">
        <v>22</v>
      </c>
      <c r="B34" s="101"/>
      <c r="C34" s="37"/>
      <c r="D34" s="132" t="s">
        <v>208</v>
      </c>
      <c r="E34" s="132"/>
      <c r="F34" s="138">
        <f>'Tab2.4'!F31</f>
        <v>65</v>
      </c>
      <c r="G34" s="345">
        <v>72.3</v>
      </c>
      <c r="H34" s="61">
        <v>73.400000000000006</v>
      </c>
      <c r="I34" s="345">
        <v>76.7</v>
      </c>
      <c r="J34" s="61">
        <v>73.2</v>
      </c>
      <c r="K34" s="150" t="s">
        <v>90</v>
      </c>
      <c r="L34" s="61">
        <v>53.7</v>
      </c>
      <c r="M34" s="465">
        <v>52.9</v>
      </c>
    </row>
    <row r="35" spans="1:14" ht="12.75" customHeight="1" x14ac:dyDescent="0.2">
      <c r="A35" s="355">
        <v>23</v>
      </c>
      <c r="B35" s="101"/>
      <c r="C35" s="492" t="s">
        <v>98</v>
      </c>
      <c r="D35" s="492"/>
      <c r="E35" s="492"/>
      <c r="F35" s="138">
        <f>'Tab2.4'!F32</f>
        <v>29.3</v>
      </c>
      <c r="G35" s="150" t="s">
        <v>90</v>
      </c>
      <c r="H35" s="61">
        <v>38.299999999999997</v>
      </c>
      <c r="I35" s="345">
        <v>34.9</v>
      </c>
      <c r="J35" s="61">
        <v>38.5</v>
      </c>
      <c r="K35" s="150" t="s">
        <v>90</v>
      </c>
      <c r="L35" s="345">
        <v>17.100000000000001</v>
      </c>
      <c r="M35" s="467">
        <v>15.6</v>
      </c>
    </row>
    <row r="36" spans="1:14" ht="12.75" customHeight="1" x14ac:dyDescent="0.2">
      <c r="A36" s="355">
        <v>24</v>
      </c>
      <c r="B36" s="101"/>
      <c r="C36" s="492" t="s">
        <v>163</v>
      </c>
      <c r="D36" s="492"/>
      <c r="E36" s="492"/>
      <c r="F36" s="138">
        <f>'Tab2.4'!F33</f>
        <v>22.9</v>
      </c>
      <c r="G36" s="150" t="s">
        <v>90</v>
      </c>
      <c r="H36" s="61">
        <v>34.4</v>
      </c>
      <c r="I36" s="345">
        <v>40.4</v>
      </c>
      <c r="J36" s="61">
        <v>34</v>
      </c>
      <c r="K36" s="150" t="s">
        <v>90</v>
      </c>
      <c r="L36" s="345">
        <v>7.6</v>
      </c>
      <c r="M36" s="466" t="s">
        <v>90</v>
      </c>
    </row>
    <row r="37" spans="1:14" ht="15" customHeight="1" x14ac:dyDescent="0.2">
      <c r="A37" s="356"/>
      <c r="B37" s="205"/>
      <c r="C37" s="87" t="s">
        <v>99</v>
      </c>
      <c r="D37" s="132"/>
      <c r="E37" s="132"/>
      <c r="F37" s="138"/>
      <c r="G37" s="345"/>
      <c r="H37" s="61"/>
      <c r="I37" s="61"/>
      <c r="J37" s="61"/>
      <c r="K37" s="150"/>
      <c r="L37" s="61"/>
      <c r="M37" s="465"/>
    </row>
    <row r="38" spans="1:14" ht="12.75" customHeight="1" x14ac:dyDescent="0.2">
      <c r="A38" s="355">
        <v>25</v>
      </c>
      <c r="B38" s="101"/>
      <c r="C38" s="492" t="s">
        <v>131</v>
      </c>
      <c r="D38" s="492"/>
      <c r="E38" s="492"/>
      <c r="F38" s="138">
        <f>'Tab2.4'!F35</f>
        <v>86.2</v>
      </c>
      <c r="G38" s="345">
        <v>100</v>
      </c>
      <c r="H38" s="61">
        <v>96.2</v>
      </c>
      <c r="I38" s="61">
        <v>99.5</v>
      </c>
      <c r="J38" s="61">
        <v>96</v>
      </c>
      <c r="K38" s="345">
        <v>69</v>
      </c>
      <c r="L38" s="61">
        <v>71.3</v>
      </c>
      <c r="M38" s="465">
        <v>69</v>
      </c>
    </row>
    <row r="39" spans="1:14" ht="12.75" customHeight="1" x14ac:dyDescent="0.2">
      <c r="A39" s="355">
        <v>26</v>
      </c>
      <c r="B39" s="101"/>
      <c r="C39" s="37"/>
      <c r="D39" s="132" t="s">
        <v>209</v>
      </c>
      <c r="E39" s="132"/>
      <c r="F39" s="138">
        <f>'Tab2.4'!F36</f>
        <v>42.2</v>
      </c>
      <c r="G39" s="345">
        <v>68.8</v>
      </c>
      <c r="H39" s="61">
        <v>45.6</v>
      </c>
      <c r="I39" s="345">
        <v>41.6</v>
      </c>
      <c r="J39" s="61">
        <v>45.8</v>
      </c>
      <c r="K39" s="150" t="s">
        <v>90</v>
      </c>
      <c r="L39" s="61">
        <v>33.4</v>
      </c>
      <c r="M39" s="465">
        <v>33.4</v>
      </c>
      <c r="N39" s="61"/>
    </row>
    <row r="40" spans="1:14" ht="12.75" customHeight="1" x14ac:dyDescent="0.2">
      <c r="A40" s="355">
        <v>27</v>
      </c>
      <c r="B40" s="101"/>
      <c r="C40" s="37"/>
      <c r="D40" s="132" t="s">
        <v>210</v>
      </c>
      <c r="E40" s="132"/>
      <c r="F40" s="138">
        <f>'Tab2.4'!F37</f>
        <v>74.900000000000006</v>
      </c>
      <c r="G40" s="345">
        <v>85.7</v>
      </c>
      <c r="H40" s="61">
        <v>87.9</v>
      </c>
      <c r="I40" s="61">
        <v>95.9</v>
      </c>
      <c r="J40" s="61">
        <v>87.4</v>
      </c>
      <c r="K40" s="150" t="s">
        <v>90</v>
      </c>
      <c r="L40" s="61">
        <v>57</v>
      </c>
      <c r="M40" s="465">
        <v>53.7</v>
      </c>
    </row>
    <row r="41" spans="1:14" ht="12.75" customHeight="1" x14ac:dyDescent="0.2">
      <c r="A41" s="355">
        <v>28</v>
      </c>
      <c r="B41" s="101"/>
      <c r="C41" s="37"/>
      <c r="D41" s="50"/>
      <c r="E41" s="50" t="s">
        <v>213</v>
      </c>
      <c r="F41" s="138">
        <f>'Tab2.4'!F38</f>
        <v>67.099999999999994</v>
      </c>
      <c r="G41" s="345">
        <v>85.7</v>
      </c>
      <c r="H41" s="61">
        <v>78.7</v>
      </c>
      <c r="I41" s="345">
        <v>88.5</v>
      </c>
      <c r="J41" s="61">
        <v>78.099999999999994</v>
      </c>
      <c r="K41" s="150" t="s">
        <v>90</v>
      </c>
      <c r="L41" s="61">
        <v>50.1</v>
      </c>
      <c r="M41" s="465">
        <v>46.2</v>
      </c>
    </row>
    <row r="42" spans="1:14" ht="12.75" customHeight="1" x14ac:dyDescent="0.2">
      <c r="A42" s="355">
        <v>29</v>
      </c>
      <c r="B42" s="101"/>
      <c r="C42" s="37"/>
      <c r="D42" s="50"/>
      <c r="E42" s="50" t="s">
        <v>214</v>
      </c>
      <c r="F42" s="138">
        <f>'Tab2.4'!F39</f>
        <v>40.4</v>
      </c>
      <c r="G42" s="345">
        <v>56.2</v>
      </c>
      <c r="H42" s="61">
        <v>50.3</v>
      </c>
      <c r="I42" s="345">
        <v>57.2</v>
      </c>
      <c r="J42" s="61">
        <v>49.9</v>
      </c>
      <c r="K42" s="150" t="s">
        <v>90</v>
      </c>
      <c r="L42" s="61">
        <v>25.3</v>
      </c>
      <c r="M42" s="465">
        <v>22.9</v>
      </c>
    </row>
    <row r="43" spans="1:14" ht="12.75" customHeight="1" x14ac:dyDescent="0.2">
      <c r="A43" s="355">
        <v>30</v>
      </c>
      <c r="B43" s="101"/>
      <c r="C43" s="492" t="s">
        <v>215</v>
      </c>
      <c r="D43" s="492"/>
      <c r="E43" s="492"/>
      <c r="F43" s="138">
        <f>'Tab2.4'!F40</f>
        <v>73.900000000000006</v>
      </c>
      <c r="G43" s="345">
        <v>92.7</v>
      </c>
      <c r="H43" s="61">
        <v>80.599999999999994</v>
      </c>
      <c r="I43" s="345">
        <v>83</v>
      </c>
      <c r="J43" s="61">
        <v>80.5</v>
      </c>
      <c r="K43" s="150" t="s">
        <v>90</v>
      </c>
      <c r="L43" s="61">
        <v>62.6</v>
      </c>
      <c r="M43" s="465">
        <v>60.6</v>
      </c>
    </row>
    <row r="44" spans="1:14" ht="12.75" customHeight="1" x14ac:dyDescent="0.2">
      <c r="A44" s="355">
        <v>31</v>
      </c>
      <c r="B44" s="101"/>
      <c r="C44" s="492" t="s">
        <v>216</v>
      </c>
      <c r="D44" s="492"/>
      <c r="E44" s="492"/>
      <c r="F44" s="138">
        <f>'Tab2.4'!F41</f>
        <v>90.1</v>
      </c>
      <c r="G44" s="345">
        <v>100</v>
      </c>
      <c r="H44" s="61">
        <v>98</v>
      </c>
      <c r="I44" s="61">
        <v>100</v>
      </c>
      <c r="J44" s="61">
        <v>97.9</v>
      </c>
      <c r="K44" s="345">
        <v>72</v>
      </c>
      <c r="L44" s="61">
        <v>79.2</v>
      </c>
      <c r="M44" s="465">
        <v>77.2</v>
      </c>
    </row>
    <row r="45" spans="1:14" ht="12.75" customHeight="1" x14ac:dyDescent="0.2">
      <c r="A45" s="355">
        <v>32</v>
      </c>
      <c r="B45" s="101"/>
      <c r="C45" s="37"/>
      <c r="D45" s="492" t="s">
        <v>221</v>
      </c>
      <c r="E45" s="492"/>
      <c r="F45" s="138">
        <f>'Tab2.4'!F42</f>
        <v>82.7</v>
      </c>
      <c r="G45" s="345">
        <v>92.3</v>
      </c>
      <c r="H45" s="61">
        <v>89.7</v>
      </c>
      <c r="I45" s="345">
        <v>90.4</v>
      </c>
      <c r="J45" s="61">
        <v>89.6</v>
      </c>
      <c r="K45" s="345">
        <v>66.599999999999994</v>
      </c>
      <c r="L45" s="61">
        <v>72.900000000000006</v>
      </c>
      <c r="M45" s="465">
        <v>71.400000000000006</v>
      </c>
    </row>
    <row r="46" spans="1:14" ht="12.75" customHeight="1" x14ac:dyDescent="0.2">
      <c r="A46" s="355">
        <v>33</v>
      </c>
      <c r="B46" s="101"/>
      <c r="C46" s="37"/>
      <c r="D46" s="492" t="s">
        <v>217</v>
      </c>
      <c r="E46" s="492"/>
      <c r="F46" s="138">
        <f>'Tab2.4'!F43</f>
        <v>64.099999999999994</v>
      </c>
      <c r="G46" s="345">
        <v>91.1</v>
      </c>
      <c r="H46" s="61">
        <v>77.8</v>
      </c>
      <c r="I46" s="345">
        <v>85.4</v>
      </c>
      <c r="J46" s="61">
        <v>77.400000000000006</v>
      </c>
      <c r="K46" s="150" t="s">
        <v>90</v>
      </c>
      <c r="L46" s="61">
        <v>41.5</v>
      </c>
      <c r="M46" s="465">
        <v>39</v>
      </c>
    </row>
    <row r="47" spans="1:14" ht="12.75" customHeight="1" x14ac:dyDescent="0.2">
      <c r="A47" s="355">
        <v>34</v>
      </c>
      <c r="B47" s="101"/>
      <c r="C47" s="618" t="s">
        <v>87</v>
      </c>
      <c r="D47" s="618"/>
      <c r="E47" s="618"/>
      <c r="F47" s="138">
        <f>'Tab2.4'!F44</f>
        <v>99.8</v>
      </c>
      <c r="G47" s="345">
        <v>100</v>
      </c>
      <c r="H47" s="61">
        <v>100</v>
      </c>
      <c r="I47" s="61">
        <v>100</v>
      </c>
      <c r="J47" s="61">
        <v>100</v>
      </c>
      <c r="K47" s="345">
        <v>100</v>
      </c>
      <c r="L47" s="61">
        <v>99.6</v>
      </c>
      <c r="M47" s="465">
        <v>99.5</v>
      </c>
    </row>
    <row r="48" spans="1:14" ht="12.75" customHeight="1" x14ac:dyDescent="0.2">
      <c r="A48" s="355">
        <v>35</v>
      </c>
      <c r="B48" s="101"/>
      <c r="C48" s="37"/>
      <c r="D48" s="492" t="s">
        <v>154</v>
      </c>
      <c r="E48" s="492"/>
      <c r="F48" s="138">
        <f>'Tab2.4'!F45</f>
        <v>86.3</v>
      </c>
      <c r="G48" s="345">
        <v>90.7</v>
      </c>
      <c r="H48" s="61">
        <v>85.3</v>
      </c>
      <c r="I48" s="345">
        <v>83.4</v>
      </c>
      <c r="J48" s="61">
        <v>85.4</v>
      </c>
      <c r="K48" s="150" t="s">
        <v>90</v>
      </c>
      <c r="L48" s="61">
        <v>90.2</v>
      </c>
      <c r="M48" s="465">
        <v>92.7</v>
      </c>
    </row>
    <row r="49" spans="1:13" ht="12.75" customHeight="1" x14ac:dyDescent="0.2">
      <c r="A49" s="355">
        <v>36</v>
      </c>
      <c r="B49" s="101"/>
      <c r="C49" s="37"/>
      <c r="D49" s="132" t="s">
        <v>165</v>
      </c>
      <c r="E49" s="132"/>
      <c r="F49" s="138">
        <f>'Tab2.4'!F46</f>
        <v>95.3</v>
      </c>
      <c r="G49" s="345">
        <v>100</v>
      </c>
      <c r="H49" s="61">
        <v>99.5</v>
      </c>
      <c r="I49" s="61">
        <v>100</v>
      </c>
      <c r="J49" s="61">
        <v>99.4</v>
      </c>
      <c r="K49" s="345">
        <v>80.3</v>
      </c>
      <c r="L49" s="61">
        <v>90.2</v>
      </c>
      <c r="M49" s="465">
        <v>89.3</v>
      </c>
    </row>
    <row r="50" spans="1:13" ht="12.75" customHeight="1" x14ac:dyDescent="0.2">
      <c r="A50" s="355">
        <v>37</v>
      </c>
      <c r="B50" s="101"/>
      <c r="C50" s="37"/>
      <c r="D50" s="492" t="s">
        <v>218</v>
      </c>
      <c r="E50" s="492"/>
      <c r="F50" s="138">
        <f>'Tab2.4'!F47</f>
        <v>68.7</v>
      </c>
      <c r="G50" s="345">
        <v>93</v>
      </c>
      <c r="H50" s="61">
        <v>83</v>
      </c>
      <c r="I50" s="345">
        <v>92.6</v>
      </c>
      <c r="J50" s="61">
        <v>82.4</v>
      </c>
      <c r="K50" s="150" t="s">
        <v>90</v>
      </c>
      <c r="L50" s="61">
        <v>46.2</v>
      </c>
      <c r="M50" s="465">
        <v>41.9</v>
      </c>
    </row>
    <row r="51" spans="1:13" ht="12.75" customHeight="1" x14ac:dyDescent="0.2">
      <c r="A51" s="355">
        <v>38</v>
      </c>
      <c r="B51" s="101"/>
      <c r="C51" s="492" t="s">
        <v>166</v>
      </c>
      <c r="D51" s="492"/>
      <c r="E51" s="492"/>
      <c r="F51" s="138">
        <f>'Tab2.4'!F48</f>
        <v>47.5</v>
      </c>
      <c r="G51" s="345">
        <v>59.4</v>
      </c>
      <c r="H51" s="61">
        <v>57</v>
      </c>
      <c r="I51" s="345">
        <v>55.3</v>
      </c>
      <c r="J51" s="61">
        <v>57.1</v>
      </c>
      <c r="K51" s="150" t="s">
        <v>90</v>
      </c>
      <c r="L51" s="61">
        <v>35.799999999999997</v>
      </c>
      <c r="M51" s="465">
        <v>37.700000000000003</v>
      </c>
    </row>
    <row r="52" spans="1:13" ht="15" customHeight="1" x14ac:dyDescent="0.2">
      <c r="A52" s="356"/>
      <c r="B52" s="205"/>
      <c r="C52" s="87" t="s">
        <v>100</v>
      </c>
      <c r="D52" s="132"/>
      <c r="E52" s="132"/>
      <c r="F52" s="138"/>
      <c r="G52" s="345"/>
      <c r="H52" s="61"/>
      <c r="I52" s="61"/>
      <c r="J52" s="61"/>
      <c r="K52" s="150"/>
      <c r="L52" s="61"/>
      <c r="M52" s="465"/>
    </row>
    <row r="53" spans="1:13" ht="12.75" customHeight="1" x14ac:dyDescent="0.2">
      <c r="A53" s="355">
        <v>39</v>
      </c>
      <c r="B53" s="248"/>
      <c r="C53" s="50" t="s">
        <v>168</v>
      </c>
      <c r="D53" s="50"/>
      <c r="E53" s="50"/>
      <c r="F53" s="138">
        <f>'Tab2.4'!F50</f>
        <v>99.7</v>
      </c>
      <c r="G53" s="345">
        <v>100</v>
      </c>
      <c r="H53" s="61">
        <v>100</v>
      </c>
      <c r="I53" s="61">
        <v>100</v>
      </c>
      <c r="J53" s="61">
        <v>100</v>
      </c>
      <c r="K53" s="345">
        <v>100</v>
      </c>
      <c r="L53" s="61">
        <v>99.2</v>
      </c>
      <c r="M53" s="465">
        <v>99.1</v>
      </c>
    </row>
    <row r="54" spans="1:13" ht="12.75" customHeight="1" x14ac:dyDescent="0.2">
      <c r="A54" s="355">
        <v>40</v>
      </c>
      <c r="B54" s="248"/>
      <c r="C54" s="50" t="s">
        <v>84</v>
      </c>
      <c r="D54" s="50"/>
      <c r="E54" s="50"/>
      <c r="F54" s="138">
        <f>'Tab2.4'!F51</f>
        <v>51.8</v>
      </c>
      <c r="G54" s="345">
        <v>63.6</v>
      </c>
      <c r="H54" s="61">
        <v>53.7</v>
      </c>
      <c r="I54" s="345">
        <v>53.1</v>
      </c>
      <c r="J54" s="61">
        <v>53.7</v>
      </c>
      <c r="K54" s="150" t="s">
        <v>90</v>
      </c>
      <c r="L54" s="61">
        <v>49.3</v>
      </c>
      <c r="M54" s="465">
        <v>50.3</v>
      </c>
    </row>
    <row r="55" spans="1:13" ht="12.75" customHeight="1" x14ac:dyDescent="0.2">
      <c r="A55" s="355">
        <v>41</v>
      </c>
      <c r="B55" s="205"/>
      <c r="C55" s="50" t="s">
        <v>85</v>
      </c>
      <c r="D55" s="50"/>
      <c r="E55" s="50"/>
      <c r="F55" s="138">
        <f>'Tab2.4'!F52</f>
        <v>65.900000000000006</v>
      </c>
      <c r="G55" s="345">
        <v>81.7</v>
      </c>
      <c r="H55" s="61">
        <v>75.3</v>
      </c>
      <c r="I55" s="345">
        <v>87.7</v>
      </c>
      <c r="J55" s="61">
        <v>74.5</v>
      </c>
      <c r="K55" s="150" t="s">
        <v>90</v>
      </c>
      <c r="L55" s="61">
        <v>54</v>
      </c>
      <c r="M55" s="465">
        <v>54.6</v>
      </c>
    </row>
    <row r="56" spans="1:13" ht="12.75" customHeight="1" x14ac:dyDescent="0.2">
      <c r="A56" s="355">
        <v>42</v>
      </c>
      <c r="B56" s="205"/>
      <c r="C56" s="50" t="s">
        <v>86</v>
      </c>
      <c r="D56" s="50"/>
      <c r="E56" s="50"/>
      <c r="F56" s="138">
        <f>'Tab2.4'!F53</f>
        <v>77.5</v>
      </c>
      <c r="G56" s="345">
        <v>75.400000000000006</v>
      </c>
      <c r="H56" s="61">
        <v>82.8</v>
      </c>
      <c r="I56" s="345">
        <v>83.7</v>
      </c>
      <c r="J56" s="61">
        <v>82.7</v>
      </c>
      <c r="K56" s="150" t="s">
        <v>90</v>
      </c>
      <c r="L56" s="61">
        <v>71.8</v>
      </c>
      <c r="M56" s="465">
        <v>71.400000000000006</v>
      </c>
    </row>
    <row r="57" spans="1:13" ht="12.75" customHeight="1" x14ac:dyDescent="0.2">
      <c r="A57" s="355">
        <v>43</v>
      </c>
      <c r="B57" s="205"/>
      <c r="C57" s="50" t="s">
        <v>155</v>
      </c>
      <c r="D57" s="50"/>
      <c r="E57" s="50"/>
      <c r="F57" s="138">
        <f>'Tab2.4'!F54</f>
        <v>96.8</v>
      </c>
      <c r="G57" s="345">
        <v>94.7</v>
      </c>
      <c r="H57" s="61">
        <v>97.8</v>
      </c>
      <c r="I57" s="61">
        <v>100</v>
      </c>
      <c r="J57" s="61">
        <v>97.7</v>
      </c>
      <c r="K57" s="345">
        <v>94.3</v>
      </c>
      <c r="L57" s="61">
        <v>96</v>
      </c>
      <c r="M57" s="465">
        <v>98</v>
      </c>
    </row>
    <row r="58" spans="1:13" ht="12.75" customHeight="1" x14ac:dyDescent="0.2">
      <c r="A58" s="355">
        <v>44</v>
      </c>
      <c r="B58" s="205"/>
      <c r="C58" s="50" t="s">
        <v>167</v>
      </c>
      <c r="D58" s="50"/>
      <c r="E58" s="50"/>
      <c r="F58" s="138">
        <f>'Tab2.4'!F55</f>
        <v>34.299999999999997</v>
      </c>
      <c r="G58" s="150" t="s">
        <v>90</v>
      </c>
      <c r="H58" s="61">
        <v>40.299999999999997</v>
      </c>
      <c r="I58" s="345">
        <v>51.7</v>
      </c>
      <c r="J58" s="61">
        <v>39.6</v>
      </c>
      <c r="K58" s="150" t="s">
        <v>90</v>
      </c>
      <c r="L58" s="61">
        <v>25.2</v>
      </c>
      <c r="M58" s="465">
        <v>26.2</v>
      </c>
    </row>
    <row r="59" spans="1:13" ht="12.75" customHeight="1" x14ac:dyDescent="0.2">
      <c r="A59" s="355">
        <v>45</v>
      </c>
      <c r="B59" s="205"/>
      <c r="C59" s="50" t="s">
        <v>156</v>
      </c>
      <c r="D59" s="50"/>
      <c r="E59" s="50"/>
      <c r="F59" s="138">
        <f>'Tab2.4'!F56</f>
        <v>93.4</v>
      </c>
      <c r="G59" s="345">
        <v>92.2</v>
      </c>
      <c r="H59" s="61">
        <v>94.8</v>
      </c>
      <c r="I59" s="61">
        <v>93.9</v>
      </c>
      <c r="J59" s="61">
        <v>94.9</v>
      </c>
      <c r="K59" s="345">
        <v>88.5</v>
      </c>
      <c r="L59" s="61">
        <v>92</v>
      </c>
      <c r="M59" s="465">
        <v>92.1</v>
      </c>
    </row>
    <row r="60" spans="1:13" ht="12.75" customHeight="1" x14ac:dyDescent="0.2">
      <c r="A60" s="355">
        <v>46</v>
      </c>
      <c r="B60" s="205"/>
      <c r="C60" s="50" t="s">
        <v>219</v>
      </c>
      <c r="D60" s="50"/>
      <c r="E60" s="50"/>
      <c r="F60" s="138">
        <f>'Tab2.4'!F57</f>
        <v>9.1</v>
      </c>
      <c r="G60" s="150" t="s">
        <v>90</v>
      </c>
      <c r="H60" s="345">
        <v>8.9</v>
      </c>
      <c r="I60" s="150" t="s">
        <v>90</v>
      </c>
      <c r="J60" s="345">
        <v>8.6</v>
      </c>
      <c r="K60" s="150" t="s">
        <v>90</v>
      </c>
      <c r="L60" s="345">
        <v>9.4</v>
      </c>
      <c r="M60" s="467">
        <v>9.4</v>
      </c>
    </row>
    <row r="61" spans="1:13" ht="12.75" customHeight="1" x14ac:dyDescent="0.2">
      <c r="A61" s="355">
        <v>47</v>
      </c>
      <c r="B61" s="205"/>
      <c r="C61" s="50" t="s">
        <v>169</v>
      </c>
      <c r="D61" s="50"/>
      <c r="E61" s="321"/>
      <c r="F61" s="138">
        <f>'Tab2.4'!F58</f>
        <v>22.9</v>
      </c>
      <c r="G61" s="150" t="s">
        <v>90</v>
      </c>
      <c r="H61" s="61">
        <v>25.6</v>
      </c>
      <c r="I61" s="345">
        <v>33.200000000000003</v>
      </c>
      <c r="J61" s="61">
        <v>25.1</v>
      </c>
      <c r="K61" s="150" t="s">
        <v>90</v>
      </c>
      <c r="L61" s="61">
        <v>19.899999999999999</v>
      </c>
      <c r="M61" s="465">
        <v>21.4</v>
      </c>
    </row>
    <row r="62" spans="1:13" s="91" customFormat="1" ht="9.9499999999999993" customHeight="1" x14ac:dyDescent="0.2">
      <c r="A62" s="551" t="s">
        <v>88</v>
      </c>
      <c r="B62" s="551"/>
      <c r="C62" s="551"/>
      <c r="D62" s="551"/>
      <c r="E62" s="551"/>
      <c r="F62" s="321"/>
      <c r="G62" s="321"/>
      <c r="H62" s="321"/>
      <c r="I62" s="321"/>
      <c r="J62" s="321"/>
      <c r="K62" s="321"/>
      <c r="L62" s="81"/>
      <c r="M62" s="468"/>
    </row>
    <row r="63" spans="1:13" ht="12.75" customHeight="1" x14ac:dyDescent="0.2">
      <c r="A63" s="81" t="s">
        <v>349</v>
      </c>
      <c r="B63" s="81"/>
      <c r="C63" s="81"/>
      <c r="D63" s="81"/>
      <c r="E63" s="81"/>
      <c r="F63" s="81"/>
      <c r="G63" s="81"/>
      <c r="H63" s="81"/>
      <c r="I63" s="81"/>
      <c r="J63" s="81"/>
      <c r="K63" s="81"/>
      <c r="L63" s="81"/>
      <c r="M63" s="468"/>
    </row>
    <row r="64" spans="1:13" ht="12.75" customHeight="1" x14ac:dyDescent="0.2">
      <c r="A64" s="614" t="s">
        <v>222</v>
      </c>
      <c r="B64" s="614"/>
      <c r="C64" s="614"/>
      <c r="D64" s="614"/>
      <c r="E64" s="614"/>
      <c r="F64" s="614"/>
      <c r="G64" s="614"/>
      <c r="H64" s="614"/>
      <c r="I64" s="614"/>
      <c r="J64" s="614"/>
      <c r="K64" s="614"/>
      <c r="L64" s="614"/>
      <c r="M64" s="469"/>
    </row>
    <row r="65" spans="1:13" ht="12.75" customHeight="1" x14ac:dyDescent="0.2">
      <c r="A65" s="551" t="s">
        <v>262</v>
      </c>
      <c r="B65" s="551"/>
      <c r="C65" s="551"/>
      <c r="D65" s="551"/>
      <c r="E65" s="551"/>
      <c r="F65" s="551"/>
      <c r="G65" s="551"/>
      <c r="H65" s="551"/>
      <c r="I65" s="551"/>
      <c r="J65" s="551"/>
      <c r="K65" s="551"/>
      <c r="L65" s="551"/>
      <c r="M65" s="551"/>
    </row>
    <row r="66" spans="1:13" ht="12.75" customHeight="1" x14ac:dyDescent="0.2">
      <c r="A66" s="551" t="s">
        <v>261</v>
      </c>
      <c r="B66" s="551"/>
      <c r="C66" s="551"/>
      <c r="D66" s="551"/>
      <c r="E66" s="551"/>
      <c r="F66" s="551"/>
      <c r="G66" s="551"/>
      <c r="H66" s="551"/>
      <c r="I66" s="551"/>
      <c r="J66" s="551"/>
      <c r="K66" s="551"/>
      <c r="L66" s="551"/>
      <c r="M66" s="468"/>
    </row>
  </sheetData>
  <mergeCells count="44">
    <mergeCell ref="B1:M1"/>
    <mergeCell ref="B3:M3"/>
    <mergeCell ref="B4:M4"/>
    <mergeCell ref="G5:M5"/>
    <mergeCell ref="B5:E9"/>
    <mergeCell ref="F5:F9"/>
    <mergeCell ref="G6:G9"/>
    <mergeCell ref="L6:L9"/>
    <mergeCell ref="K6:K9"/>
    <mergeCell ref="M6:M9"/>
    <mergeCell ref="D15:E15"/>
    <mergeCell ref="D16:E16"/>
    <mergeCell ref="D17:E17"/>
    <mergeCell ref="C18:E18"/>
    <mergeCell ref="C19:E19"/>
    <mergeCell ref="C20:E20"/>
    <mergeCell ref="C22:E22"/>
    <mergeCell ref="C24:E24"/>
    <mergeCell ref="C25:E25"/>
    <mergeCell ref="D48:E48"/>
    <mergeCell ref="C43:E43"/>
    <mergeCell ref="C44:E44"/>
    <mergeCell ref="D45:E45"/>
    <mergeCell ref="D50:E50"/>
    <mergeCell ref="C26:E26"/>
    <mergeCell ref="C27:E27"/>
    <mergeCell ref="C28:E28"/>
    <mergeCell ref="C29:E29"/>
    <mergeCell ref="A66:L66"/>
    <mergeCell ref="H6:H9"/>
    <mergeCell ref="I6:J6"/>
    <mergeCell ref="I7:I9"/>
    <mergeCell ref="J7:J9"/>
    <mergeCell ref="D46:E46"/>
    <mergeCell ref="C47:E47"/>
    <mergeCell ref="A5:A9"/>
    <mergeCell ref="A62:E62"/>
    <mergeCell ref="A64:L64"/>
    <mergeCell ref="A65:M65"/>
    <mergeCell ref="C32:E32"/>
    <mergeCell ref="C35:E35"/>
    <mergeCell ref="C51:E51"/>
    <mergeCell ref="C36:E36"/>
    <mergeCell ref="C38:E38"/>
  </mergeCells>
  <phoneticPr fontId="4" type="noConversion"/>
  <printOptions horizontalCentered="1"/>
  <pageMargins left="0.39370078740157483" right="0.39370078740157483" top="0.39370078740157483" bottom="0.19685039370078741" header="0.31496062992125984" footer="0.51181102362204722"/>
  <pageSetup paperSize="9" scale="94" fitToWidth="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6"/>
  <sheetViews>
    <sheetView zoomScaleNormal="100" workbookViewId="0"/>
  </sheetViews>
  <sheetFormatPr baseColWidth="10" defaultRowHeight="12.75" x14ac:dyDescent="0.2"/>
  <cols>
    <col min="1" max="1" width="3.85546875" style="129" customWidth="1"/>
    <col min="2" max="4" width="1.7109375" style="107" customWidth="1"/>
    <col min="5" max="5" width="30" style="107" customWidth="1"/>
    <col min="6" max="12" width="7.7109375" customWidth="1"/>
    <col min="13" max="13" width="7.7109375" style="474" customWidth="1"/>
  </cols>
  <sheetData>
    <row r="1" spans="1:13" s="91" customFormat="1" ht="12.75" customHeight="1" x14ac:dyDescent="0.2">
      <c r="A1" s="81"/>
      <c r="B1" s="493" t="s">
        <v>112</v>
      </c>
      <c r="C1" s="493"/>
      <c r="D1" s="493"/>
      <c r="E1" s="493"/>
      <c r="F1" s="493"/>
      <c r="G1" s="493"/>
      <c r="H1" s="493"/>
      <c r="I1" s="493"/>
      <c r="J1" s="493"/>
      <c r="K1" s="493"/>
      <c r="L1" s="493"/>
      <c r="M1" s="493"/>
    </row>
    <row r="2" spans="1:13" ht="12.75" customHeight="1" x14ac:dyDescent="0.2">
      <c r="B2" s="16"/>
      <c r="C2" s="16"/>
      <c r="D2" s="16"/>
      <c r="E2" s="16"/>
      <c r="F2" s="16"/>
      <c r="G2" s="16"/>
      <c r="H2" s="16"/>
      <c r="I2" s="16"/>
      <c r="J2" s="16"/>
      <c r="K2" s="16"/>
      <c r="L2" s="16"/>
      <c r="M2" s="460"/>
    </row>
    <row r="3" spans="1:13" s="1" customFormat="1" ht="15" customHeight="1" x14ac:dyDescent="0.2">
      <c r="B3" s="707" t="s">
        <v>352</v>
      </c>
      <c r="C3" s="707"/>
      <c r="D3" s="707"/>
      <c r="E3" s="707"/>
      <c r="F3" s="707"/>
      <c r="G3" s="707"/>
      <c r="H3" s="707"/>
      <c r="I3" s="707"/>
      <c r="J3" s="707"/>
      <c r="K3" s="707"/>
      <c r="L3" s="707"/>
      <c r="M3" s="707"/>
    </row>
    <row r="4" spans="1:13" s="1" customFormat="1" ht="15" customHeight="1" x14ac:dyDescent="0.2">
      <c r="A4" s="388"/>
      <c r="B4" s="707" t="s">
        <v>353</v>
      </c>
      <c r="C4" s="707"/>
      <c r="D4" s="707"/>
      <c r="E4" s="707"/>
      <c r="F4" s="707"/>
      <c r="G4" s="707"/>
      <c r="H4" s="707"/>
      <c r="I4" s="707"/>
      <c r="J4" s="707"/>
      <c r="K4" s="707"/>
      <c r="L4" s="707"/>
      <c r="M4" s="707"/>
    </row>
    <row r="5" spans="1:13" s="1" customFormat="1" ht="18" customHeight="1" x14ac:dyDescent="0.2">
      <c r="A5" s="590" t="s">
        <v>92</v>
      </c>
      <c r="B5" s="634" t="s">
        <v>89</v>
      </c>
      <c r="C5" s="522"/>
      <c r="D5" s="590"/>
      <c r="E5" s="678"/>
      <c r="F5" s="645" t="s">
        <v>93</v>
      </c>
      <c r="G5" s="708" t="s">
        <v>310</v>
      </c>
      <c r="H5" s="708"/>
      <c r="I5" s="708"/>
      <c r="J5" s="708"/>
      <c r="K5" s="708"/>
      <c r="L5" s="708"/>
      <c r="M5" s="647"/>
    </row>
    <row r="6" spans="1:13" s="1" customFormat="1" ht="12.75" customHeight="1" x14ac:dyDescent="0.2">
      <c r="A6" s="679"/>
      <c r="B6" s="508"/>
      <c r="C6" s="679"/>
      <c r="D6" s="679"/>
      <c r="E6" s="680"/>
      <c r="F6" s="697"/>
      <c r="G6" s="512" t="s">
        <v>348</v>
      </c>
      <c r="H6" s="503" t="s">
        <v>272</v>
      </c>
      <c r="I6" s="709" t="s">
        <v>275</v>
      </c>
      <c r="J6" s="710"/>
      <c r="K6" s="512" t="s">
        <v>274</v>
      </c>
      <c r="L6" s="512" t="s">
        <v>273</v>
      </c>
      <c r="M6" s="714" t="s">
        <v>277</v>
      </c>
    </row>
    <row r="7" spans="1:13" s="1" customFormat="1" ht="12.75" customHeight="1" x14ac:dyDescent="0.2">
      <c r="A7" s="679"/>
      <c r="B7" s="508"/>
      <c r="C7" s="679"/>
      <c r="D7" s="679"/>
      <c r="E7" s="680"/>
      <c r="F7" s="697"/>
      <c r="G7" s="701"/>
      <c r="H7" s="676"/>
      <c r="I7" s="676" t="s">
        <v>278</v>
      </c>
      <c r="J7" s="711" t="s">
        <v>276</v>
      </c>
      <c r="K7" s="703" t="s">
        <v>19</v>
      </c>
      <c r="L7" s="701"/>
      <c r="M7" s="715"/>
    </row>
    <row r="8" spans="1:13" s="1" customFormat="1" ht="12.75" customHeight="1" x14ac:dyDescent="0.2">
      <c r="A8" s="679"/>
      <c r="B8" s="508"/>
      <c r="C8" s="679"/>
      <c r="D8" s="679"/>
      <c r="E8" s="680"/>
      <c r="F8" s="697"/>
      <c r="G8" s="701"/>
      <c r="H8" s="676"/>
      <c r="I8" s="676"/>
      <c r="J8" s="711"/>
      <c r="K8" s="703"/>
      <c r="L8" s="701"/>
      <c r="M8" s="715"/>
    </row>
    <row r="9" spans="1:13" s="1" customFormat="1" ht="12.75" customHeight="1" x14ac:dyDescent="0.2">
      <c r="A9" s="641"/>
      <c r="B9" s="509"/>
      <c r="C9" s="641"/>
      <c r="D9" s="641"/>
      <c r="E9" s="681"/>
      <c r="F9" s="646"/>
      <c r="G9" s="696"/>
      <c r="H9" s="504"/>
      <c r="I9" s="504"/>
      <c r="J9" s="712"/>
      <c r="K9" s="713"/>
      <c r="L9" s="696"/>
      <c r="M9" s="716"/>
    </row>
    <row r="10" spans="1:13" s="1" customFormat="1" ht="15" customHeight="1" x14ac:dyDescent="0.2">
      <c r="A10" s="471">
        <v>1</v>
      </c>
      <c r="B10" s="365" t="s">
        <v>96</v>
      </c>
      <c r="C10" s="5"/>
      <c r="D10" s="327"/>
      <c r="E10" s="327"/>
      <c r="F10" s="391">
        <f>Tab.2.1!F9</f>
        <v>1547</v>
      </c>
      <c r="G10" s="393">
        <v>44</v>
      </c>
      <c r="H10" s="392">
        <v>924</v>
      </c>
      <c r="I10" s="392">
        <v>106</v>
      </c>
      <c r="J10" s="392">
        <v>818</v>
      </c>
      <c r="K10" s="393">
        <v>37</v>
      </c>
      <c r="L10" s="392">
        <v>542</v>
      </c>
      <c r="M10" s="461">
        <v>509</v>
      </c>
    </row>
    <row r="11" spans="1:13" s="14" customFormat="1" ht="15" customHeight="1" x14ac:dyDescent="0.2">
      <c r="A11" s="378">
        <v>2</v>
      </c>
      <c r="B11" s="271" t="s">
        <v>97</v>
      </c>
      <c r="C11" s="258"/>
      <c r="D11" s="330"/>
      <c r="E11" s="51"/>
      <c r="F11" s="331">
        <f>Tab.2.1!F10</f>
        <v>1090</v>
      </c>
      <c r="G11" s="342">
        <v>63</v>
      </c>
      <c r="H11" s="390">
        <v>581</v>
      </c>
      <c r="I11" s="390">
        <v>32</v>
      </c>
      <c r="J11" s="390">
        <v>549</v>
      </c>
      <c r="K11" s="342">
        <v>47</v>
      </c>
      <c r="L11" s="390">
        <v>400</v>
      </c>
      <c r="M11" s="462">
        <v>366</v>
      </c>
    </row>
    <row r="12" spans="1:13" s="1" customFormat="1" ht="18" customHeight="1" x14ac:dyDescent="0.2">
      <c r="A12" s="354"/>
      <c r="B12" s="397"/>
      <c r="C12" s="398"/>
      <c r="D12" s="398"/>
      <c r="E12" s="398"/>
      <c r="F12" s="353"/>
      <c r="G12" s="398"/>
      <c r="H12" s="398"/>
      <c r="I12" s="274"/>
      <c r="J12" s="274"/>
      <c r="K12" s="274"/>
      <c r="L12" s="398"/>
      <c r="M12" s="472"/>
    </row>
    <row r="13" spans="1:13" s="1" customFormat="1" ht="15" customHeight="1" x14ac:dyDescent="0.2">
      <c r="A13" s="129"/>
      <c r="B13" s="172"/>
      <c r="C13" s="51" t="s">
        <v>80</v>
      </c>
      <c r="D13" s="50"/>
      <c r="E13" s="50"/>
      <c r="F13" s="141"/>
      <c r="G13" s="81"/>
      <c r="H13" s="81"/>
      <c r="I13" s="81"/>
      <c r="J13" s="81"/>
      <c r="K13" s="81"/>
      <c r="L13" s="81"/>
      <c r="M13" s="468"/>
    </row>
    <row r="14" spans="1:13" s="1" customFormat="1" ht="12.75" customHeight="1" x14ac:dyDescent="0.2">
      <c r="A14" s="355">
        <v>3</v>
      </c>
      <c r="B14" s="100"/>
      <c r="C14" s="132" t="s">
        <v>81</v>
      </c>
      <c r="D14" s="132"/>
      <c r="E14" s="132"/>
      <c r="F14" s="138">
        <f>'Tab2.5'!F11</f>
        <v>113.1</v>
      </c>
      <c r="G14" s="345">
        <v>161</v>
      </c>
      <c r="H14" s="61">
        <v>138.1</v>
      </c>
      <c r="I14" s="61">
        <v>165.5</v>
      </c>
      <c r="J14" s="61">
        <v>136.5</v>
      </c>
      <c r="K14" s="150" t="s">
        <v>90</v>
      </c>
      <c r="L14" s="61">
        <v>76.3</v>
      </c>
      <c r="M14" s="465">
        <v>79</v>
      </c>
    </row>
    <row r="15" spans="1:13" s="1" customFormat="1" ht="12.75" customHeight="1" x14ac:dyDescent="0.2">
      <c r="A15" s="355">
        <v>4</v>
      </c>
      <c r="B15" s="100"/>
      <c r="C15" s="39"/>
      <c r="D15" s="492" t="s">
        <v>160</v>
      </c>
      <c r="E15" s="492"/>
      <c r="F15" s="138">
        <f>'Tab2.5'!F12</f>
        <v>43.9</v>
      </c>
      <c r="G15" s="150" t="s">
        <v>90</v>
      </c>
      <c r="H15" s="61">
        <v>49.3</v>
      </c>
      <c r="I15" s="345">
        <v>74.5</v>
      </c>
      <c r="J15" s="61">
        <v>47.8</v>
      </c>
      <c r="K15" s="150" t="s">
        <v>90</v>
      </c>
      <c r="L15" s="61">
        <v>35</v>
      </c>
      <c r="M15" s="465">
        <v>37</v>
      </c>
    </row>
    <row r="16" spans="1:13" s="1" customFormat="1" ht="12.75" customHeight="1" x14ac:dyDescent="0.2">
      <c r="A16" s="355">
        <v>5</v>
      </c>
      <c r="B16" s="100"/>
      <c r="C16" s="39"/>
      <c r="D16" s="492" t="s">
        <v>82</v>
      </c>
      <c r="E16" s="492"/>
      <c r="F16" s="138">
        <f>'Tab2.5'!F13</f>
        <v>65.8</v>
      </c>
      <c r="G16" s="345">
        <v>70.2</v>
      </c>
      <c r="H16" s="61">
        <v>84.9</v>
      </c>
      <c r="I16" s="345">
        <v>88.4</v>
      </c>
      <c r="J16" s="61">
        <v>84.7</v>
      </c>
      <c r="K16" s="150" t="s">
        <v>90</v>
      </c>
      <c r="L16" s="61">
        <v>39.9</v>
      </c>
      <c r="M16" s="465">
        <v>40.4</v>
      </c>
    </row>
    <row r="17" spans="1:13" s="1" customFormat="1" ht="12.75" customHeight="1" x14ac:dyDescent="0.2">
      <c r="A17" s="355">
        <v>6</v>
      </c>
      <c r="B17" s="100"/>
      <c r="C17" s="39"/>
      <c r="D17" s="492" t="s">
        <v>66</v>
      </c>
      <c r="E17" s="492"/>
      <c r="F17" s="346">
        <f>'Tab2.5'!F14</f>
        <v>3.4</v>
      </c>
      <c r="G17" s="150" t="s">
        <v>90</v>
      </c>
      <c r="H17" s="345">
        <v>3.9</v>
      </c>
      <c r="I17" s="150" t="s">
        <v>90</v>
      </c>
      <c r="J17" s="345">
        <v>4</v>
      </c>
      <c r="K17" s="150" t="s">
        <v>17</v>
      </c>
      <c r="L17" s="150" t="s">
        <v>90</v>
      </c>
      <c r="M17" s="466" t="s">
        <v>90</v>
      </c>
    </row>
    <row r="18" spans="1:13" s="1" customFormat="1" ht="12.75" customHeight="1" x14ac:dyDescent="0.2">
      <c r="A18" s="355">
        <v>7</v>
      </c>
      <c r="B18" s="100"/>
      <c r="C18" s="492" t="s">
        <v>211</v>
      </c>
      <c r="D18" s="492"/>
      <c r="E18" s="492"/>
      <c r="F18" s="138">
        <f>'Tab2.5'!F15</f>
        <v>15</v>
      </c>
      <c r="G18" s="150" t="s">
        <v>90</v>
      </c>
      <c r="H18" s="61">
        <v>21.6</v>
      </c>
      <c r="I18" s="150" t="s">
        <v>90</v>
      </c>
      <c r="J18" s="61">
        <v>22</v>
      </c>
      <c r="K18" s="150" t="s">
        <v>90</v>
      </c>
      <c r="L18" s="345">
        <v>7.1</v>
      </c>
      <c r="M18" s="466" t="s">
        <v>90</v>
      </c>
    </row>
    <row r="19" spans="1:13" s="1" customFormat="1" ht="12.75" customHeight="1" x14ac:dyDescent="0.2">
      <c r="A19" s="355">
        <v>8</v>
      </c>
      <c r="B19" s="205"/>
      <c r="C19" s="551" t="s">
        <v>83</v>
      </c>
      <c r="D19" s="551"/>
      <c r="E19" s="551"/>
      <c r="F19" s="138">
        <f>'Tab2.5'!F16</f>
        <v>151.9</v>
      </c>
      <c r="G19" s="345">
        <v>195</v>
      </c>
      <c r="H19" s="61">
        <v>197.5</v>
      </c>
      <c r="I19" s="345">
        <v>232.3</v>
      </c>
      <c r="J19" s="61">
        <v>195.5</v>
      </c>
      <c r="K19" s="150" t="s">
        <v>90</v>
      </c>
      <c r="L19" s="345">
        <v>87.4</v>
      </c>
      <c r="M19" s="465">
        <v>82.5</v>
      </c>
    </row>
    <row r="20" spans="1:13" s="1" customFormat="1" ht="12.75" customHeight="1" x14ac:dyDescent="0.2">
      <c r="A20" s="355">
        <v>9</v>
      </c>
      <c r="B20" s="100"/>
      <c r="C20" s="492" t="s">
        <v>212</v>
      </c>
      <c r="D20" s="492"/>
      <c r="E20" s="492"/>
      <c r="F20" s="346">
        <f>'Tab2.5'!F17</f>
        <v>6.3</v>
      </c>
      <c r="G20" s="150" t="s">
        <v>90</v>
      </c>
      <c r="H20" s="345">
        <v>5.8</v>
      </c>
      <c r="I20" s="150" t="s">
        <v>90</v>
      </c>
      <c r="J20" s="345">
        <v>5.8</v>
      </c>
      <c r="K20" s="150" t="s">
        <v>90</v>
      </c>
      <c r="L20" s="345">
        <v>6.2</v>
      </c>
      <c r="M20" s="467">
        <v>6.8</v>
      </c>
    </row>
    <row r="21" spans="1:13" s="1" customFormat="1" ht="15" customHeight="1" x14ac:dyDescent="0.2">
      <c r="A21" s="249"/>
      <c r="B21" s="172"/>
      <c r="C21" s="87" t="s">
        <v>152</v>
      </c>
      <c r="D21" s="132"/>
      <c r="E21" s="132"/>
      <c r="F21" s="138" t="str">
        <f>'Tab2.5'!F18</f>
        <v/>
      </c>
      <c r="G21" s="61"/>
      <c r="H21" s="61"/>
      <c r="I21" s="61"/>
      <c r="J21" s="61"/>
      <c r="K21" s="150"/>
      <c r="L21" s="61"/>
      <c r="M21" s="465"/>
    </row>
    <row r="22" spans="1:13" s="1" customFormat="1" ht="12.75" customHeight="1" x14ac:dyDescent="0.2">
      <c r="A22" s="355">
        <v>10</v>
      </c>
      <c r="B22" s="100"/>
      <c r="C22" s="492" t="s">
        <v>170</v>
      </c>
      <c r="D22" s="492"/>
      <c r="E22" s="492"/>
      <c r="F22" s="138">
        <f>'Tab2.5'!F19</f>
        <v>169.4</v>
      </c>
      <c r="G22" s="345">
        <v>159.19999999999999</v>
      </c>
      <c r="H22" s="61">
        <v>188.5</v>
      </c>
      <c r="I22" s="61">
        <v>180.2</v>
      </c>
      <c r="J22" s="61">
        <v>189</v>
      </c>
      <c r="K22" s="345">
        <v>129.4</v>
      </c>
      <c r="L22" s="61">
        <v>148.1</v>
      </c>
      <c r="M22" s="465">
        <v>152.69999999999999</v>
      </c>
    </row>
    <row r="23" spans="1:13" s="1" customFormat="1" ht="12.75" customHeight="1" x14ac:dyDescent="0.2">
      <c r="A23" s="355">
        <v>11</v>
      </c>
      <c r="B23" s="100"/>
      <c r="C23" s="132" t="s">
        <v>153</v>
      </c>
      <c r="D23" s="132"/>
      <c r="E23" s="132"/>
      <c r="F23" s="138">
        <f>'Tab2.5'!F20</f>
        <v>147.1</v>
      </c>
      <c r="G23" s="345">
        <v>140.19999999999999</v>
      </c>
      <c r="H23" s="61">
        <v>165.9</v>
      </c>
      <c r="I23" s="345">
        <v>170.2</v>
      </c>
      <c r="J23" s="61">
        <v>165.7</v>
      </c>
      <c r="K23" s="345">
        <v>107.9</v>
      </c>
      <c r="L23" s="61">
        <v>125.3</v>
      </c>
      <c r="M23" s="465">
        <v>129</v>
      </c>
    </row>
    <row r="24" spans="1:13" s="1" customFormat="1" ht="12.75" customHeight="1" x14ac:dyDescent="0.2">
      <c r="A24" s="355">
        <v>12</v>
      </c>
      <c r="B24" s="100"/>
      <c r="C24" s="492" t="s">
        <v>176</v>
      </c>
      <c r="D24" s="492"/>
      <c r="E24" s="492"/>
      <c r="F24" s="387" t="str">
        <f>'Tab2.5'!F21</f>
        <v>.</v>
      </c>
      <c r="G24" s="364" t="str">
        <f>'Tab2.5'!G21</f>
        <v>.</v>
      </c>
      <c r="H24" s="364" t="str">
        <f>'Tab2.5'!H21</f>
        <v>.</v>
      </c>
      <c r="I24" s="364" t="str">
        <f>'Tab2.5'!I21</f>
        <v>.</v>
      </c>
      <c r="J24" s="364" t="str">
        <f>'Tab2.5'!J21</f>
        <v>.</v>
      </c>
      <c r="K24" s="364" t="str">
        <f>'Tab2.5'!K21</f>
        <v>.</v>
      </c>
      <c r="L24" s="364" t="s">
        <v>71</v>
      </c>
      <c r="M24" s="473" t="s">
        <v>71</v>
      </c>
    </row>
    <row r="25" spans="1:13" s="1" customFormat="1" ht="12.75" customHeight="1" x14ac:dyDescent="0.2">
      <c r="A25" s="355">
        <v>13</v>
      </c>
      <c r="B25" s="100"/>
      <c r="C25" s="492" t="s">
        <v>162</v>
      </c>
      <c r="D25" s="492"/>
      <c r="E25" s="492"/>
      <c r="F25" s="387" t="str">
        <f>'Tab2.5'!F22</f>
        <v>.</v>
      </c>
      <c r="G25" s="364" t="str">
        <f>'Tab2.5'!G22</f>
        <v>.</v>
      </c>
      <c r="H25" s="364" t="str">
        <f>'Tab2.5'!H22</f>
        <v>.</v>
      </c>
      <c r="I25" s="364" t="str">
        <f>'Tab2.5'!I22</f>
        <v>.</v>
      </c>
      <c r="J25" s="364" t="str">
        <f>'Tab2.5'!J22</f>
        <v>.</v>
      </c>
      <c r="K25" s="364" t="str">
        <f>'Tab2.5'!K22</f>
        <v>.</v>
      </c>
      <c r="L25" s="364" t="s">
        <v>71</v>
      </c>
      <c r="M25" s="473" t="s">
        <v>71</v>
      </c>
    </row>
    <row r="26" spans="1:13" s="1" customFormat="1" ht="12.75" customHeight="1" x14ac:dyDescent="0.2">
      <c r="A26" s="355">
        <v>14</v>
      </c>
      <c r="B26" s="100"/>
      <c r="C26" s="492" t="s">
        <v>203</v>
      </c>
      <c r="D26" s="492"/>
      <c r="E26" s="492"/>
      <c r="F26" s="387" t="str">
        <f>'Tab2.5'!F23</f>
        <v>.</v>
      </c>
      <c r="G26" s="364" t="str">
        <f>'Tab2.5'!G23</f>
        <v>.</v>
      </c>
      <c r="H26" s="364" t="str">
        <f>'Tab2.5'!H23</f>
        <v>.</v>
      </c>
      <c r="I26" s="364" t="str">
        <f>'Tab2.5'!I23</f>
        <v>.</v>
      </c>
      <c r="J26" s="364" t="str">
        <f>'Tab2.5'!J23</f>
        <v>.</v>
      </c>
      <c r="K26" s="364" t="str">
        <f>'Tab2.5'!K23</f>
        <v>.</v>
      </c>
      <c r="L26" s="364" t="s">
        <v>71</v>
      </c>
      <c r="M26" s="473" t="s">
        <v>71</v>
      </c>
    </row>
    <row r="27" spans="1:13" s="1" customFormat="1" ht="12.75" customHeight="1" x14ac:dyDescent="0.2">
      <c r="A27" s="355">
        <v>15</v>
      </c>
      <c r="B27" s="100"/>
      <c r="C27" s="492" t="s">
        <v>204</v>
      </c>
      <c r="D27" s="492"/>
      <c r="E27" s="492"/>
      <c r="F27" s="138">
        <f>'Tab2.5'!F24</f>
        <v>80.099999999999994</v>
      </c>
      <c r="G27" s="345">
        <v>78.599999999999994</v>
      </c>
      <c r="H27" s="61">
        <v>97.6</v>
      </c>
      <c r="I27" s="345">
        <v>110.1</v>
      </c>
      <c r="J27" s="61">
        <v>96.9</v>
      </c>
      <c r="K27" s="150" t="s">
        <v>90</v>
      </c>
      <c r="L27" s="61">
        <v>56.9</v>
      </c>
      <c r="M27" s="465">
        <v>56.8</v>
      </c>
    </row>
    <row r="28" spans="1:13" s="1" customFormat="1" ht="12.75" customHeight="1" x14ac:dyDescent="0.2">
      <c r="A28" s="355">
        <v>16</v>
      </c>
      <c r="B28" s="100"/>
      <c r="C28" s="492" t="s">
        <v>205</v>
      </c>
      <c r="D28" s="492"/>
      <c r="E28" s="492"/>
      <c r="F28" s="138">
        <f>'Tab2.5'!F25</f>
        <v>24</v>
      </c>
      <c r="G28" s="150" t="s">
        <v>90</v>
      </c>
      <c r="H28" s="61">
        <v>34.299999999999997</v>
      </c>
      <c r="I28" s="345">
        <v>46.5</v>
      </c>
      <c r="J28" s="61">
        <v>33.5</v>
      </c>
      <c r="K28" s="150" t="s">
        <v>90</v>
      </c>
      <c r="L28" s="345">
        <v>10.7</v>
      </c>
      <c r="M28" s="467">
        <v>10</v>
      </c>
    </row>
    <row r="29" spans="1:13" s="1" customFormat="1" ht="12.75" customHeight="1" x14ac:dyDescent="0.2">
      <c r="A29" s="355">
        <v>17</v>
      </c>
      <c r="B29" s="101"/>
      <c r="C29" s="492" t="s">
        <v>206</v>
      </c>
      <c r="D29" s="492"/>
      <c r="E29" s="492"/>
      <c r="F29" s="138">
        <f>'Tab2.5'!F26</f>
        <v>16.8</v>
      </c>
      <c r="G29" s="150" t="s">
        <v>90</v>
      </c>
      <c r="H29" s="61">
        <v>19.7</v>
      </c>
      <c r="I29" s="150" t="s">
        <v>90</v>
      </c>
      <c r="J29" s="61">
        <v>19.600000000000001</v>
      </c>
      <c r="K29" s="150" t="s">
        <v>90</v>
      </c>
      <c r="L29" s="345">
        <v>12.7</v>
      </c>
      <c r="M29" s="467">
        <v>12.3</v>
      </c>
    </row>
    <row r="30" spans="1:13" s="1" customFormat="1" ht="12.75" customHeight="1" x14ac:dyDescent="0.2">
      <c r="A30" s="355">
        <v>18</v>
      </c>
      <c r="B30" s="101"/>
      <c r="C30" s="37"/>
      <c r="D30" s="132" t="s">
        <v>207</v>
      </c>
      <c r="E30" s="132"/>
      <c r="F30" s="138">
        <f>'Tab2.5'!F27</f>
        <v>7</v>
      </c>
      <c r="G30" s="150" t="s">
        <v>90</v>
      </c>
      <c r="H30" s="345">
        <v>8.5</v>
      </c>
      <c r="I30" s="150" t="s">
        <v>90</v>
      </c>
      <c r="J30" s="345">
        <v>8.8000000000000007</v>
      </c>
      <c r="K30" s="150" t="s">
        <v>90</v>
      </c>
      <c r="L30" s="345">
        <v>4.9000000000000004</v>
      </c>
      <c r="M30" s="467">
        <v>4.7</v>
      </c>
    </row>
    <row r="31" spans="1:13" s="1" customFormat="1" ht="12.75" customHeight="1" x14ac:dyDescent="0.2">
      <c r="A31" s="355">
        <v>19</v>
      </c>
      <c r="B31" s="101"/>
      <c r="C31" s="37"/>
      <c r="D31" s="132" t="s">
        <v>208</v>
      </c>
      <c r="E31" s="132"/>
      <c r="F31" s="138">
        <f>'Tab2.5'!F28</f>
        <v>9.8000000000000007</v>
      </c>
      <c r="G31" s="150" t="s">
        <v>90</v>
      </c>
      <c r="H31" s="61">
        <v>11.3</v>
      </c>
      <c r="I31" s="150" t="s">
        <v>90</v>
      </c>
      <c r="J31" s="61">
        <v>10.8</v>
      </c>
      <c r="K31" s="150" t="s">
        <v>17</v>
      </c>
      <c r="L31" s="345">
        <v>7.9</v>
      </c>
      <c r="M31" s="467">
        <v>7.5</v>
      </c>
    </row>
    <row r="32" spans="1:13" s="1" customFormat="1" ht="12.75" customHeight="1" x14ac:dyDescent="0.2">
      <c r="A32" s="355">
        <v>20</v>
      </c>
      <c r="B32" s="101"/>
      <c r="C32" s="492" t="s">
        <v>132</v>
      </c>
      <c r="D32" s="492"/>
      <c r="E32" s="492"/>
      <c r="F32" s="138">
        <f>'Tab2.5'!F29</f>
        <v>118.3</v>
      </c>
      <c r="G32" s="345">
        <v>120.2</v>
      </c>
      <c r="H32" s="61">
        <v>131.69999999999999</v>
      </c>
      <c r="I32" s="345">
        <v>143</v>
      </c>
      <c r="J32" s="61">
        <v>131</v>
      </c>
      <c r="K32" s="150" t="s">
        <v>90</v>
      </c>
      <c r="L32" s="61">
        <v>103.9</v>
      </c>
      <c r="M32" s="465">
        <v>104.1</v>
      </c>
    </row>
    <row r="33" spans="1:14" s="1" customFormat="1" ht="12.75" customHeight="1" x14ac:dyDescent="0.2">
      <c r="A33" s="355">
        <v>21</v>
      </c>
      <c r="B33" s="101"/>
      <c r="C33" s="37"/>
      <c r="D33" s="132" t="s">
        <v>207</v>
      </c>
      <c r="E33" s="132"/>
      <c r="F33" s="138">
        <f>'Tab2.5'!F30</f>
        <v>32</v>
      </c>
      <c r="G33" s="150" t="s">
        <v>90</v>
      </c>
      <c r="H33" s="61">
        <v>29.2</v>
      </c>
      <c r="I33" s="345">
        <v>30.3</v>
      </c>
      <c r="J33" s="61">
        <v>29.2</v>
      </c>
      <c r="K33" s="150" t="s">
        <v>90</v>
      </c>
      <c r="L33" s="61">
        <v>37.200000000000003</v>
      </c>
      <c r="M33" s="465">
        <v>38.299999999999997</v>
      </c>
    </row>
    <row r="34" spans="1:14" s="1" customFormat="1" ht="12.75" customHeight="1" x14ac:dyDescent="0.2">
      <c r="A34" s="355">
        <v>22</v>
      </c>
      <c r="B34" s="101"/>
      <c r="C34" s="37"/>
      <c r="D34" s="132" t="s">
        <v>208</v>
      </c>
      <c r="E34" s="132"/>
      <c r="F34" s="138">
        <f>'Tab2.5'!F31</f>
        <v>86.3</v>
      </c>
      <c r="G34" s="345">
        <v>85.7</v>
      </c>
      <c r="H34" s="61">
        <v>102.4</v>
      </c>
      <c r="I34" s="345">
        <v>112.7</v>
      </c>
      <c r="J34" s="61">
        <v>101.9</v>
      </c>
      <c r="K34" s="150" t="s">
        <v>90</v>
      </c>
      <c r="L34" s="61">
        <v>66.8</v>
      </c>
      <c r="M34" s="465">
        <v>65.8</v>
      </c>
    </row>
    <row r="35" spans="1:14" s="1" customFormat="1" ht="12.75" customHeight="1" x14ac:dyDescent="0.2">
      <c r="A35" s="355">
        <v>23</v>
      </c>
      <c r="B35" s="101"/>
      <c r="C35" s="492" t="s">
        <v>98</v>
      </c>
      <c r="D35" s="492"/>
      <c r="E35" s="492"/>
      <c r="F35" s="138">
        <f>'Tab2.5'!F32</f>
        <v>39.1</v>
      </c>
      <c r="G35" s="150" t="s">
        <v>90</v>
      </c>
      <c r="H35" s="61">
        <v>53.1</v>
      </c>
      <c r="I35" s="345">
        <v>53.9</v>
      </c>
      <c r="J35" s="61">
        <v>53</v>
      </c>
      <c r="K35" s="150" t="s">
        <v>90</v>
      </c>
      <c r="L35" s="345">
        <v>21.4</v>
      </c>
      <c r="M35" s="467">
        <v>18.7</v>
      </c>
    </row>
    <row r="36" spans="1:14" s="1" customFormat="1" ht="12.75" customHeight="1" x14ac:dyDescent="0.2">
      <c r="A36" s="355">
        <v>24</v>
      </c>
      <c r="B36" s="101"/>
      <c r="C36" s="492" t="s">
        <v>163</v>
      </c>
      <c r="D36" s="492"/>
      <c r="E36" s="492"/>
      <c r="F36" s="138">
        <f>'Tab2.5'!F33</f>
        <v>35.5</v>
      </c>
      <c r="G36" s="150" t="s">
        <v>90</v>
      </c>
      <c r="H36" s="61">
        <v>52.9</v>
      </c>
      <c r="I36" s="345">
        <v>68.599999999999994</v>
      </c>
      <c r="J36" s="61">
        <v>52</v>
      </c>
      <c r="K36" s="150" t="s">
        <v>90</v>
      </c>
      <c r="L36" s="345">
        <v>11.9</v>
      </c>
      <c r="M36" s="466" t="s">
        <v>90</v>
      </c>
    </row>
    <row r="37" spans="1:14" s="1" customFormat="1" ht="15" customHeight="1" x14ac:dyDescent="0.2">
      <c r="A37" s="356"/>
      <c r="B37" s="172"/>
      <c r="C37" s="87" t="s">
        <v>99</v>
      </c>
      <c r="D37" s="132"/>
      <c r="E37" s="132"/>
      <c r="F37" s="138"/>
      <c r="G37" s="61"/>
      <c r="H37" s="61"/>
      <c r="I37" s="61"/>
      <c r="J37" s="61"/>
      <c r="K37" s="150"/>
      <c r="L37" s="61"/>
      <c r="M37" s="465"/>
    </row>
    <row r="38" spans="1:14" s="1" customFormat="1" ht="12.75" customHeight="1" x14ac:dyDescent="0.2">
      <c r="A38" s="355">
        <v>25</v>
      </c>
      <c r="B38" s="101"/>
      <c r="C38" s="492" t="s">
        <v>131</v>
      </c>
      <c r="D38" s="492"/>
      <c r="E38" s="492"/>
      <c r="F38" s="138">
        <f>'Tab2.5'!F35</f>
        <v>189.9</v>
      </c>
      <c r="G38" s="345">
        <v>285.2</v>
      </c>
      <c r="H38" s="61">
        <v>232.1</v>
      </c>
      <c r="I38" s="61">
        <v>248.3</v>
      </c>
      <c r="J38" s="61">
        <v>231.1</v>
      </c>
      <c r="K38" s="345">
        <v>115.6</v>
      </c>
      <c r="L38" s="61">
        <v>122.5</v>
      </c>
      <c r="M38" s="465">
        <v>113.7</v>
      </c>
    </row>
    <row r="39" spans="1:14" s="1" customFormat="1" ht="12.75" customHeight="1" x14ac:dyDescent="0.2">
      <c r="A39" s="355">
        <v>26</v>
      </c>
      <c r="B39" s="101"/>
      <c r="C39" s="37"/>
      <c r="D39" s="132" t="s">
        <v>209</v>
      </c>
      <c r="E39" s="132"/>
      <c r="F39" s="138">
        <f>'Tab2.5'!F36</f>
        <v>48.4</v>
      </c>
      <c r="G39" s="345">
        <v>77.599999999999994</v>
      </c>
      <c r="H39" s="61">
        <v>54.2</v>
      </c>
      <c r="I39" s="345">
        <v>49.1</v>
      </c>
      <c r="J39" s="61">
        <v>54.5</v>
      </c>
      <c r="K39" s="150" t="s">
        <v>90</v>
      </c>
      <c r="L39" s="61">
        <v>36.299999999999997</v>
      </c>
      <c r="M39" s="465">
        <v>36.6</v>
      </c>
      <c r="N39" s="61"/>
    </row>
    <row r="40" spans="1:14" s="1" customFormat="1" ht="14.45" customHeight="1" x14ac:dyDescent="0.2">
      <c r="A40" s="355">
        <v>27</v>
      </c>
      <c r="B40" s="101"/>
      <c r="C40" s="37"/>
      <c r="D40" s="132" t="s">
        <v>210</v>
      </c>
      <c r="E40" s="132"/>
      <c r="F40" s="138">
        <f>'Tab2.5'!F37</f>
        <v>141.5</v>
      </c>
      <c r="G40" s="345">
        <v>207.6</v>
      </c>
      <c r="H40" s="61">
        <v>177.9</v>
      </c>
      <c r="I40" s="61">
        <v>199.2</v>
      </c>
      <c r="J40" s="61">
        <v>176.6</v>
      </c>
      <c r="K40" s="150" t="s">
        <v>90</v>
      </c>
      <c r="L40" s="61">
        <v>86.2</v>
      </c>
      <c r="M40" s="465">
        <v>77.099999999999994</v>
      </c>
    </row>
    <row r="41" spans="1:14" s="1" customFormat="1" ht="12.75" customHeight="1" x14ac:dyDescent="0.2">
      <c r="A41" s="355">
        <v>28</v>
      </c>
      <c r="B41" s="101"/>
      <c r="C41" s="37"/>
      <c r="D41" s="50"/>
      <c r="E41" s="50" t="s">
        <v>213</v>
      </c>
      <c r="F41" s="138">
        <f>'Tab2.5'!F38</f>
        <v>90.4</v>
      </c>
      <c r="G41" s="345">
        <v>143.1</v>
      </c>
      <c r="H41" s="61">
        <v>110.7</v>
      </c>
      <c r="I41" s="345">
        <v>130.9</v>
      </c>
      <c r="J41" s="61">
        <v>109.5</v>
      </c>
      <c r="K41" s="150" t="s">
        <v>90</v>
      </c>
      <c r="L41" s="61">
        <v>57.8</v>
      </c>
      <c r="M41" s="465">
        <v>51.6</v>
      </c>
    </row>
    <row r="42" spans="1:14" s="1" customFormat="1" ht="12.75" customHeight="1" x14ac:dyDescent="0.2">
      <c r="A42" s="355">
        <v>29</v>
      </c>
      <c r="B42" s="101"/>
      <c r="C42" s="37"/>
      <c r="D42" s="50"/>
      <c r="E42" s="50" t="s">
        <v>214</v>
      </c>
      <c r="F42" s="138">
        <f>'Tab2.5'!F39</f>
        <v>51.1</v>
      </c>
      <c r="G42" s="345">
        <v>64.5</v>
      </c>
      <c r="H42" s="61">
        <v>67.2</v>
      </c>
      <c r="I42" s="345">
        <v>68.3</v>
      </c>
      <c r="J42" s="61">
        <v>67.099999999999994</v>
      </c>
      <c r="K42" s="150" t="s">
        <v>90</v>
      </c>
      <c r="L42" s="61">
        <v>28.4</v>
      </c>
      <c r="M42" s="465">
        <v>25.5</v>
      </c>
    </row>
    <row r="43" spans="1:14" s="1" customFormat="1" ht="12.75" customHeight="1" x14ac:dyDescent="0.2">
      <c r="A43" s="355">
        <v>30</v>
      </c>
      <c r="B43" s="101"/>
      <c r="C43" s="492" t="s">
        <v>215</v>
      </c>
      <c r="D43" s="492"/>
      <c r="E43" s="492"/>
      <c r="F43" s="138">
        <f>'Tab2.5'!F40</f>
        <v>81.900000000000006</v>
      </c>
      <c r="G43" s="345">
        <v>124.2</v>
      </c>
      <c r="H43" s="61">
        <v>89.2</v>
      </c>
      <c r="I43" s="345">
        <v>96.2</v>
      </c>
      <c r="J43" s="61">
        <v>88.8</v>
      </c>
      <c r="K43" s="150" t="s">
        <v>90</v>
      </c>
      <c r="L43" s="61">
        <v>67.099999999999994</v>
      </c>
      <c r="M43" s="465">
        <v>65.3</v>
      </c>
    </row>
    <row r="44" spans="1:14" s="1" customFormat="1" ht="12.75" customHeight="1" x14ac:dyDescent="0.2">
      <c r="A44" s="355">
        <v>31</v>
      </c>
      <c r="B44" s="101"/>
      <c r="C44" s="492" t="s">
        <v>216</v>
      </c>
      <c r="D44" s="492"/>
      <c r="E44" s="492"/>
      <c r="F44" s="387" t="str">
        <f>'Tab2.5'!F41</f>
        <v>.</v>
      </c>
      <c r="G44" s="364" t="str">
        <f>'Tab2.5'!G41</f>
        <v>.</v>
      </c>
      <c r="H44" s="364" t="str">
        <f>'Tab2.5'!H41</f>
        <v>.</v>
      </c>
      <c r="I44" s="364" t="str">
        <f>'Tab2.5'!I41</f>
        <v>.</v>
      </c>
      <c r="J44" s="364" t="str">
        <f>'Tab2.5'!J41</f>
        <v>.</v>
      </c>
      <c r="K44" s="364" t="s">
        <v>71</v>
      </c>
      <c r="L44" s="364" t="s">
        <v>71</v>
      </c>
      <c r="M44" s="473" t="s">
        <v>71</v>
      </c>
    </row>
    <row r="45" spans="1:14" s="1" customFormat="1" ht="12.75" customHeight="1" x14ac:dyDescent="0.2">
      <c r="A45" s="355">
        <v>32</v>
      </c>
      <c r="B45" s="101"/>
      <c r="C45" s="37"/>
      <c r="D45" s="492" t="s">
        <v>221</v>
      </c>
      <c r="E45" s="492"/>
      <c r="F45" s="387" t="str">
        <f>'Tab2.5'!F42</f>
        <v>.</v>
      </c>
      <c r="G45" s="364" t="str">
        <f>'Tab2.5'!G42</f>
        <v>.</v>
      </c>
      <c r="H45" s="364" t="str">
        <f>'Tab2.5'!H42</f>
        <v>.</v>
      </c>
      <c r="I45" s="364" t="str">
        <f>'Tab2.5'!I42</f>
        <v>.</v>
      </c>
      <c r="J45" s="364" t="str">
        <f>'Tab2.5'!J42</f>
        <v>.</v>
      </c>
      <c r="K45" s="364" t="s">
        <v>71</v>
      </c>
      <c r="L45" s="364" t="s">
        <v>71</v>
      </c>
      <c r="M45" s="473" t="s">
        <v>71</v>
      </c>
    </row>
    <row r="46" spans="1:14" s="1" customFormat="1" ht="12.75" customHeight="1" x14ac:dyDescent="0.2">
      <c r="A46" s="355">
        <v>33</v>
      </c>
      <c r="B46" s="101"/>
      <c r="C46" s="37"/>
      <c r="D46" s="492" t="s">
        <v>217</v>
      </c>
      <c r="E46" s="492"/>
      <c r="F46" s="387" t="str">
        <f>'Tab2.5'!F43</f>
        <v>.</v>
      </c>
      <c r="G46" s="364" t="str">
        <f>'Tab2.5'!G43</f>
        <v>.</v>
      </c>
      <c r="H46" s="364" t="str">
        <f>'Tab2.5'!H43</f>
        <v>.</v>
      </c>
      <c r="I46" s="364" t="str">
        <f>'Tab2.5'!I43</f>
        <v>.</v>
      </c>
      <c r="J46" s="364" t="str">
        <f>'Tab2.5'!J43</f>
        <v>.</v>
      </c>
      <c r="K46" s="364" t="s">
        <v>71</v>
      </c>
      <c r="L46" s="364" t="s">
        <v>71</v>
      </c>
      <c r="M46" s="473" t="s">
        <v>71</v>
      </c>
    </row>
    <row r="47" spans="1:14" s="1" customFormat="1" ht="12.6" customHeight="1" x14ac:dyDescent="0.2">
      <c r="A47" s="355">
        <v>34</v>
      </c>
      <c r="B47" s="101"/>
      <c r="C47" s="551" t="s">
        <v>87</v>
      </c>
      <c r="D47" s="551"/>
      <c r="E47" s="551"/>
      <c r="F47" s="138">
        <f>'Tab2.5'!F44</f>
        <v>276</v>
      </c>
      <c r="G47" s="345">
        <v>342.4</v>
      </c>
      <c r="H47" s="61">
        <v>305.60000000000002</v>
      </c>
      <c r="I47" s="61">
        <v>312.60000000000002</v>
      </c>
      <c r="J47" s="61">
        <v>305.2</v>
      </c>
      <c r="K47" s="345">
        <v>192.5</v>
      </c>
      <c r="L47" s="61">
        <v>232.3</v>
      </c>
      <c r="M47" s="465">
        <v>231.7</v>
      </c>
    </row>
    <row r="48" spans="1:14" s="1" customFormat="1" ht="12.75" customHeight="1" x14ac:dyDescent="0.2">
      <c r="A48" s="355">
        <v>35</v>
      </c>
      <c r="B48" s="101"/>
      <c r="C48" s="37"/>
      <c r="D48" s="492" t="s">
        <v>154</v>
      </c>
      <c r="E48" s="492"/>
      <c r="F48" s="138">
        <f>'Tab2.5'!F45</f>
        <v>99.2</v>
      </c>
      <c r="G48" s="345">
        <v>116.4</v>
      </c>
      <c r="H48" s="61">
        <v>98.9</v>
      </c>
      <c r="I48" s="345">
        <v>105.4</v>
      </c>
      <c r="J48" s="61">
        <v>98.5</v>
      </c>
      <c r="K48" s="150" t="s">
        <v>90</v>
      </c>
      <c r="L48" s="61">
        <v>101.6</v>
      </c>
      <c r="M48" s="465">
        <v>104.1</v>
      </c>
    </row>
    <row r="49" spans="1:14" s="1" customFormat="1" ht="12.75" customHeight="1" x14ac:dyDescent="0.2">
      <c r="A49" s="355">
        <v>36</v>
      </c>
      <c r="B49" s="101"/>
      <c r="C49" s="37"/>
      <c r="D49" s="132" t="s">
        <v>165</v>
      </c>
      <c r="E49" s="132"/>
      <c r="F49" s="138">
        <f>'Tab2.5'!F46</f>
        <v>176.8</v>
      </c>
      <c r="G49" s="345">
        <v>226.1</v>
      </c>
      <c r="H49" s="61">
        <v>206.8</v>
      </c>
      <c r="I49" s="61">
        <v>207.3</v>
      </c>
      <c r="J49" s="61">
        <v>206.7</v>
      </c>
      <c r="K49" s="345">
        <v>131.9</v>
      </c>
      <c r="L49" s="61">
        <v>130.80000000000001</v>
      </c>
      <c r="M49" s="465">
        <v>127.5</v>
      </c>
    </row>
    <row r="50" spans="1:14" s="1" customFormat="1" ht="15" customHeight="1" x14ac:dyDescent="0.2">
      <c r="A50" s="355">
        <v>37</v>
      </c>
      <c r="B50" s="101"/>
      <c r="C50" s="37"/>
      <c r="D50" s="492" t="s">
        <v>218</v>
      </c>
      <c r="E50" s="492"/>
      <c r="F50" s="138">
        <f>'Tab2.5'!F47</f>
        <v>123.7</v>
      </c>
      <c r="G50" s="345">
        <v>191</v>
      </c>
      <c r="H50" s="61">
        <v>162.6</v>
      </c>
      <c r="I50" s="345">
        <v>179.6</v>
      </c>
      <c r="J50" s="61">
        <v>161.6</v>
      </c>
      <c r="K50" s="150" t="s">
        <v>90</v>
      </c>
      <c r="L50" s="61">
        <v>60.4</v>
      </c>
      <c r="M50" s="465">
        <v>53</v>
      </c>
    </row>
    <row r="51" spans="1:14" s="1" customFormat="1" ht="12.75" customHeight="1" x14ac:dyDescent="0.2">
      <c r="A51" s="355">
        <v>38</v>
      </c>
      <c r="B51" s="101"/>
      <c r="C51" s="492" t="s">
        <v>166</v>
      </c>
      <c r="D51" s="492"/>
      <c r="E51" s="492"/>
      <c r="F51" s="138">
        <f>'Tab2.5'!F48</f>
        <v>55.4</v>
      </c>
      <c r="G51" s="345">
        <v>76.7</v>
      </c>
      <c r="H51" s="61">
        <v>67.8</v>
      </c>
      <c r="I51" s="345">
        <v>68.5</v>
      </c>
      <c r="J51" s="61">
        <v>67.7</v>
      </c>
      <c r="K51" s="150" t="s">
        <v>90</v>
      </c>
      <c r="L51" s="61">
        <v>38.9</v>
      </c>
      <c r="M51" s="465">
        <v>40.9</v>
      </c>
    </row>
    <row r="52" spans="1:14" s="1" customFormat="1" ht="15" customHeight="1" x14ac:dyDescent="0.2">
      <c r="A52" s="356"/>
      <c r="B52" s="172"/>
      <c r="C52" s="87" t="s">
        <v>100</v>
      </c>
      <c r="D52" s="132"/>
      <c r="E52" s="132"/>
      <c r="F52" s="138"/>
      <c r="G52" s="61"/>
      <c r="H52" s="61"/>
      <c r="I52" s="61"/>
      <c r="J52" s="61"/>
      <c r="K52" s="150"/>
      <c r="L52" s="61"/>
      <c r="M52" s="465"/>
    </row>
    <row r="53" spans="1:14" s="1" customFormat="1" ht="12.75" customHeight="1" x14ac:dyDescent="0.2">
      <c r="A53" s="355">
        <v>39</v>
      </c>
      <c r="B53" s="248"/>
      <c r="C53" s="50" t="s">
        <v>168</v>
      </c>
      <c r="D53" s="50"/>
      <c r="E53" s="50"/>
      <c r="F53" s="138">
        <f>'Tab2.5'!F50</f>
        <v>120.8</v>
      </c>
      <c r="G53" s="345">
        <v>140.30000000000001</v>
      </c>
      <c r="H53" s="61">
        <v>124</v>
      </c>
      <c r="I53" s="61">
        <v>132.4</v>
      </c>
      <c r="J53" s="61">
        <v>123.5</v>
      </c>
      <c r="K53" s="345">
        <v>108.1</v>
      </c>
      <c r="L53" s="61">
        <v>114.7</v>
      </c>
      <c r="M53" s="465">
        <v>115.8</v>
      </c>
    </row>
    <row r="54" spans="1:14" s="1" customFormat="1" ht="12.75" customHeight="1" x14ac:dyDescent="0.2">
      <c r="A54" s="355">
        <v>40</v>
      </c>
      <c r="B54" s="248"/>
      <c r="C54" s="50" t="s">
        <v>84</v>
      </c>
      <c r="D54" s="50"/>
      <c r="E54" s="50"/>
      <c r="F54" s="138">
        <f>'Tab2.5'!F51</f>
        <v>59.5</v>
      </c>
      <c r="G54" s="345">
        <v>79.3</v>
      </c>
      <c r="H54" s="61">
        <v>62.2</v>
      </c>
      <c r="I54" s="345">
        <v>68</v>
      </c>
      <c r="J54" s="61">
        <v>61.9</v>
      </c>
      <c r="K54" s="150" t="s">
        <v>90</v>
      </c>
      <c r="L54" s="61">
        <v>55.6</v>
      </c>
      <c r="M54" s="465">
        <v>56.9</v>
      </c>
    </row>
    <row r="55" spans="1:14" s="1" customFormat="1" ht="12.75" customHeight="1" x14ac:dyDescent="0.2">
      <c r="A55" s="355">
        <v>41</v>
      </c>
      <c r="B55" s="205"/>
      <c r="C55" s="50" t="s">
        <v>85</v>
      </c>
      <c r="D55" s="50"/>
      <c r="E55" s="50"/>
      <c r="F55" s="138">
        <f>'Tab2.5'!F52</f>
        <v>67.400000000000006</v>
      </c>
      <c r="G55" s="345">
        <v>84.5</v>
      </c>
      <c r="H55" s="61">
        <v>77.2</v>
      </c>
      <c r="I55" s="345">
        <v>91.8</v>
      </c>
      <c r="J55" s="61">
        <v>76.3</v>
      </c>
      <c r="K55" s="150" t="s">
        <v>90</v>
      </c>
      <c r="L55" s="61">
        <v>54.9</v>
      </c>
      <c r="M55" s="465">
        <v>55.7</v>
      </c>
    </row>
    <row r="56" spans="1:14" s="1" customFormat="1" ht="12.75" customHeight="1" x14ac:dyDescent="0.2">
      <c r="A56" s="355">
        <v>42</v>
      </c>
      <c r="B56" s="205"/>
      <c r="C56" s="50" t="s">
        <v>86</v>
      </c>
      <c r="D56" s="50"/>
      <c r="E56" s="50"/>
      <c r="F56" s="138">
        <f>'Tab2.5'!F53</f>
        <v>81.5</v>
      </c>
      <c r="G56" s="345">
        <v>88.9</v>
      </c>
      <c r="H56" s="61">
        <v>87.8</v>
      </c>
      <c r="I56" s="345">
        <v>89.9</v>
      </c>
      <c r="J56" s="61">
        <v>87.7</v>
      </c>
      <c r="K56" s="150" t="s">
        <v>90</v>
      </c>
      <c r="L56" s="61">
        <v>73</v>
      </c>
      <c r="M56" s="465">
        <v>72.8</v>
      </c>
    </row>
    <row r="57" spans="1:14" s="1" customFormat="1" ht="12.75" customHeight="1" x14ac:dyDescent="0.2">
      <c r="A57" s="355">
        <v>43</v>
      </c>
      <c r="B57" s="205"/>
      <c r="C57" s="50" t="s">
        <v>155</v>
      </c>
      <c r="D57" s="50"/>
      <c r="E57" s="50"/>
      <c r="F57" s="138">
        <f>'Tab2.5'!F54</f>
        <v>99.4</v>
      </c>
      <c r="G57" s="345">
        <v>94.7</v>
      </c>
      <c r="H57" s="61">
        <v>101.6</v>
      </c>
      <c r="I57" s="61">
        <v>104.5</v>
      </c>
      <c r="J57" s="61">
        <v>101.4</v>
      </c>
      <c r="K57" s="345">
        <v>94.3</v>
      </c>
      <c r="L57" s="61">
        <v>97.6</v>
      </c>
      <c r="M57" s="465">
        <v>99.8</v>
      </c>
    </row>
    <row r="58" spans="1:14" s="1" customFormat="1" ht="12.75" customHeight="1" x14ac:dyDescent="0.2">
      <c r="A58" s="355">
        <v>44</v>
      </c>
      <c r="B58" s="205"/>
      <c r="C58" s="50" t="s">
        <v>167</v>
      </c>
      <c r="D58" s="50"/>
      <c r="E58" s="50"/>
      <c r="F58" s="138">
        <f>'Tab2.5'!F55</f>
        <v>34.299999999999997</v>
      </c>
      <c r="G58" s="150" t="s">
        <v>90</v>
      </c>
      <c r="H58" s="61">
        <v>40.299999999999997</v>
      </c>
      <c r="I58" s="345">
        <v>51.7</v>
      </c>
      <c r="J58" s="61">
        <v>39.6</v>
      </c>
      <c r="K58" s="150" t="s">
        <v>90</v>
      </c>
      <c r="L58" s="61">
        <v>25.3</v>
      </c>
      <c r="M58" s="465">
        <v>26.3</v>
      </c>
    </row>
    <row r="59" spans="1:14" s="1" customFormat="1" ht="12.75" customHeight="1" x14ac:dyDescent="0.2">
      <c r="A59" s="355">
        <v>45</v>
      </c>
      <c r="B59" s="205"/>
      <c r="C59" s="50" t="s">
        <v>156</v>
      </c>
      <c r="D59" s="50"/>
      <c r="E59" s="50"/>
      <c r="F59" s="138">
        <f>'Tab2.5'!F56</f>
        <v>98</v>
      </c>
      <c r="G59" s="345">
        <v>105.2</v>
      </c>
      <c r="H59" s="61">
        <v>99</v>
      </c>
      <c r="I59" s="61">
        <v>100.9</v>
      </c>
      <c r="J59" s="61">
        <v>98.9</v>
      </c>
      <c r="K59" s="345">
        <v>90.9</v>
      </c>
      <c r="L59" s="61">
        <v>96.2</v>
      </c>
      <c r="M59" s="465">
        <v>96.7</v>
      </c>
    </row>
    <row r="60" spans="1:14" s="1" customFormat="1" ht="12.75" customHeight="1" x14ac:dyDescent="0.2">
      <c r="A60" s="355">
        <v>46</v>
      </c>
      <c r="B60" s="205"/>
      <c r="C60" s="50" t="s">
        <v>219</v>
      </c>
      <c r="D60" s="50"/>
      <c r="E60" s="50"/>
      <c r="F60" s="138">
        <f>'Tab2.5'!F57</f>
        <v>9.3000000000000007</v>
      </c>
      <c r="G60" s="150" t="s">
        <v>90</v>
      </c>
      <c r="H60" s="345">
        <v>9.1999999999999993</v>
      </c>
      <c r="I60" s="150" t="s">
        <v>90</v>
      </c>
      <c r="J60" s="345">
        <v>9</v>
      </c>
      <c r="K60" s="150" t="s">
        <v>90</v>
      </c>
      <c r="L60" s="345">
        <v>9.4</v>
      </c>
      <c r="M60" s="467">
        <v>9.4</v>
      </c>
    </row>
    <row r="61" spans="1:14" s="1" customFormat="1" ht="12.75" customHeight="1" x14ac:dyDescent="0.2">
      <c r="A61" s="355">
        <v>47</v>
      </c>
      <c r="B61" s="205"/>
      <c r="C61" s="50" t="s">
        <v>169</v>
      </c>
      <c r="D61" s="50"/>
      <c r="E61" s="321"/>
      <c r="F61" s="138">
        <f>'Tab2.5'!F58</f>
        <v>27.4</v>
      </c>
      <c r="G61" s="150" t="s">
        <v>90</v>
      </c>
      <c r="H61" s="61">
        <v>31.7</v>
      </c>
      <c r="I61" s="345">
        <v>37.299999999999997</v>
      </c>
      <c r="J61" s="61">
        <v>31.4</v>
      </c>
      <c r="K61" s="150" t="s">
        <v>90</v>
      </c>
      <c r="L61" s="61">
        <v>21.8</v>
      </c>
      <c r="M61" s="465">
        <v>23.5</v>
      </c>
    </row>
    <row r="62" spans="1:14" ht="7.9" customHeight="1" x14ac:dyDescent="0.2">
      <c r="A62" s="551" t="s">
        <v>88</v>
      </c>
      <c r="B62" s="551"/>
      <c r="C62" s="551"/>
      <c r="D62" s="551"/>
      <c r="E62" s="551"/>
      <c r="F62" s="81"/>
      <c r="G62" s="81"/>
      <c r="H62" s="81"/>
      <c r="I62" s="81"/>
      <c r="J62" s="81"/>
      <c r="K62" s="81"/>
      <c r="L62" s="81"/>
      <c r="M62" s="468"/>
      <c r="N62" s="107"/>
    </row>
    <row r="63" spans="1:14" s="1" customFormat="1" ht="12.75" customHeight="1" x14ac:dyDescent="0.2">
      <c r="A63" s="551" t="s">
        <v>350</v>
      </c>
      <c r="B63" s="551"/>
      <c r="C63" s="551"/>
      <c r="D63" s="551"/>
      <c r="E63" s="551"/>
      <c r="F63" s="551"/>
      <c r="G63" s="551"/>
      <c r="H63" s="551"/>
      <c r="I63" s="551"/>
      <c r="J63" s="551"/>
      <c r="K63" s="551"/>
      <c r="L63" s="551"/>
      <c r="M63" s="551"/>
    </row>
    <row r="64" spans="1:14" s="1" customFormat="1" ht="12.75" customHeight="1" x14ac:dyDescent="0.2">
      <c r="A64" s="551" t="s">
        <v>262</v>
      </c>
      <c r="B64" s="551"/>
      <c r="C64" s="551"/>
      <c r="D64" s="551"/>
      <c r="E64" s="551"/>
      <c r="F64" s="551"/>
      <c r="G64" s="551"/>
      <c r="H64" s="551"/>
      <c r="I64" s="551"/>
      <c r="J64" s="551"/>
      <c r="K64" s="551"/>
      <c r="L64" s="551"/>
      <c r="M64" s="551"/>
    </row>
    <row r="65" spans="1:13" s="1" customFormat="1" ht="12.75" customHeight="1" x14ac:dyDescent="0.2">
      <c r="A65" s="551" t="s">
        <v>351</v>
      </c>
      <c r="B65" s="551"/>
      <c r="C65" s="551"/>
      <c r="D65" s="551"/>
      <c r="E65" s="551"/>
      <c r="F65" s="551"/>
      <c r="G65" s="551"/>
      <c r="H65" s="551"/>
      <c r="I65" s="551"/>
      <c r="J65" s="551"/>
      <c r="K65" s="551"/>
      <c r="L65" s="551"/>
      <c r="M65" s="551"/>
    </row>
    <row r="66" spans="1:13" s="1" customFormat="1" ht="12.75" customHeight="1" x14ac:dyDescent="0.2">
      <c r="B66" s="13"/>
      <c r="C66" s="13"/>
      <c r="D66" s="6"/>
      <c r="E66" s="107"/>
      <c r="M66" s="470"/>
    </row>
  </sheetData>
  <mergeCells count="44">
    <mergeCell ref="C29:E29"/>
    <mergeCell ref="C51:E51"/>
    <mergeCell ref="C36:E36"/>
    <mergeCell ref="C38:E38"/>
    <mergeCell ref="C43:E43"/>
    <mergeCell ref="C44:E44"/>
    <mergeCell ref="D45:E45"/>
    <mergeCell ref="D46:E46"/>
    <mergeCell ref="C35:E35"/>
    <mergeCell ref="C47:E47"/>
    <mergeCell ref="D48:E48"/>
    <mergeCell ref="D50:E50"/>
    <mergeCell ref="C24:E24"/>
    <mergeCell ref="C25:E25"/>
    <mergeCell ref="C26:E26"/>
    <mergeCell ref="C27:E27"/>
    <mergeCell ref="C28:E28"/>
    <mergeCell ref="B1:M1"/>
    <mergeCell ref="B4:M4"/>
    <mergeCell ref="G5:M5"/>
    <mergeCell ref="B5:E9"/>
    <mergeCell ref="F5:F9"/>
    <mergeCell ref="G6:G9"/>
    <mergeCell ref="H6:H9"/>
    <mergeCell ref="L6:L9"/>
    <mergeCell ref="K6:K9"/>
    <mergeCell ref="M6:M9"/>
    <mergeCell ref="B3:M3"/>
    <mergeCell ref="A62:E62"/>
    <mergeCell ref="A65:M65"/>
    <mergeCell ref="A5:A9"/>
    <mergeCell ref="I6:J6"/>
    <mergeCell ref="I7:I9"/>
    <mergeCell ref="J7:J9"/>
    <mergeCell ref="A64:M64"/>
    <mergeCell ref="A63:M63"/>
    <mergeCell ref="D15:E15"/>
    <mergeCell ref="D16:E16"/>
    <mergeCell ref="D17:E17"/>
    <mergeCell ref="C32:E32"/>
    <mergeCell ref="C18:E18"/>
    <mergeCell ref="C19:E19"/>
    <mergeCell ref="C20:E20"/>
    <mergeCell ref="C22:E22"/>
  </mergeCells>
  <phoneticPr fontId="4" type="noConversion"/>
  <printOptions horizontalCentered="1"/>
  <pageMargins left="0.39370078740157483" right="0.39370078740157483" top="0.39370078740157483" bottom="0.19685039370078741" header="0.31496062992125984" footer="0.51181102362204722"/>
  <pageSetup paperSize="9" scale="96"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761" t="s">
        <v>399</v>
      </c>
      <c r="B1" s="485"/>
    </row>
    <row r="5" spans="1:2" ht="14.25" x14ac:dyDescent="0.2">
      <c r="A5" s="760" t="s">
        <v>17</v>
      </c>
      <c r="B5" s="757" t="s">
        <v>398</v>
      </c>
    </row>
    <row r="6" spans="1:2" ht="14.25" x14ac:dyDescent="0.2">
      <c r="A6" s="760">
        <v>0</v>
      </c>
      <c r="B6" s="757" t="s">
        <v>397</v>
      </c>
    </row>
    <row r="7" spans="1:2" ht="14.25" x14ac:dyDescent="0.2">
      <c r="A7" s="49"/>
      <c r="B7" s="757" t="s">
        <v>396</v>
      </c>
    </row>
    <row r="8" spans="1:2" ht="14.25" x14ac:dyDescent="0.2">
      <c r="A8" s="760" t="s">
        <v>71</v>
      </c>
      <c r="B8" s="757" t="s">
        <v>395</v>
      </c>
    </row>
    <row r="9" spans="1:2" ht="14.25" x14ac:dyDescent="0.2">
      <c r="A9" s="760" t="s">
        <v>394</v>
      </c>
      <c r="B9" s="757" t="s">
        <v>393</v>
      </c>
    </row>
    <row r="10" spans="1:2" ht="14.25" x14ac:dyDescent="0.2">
      <c r="A10" s="760" t="s">
        <v>298</v>
      </c>
      <c r="B10" s="757" t="s">
        <v>392</v>
      </c>
    </row>
    <row r="11" spans="1:2" ht="14.25" x14ac:dyDescent="0.2">
      <c r="A11" s="760" t="s">
        <v>391</v>
      </c>
      <c r="B11" s="757" t="s">
        <v>390</v>
      </c>
    </row>
    <row r="12" spans="1:2" ht="14.25" x14ac:dyDescent="0.2">
      <c r="A12" s="760" t="s">
        <v>389</v>
      </c>
      <c r="B12" s="757" t="s">
        <v>388</v>
      </c>
    </row>
    <row r="13" spans="1:2" ht="14.25" x14ac:dyDescent="0.2">
      <c r="A13" s="760" t="s">
        <v>90</v>
      </c>
      <c r="B13" s="757" t="s">
        <v>387</v>
      </c>
    </row>
    <row r="14" spans="1:2" ht="14.25" x14ac:dyDescent="0.2">
      <c r="A14" s="760" t="s">
        <v>386</v>
      </c>
      <c r="B14" s="757" t="s">
        <v>385</v>
      </c>
    </row>
    <row r="15" spans="1:2" ht="14.25" x14ac:dyDescent="0.2">
      <c r="A15" s="757"/>
    </row>
    <row r="16" spans="1:2" ht="42.75" x14ac:dyDescent="0.2">
      <c r="A16" s="759" t="s">
        <v>384</v>
      </c>
      <c r="B16" s="758" t="s">
        <v>383</v>
      </c>
    </row>
    <row r="17" spans="1:2" ht="14.25" x14ac:dyDescent="0.2">
      <c r="A17" s="757" t="s">
        <v>382</v>
      </c>
      <c r="B17" s="757"/>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zoomScaleNormal="100" workbookViewId="0"/>
  </sheetViews>
  <sheetFormatPr baseColWidth="10" defaultRowHeight="12.75" x14ac:dyDescent="0.2"/>
  <cols>
    <col min="1" max="1" width="3.85546875" style="129" customWidth="1"/>
    <col min="2" max="4" width="1.7109375" style="107" customWidth="1"/>
    <col min="5" max="5" width="31.7109375" style="107" customWidth="1"/>
    <col min="6" max="6" width="7.7109375" customWidth="1"/>
    <col min="7" max="14" width="6.7109375" customWidth="1"/>
  </cols>
  <sheetData>
    <row r="1" spans="1:14" s="91" customFormat="1" ht="12.75" customHeight="1" x14ac:dyDescent="0.2">
      <c r="A1" s="81"/>
      <c r="B1" s="493" t="s">
        <v>113</v>
      </c>
      <c r="C1" s="493"/>
      <c r="D1" s="493"/>
      <c r="E1" s="493"/>
      <c r="F1" s="493"/>
      <c r="G1" s="493"/>
      <c r="H1" s="493"/>
      <c r="I1" s="493"/>
      <c r="J1" s="493"/>
      <c r="K1" s="493"/>
      <c r="L1" s="493"/>
      <c r="M1" s="493"/>
      <c r="N1" s="493"/>
    </row>
    <row r="2" spans="1:14" ht="12.75" customHeight="1" x14ac:dyDescent="0.2"/>
    <row r="3" spans="1:14" ht="15" customHeight="1" x14ac:dyDescent="0.2">
      <c r="A3" s="46"/>
      <c r="B3" s="707" t="s">
        <v>280</v>
      </c>
      <c r="C3" s="707"/>
      <c r="D3" s="707"/>
      <c r="E3" s="707"/>
      <c r="F3" s="707"/>
      <c r="G3" s="707"/>
      <c r="H3" s="707"/>
      <c r="I3" s="707"/>
      <c r="J3" s="707"/>
      <c r="K3" s="707"/>
      <c r="L3" s="707"/>
      <c r="M3" s="707"/>
      <c r="N3" s="707"/>
    </row>
    <row r="4" spans="1:14" ht="15" customHeight="1" x14ac:dyDescent="0.2">
      <c r="A4" s="388"/>
      <c r="B4" s="707" t="s">
        <v>271</v>
      </c>
      <c r="C4" s="724"/>
      <c r="D4" s="724"/>
      <c r="E4" s="724"/>
      <c r="F4" s="724"/>
      <c r="G4" s="724"/>
      <c r="H4" s="724"/>
      <c r="I4" s="724"/>
      <c r="J4" s="724"/>
      <c r="K4" s="724"/>
      <c r="L4" s="724"/>
      <c r="M4" s="724"/>
      <c r="N4" s="724"/>
    </row>
    <row r="5" spans="1:14" ht="12.75" customHeight="1" x14ac:dyDescent="0.2">
      <c r="A5" s="590" t="s">
        <v>92</v>
      </c>
      <c r="B5" s="634" t="s">
        <v>89</v>
      </c>
      <c r="C5" s="522"/>
      <c r="D5" s="522"/>
      <c r="E5" s="717"/>
      <c r="F5" s="725" t="s">
        <v>79</v>
      </c>
      <c r="G5" s="507" t="s">
        <v>305</v>
      </c>
      <c r="H5" s="590"/>
      <c r="I5" s="590"/>
      <c r="J5" s="590"/>
      <c r="K5" s="590"/>
      <c r="L5" s="590"/>
      <c r="M5" s="590"/>
      <c r="N5" s="590"/>
    </row>
    <row r="6" spans="1:14" ht="12.75" customHeight="1" x14ac:dyDescent="0.2">
      <c r="A6" s="679"/>
      <c r="B6" s="718"/>
      <c r="C6" s="569"/>
      <c r="D6" s="569"/>
      <c r="E6" s="719"/>
      <c r="F6" s="726"/>
      <c r="G6" s="722"/>
      <c r="H6" s="557"/>
      <c r="I6" s="557"/>
      <c r="J6" s="557"/>
      <c r="K6" s="557"/>
      <c r="L6" s="557"/>
      <c r="M6" s="557"/>
      <c r="N6" s="557"/>
    </row>
    <row r="7" spans="1:14" ht="12.75" customHeight="1" x14ac:dyDescent="0.2">
      <c r="A7" s="679"/>
      <c r="B7" s="718"/>
      <c r="C7" s="569"/>
      <c r="D7" s="569"/>
      <c r="E7" s="719"/>
      <c r="F7" s="727"/>
      <c r="G7" s="512" t="s">
        <v>175</v>
      </c>
      <c r="H7" s="512" t="s">
        <v>59</v>
      </c>
      <c r="I7" s="497" t="s">
        <v>60</v>
      </c>
      <c r="J7" s="512" t="s">
        <v>61</v>
      </c>
      <c r="K7" s="512" t="s">
        <v>62</v>
      </c>
      <c r="L7" s="497" t="s">
        <v>63</v>
      </c>
      <c r="M7" s="512" t="s">
        <v>64</v>
      </c>
      <c r="N7" s="514" t="s">
        <v>65</v>
      </c>
    </row>
    <row r="8" spans="1:14" ht="12.75" customHeight="1" x14ac:dyDescent="0.2">
      <c r="A8" s="679"/>
      <c r="B8" s="500"/>
      <c r="C8" s="720"/>
      <c r="D8" s="720"/>
      <c r="E8" s="721"/>
      <c r="F8" s="728"/>
      <c r="G8" s="503"/>
      <c r="H8" s="503"/>
      <c r="I8" s="723"/>
      <c r="J8" s="503"/>
      <c r="K8" s="503"/>
      <c r="L8" s="723"/>
      <c r="M8" s="503"/>
      <c r="N8" s="499"/>
    </row>
    <row r="9" spans="1:14" s="212" customFormat="1" ht="15" customHeight="1" x14ac:dyDescent="0.2">
      <c r="A9" s="408">
        <v>1</v>
      </c>
      <c r="B9" s="365" t="s">
        <v>96</v>
      </c>
      <c r="C9" s="366"/>
      <c r="D9" s="406"/>
      <c r="E9" s="406"/>
      <c r="F9" s="391">
        <v>1547</v>
      </c>
      <c r="G9" s="393">
        <v>25</v>
      </c>
      <c r="H9" s="392">
        <v>141</v>
      </c>
      <c r="I9" s="392">
        <v>211</v>
      </c>
      <c r="J9" s="392">
        <v>310</v>
      </c>
      <c r="K9" s="392">
        <v>395</v>
      </c>
      <c r="L9" s="392">
        <v>153</v>
      </c>
      <c r="M9" s="392">
        <v>223</v>
      </c>
      <c r="N9" s="393">
        <v>89</v>
      </c>
    </row>
    <row r="10" spans="1:14" s="212" customFormat="1" ht="15" customHeight="1" x14ac:dyDescent="0.2">
      <c r="A10" s="378">
        <v>2</v>
      </c>
      <c r="B10" s="271" t="s">
        <v>97</v>
      </c>
      <c r="C10" s="51"/>
      <c r="D10" s="330"/>
      <c r="E10" s="51"/>
      <c r="F10" s="331">
        <v>1090</v>
      </c>
      <c r="G10" s="342">
        <v>23</v>
      </c>
      <c r="H10" s="390">
        <v>87</v>
      </c>
      <c r="I10" s="390">
        <v>132</v>
      </c>
      <c r="J10" s="390">
        <v>220</v>
      </c>
      <c r="K10" s="390">
        <v>307</v>
      </c>
      <c r="L10" s="390">
        <v>106</v>
      </c>
      <c r="M10" s="390">
        <v>158</v>
      </c>
      <c r="N10" s="342">
        <v>56</v>
      </c>
    </row>
    <row r="11" spans="1:14" s="27" customFormat="1" ht="18" customHeight="1" x14ac:dyDescent="0.2">
      <c r="A11" s="389"/>
      <c r="B11" s="729" t="s">
        <v>250</v>
      </c>
      <c r="C11" s="618"/>
      <c r="D11" s="618"/>
      <c r="E11" s="619"/>
      <c r="F11" s="404"/>
      <c r="G11" s="405"/>
      <c r="H11" s="405"/>
      <c r="I11" s="405"/>
      <c r="J11" s="405"/>
      <c r="K11" s="405"/>
      <c r="L11" s="405"/>
      <c r="M11" s="405"/>
      <c r="N11" s="405"/>
    </row>
    <row r="12" spans="1:14" s="47" customFormat="1" ht="15" customHeight="1" x14ac:dyDescent="0.2">
      <c r="A12" s="129"/>
      <c r="B12" s="206"/>
      <c r="C12" s="51" t="s">
        <v>80</v>
      </c>
      <c r="D12" s="50"/>
      <c r="E12" s="50"/>
      <c r="F12" s="403"/>
      <c r="G12" s="15"/>
      <c r="H12" s="15"/>
      <c r="I12" s="15"/>
      <c r="J12" s="15"/>
      <c r="K12" s="15"/>
      <c r="L12" s="15"/>
      <c r="M12" s="15"/>
      <c r="N12" s="15"/>
    </row>
    <row r="13" spans="1:14" s="47" customFormat="1" ht="12.75" customHeight="1" x14ac:dyDescent="0.2">
      <c r="A13" s="355">
        <v>3</v>
      </c>
      <c r="B13" s="100"/>
      <c r="C13" s="50" t="s">
        <v>81</v>
      </c>
      <c r="D13" s="50"/>
      <c r="E13" s="50"/>
      <c r="F13" s="133">
        <f>'Tab2.9'!F14</f>
        <v>875</v>
      </c>
      <c r="G13" s="150" t="s">
        <v>90</v>
      </c>
      <c r="H13" s="15">
        <v>64</v>
      </c>
      <c r="I13" s="15">
        <v>118</v>
      </c>
      <c r="J13" s="15">
        <v>201</v>
      </c>
      <c r="K13" s="15">
        <v>250</v>
      </c>
      <c r="L13" s="15">
        <v>87</v>
      </c>
      <c r="M13" s="15">
        <v>113</v>
      </c>
      <c r="N13" s="410">
        <v>30</v>
      </c>
    </row>
    <row r="14" spans="1:14" s="47" customFormat="1" ht="12.75" customHeight="1" x14ac:dyDescent="0.2">
      <c r="A14" s="355">
        <v>4</v>
      </c>
      <c r="B14" s="100"/>
      <c r="C14" s="50"/>
      <c r="D14" s="492" t="s">
        <v>160</v>
      </c>
      <c r="E14" s="492"/>
      <c r="F14" s="133">
        <f>'Tab2.9'!F15</f>
        <v>401</v>
      </c>
      <c r="G14" s="150" t="s">
        <v>90</v>
      </c>
      <c r="H14" s="410">
        <v>15</v>
      </c>
      <c r="I14" s="410">
        <v>41</v>
      </c>
      <c r="J14" s="15">
        <v>103</v>
      </c>
      <c r="K14" s="15">
        <v>117</v>
      </c>
      <c r="L14" s="410">
        <v>42</v>
      </c>
      <c r="M14" s="15">
        <v>64</v>
      </c>
      <c r="N14" s="410">
        <v>16</v>
      </c>
    </row>
    <row r="15" spans="1:14" s="47" customFormat="1" ht="12.75" customHeight="1" x14ac:dyDescent="0.2">
      <c r="A15" s="355">
        <v>5</v>
      </c>
      <c r="B15" s="100"/>
      <c r="C15" s="50"/>
      <c r="D15" s="492" t="s">
        <v>82</v>
      </c>
      <c r="E15" s="492"/>
      <c r="F15" s="133">
        <f>'Tab2.9'!F16</f>
        <v>556</v>
      </c>
      <c r="G15" s="150" t="s">
        <v>90</v>
      </c>
      <c r="H15" s="15">
        <v>58</v>
      </c>
      <c r="I15" s="15">
        <v>89</v>
      </c>
      <c r="J15" s="15">
        <v>127</v>
      </c>
      <c r="K15" s="15">
        <v>159</v>
      </c>
      <c r="L15" s="410">
        <v>49</v>
      </c>
      <c r="M15" s="410">
        <v>50</v>
      </c>
      <c r="N15" s="410">
        <v>14</v>
      </c>
    </row>
    <row r="16" spans="1:14" s="47" customFormat="1" ht="12.75" customHeight="1" x14ac:dyDescent="0.2">
      <c r="A16" s="355">
        <v>6</v>
      </c>
      <c r="B16" s="100"/>
      <c r="C16" s="50"/>
      <c r="D16" s="492" t="s">
        <v>4</v>
      </c>
      <c r="E16" s="492"/>
      <c r="F16" s="409">
        <f>'Tab2.9'!F17</f>
        <v>34</v>
      </c>
      <c r="G16" s="150" t="s">
        <v>17</v>
      </c>
      <c r="H16" s="150" t="s">
        <v>90</v>
      </c>
      <c r="I16" s="150" t="s">
        <v>90</v>
      </c>
      <c r="J16" s="150" t="s">
        <v>90</v>
      </c>
      <c r="K16" s="150" t="s">
        <v>90</v>
      </c>
      <c r="L16" s="150" t="s">
        <v>90</v>
      </c>
      <c r="M16" s="150" t="s">
        <v>90</v>
      </c>
      <c r="N16" s="410" t="s">
        <v>90</v>
      </c>
    </row>
    <row r="17" spans="1:14" s="47" customFormat="1" ht="12.75" customHeight="1" x14ac:dyDescent="0.2">
      <c r="A17" s="355">
        <v>7</v>
      </c>
      <c r="B17" s="100"/>
      <c r="C17" s="50" t="s">
        <v>211</v>
      </c>
      <c r="D17" s="50"/>
      <c r="E17" s="50"/>
      <c r="F17" s="133">
        <f>'Tab2.9'!F18</f>
        <v>128</v>
      </c>
      <c r="G17" s="150" t="s">
        <v>90</v>
      </c>
      <c r="H17" s="150" t="s">
        <v>90</v>
      </c>
      <c r="I17" s="410">
        <v>16</v>
      </c>
      <c r="J17" s="410">
        <v>52</v>
      </c>
      <c r="K17" s="410">
        <v>34</v>
      </c>
      <c r="L17" s="150" t="s">
        <v>90</v>
      </c>
      <c r="M17" s="150" t="s">
        <v>90</v>
      </c>
      <c r="N17" s="410" t="s">
        <v>90</v>
      </c>
    </row>
    <row r="18" spans="1:14" s="47" customFormat="1" ht="12.75" customHeight="1" x14ac:dyDescent="0.2">
      <c r="A18" s="355">
        <v>8</v>
      </c>
      <c r="B18" s="205"/>
      <c r="C18" s="321" t="s">
        <v>83</v>
      </c>
      <c r="D18" s="321"/>
      <c r="E18" s="321"/>
      <c r="F18" s="133">
        <f>'Tab2.9'!F19</f>
        <v>754</v>
      </c>
      <c r="G18" s="150" t="s">
        <v>90</v>
      </c>
      <c r="H18" s="15">
        <v>68</v>
      </c>
      <c r="I18" s="15">
        <v>109</v>
      </c>
      <c r="J18" s="15">
        <v>187</v>
      </c>
      <c r="K18" s="15">
        <v>205</v>
      </c>
      <c r="L18" s="15">
        <v>68</v>
      </c>
      <c r="M18" s="15">
        <v>79</v>
      </c>
      <c r="N18" s="410">
        <v>20</v>
      </c>
    </row>
    <row r="19" spans="1:14" s="47" customFormat="1" ht="12.75" customHeight="1" x14ac:dyDescent="0.2">
      <c r="A19" s="355">
        <v>9</v>
      </c>
      <c r="B19" s="100"/>
      <c r="C19" s="50" t="s">
        <v>212</v>
      </c>
      <c r="D19" s="50"/>
      <c r="E19" s="50"/>
      <c r="F19" s="409">
        <f>'Tab2.9'!F20</f>
        <v>53</v>
      </c>
      <c r="G19" s="150" t="s">
        <v>17</v>
      </c>
      <c r="H19" s="150" t="s">
        <v>90</v>
      </c>
      <c r="I19" s="150" t="s">
        <v>90</v>
      </c>
      <c r="J19" s="150" t="s">
        <v>90</v>
      </c>
      <c r="K19" s="410">
        <v>15</v>
      </c>
      <c r="L19" s="150" t="s">
        <v>90</v>
      </c>
      <c r="M19" s="150" t="s">
        <v>90</v>
      </c>
      <c r="N19" s="410" t="s">
        <v>90</v>
      </c>
    </row>
    <row r="20" spans="1:14" s="212" customFormat="1" ht="15" customHeight="1" x14ac:dyDescent="0.2">
      <c r="A20" s="249"/>
      <c r="B20" s="211"/>
      <c r="C20" s="51" t="s">
        <v>152</v>
      </c>
      <c r="D20" s="51"/>
      <c r="E20" s="51"/>
      <c r="F20" s="133" t="str">
        <f>'Tab2.9'!F21</f>
        <v/>
      </c>
      <c r="G20" s="150"/>
      <c r="H20" s="15"/>
      <c r="I20" s="15"/>
      <c r="J20" s="15"/>
      <c r="K20" s="15"/>
      <c r="L20" s="15"/>
      <c r="M20" s="15"/>
      <c r="N20" s="410"/>
    </row>
    <row r="21" spans="1:14" s="47" customFormat="1" ht="12.75" customHeight="1" x14ac:dyDescent="0.2">
      <c r="A21" s="355">
        <v>10</v>
      </c>
      <c r="B21" s="100"/>
      <c r="C21" s="50" t="s">
        <v>170</v>
      </c>
      <c r="D21" s="50"/>
      <c r="E21" s="50"/>
      <c r="F21" s="133">
        <f>'Tab2.9'!F22</f>
        <v>1063</v>
      </c>
      <c r="G21" s="150" t="s">
        <v>90</v>
      </c>
      <c r="H21" s="15">
        <v>79</v>
      </c>
      <c r="I21" s="15">
        <v>125</v>
      </c>
      <c r="J21" s="15">
        <v>220</v>
      </c>
      <c r="K21" s="15">
        <v>306</v>
      </c>
      <c r="L21" s="15">
        <v>103</v>
      </c>
      <c r="M21" s="15">
        <v>155</v>
      </c>
      <c r="N21" s="410">
        <v>56</v>
      </c>
    </row>
    <row r="22" spans="1:14" s="47" customFormat="1" ht="12.75" customHeight="1" x14ac:dyDescent="0.2">
      <c r="A22" s="355">
        <v>11</v>
      </c>
      <c r="B22" s="100"/>
      <c r="C22" s="492" t="s">
        <v>153</v>
      </c>
      <c r="D22" s="492"/>
      <c r="E22" s="492"/>
      <c r="F22" s="133">
        <f>'Tab2.9'!F23</f>
        <v>977</v>
      </c>
      <c r="G22" s="150" t="s">
        <v>90</v>
      </c>
      <c r="H22" s="15">
        <v>74</v>
      </c>
      <c r="I22" s="15">
        <v>115</v>
      </c>
      <c r="J22" s="15">
        <v>201</v>
      </c>
      <c r="K22" s="15">
        <v>284</v>
      </c>
      <c r="L22" s="15">
        <v>93</v>
      </c>
      <c r="M22" s="15">
        <v>142</v>
      </c>
      <c r="N22" s="410">
        <v>51</v>
      </c>
    </row>
    <row r="23" spans="1:14" s="47" customFormat="1" ht="12.75" customHeight="1" x14ac:dyDescent="0.2">
      <c r="A23" s="355">
        <v>12</v>
      </c>
      <c r="B23" s="100"/>
      <c r="C23" s="50" t="s">
        <v>176</v>
      </c>
      <c r="D23" s="50"/>
      <c r="E23" s="50"/>
      <c r="F23" s="133">
        <f>'Tab2.9'!F24</f>
        <v>585</v>
      </c>
      <c r="G23" s="150" t="s">
        <v>90</v>
      </c>
      <c r="H23" s="410">
        <v>36</v>
      </c>
      <c r="I23" s="15">
        <v>67</v>
      </c>
      <c r="J23" s="15">
        <v>139</v>
      </c>
      <c r="K23" s="15">
        <v>184</v>
      </c>
      <c r="L23" s="410">
        <v>51</v>
      </c>
      <c r="M23" s="15">
        <v>72</v>
      </c>
      <c r="N23" s="410">
        <v>27</v>
      </c>
    </row>
    <row r="24" spans="1:14" s="47" customFormat="1" ht="12.75" customHeight="1" x14ac:dyDescent="0.2">
      <c r="A24" s="355">
        <v>13</v>
      </c>
      <c r="B24" s="100"/>
      <c r="C24" s="50" t="s">
        <v>162</v>
      </c>
      <c r="D24" s="50"/>
      <c r="E24" s="50"/>
      <c r="F24" s="133">
        <f>'Tab2.9'!F25</f>
        <v>451</v>
      </c>
      <c r="G24" s="150" t="s">
        <v>90</v>
      </c>
      <c r="H24" s="410">
        <v>48</v>
      </c>
      <c r="I24" s="410">
        <v>53</v>
      </c>
      <c r="J24" s="15">
        <v>72</v>
      </c>
      <c r="K24" s="15">
        <v>113</v>
      </c>
      <c r="L24" s="410">
        <v>51</v>
      </c>
      <c r="M24" s="15">
        <v>76</v>
      </c>
      <c r="N24" s="410">
        <v>29</v>
      </c>
    </row>
    <row r="25" spans="1:14" s="47" customFormat="1" ht="12.75" customHeight="1" x14ac:dyDescent="0.2">
      <c r="A25" s="355">
        <v>14</v>
      </c>
      <c r="B25" s="100"/>
      <c r="C25" s="50" t="s">
        <v>203</v>
      </c>
      <c r="D25" s="50"/>
      <c r="E25" s="50"/>
      <c r="F25" s="133">
        <f>'Tab2.9'!F26</f>
        <v>118</v>
      </c>
      <c r="G25" s="150" t="s">
        <v>90</v>
      </c>
      <c r="H25" s="150" t="s">
        <v>90</v>
      </c>
      <c r="I25" s="410">
        <v>15</v>
      </c>
      <c r="J25" s="410">
        <v>21</v>
      </c>
      <c r="K25" s="410">
        <v>33</v>
      </c>
      <c r="L25" s="150" t="s">
        <v>90</v>
      </c>
      <c r="M25" s="410">
        <v>21</v>
      </c>
      <c r="N25" s="410" t="s">
        <v>90</v>
      </c>
    </row>
    <row r="26" spans="1:14" s="47" customFormat="1" ht="12.75" customHeight="1" x14ac:dyDescent="0.2">
      <c r="A26" s="355">
        <v>15</v>
      </c>
      <c r="B26" s="100"/>
      <c r="C26" s="50" t="s">
        <v>204</v>
      </c>
      <c r="D26" s="50"/>
      <c r="E26" s="50"/>
      <c r="F26" s="133">
        <f>'Tab2.9'!F27</f>
        <v>668</v>
      </c>
      <c r="G26" s="150" t="s">
        <v>90</v>
      </c>
      <c r="H26" s="410">
        <v>50</v>
      </c>
      <c r="I26" s="15">
        <v>99</v>
      </c>
      <c r="J26" s="15">
        <v>167</v>
      </c>
      <c r="K26" s="15">
        <v>195</v>
      </c>
      <c r="L26" s="15">
        <v>66</v>
      </c>
      <c r="M26" s="410">
        <v>62</v>
      </c>
      <c r="N26" s="410">
        <v>21</v>
      </c>
    </row>
    <row r="27" spans="1:14" s="47" customFormat="1" ht="12.75" customHeight="1" x14ac:dyDescent="0.2">
      <c r="A27" s="355">
        <v>16</v>
      </c>
      <c r="B27" s="100"/>
      <c r="C27" s="492" t="s">
        <v>205</v>
      </c>
      <c r="D27" s="492"/>
      <c r="E27" s="492"/>
      <c r="F27" s="133">
        <f>'Tab2.9'!F28</f>
        <v>225</v>
      </c>
      <c r="G27" s="150" t="s">
        <v>90</v>
      </c>
      <c r="H27" s="410">
        <v>23</v>
      </c>
      <c r="I27" s="410">
        <v>36</v>
      </c>
      <c r="J27" s="15">
        <v>74</v>
      </c>
      <c r="K27" s="410">
        <v>57</v>
      </c>
      <c r="L27" s="410">
        <v>21</v>
      </c>
      <c r="M27" s="150" t="s">
        <v>90</v>
      </c>
      <c r="N27" s="410" t="s">
        <v>90</v>
      </c>
    </row>
    <row r="28" spans="1:14" s="47" customFormat="1" ht="12.75" customHeight="1" x14ac:dyDescent="0.2">
      <c r="A28" s="355">
        <v>17</v>
      </c>
      <c r="B28" s="101"/>
      <c r="C28" s="50" t="s">
        <v>206</v>
      </c>
      <c r="D28" s="50"/>
      <c r="E28" s="50"/>
      <c r="F28" s="133">
        <f>'Tab2.9'!F29</f>
        <v>172</v>
      </c>
      <c r="G28" s="150" t="s">
        <v>90</v>
      </c>
      <c r="H28" s="150" t="s">
        <v>90</v>
      </c>
      <c r="I28" s="410">
        <v>33</v>
      </c>
      <c r="J28" s="410">
        <v>44</v>
      </c>
      <c r="K28" s="410">
        <v>48</v>
      </c>
      <c r="L28" s="410">
        <v>17</v>
      </c>
      <c r="M28" s="410">
        <v>16</v>
      </c>
      <c r="N28" s="410" t="s">
        <v>90</v>
      </c>
    </row>
    <row r="29" spans="1:14" s="47" customFormat="1" ht="12.75" customHeight="1" x14ac:dyDescent="0.2">
      <c r="A29" s="355">
        <v>18</v>
      </c>
      <c r="B29" s="101"/>
      <c r="C29" s="402"/>
      <c r="D29" s="492" t="s">
        <v>207</v>
      </c>
      <c r="E29" s="492"/>
      <c r="F29" s="133">
        <f>'Tab2.9'!F30</f>
        <v>76</v>
      </c>
      <c r="G29" s="150" t="s">
        <v>90</v>
      </c>
      <c r="H29" s="150" t="s">
        <v>90</v>
      </c>
      <c r="I29" s="150" t="s">
        <v>90</v>
      </c>
      <c r="J29" s="410">
        <v>21</v>
      </c>
      <c r="K29" s="410">
        <v>23</v>
      </c>
      <c r="L29" s="150" t="s">
        <v>90</v>
      </c>
      <c r="M29" s="150" t="s">
        <v>90</v>
      </c>
      <c r="N29" s="410" t="s">
        <v>90</v>
      </c>
    </row>
    <row r="30" spans="1:14" s="47" customFormat="1" ht="12.75" customHeight="1" x14ac:dyDescent="0.2">
      <c r="A30" s="355">
        <v>19</v>
      </c>
      <c r="B30" s="101"/>
      <c r="C30" s="402"/>
      <c r="D30" s="492" t="s">
        <v>208</v>
      </c>
      <c r="E30" s="492"/>
      <c r="F30" s="133">
        <f>'Tab2.9'!F31</f>
        <v>103</v>
      </c>
      <c r="G30" s="150" t="s">
        <v>90</v>
      </c>
      <c r="H30" s="150" t="s">
        <v>90</v>
      </c>
      <c r="I30" s="410">
        <v>17</v>
      </c>
      <c r="J30" s="410">
        <v>23</v>
      </c>
      <c r="K30" s="410">
        <v>27</v>
      </c>
      <c r="L30" s="150" t="s">
        <v>90</v>
      </c>
      <c r="M30" s="150" t="s">
        <v>90</v>
      </c>
      <c r="N30" s="410" t="s">
        <v>90</v>
      </c>
    </row>
    <row r="31" spans="1:14" s="47" customFormat="1" ht="12.75" customHeight="1" x14ac:dyDescent="0.2">
      <c r="A31" s="355">
        <v>20</v>
      </c>
      <c r="B31" s="101"/>
      <c r="C31" s="50" t="s">
        <v>132</v>
      </c>
      <c r="D31" s="50"/>
      <c r="E31" s="50"/>
      <c r="F31" s="133">
        <f>'Tab2.9'!F32</f>
        <v>823</v>
      </c>
      <c r="G31" s="150" t="s">
        <v>90</v>
      </c>
      <c r="H31" s="15">
        <v>61</v>
      </c>
      <c r="I31" s="15">
        <v>101</v>
      </c>
      <c r="J31" s="15">
        <v>181</v>
      </c>
      <c r="K31" s="15">
        <v>233</v>
      </c>
      <c r="L31" s="15">
        <v>88</v>
      </c>
      <c r="M31" s="15">
        <v>109</v>
      </c>
      <c r="N31" s="410">
        <v>37</v>
      </c>
    </row>
    <row r="32" spans="1:14" s="47" customFormat="1" ht="12.75" customHeight="1" x14ac:dyDescent="0.2">
      <c r="A32" s="355">
        <v>21</v>
      </c>
      <c r="B32" s="101"/>
      <c r="C32" s="402"/>
      <c r="D32" s="492" t="s">
        <v>207</v>
      </c>
      <c r="E32" s="492"/>
      <c r="F32" s="133">
        <f>'Tab2.9'!F33</f>
        <v>293</v>
      </c>
      <c r="G32" s="150" t="s">
        <v>17</v>
      </c>
      <c r="H32" s="150" t="s">
        <v>90</v>
      </c>
      <c r="I32" s="410">
        <v>22</v>
      </c>
      <c r="J32" s="410">
        <v>58</v>
      </c>
      <c r="K32" s="15">
        <v>90</v>
      </c>
      <c r="L32" s="410">
        <v>32</v>
      </c>
      <c r="M32" s="410">
        <v>51</v>
      </c>
      <c r="N32" s="410">
        <v>27</v>
      </c>
    </row>
    <row r="33" spans="1:14" s="47" customFormat="1" ht="12.75" customHeight="1" x14ac:dyDescent="0.2">
      <c r="A33" s="355">
        <v>22</v>
      </c>
      <c r="B33" s="101"/>
      <c r="C33" s="402"/>
      <c r="D33" s="492" t="s">
        <v>208</v>
      </c>
      <c r="E33" s="492"/>
      <c r="F33" s="133">
        <f>'Tab2.9'!F34</f>
        <v>709</v>
      </c>
      <c r="G33" s="150" t="s">
        <v>90</v>
      </c>
      <c r="H33" s="15">
        <v>59</v>
      </c>
      <c r="I33" s="15">
        <v>93</v>
      </c>
      <c r="J33" s="15">
        <v>166</v>
      </c>
      <c r="K33" s="15">
        <v>204</v>
      </c>
      <c r="L33" s="15">
        <v>72</v>
      </c>
      <c r="M33" s="15">
        <v>82</v>
      </c>
      <c r="N33" s="410">
        <v>19</v>
      </c>
    </row>
    <row r="34" spans="1:14" s="47" customFormat="1" ht="12.75" customHeight="1" x14ac:dyDescent="0.2">
      <c r="A34" s="355">
        <v>23</v>
      </c>
      <c r="B34" s="101"/>
      <c r="C34" s="50" t="s">
        <v>98</v>
      </c>
      <c r="D34" s="50"/>
      <c r="E34" s="50"/>
      <c r="F34" s="133">
        <f>'Tab2.9'!F35</f>
        <v>320</v>
      </c>
      <c r="G34" s="150" t="s">
        <v>90</v>
      </c>
      <c r="H34" s="410">
        <v>44</v>
      </c>
      <c r="I34" s="15">
        <v>56</v>
      </c>
      <c r="J34" s="15">
        <v>86</v>
      </c>
      <c r="K34" s="15">
        <v>79</v>
      </c>
      <c r="L34" s="410">
        <v>19</v>
      </c>
      <c r="M34" s="410">
        <v>21</v>
      </c>
      <c r="N34" s="410" t="s">
        <v>90</v>
      </c>
    </row>
    <row r="35" spans="1:14" s="47" customFormat="1" ht="12.75" customHeight="1" x14ac:dyDescent="0.2">
      <c r="A35" s="355">
        <v>24</v>
      </c>
      <c r="B35" s="101"/>
      <c r="C35" s="50" t="s">
        <v>163</v>
      </c>
      <c r="D35" s="50"/>
      <c r="E35" s="50"/>
      <c r="F35" s="133">
        <f>'Tab2.9'!F36</f>
        <v>249</v>
      </c>
      <c r="G35" s="150" t="s">
        <v>90</v>
      </c>
      <c r="H35" s="410">
        <v>45</v>
      </c>
      <c r="I35" s="15">
        <v>65</v>
      </c>
      <c r="J35" s="15">
        <v>89</v>
      </c>
      <c r="K35" s="410">
        <v>30</v>
      </c>
      <c r="L35" s="150" t="s">
        <v>90</v>
      </c>
      <c r="M35" s="150" t="s">
        <v>90</v>
      </c>
      <c r="N35" s="410" t="s">
        <v>90</v>
      </c>
    </row>
    <row r="36" spans="1:14" s="212" customFormat="1" ht="15" customHeight="1" x14ac:dyDescent="0.2">
      <c r="A36" s="356"/>
      <c r="B36" s="211"/>
      <c r="C36" s="87" t="s">
        <v>99</v>
      </c>
      <c r="D36" s="87"/>
      <c r="E36" s="87"/>
      <c r="F36" s="482"/>
      <c r="G36" s="150"/>
      <c r="H36" s="15"/>
      <c r="I36" s="15"/>
      <c r="J36" s="15"/>
      <c r="K36" s="15"/>
      <c r="L36" s="15"/>
      <c r="M36" s="15"/>
      <c r="N36" s="410"/>
    </row>
    <row r="37" spans="1:14" s="47" customFormat="1" ht="12.75" customHeight="1" x14ac:dyDescent="0.2">
      <c r="A37" s="355">
        <v>25</v>
      </c>
      <c r="B37" s="101"/>
      <c r="C37" s="50" t="s">
        <v>131</v>
      </c>
      <c r="D37" s="50"/>
      <c r="E37" s="50"/>
      <c r="F37" s="133">
        <f>'Tab2.9'!F38</f>
        <v>939</v>
      </c>
      <c r="G37" s="410">
        <v>23</v>
      </c>
      <c r="H37" s="15">
        <v>86</v>
      </c>
      <c r="I37" s="15">
        <v>128</v>
      </c>
      <c r="J37" s="15">
        <v>212</v>
      </c>
      <c r="K37" s="15">
        <v>268</v>
      </c>
      <c r="L37" s="15">
        <v>88</v>
      </c>
      <c r="M37" s="15">
        <v>105</v>
      </c>
      <c r="N37" s="410">
        <v>30</v>
      </c>
    </row>
    <row r="38" spans="1:14" s="47" customFormat="1" ht="12.75" customHeight="1" x14ac:dyDescent="0.2">
      <c r="A38" s="355">
        <v>26</v>
      </c>
      <c r="B38" s="101"/>
      <c r="C38" s="50"/>
      <c r="D38" s="492" t="s">
        <v>209</v>
      </c>
      <c r="E38" s="492"/>
      <c r="F38" s="133">
        <f>'Tab2.9'!F39</f>
        <v>460</v>
      </c>
      <c r="G38" s="150" t="s">
        <v>90</v>
      </c>
      <c r="H38" s="410">
        <v>30</v>
      </c>
      <c r="I38" s="410">
        <v>56</v>
      </c>
      <c r="J38" s="15">
        <v>101</v>
      </c>
      <c r="K38" s="15">
        <v>154</v>
      </c>
      <c r="L38" s="410">
        <v>46</v>
      </c>
      <c r="M38" s="410">
        <v>50</v>
      </c>
      <c r="N38" s="410">
        <v>16</v>
      </c>
    </row>
    <row r="39" spans="1:14" s="47" customFormat="1" ht="12.75" customHeight="1" x14ac:dyDescent="0.2">
      <c r="A39" s="355">
        <v>27</v>
      </c>
      <c r="B39" s="101"/>
      <c r="C39" s="50"/>
      <c r="D39" s="492" t="s">
        <v>210</v>
      </c>
      <c r="E39" s="492"/>
      <c r="F39" s="133">
        <f>'Tab2.9'!F40</f>
        <v>816</v>
      </c>
      <c r="G39" s="150" t="s">
        <v>90</v>
      </c>
      <c r="H39" s="15">
        <v>84</v>
      </c>
      <c r="I39" s="15">
        <v>119</v>
      </c>
      <c r="J39" s="15">
        <v>191</v>
      </c>
      <c r="K39" s="15">
        <v>227</v>
      </c>
      <c r="L39" s="15">
        <v>71</v>
      </c>
      <c r="M39" s="15">
        <v>82</v>
      </c>
      <c r="N39" s="410">
        <v>21</v>
      </c>
    </row>
    <row r="40" spans="1:14" s="47" customFormat="1" ht="12.75" customHeight="1" x14ac:dyDescent="0.2">
      <c r="A40" s="355">
        <v>28</v>
      </c>
      <c r="B40" s="101"/>
      <c r="C40" s="50"/>
      <c r="D40" s="50"/>
      <c r="E40" s="50" t="s">
        <v>213</v>
      </c>
      <c r="F40" s="133">
        <f>'Tab2.9'!F41</f>
        <v>732</v>
      </c>
      <c r="G40" s="150" t="s">
        <v>90</v>
      </c>
      <c r="H40" s="15">
        <v>79</v>
      </c>
      <c r="I40" s="15">
        <v>113</v>
      </c>
      <c r="J40" s="15">
        <v>178</v>
      </c>
      <c r="K40" s="15">
        <v>190</v>
      </c>
      <c r="L40" s="410">
        <v>62</v>
      </c>
      <c r="M40" s="15">
        <v>71</v>
      </c>
      <c r="N40" s="410">
        <v>18</v>
      </c>
    </row>
    <row r="41" spans="1:14" s="47" customFormat="1" ht="12.75" customHeight="1" x14ac:dyDescent="0.2">
      <c r="A41" s="355">
        <v>29</v>
      </c>
      <c r="B41" s="101"/>
      <c r="C41" s="50"/>
      <c r="D41" s="50"/>
      <c r="E41" s="50" t="s">
        <v>214</v>
      </c>
      <c r="F41" s="133">
        <f>'Tab2.9'!F42</f>
        <v>440</v>
      </c>
      <c r="G41" s="150" t="s">
        <v>90</v>
      </c>
      <c r="H41" s="410">
        <v>44</v>
      </c>
      <c r="I41" s="15">
        <v>79</v>
      </c>
      <c r="J41" s="15">
        <v>113</v>
      </c>
      <c r="K41" s="15">
        <v>122</v>
      </c>
      <c r="L41" s="410">
        <v>30</v>
      </c>
      <c r="M41" s="410">
        <v>37</v>
      </c>
      <c r="N41" s="410" t="s">
        <v>90</v>
      </c>
    </row>
    <row r="42" spans="1:14" s="47" customFormat="1" ht="12.75" customHeight="1" x14ac:dyDescent="0.2">
      <c r="A42" s="355">
        <v>30</v>
      </c>
      <c r="B42" s="101"/>
      <c r="C42" s="50" t="s">
        <v>215</v>
      </c>
      <c r="D42" s="50"/>
      <c r="E42" s="50"/>
      <c r="F42" s="133">
        <f>'Tab2.9'!F43</f>
        <v>805</v>
      </c>
      <c r="G42" s="150" t="s">
        <v>90</v>
      </c>
      <c r="H42" s="15">
        <v>71</v>
      </c>
      <c r="I42" s="15">
        <v>107</v>
      </c>
      <c r="J42" s="15">
        <v>182</v>
      </c>
      <c r="K42" s="15">
        <v>230</v>
      </c>
      <c r="L42" s="15">
        <v>82</v>
      </c>
      <c r="M42" s="15">
        <v>89</v>
      </c>
      <c r="N42" s="410">
        <v>25</v>
      </c>
    </row>
    <row r="43" spans="1:14" s="47" customFormat="1" ht="12.75" customHeight="1" x14ac:dyDescent="0.2">
      <c r="A43" s="355">
        <v>31</v>
      </c>
      <c r="B43" s="101"/>
      <c r="C43" s="50" t="s">
        <v>216</v>
      </c>
      <c r="D43" s="50"/>
      <c r="E43" s="50"/>
      <c r="F43" s="133">
        <f>'Tab2.9'!F44</f>
        <v>982</v>
      </c>
      <c r="G43" s="410">
        <v>23</v>
      </c>
      <c r="H43" s="15">
        <v>87</v>
      </c>
      <c r="I43" s="15">
        <v>129</v>
      </c>
      <c r="J43" s="15">
        <v>217</v>
      </c>
      <c r="K43" s="15">
        <v>279</v>
      </c>
      <c r="L43" s="15">
        <v>95</v>
      </c>
      <c r="M43" s="15">
        <v>118</v>
      </c>
      <c r="N43" s="410">
        <v>33</v>
      </c>
    </row>
    <row r="44" spans="1:14" s="47" customFormat="1" ht="12.75" customHeight="1" x14ac:dyDescent="0.2">
      <c r="A44" s="355">
        <v>32</v>
      </c>
      <c r="B44" s="101"/>
      <c r="C44" s="50"/>
      <c r="D44" s="50" t="s">
        <v>221</v>
      </c>
      <c r="E44" s="50"/>
      <c r="F44" s="133">
        <f>'Tab2.9'!F45</f>
        <v>902</v>
      </c>
      <c r="G44" s="150" t="s">
        <v>90</v>
      </c>
      <c r="H44" s="15">
        <v>77</v>
      </c>
      <c r="I44" s="15">
        <v>116</v>
      </c>
      <c r="J44" s="15">
        <v>199</v>
      </c>
      <c r="K44" s="15">
        <v>260</v>
      </c>
      <c r="L44" s="15">
        <v>86</v>
      </c>
      <c r="M44" s="15">
        <v>112</v>
      </c>
      <c r="N44" s="410">
        <v>32</v>
      </c>
    </row>
    <row r="45" spans="1:14" s="47" customFormat="1" ht="12.75" customHeight="1" x14ac:dyDescent="0.2">
      <c r="A45" s="355">
        <v>33</v>
      </c>
      <c r="B45" s="101"/>
      <c r="C45" s="50"/>
      <c r="D45" s="50" t="s">
        <v>217</v>
      </c>
      <c r="E45" s="50"/>
      <c r="F45" s="133">
        <f>'Tab2.9'!F46</f>
        <v>698</v>
      </c>
      <c r="G45" s="150" t="s">
        <v>90</v>
      </c>
      <c r="H45" s="15">
        <v>77</v>
      </c>
      <c r="I45" s="15">
        <v>111</v>
      </c>
      <c r="J45" s="15">
        <v>180</v>
      </c>
      <c r="K45" s="15">
        <v>190</v>
      </c>
      <c r="L45" s="410">
        <v>56</v>
      </c>
      <c r="M45" s="410">
        <v>56</v>
      </c>
      <c r="N45" s="410" t="s">
        <v>90</v>
      </c>
    </row>
    <row r="46" spans="1:14" s="47" customFormat="1" ht="12.75" customHeight="1" x14ac:dyDescent="0.2">
      <c r="A46" s="355">
        <v>34</v>
      </c>
      <c r="B46" s="101"/>
      <c r="C46" s="70" t="s">
        <v>87</v>
      </c>
      <c r="D46" s="70"/>
      <c r="E46" s="371"/>
      <c r="F46" s="133">
        <f>'Tab2.9'!F47</f>
        <v>1089</v>
      </c>
      <c r="G46" s="410">
        <v>23</v>
      </c>
      <c r="H46" s="15">
        <v>87</v>
      </c>
      <c r="I46" s="15">
        <v>132</v>
      </c>
      <c r="J46" s="15">
        <v>220</v>
      </c>
      <c r="K46" s="15">
        <v>306</v>
      </c>
      <c r="L46" s="15">
        <v>106</v>
      </c>
      <c r="M46" s="15">
        <v>157</v>
      </c>
      <c r="N46" s="410">
        <v>56</v>
      </c>
    </row>
    <row r="47" spans="1:14" s="47" customFormat="1" ht="12.75" customHeight="1" x14ac:dyDescent="0.2">
      <c r="A47" s="355">
        <v>35</v>
      </c>
      <c r="B47" s="101"/>
      <c r="C47" s="402"/>
      <c r="D47" s="492" t="s">
        <v>154</v>
      </c>
      <c r="E47" s="492"/>
      <c r="F47" s="133">
        <f>'Tab2.9'!F48</f>
        <v>940</v>
      </c>
      <c r="G47" s="150" t="s">
        <v>90</v>
      </c>
      <c r="H47" s="15">
        <v>61</v>
      </c>
      <c r="I47" s="15">
        <v>103</v>
      </c>
      <c r="J47" s="15">
        <v>190</v>
      </c>
      <c r="K47" s="15">
        <v>271</v>
      </c>
      <c r="L47" s="15">
        <v>100</v>
      </c>
      <c r="M47" s="15">
        <v>147</v>
      </c>
      <c r="N47" s="410">
        <v>56</v>
      </c>
    </row>
    <row r="48" spans="1:14" s="47" customFormat="1" ht="12.75" customHeight="1" x14ac:dyDescent="0.2">
      <c r="A48" s="355">
        <v>36</v>
      </c>
      <c r="B48" s="101"/>
      <c r="C48" s="288"/>
      <c r="D48" s="492" t="s">
        <v>165</v>
      </c>
      <c r="E48" s="492"/>
      <c r="F48" s="133">
        <f>'Tab2.9'!F49</f>
        <v>1039</v>
      </c>
      <c r="G48" s="410">
        <v>23</v>
      </c>
      <c r="H48" s="15">
        <v>87</v>
      </c>
      <c r="I48" s="15">
        <v>131</v>
      </c>
      <c r="J48" s="15">
        <v>220</v>
      </c>
      <c r="K48" s="15">
        <v>289</v>
      </c>
      <c r="L48" s="15">
        <v>98</v>
      </c>
      <c r="M48" s="15">
        <v>143</v>
      </c>
      <c r="N48" s="410">
        <v>47</v>
      </c>
    </row>
    <row r="49" spans="1:15" s="47" customFormat="1" ht="12.75" customHeight="1" x14ac:dyDescent="0.2">
      <c r="A49" s="355">
        <v>37</v>
      </c>
      <c r="B49" s="101"/>
      <c r="C49" s="50"/>
      <c r="D49" s="50" t="s">
        <v>218</v>
      </c>
      <c r="E49" s="50"/>
      <c r="F49" s="133">
        <f>'Tab2.9'!F50</f>
        <v>749</v>
      </c>
      <c r="G49" s="150" t="s">
        <v>90</v>
      </c>
      <c r="H49" s="15">
        <v>84</v>
      </c>
      <c r="I49" s="15">
        <v>121</v>
      </c>
      <c r="J49" s="15">
        <v>193</v>
      </c>
      <c r="K49" s="15">
        <v>198</v>
      </c>
      <c r="L49" s="410">
        <v>59</v>
      </c>
      <c r="M49" s="410">
        <v>61</v>
      </c>
      <c r="N49" s="410" t="s">
        <v>90</v>
      </c>
    </row>
    <row r="50" spans="1:15" s="47" customFormat="1" ht="12.75" customHeight="1" x14ac:dyDescent="0.2">
      <c r="A50" s="355">
        <v>38</v>
      </c>
      <c r="B50" s="101"/>
      <c r="C50" s="50" t="s">
        <v>166</v>
      </c>
      <c r="D50" s="50"/>
      <c r="E50" s="50"/>
      <c r="F50" s="133">
        <f>'Tab2.9'!F51</f>
        <v>518</v>
      </c>
      <c r="G50" s="150" t="s">
        <v>90</v>
      </c>
      <c r="H50" s="410">
        <v>32</v>
      </c>
      <c r="I50" s="15">
        <v>61</v>
      </c>
      <c r="J50" s="15">
        <v>129</v>
      </c>
      <c r="K50" s="15">
        <v>159</v>
      </c>
      <c r="L50" s="410">
        <v>53</v>
      </c>
      <c r="M50" s="15">
        <v>64</v>
      </c>
      <c r="N50" s="410">
        <v>16</v>
      </c>
    </row>
    <row r="51" spans="1:15" s="212" customFormat="1" ht="15" customHeight="1" x14ac:dyDescent="0.2">
      <c r="A51" s="356"/>
      <c r="B51" s="211"/>
      <c r="C51" s="51" t="s">
        <v>100</v>
      </c>
      <c r="D51" s="51"/>
      <c r="E51" s="51"/>
      <c r="F51" s="133">
        <f>'Tab2.9'!F52</f>
        <v>0</v>
      </c>
      <c r="G51" s="150"/>
      <c r="H51" s="15"/>
      <c r="I51" s="15"/>
      <c r="J51" s="15"/>
      <c r="K51" s="15"/>
      <c r="L51" s="15"/>
      <c r="M51" s="15"/>
      <c r="N51" s="410"/>
    </row>
    <row r="52" spans="1:15" s="47" customFormat="1" ht="12.75" customHeight="1" x14ac:dyDescent="0.2">
      <c r="A52" s="355">
        <v>39</v>
      </c>
      <c r="B52" s="101"/>
      <c r="C52" s="50" t="s">
        <v>168</v>
      </c>
      <c r="D52" s="50"/>
      <c r="E52" s="50"/>
      <c r="F52" s="133">
        <f>'Tab2.9'!F53</f>
        <v>1087</v>
      </c>
      <c r="G52" s="410">
        <v>23</v>
      </c>
      <c r="H52" s="15">
        <v>87</v>
      </c>
      <c r="I52" s="15">
        <v>132</v>
      </c>
      <c r="J52" s="15">
        <v>219</v>
      </c>
      <c r="K52" s="15">
        <v>306</v>
      </c>
      <c r="L52" s="15">
        <v>106</v>
      </c>
      <c r="M52" s="15">
        <v>157</v>
      </c>
      <c r="N52" s="410">
        <v>56</v>
      </c>
    </row>
    <row r="53" spans="1:15" s="47" customFormat="1" ht="12.75" customHeight="1" x14ac:dyDescent="0.2">
      <c r="A53" s="355">
        <v>40</v>
      </c>
      <c r="B53" s="101"/>
      <c r="C53" s="50" t="s">
        <v>84</v>
      </c>
      <c r="D53" s="50"/>
      <c r="E53" s="50"/>
      <c r="F53" s="133">
        <f>'Tab2.9'!F54</f>
        <v>565</v>
      </c>
      <c r="G53" s="150" t="s">
        <v>90</v>
      </c>
      <c r="H53" s="410">
        <v>27</v>
      </c>
      <c r="I53" s="410">
        <v>59</v>
      </c>
      <c r="J53" s="15">
        <v>123</v>
      </c>
      <c r="K53" s="15">
        <v>178</v>
      </c>
      <c r="L53" s="410">
        <v>56</v>
      </c>
      <c r="M53" s="15">
        <v>90</v>
      </c>
      <c r="N53" s="410">
        <v>24</v>
      </c>
    </row>
    <row r="54" spans="1:15" s="47" customFormat="1" ht="12.75" customHeight="1" x14ac:dyDescent="0.2">
      <c r="A54" s="355">
        <v>41</v>
      </c>
      <c r="B54" s="101"/>
      <c r="C54" s="50" t="s">
        <v>85</v>
      </c>
      <c r="D54" s="50"/>
      <c r="E54" s="50"/>
      <c r="F54" s="133">
        <f>'Tab2.9'!F55</f>
        <v>719</v>
      </c>
      <c r="G54" s="150" t="s">
        <v>90</v>
      </c>
      <c r="H54" s="410">
        <v>56</v>
      </c>
      <c r="I54" s="15">
        <v>100</v>
      </c>
      <c r="J54" s="15">
        <v>183</v>
      </c>
      <c r="K54" s="15">
        <v>188</v>
      </c>
      <c r="L54" s="15">
        <v>69</v>
      </c>
      <c r="M54" s="15">
        <v>92</v>
      </c>
      <c r="N54" s="410">
        <v>21</v>
      </c>
    </row>
    <row r="55" spans="1:15" s="47" customFormat="1" ht="12.75" customHeight="1" x14ac:dyDescent="0.2">
      <c r="A55" s="355">
        <v>42</v>
      </c>
      <c r="B55" s="101"/>
      <c r="C55" s="50" t="s">
        <v>86</v>
      </c>
      <c r="D55" s="50"/>
      <c r="E55" s="50"/>
      <c r="F55" s="133">
        <f>'Tab2.9'!F56</f>
        <v>845</v>
      </c>
      <c r="G55" s="150" t="s">
        <v>90</v>
      </c>
      <c r="H55" s="15">
        <v>76</v>
      </c>
      <c r="I55" s="15">
        <v>114</v>
      </c>
      <c r="J55" s="15">
        <v>173</v>
      </c>
      <c r="K55" s="15">
        <v>235</v>
      </c>
      <c r="L55" s="15">
        <v>80</v>
      </c>
      <c r="M55" s="15">
        <v>115</v>
      </c>
      <c r="N55" s="411">
        <v>36</v>
      </c>
    </row>
    <row r="56" spans="1:15" s="47" customFormat="1" ht="12.75" customHeight="1" x14ac:dyDescent="0.2">
      <c r="A56" s="355">
        <v>43</v>
      </c>
      <c r="B56" s="101"/>
      <c r="C56" s="50" t="s">
        <v>155</v>
      </c>
      <c r="D56" s="50"/>
      <c r="E56" s="50"/>
      <c r="F56" s="133">
        <f>'Tab2.9'!F57</f>
        <v>1055</v>
      </c>
      <c r="G56" s="150" t="s">
        <v>90</v>
      </c>
      <c r="H56" s="15">
        <v>79</v>
      </c>
      <c r="I56" s="15">
        <v>130</v>
      </c>
      <c r="J56" s="15">
        <v>211</v>
      </c>
      <c r="K56" s="15">
        <v>305</v>
      </c>
      <c r="L56" s="15">
        <v>105</v>
      </c>
      <c r="M56" s="15">
        <v>154</v>
      </c>
      <c r="N56" s="410">
        <v>55</v>
      </c>
    </row>
    <row r="57" spans="1:15" s="47" customFormat="1" ht="12.75" customHeight="1" x14ac:dyDescent="0.2">
      <c r="A57" s="355">
        <v>44</v>
      </c>
      <c r="B57" s="101"/>
      <c r="C57" s="50" t="s">
        <v>167</v>
      </c>
      <c r="D57" s="50"/>
      <c r="E57" s="50"/>
      <c r="F57" s="133">
        <f>'Tab2.9'!F58</f>
        <v>373</v>
      </c>
      <c r="G57" s="150" t="s">
        <v>90</v>
      </c>
      <c r="H57" s="410">
        <v>26</v>
      </c>
      <c r="I57" s="410">
        <v>58</v>
      </c>
      <c r="J57" s="15">
        <v>84</v>
      </c>
      <c r="K57" s="15">
        <v>111</v>
      </c>
      <c r="L57" s="410">
        <v>33</v>
      </c>
      <c r="M57" s="410">
        <v>44</v>
      </c>
      <c r="N57" s="410">
        <v>13</v>
      </c>
    </row>
    <row r="58" spans="1:15" s="47" customFormat="1" ht="12.75" customHeight="1" x14ac:dyDescent="0.2">
      <c r="A58" s="355">
        <v>45</v>
      </c>
      <c r="B58" s="101"/>
      <c r="C58" s="50" t="s">
        <v>156</v>
      </c>
      <c r="D58" s="50"/>
      <c r="E58" s="50"/>
      <c r="F58" s="133">
        <f>'Tab2.9'!F59</f>
        <v>1018</v>
      </c>
      <c r="G58" s="150" t="s">
        <v>90</v>
      </c>
      <c r="H58" s="15">
        <v>81</v>
      </c>
      <c r="I58" s="15">
        <v>129</v>
      </c>
      <c r="J58" s="15">
        <v>208</v>
      </c>
      <c r="K58" s="15">
        <v>289</v>
      </c>
      <c r="L58" s="15">
        <v>99</v>
      </c>
      <c r="M58" s="15">
        <v>146</v>
      </c>
      <c r="N58" s="410">
        <v>47</v>
      </c>
    </row>
    <row r="59" spans="1:15" s="47" customFormat="1" ht="12.75" customHeight="1" x14ac:dyDescent="0.2">
      <c r="A59" s="355">
        <v>46</v>
      </c>
      <c r="B59" s="101"/>
      <c r="C59" s="50" t="s">
        <v>219</v>
      </c>
      <c r="D59" s="50"/>
      <c r="E59" s="50"/>
      <c r="F59" s="133">
        <f>'Tab2.9'!F60</f>
        <v>99</v>
      </c>
      <c r="G59" s="150" t="s">
        <v>90</v>
      </c>
      <c r="H59" s="150" t="s">
        <v>90</v>
      </c>
      <c r="I59" s="150" t="s">
        <v>90</v>
      </c>
      <c r="J59" s="150" t="s">
        <v>90</v>
      </c>
      <c r="K59" s="410">
        <v>31</v>
      </c>
      <c r="L59" s="150" t="s">
        <v>90</v>
      </c>
      <c r="M59" s="150" t="s">
        <v>90</v>
      </c>
      <c r="N59" s="410" t="s">
        <v>90</v>
      </c>
    </row>
    <row r="60" spans="1:15" s="47" customFormat="1" ht="12.75" customHeight="1" x14ac:dyDescent="0.2">
      <c r="A60" s="355">
        <v>47</v>
      </c>
      <c r="B60" s="101"/>
      <c r="C60" s="50" t="s">
        <v>169</v>
      </c>
      <c r="D60" s="50"/>
      <c r="E60" s="402"/>
      <c r="F60" s="133">
        <f>'Tab2.9'!F61</f>
        <v>250</v>
      </c>
      <c r="G60" s="150" t="s">
        <v>90</v>
      </c>
      <c r="H60" s="150" t="s">
        <v>90</v>
      </c>
      <c r="I60" s="410">
        <v>20</v>
      </c>
      <c r="J60" s="410">
        <v>67</v>
      </c>
      <c r="K60" s="15">
        <v>76</v>
      </c>
      <c r="L60" s="410">
        <v>27</v>
      </c>
      <c r="M60" s="410">
        <v>40</v>
      </c>
      <c r="N60" s="410" t="s">
        <v>90</v>
      </c>
      <c r="O60" s="81"/>
    </row>
    <row r="61" spans="1:15" s="47" customFormat="1" ht="9.9499999999999993" customHeight="1" x14ac:dyDescent="0.2">
      <c r="A61" s="551" t="s">
        <v>88</v>
      </c>
      <c r="B61" s="551"/>
      <c r="C61" s="551"/>
      <c r="D61" s="551"/>
      <c r="E61" s="551"/>
      <c r="F61" s="133">
        <f>'Tab2.9'!F62</f>
        <v>0</v>
      </c>
      <c r="G61" s="81"/>
      <c r="H61" s="81"/>
      <c r="I61" s="81"/>
      <c r="J61" s="81"/>
      <c r="K61" s="81"/>
      <c r="L61" s="81"/>
      <c r="M61" s="81"/>
      <c r="N61" s="81"/>
      <c r="O61" s="81"/>
    </row>
    <row r="62" spans="1:15" s="47" customFormat="1" ht="12.75" customHeight="1" x14ac:dyDescent="0.2">
      <c r="A62" s="551" t="s">
        <v>255</v>
      </c>
      <c r="B62" s="551"/>
      <c r="C62" s="551"/>
      <c r="D62" s="551"/>
      <c r="E62" s="551"/>
      <c r="F62" s="551"/>
      <c r="G62" s="551"/>
      <c r="H62" s="551"/>
      <c r="I62" s="551"/>
      <c r="J62" s="551"/>
      <c r="K62" s="551"/>
      <c r="L62" s="551"/>
      <c r="M62" s="551"/>
      <c r="N62" s="551"/>
    </row>
    <row r="63" spans="1:15" s="47" customFormat="1" ht="12.75" customHeight="1" x14ac:dyDescent="0.2">
      <c r="B63" s="82"/>
      <c r="C63" s="82"/>
      <c r="D63" s="82"/>
      <c r="E63" s="82"/>
    </row>
    <row r="64" spans="1:15" s="47" customFormat="1" ht="12.75" customHeight="1" x14ac:dyDescent="0.2">
      <c r="B64" s="82"/>
      <c r="C64" s="82"/>
      <c r="D64" s="82"/>
      <c r="E64" s="82"/>
    </row>
    <row r="65" spans="1:1" x14ac:dyDescent="0.2">
      <c r="A65"/>
    </row>
    <row r="66" spans="1:1" x14ac:dyDescent="0.2">
      <c r="A66" s="1"/>
    </row>
  </sheetData>
  <mergeCells count="31">
    <mergeCell ref="D38:E38"/>
    <mergeCell ref="K7:K8"/>
    <mergeCell ref="B11:E11"/>
    <mergeCell ref="A62:N62"/>
    <mergeCell ref="D47:E47"/>
    <mergeCell ref="D48:E48"/>
    <mergeCell ref="D30:E30"/>
    <mergeCell ref="D32:E32"/>
    <mergeCell ref="C22:E22"/>
    <mergeCell ref="D29:E29"/>
    <mergeCell ref="A61:E61"/>
    <mergeCell ref="I7:I8"/>
    <mergeCell ref="C27:E27"/>
    <mergeCell ref="D14:E14"/>
    <mergeCell ref="D33:E33"/>
    <mergeCell ref="D39:E39"/>
    <mergeCell ref="B1:N1"/>
    <mergeCell ref="M7:M8"/>
    <mergeCell ref="N7:N8"/>
    <mergeCell ref="G7:G8"/>
    <mergeCell ref="H7:H8"/>
    <mergeCell ref="B3:N3"/>
    <mergeCell ref="B4:N4"/>
    <mergeCell ref="F5:F8"/>
    <mergeCell ref="J7:J8"/>
    <mergeCell ref="D16:E16"/>
    <mergeCell ref="A5:A8"/>
    <mergeCell ref="D15:E15"/>
    <mergeCell ref="B5:E8"/>
    <mergeCell ref="G5:N6"/>
    <mergeCell ref="L7:L8"/>
  </mergeCells>
  <phoneticPr fontId="4" type="noConversion"/>
  <printOptions horizontalCentered="1"/>
  <pageMargins left="0.39370078740157483" right="0.39370078740157483" top="0.39370078740157483" bottom="0.19685039370078741" header="0.31496062992125984" footer="0.51181102362204722"/>
  <pageSetup paperSize="9" scale="95"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workbookViewId="0"/>
  </sheetViews>
  <sheetFormatPr baseColWidth="10" defaultRowHeight="12.75" x14ac:dyDescent="0.2"/>
  <cols>
    <col min="1" max="1" width="3.85546875" style="129" customWidth="1"/>
    <col min="2" max="4" width="1.7109375" style="107" customWidth="1"/>
    <col min="5" max="5" width="29.85546875" style="107" customWidth="1"/>
    <col min="6" max="6" width="7.7109375" style="107" customWidth="1"/>
    <col min="7" max="14" width="6.28515625" customWidth="1"/>
  </cols>
  <sheetData>
    <row r="1" spans="1:15" s="91" customFormat="1" ht="12.75" customHeight="1" x14ac:dyDescent="0.2">
      <c r="A1" s="81"/>
      <c r="B1" s="493" t="s">
        <v>114</v>
      </c>
      <c r="C1" s="493"/>
      <c r="D1" s="493"/>
      <c r="E1" s="493"/>
      <c r="F1" s="493"/>
      <c r="G1" s="493"/>
      <c r="H1" s="493"/>
      <c r="I1" s="493"/>
      <c r="J1" s="493"/>
      <c r="K1" s="493"/>
      <c r="L1" s="493"/>
      <c r="M1" s="493"/>
      <c r="N1" s="493"/>
    </row>
    <row r="2" spans="1:15" ht="12.75" customHeight="1" x14ac:dyDescent="0.2">
      <c r="B2" s="82"/>
      <c r="C2" s="82"/>
      <c r="D2" s="82"/>
      <c r="E2" s="82"/>
      <c r="F2" s="82"/>
      <c r="G2" s="47"/>
      <c r="H2" s="47"/>
      <c r="I2" s="47"/>
      <c r="J2" s="47"/>
      <c r="K2" s="47"/>
      <c r="L2" s="47"/>
      <c r="M2" s="47"/>
      <c r="N2" s="47"/>
    </row>
    <row r="3" spans="1:15" ht="15" customHeight="1" x14ac:dyDescent="0.2">
      <c r="A3" s="46"/>
      <c r="B3" s="707" t="s">
        <v>354</v>
      </c>
      <c r="C3" s="707"/>
      <c r="D3" s="707"/>
      <c r="E3" s="707"/>
      <c r="F3" s="707"/>
      <c r="G3" s="707"/>
      <c r="H3" s="707"/>
      <c r="I3" s="707"/>
      <c r="J3" s="707"/>
      <c r="K3" s="707"/>
      <c r="L3" s="707"/>
      <c r="M3" s="707"/>
      <c r="N3" s="707"/>
    </row>
    <row r="4" spans="1:15" ht="15" customHeight="1" x14ac:dyDescent="0.2">
      <c r="A4" s="388"/>
      <c r="B4" s="707" t="s">
        <v>316</v>
      </c>
      <c r="C4" s="724"/>
      <c r="D4" s="724"/>
      <c r="E4" s="724"/>
      <c r="F4" s="724"/>
      <c r="G4" s="724"/>
      <c r="H4" s="724"/>
      <c r="I4" s="724"/>
      <c r="J4" s="724"/>
      <c r="K4" s="724"/>
      <c r="L4" s="724"/>
      <c r="M4" s="724"/>
      <c r="N4" s="724"/>
      <c r="O4" s="48"/>
    </row>
    <row r="5" spans="1:15" ht="12.75" customHeight="1" x14ac:dyDescent="0.2">
      <c r="A5" s="590" t="s">
        <v>92</v>
      </c>
      <c r="B5" s="634" t="s">
        <v>89</v>
      </c>
      <c r="C5" s="522"/>
      <c r="D5" s="522"/>
      <c r="E5" s="717"/>
      <c r="F5" s="725" t="s">
        <v>79</v>
      </c>
      <c r="G5" s="734" t="s">
        <v>305</v>
      </c>
      <c r="H5" s="651"/>
      <c r="I5" s="651"/>
      <c r="J5" s="651"/>
      <c r="K5" s="651"/>
      <c r="L5" s="651"/>
      <c r="M5" s="651"/>
      <c r="N5" s="651"/>
      <c r="O5" s="48"/>
    </row>
    <row r="6" spans="1:15" ht="12.75" customHeight="1" x14ac:dyDescent="0.2">
      <c r="A6" s="679"/>
      <c r="B6" s="718"/>
      <c r="C6" s="569"/>
      <c r="D6" s="569"/>
      <c r="E6" s="719"/>
      <c r="F6" s="726"/>
      <c r="G6" s="735"/>
      <c r="H6" s="736"/>
      <c r="I6" s="736"/>
      <c r="J6" s="736"/>
      <c r="K6" s="736"/>
      <c r="L6" s="736"/>
      <c r="M6" s="736"/>
      <c r="N6" s="736"/>
      <c r="O6" s="48"/>
    </row>
    <row r="7" spans="1:15" ht="12.75" customHeight="1" x14ac:dyDescent="0.2">
      <c r="A7" s="679"/>
      <c r="B7" s="718"/>
      <c r="C7" s="569"/>
      <c r="D7" s="569"/>
      <c r="E7" s="719"/>
      <c r="F7" s="727"/>
      <c r="G7" s="512" t="s">
        <v>175</v>
      </c>
      <c r="H7" s="512" t="s">
        <v>59</v>
      </c>
      <c r="I7" s="497" t="s">
        <v>60</v>
      </c>
      <c r="J7" s="512" t="s">
        <v>61</v>
      </c>
      <c r="K7" s="512" t="s">
        <v>62</v>
      </c>
      <c r="L7" s="497" t="s">
        <v>63</v>
      </c>
      <c r="M7" s="512" t="s">
        <v>64</v>
      </c>
      <c r="N7" s="731" t="s">
        <v>65</v>
      </c>
      <c r="O7" s="48"/>
    </row>
    <row r="8" spans="1:15" ht="12.75" customHeight="1" x14ac:dyDescent="0.2">
      <c r="A8" s="679"/>
      <c r="B8" s="500"/>
      <c r="C8" s="720"/>
      <c r="D8" s="720"/>
      <c r="E8" s="721"/>
      <c r="F8" s="733"/>
      <c r="G8" s="513"/>
      <c r="H8" s="513"/>
      <c r="I8" s="498"/>
      <c r="J8" s="513"/>
      <c r="K8" s="513"/>
      <c r="L8" s="498"/>
      <c r="M8" s="513"/>
      <c r="N8" s="732"/>
      <c r="O8" s="48"/>
    </row>
    <row r="9" spans="1:15" s="212" customFormat="1" ht="15" customHeight="1" x14ac:dyDescent="0.2">
      <c r="A9" s="399">
        <v>1</v>
      </c>
      <c r="B9" s="365" t="s">
        <v>96</v>
      </c>
      <c r="C9" s="366"/>
      <c r="D9" s="406"/>
      <c r="E9" s="418"/>
      <c r="F9" s="391">
        <v>1547</v>
      </c>
      <c r="G9" s="430">
        <v>25</v>
      </c>
      <c r="H9" s="392">
        <v>141</v>
      </c>
      <c r="I9" s="392">
        <v>211</v>
      </c>
      <c r="J9" s="392">
        <v>310</v>
      </c>
      <c r="K9" s="392">
        <v>395</v>
      </c>
      <c r="L9" s="392">
        <v>153</v>
      </c>
      <c r="M9" s="392">
        <v>223</v>
      </c>
      <c r="N9" s="428">
        <v>89</v>
      </c>
      <c r="O9" s="413"/>
    </row>
    <row r="10" spans="1:15" s="212" customFormat="1" ht="15" customHeight="1" x14ac:dyDescent="0.2">
      <c r="A10" s="378">
        <v>2</v>
      </c>
      <c r="B10" s="271" t="s">
        <v>97</v>
      </c>
      <c r="C10" s="51"/>
      <c r="D10" s="330"/>
      <c r="E10" s="357"/>
      <c r="F10" s="331">
        <v>1090</v>
      </c>
      <c r="G10" s="431">
        <v>23</v>
      </c>
      <c r="H10" s="390">
        <v>87</v>
      </c>
      <c r="I10" s="390">
        <v>132</v>
      </c>
      <c r="J10" s="390">
        <v>220</v>
      </c>
      <c r="K10" s="390">
        <v>307</v>
      </c>
      <c r="L10" s="390">
        <v>106</v>
      </c>
      <c r="M10" s="390">
        <v>158</v>
      </c>
      <c r="N10" s="429">
        <v>56</v>
      </c>
      <c r="O10" s="413"/>
    </row>
    <row r="11" spans="1:15" ht="18" customHeight="1" x14ac:dyDescent="0.2">
      <c r="B11" s="407"/>
      <c r="C11" s="299"/>
      <c r="D11" s="299"/>
      <c r="E11" s="401"/>
      <c r="F11" s="416"/>
      <c r="G11" s="380"/>
      <c r="H11" s="380"/>
      <c r="I11" s="412"/>
      <c r="J11" s="380"/>
      <c r="K11" s="380"/>
      <c r="L11" s="412"/>
      <c r="M11" s="380"/>
      <c r="N11" s="380"/>
    </row>
    <row r="12" spans="1:15" s="11" customFormat="1" ht="15" customHeight="1" x14ac:dyDescent="0.2">
      <c r="A12" s="389"/>
      <c r="B12" s="250"/>
      <c r="C12" s="51" t="s">
        <v>80</v>
      </c>
      <c r="D12" s="51"/>
      <c r="E12" s="357"/>
      <c r="F12" s="417"/>
      <c r="G12" s="212"/>
      <c r="H12" s="212"/>
      <c r="I12" s="212"/>
      <c r="J12" s="212"/>
      <c r="K12" s="212"/>
      <c r="L12" s="212"/>
      <c r="M12" s="212"/>
      <c r="N12" s="212"/>
    </row>
    <row r="13" spans="1:15" ht="12.75" customHeight="1" x14ac:dyDescent="0.2">
      <c r="A13" s="355">
        <v>3</v>
      </c>
      <c r="B13" s="100"/>
      <c r="C13" s="132" t="s">
        <v>81</v>
      </c>
      <c r="D13" s="132"/>
      <c r="E13" s="284"/>
      <c r="F13" s="421">
        <f>'Tab2.4'!F11</f>
        <v>80.3</v>
      </c>
      <c r="G13" s="150" t="s">
        <v>90</v>
      </c>
      <c r="H13" s="355">
        <v>73.599999999999994</v>
      </c>
      <c r="I13" s="426">
        <v>88.8</v>
      </c>
      <c r="J13" s="426">
        <v>91.4</v>
      </c>
      <c r="K13" s="426">
        <v>81.400000000000006</v>
      </c>
      <c r="L13" s="426">
        <v>82</v>
      </c>
      <c r="M13" s="426">
        <v>71.599999999999994</v>
      </c>
      <c r="N13" s="427">
        <v>53</v>
      </c>
    </row>
    <row r="14" spans="1:15" ht="12.75" customHeight="1" x14ac:dyDescent="0.2">
      <c r="A14" s="355">
        <v>4</v>
      </c>
      <c r="B14" s="100"/>
      <c r="C14" s="39"/>
      <c r="D14" s="492" t="s">
        <v>160</v>
      </c>
      <c r="E14" s="666"/>
      <c r="F14" s="421">
        <f>'Tab2.4'!F12</f>
        <v>36.799999999999997</v>
      </c>
      <c r="G14" s="150" t="s">
        <v>90</v>
      </c>
      <c r="H14" s="422">
        <v>17.600000000000001</v>
      </c>
      <c r="I14" s="424">
        <v>31</v>
      </c>
      <c r="J14" s="426">
        <v>46.9</v>
      </c>
      <c r="K14" s="426">
        <v>38.1</v>
      </c>
      <c r="L14" s="427">
        <v>39.200000000000003</v>
      </c>
      <c r="M14" s="426">
        <v>40.299999999999997</v>
      </c>
      <c r="N14" s="427">
        <v>28.6</v>
      </c>
    </row>
    <row r="15" spans="1:15" ht="12.75" customHeight="1" x14ac:dyDescent="0.2">
      <c r="A15" s="355">
        <v>5</v>
      </c>
      <c r="B15" s="100"/>
      <c r="C15" s="39"/>
      <c r="D15" s="492" t="s">
        <v>82</v>
      </c>
      <c r="E15" s="666"/>
      <c r="F15" s="421">
        <f>'Tab2.4'!F13</f>
        <v>51</v>
      </c>
      <c r="G15" s="150" t="s">
        <v>90</v>
      </c>
      <c r="H15" s="355">
        <v>66.2</v>
      </c>
      <c r="I15" s="355">
        <v>67.099999999999994</v>
      </c>
      <c r="J15" s="426">
        <v>57.7</v>
      </c>
      <c r="K15" s="426">
        <v>51.7</v>
      </c>
      <c r="L15" s="427">
        <v>46.7</v>
      </c>
      <c r="M15" s="427">
        <v>31.9</v>
      </c>
      <c r="N15" s="427">
        <v>24.7</v>
      </c>
    </row>
    <row r="16" spans="1:15" ht="12.75" customHeight="1" x14ac:dyDescent="0.2">
      <c r="A16" s="355">
        <v>6</v>
      </c>
      <c r="B16" s="100"/>
      <c r="C16" s="39"/>
      <c r="D16" s="492" t="s">
        <v>355</v>
      </c>
      <c r="E16" s="666"/>
      <c r="F16" s="425">
        <f>'Tab2.4'!F14</f>
        <v>3.2</v>
      </c>
      <c r="G16" s="150" t="s">
        <v>17</v>
      </c>
      <c r="H16" s="355" t="s">
        <v>90</v>
      </c>
      <c r="I16" s="355" t="s">
        <v>90</v>
      </c>
      <c r="J16" s="426" t="s">
        <v>90</v>
      </c>
      <c r="K16" s="426" t="s">
        <v>90</v>
      </c>
      <c r="L16" s="426" t="s">
        <v>90</v>
      </c>
      <c r="M16" s="426" t="s">
        <v>90</v>
      </c>
      <c r="N16" s="427" t="s">
        <v>90</v>
      </c>
    </row>
    <row r="17" spans="1:14" ht="12.75" customHeight="1" x14ac:dyDescent="0.2">
      <c r="A17" s="355">
        <v>7</v>
      </c>
      <c r="B17" s="100"/>
      <c r="C17" s="492" t="s">
        <v>211</v>
      </c>
      <c r="D17" s="492"/>
      <c r="E17" s="666"/>
      <c r="F17" s="138">
        <f>'Tab2.4'!F15</f>
        <v>11.7</v>
      </c>
      <c r="G17" s="150" t="s">
        <v>90</v>
      </c>
      <c r="H17" s="355" t="s">
        <v>90</v>
      </c>
      <c r="I17" s="424">
        <v>11.8</v>
      </c>
      <c r="J17" s="427">
        <v>23.4</v>
      </c>
      <c r="K17" s="427">
        <v>11.1</v>
      </c>
      <c r="L17" s="150" t="s">
        <v>90</v>
      </c>
      <c r="M17" s="426" t="s">
        <v>90</v>
      </c>
      <c r="N17" s="427" t="s">
        <v>90</v>
      </c>
    </row>
    <row r="18" spans="1:14" ht="12.75" customHeight="1" x14ac:dyDescent="0.2">
      <c r="A18" s="355">
        <v>8</v>
      </c>
      <c r="B18" s="205"/>
      <c r="C18" s="618" t="s">
        <v>83</v>
      </c>
      <c r="D18" s="618"/>
      <c r="E18" s="619"/>
      <c r="F18" s="138">
        <f>'Tab2.4'!F16</f>
        <v>69.2</v>
      </c>
      <c r="G18" s="150" t="s">
        <v>90</v>
      </c>
      <c r="H18" s="355">
        <v>77.400000000000006</v>
      </c>
      <c r="I18" s="423">
        <v>82</v>
      </c>
      <c r="J18" s="426">
        <v>84.9</v>
      </c>
      <c r="K18" s="426">
        <v>66.599999999999994</v>
      </c>
      <c r="L18" s="426">
        <v>64.599999999999994</v>
      </c>
      <c r="M18" s="426">
        <v>50</v>
      </c>
      <c r="N18" s="427">
        <v>35.1</v>
      </c>
    </row>
    <row r="19" spans="1:14" ht="12.75" customHeight="1" x14ac:dyDescent="0.2">
      <c r="A19" s="355">
        <v>9</v>
      </c>
      <c r="B19" s="100"/>
      <c r="C19" s="492" t="s">
        <v>212</v>
      </c>
      <c r="D19" s="492"/>
      <c r="E19" s="666"/>
      <c r="F19" s="425">
        <f>'Tab2.4'!F17</f>
        <v>4.9000000000000004</v>
      </c>
      <c r="G19" s="150" t="s">
        <v>17</v>
      </c>
      <c r="H19" s="355" t="s">
        <v>90</v>
      </c>
      <c r="I19" s="355" t="s">
        <v>90</v>
      </c>
      <c r="J19" s="355" t="s">
        <v>90</v>
      </c>
      <c r="K19" s="427">
        <v>4.9000000000000004</v>
      </c>
      <c r="L19" s="150" t="s">
        <v>90</v>
      </c>
      <c r="M19" s="426" t="s">
        <v>90</v>
      </c>
      <c r="N19" s="427" t="s">
        <v>90</v>
      </c>
    </row>
    <row r="20" spans="1:14" s="11" customFormat="1" ht="15" customHeight="1" x14ac:dyDescent="0.2">
      <c r="A20" s="249"/>
      <c r="B20" s="250"/>
      <c r="C20" s="87" t="s">
        <v>152</v>
      </c>
      <c r="D20" s="87"/>
      <c r="E20" s="383"/>
      <c r="F20" s="138"/>
      <c r="G20" s="150"/>
      <c r="H20" s="61"/>
      <c r="I20" s="61"/>
      <c r="J20" s="426"/>
      <c r="K20" s="426"/>
      <c r="L20" s="426"/>
      <c r="M20" s="426"/>
      <c r="N20" s="427"/>
    </row>
    <row r="21" spans="1:14" ht="12.75" customHeight="1" x14ac:dyDescent="0.2">
      <c r="A21" s="355">
        <v>10</v>
      </c>
      <c r="B21" s="100"/>
      <c r="C21" s="492" t="s">
        <v>170</v>
      </c>
      <c r="D21" s="492"/>
      <c r="E21" s="666"/>
      <c r="F21" s="138">
        <f>'Tab2.4'!F19</f>
        <v>97.5</v>
      </c>
      <c r="G21" s="150" t="s">
        <v>90</v>
      </c>
      <c r="H21" s="423">
        <v>90.7</v>
      </c>
      <c r="I21" s="355">
        <v>94.3</v>
      </c>
      <c r="J21" s="426">
        <v>99.8</v>
      </c>
      <c r="K21" s="426">
        <v>99.5</v>
      </c>
      <c r="L21" s="426">
        <v>96.9</v>
      </c>
      <c r="M21" s="426">
        <v>98.1</v>
      </c>
      <c r="N21" s="427">
        <v>100</v>
      </c>
    </row>
    <row r="22" spans="1:14" ht="12.75" customHeight="1" x14ac:dyDescent="0.2">
      <c r="A22" s="355">
        <v>11</v>
      </c>
      <c r="B22" s="100"/>
      <c r="C22" s="132" t="s">
        <v>153</v>
      </c>
      <c r="D22" s="132"/>
      <c r="E22" s="284"/>
      <c r="F22" s="138">
        <f>'Tab2.4'!F20</f>
        <v>89.6</v>
      </c>
      <c r="G22" s="150" t="s">
        <v>90</v>
      </c>
      <c r="H22" s="423">
        <v>85.1</v>
      </c>
      <c r="I22" s="355">
        <v>86.8</v>
      </c>
      <c r="J22" s="426">
        <v>91.4</v>
      </c>
      <c r="K22" s="426">
        <v>92.4</v>
      </c>
      <c r="L22" s="426">
        <v>87.7</v>
      </c>
      <c r="M22" s="426">
        <v>90.2</v>
      </c>
      <c r="N22" s="427">
        <v>91.1</v>
      </c>
    </row>
    <row r="23" spans="1:14" ht="12.75" customHeight="1" x14ac:dyDescent="0.2">
      <c r="A23" s="355">
        <v>12</v>
      </c>
      <c r="B23" s="100"/>
      <c r="C23" s="492" t="s">
        <v>176</v>
      </c>
      <c r="D23" s="492"/>
      <c r="E23" s="666"/>
      <c r="F23" s="138">
        <f>'Tab2.4'!F21</f>
        <v>53.6</v>
      </c>
      <c r="G23" s="150" t="s">
        <v>90</v>
      </c>
      <c r="H23" s="422">
        <v>40.700000000000003</v>
      </c>
      <c r="I23" s="355">
        <v>50.3</v>
      </c>
      <c r="J23" s="426">
        <v>63.2</v>
      </c>
      <c r="K23" s="426">
        <v>59.9</v>
      </c>
      <c r="L23" s="427">
        <v>48.3</v>
      </c>
      <c r="M23" s="426">
        <v>45.5</v>
      </c>
      <c r="N23" s="427">
        <v>47.4</v>
      </c>
    </row>
    <row r="24" spans="1:14" ht="12.75" customHeight="1" x14ac:dyDescent="0.2">
      <c r="A24" s="355">
        <v>13</v>
      </c>
      <c r="B24" s="100"/>
      <c r="C24" s="492" t="s">
        <v>162</v>
      </c>
      <c r="D24" s="492"/>
      <c r="E24" s="666"/>
      <c r="F24" s="138">
        <f>'Tab2.4'!F22</f>
        <v>41.3</v>
      </c>
      <c r="G24" s="150" t="s">
        <v>90</v>
      </c>
      <c r="H24" s="422">
        <v>54.3</v>
      </c>
      <c r="I24" s="424">
        <v>39.799999999999997</v>
      </c>
      <c r="J24" s="426">
        <v>32.700000000000003</v>
      </c>
      <c r="K24" s="426">
        <v>36.6</v>
      </c>
      <c r="L24" s="427">
        <v>48.4</v>
      </c>
      <c r="M24" s="426">
        <v>47.9</v>
      </c>
      <c r="N24" s="427">
        <v>50.5</v>
      </c>
    </row>
    <row r="25" spans="1:14" ht="12.75" customHeight="1" x14ac:dyDescent="0.2">
      <c r="A25" s="355">
        <v>14</v>
      </c>
      <c r="B25" s="100"/>
      <c r="C25" s="492" t="s">
        <v>203</v>
      </c>
      <c r="D25" s="492"/>
      <c r="E25" s="666"/>
      <c r="F25" s="138">
        <f>'Tab2.4'!F23</f>
        <v>10.9</v>
      </c>
      <c r="G25" s="150" t="s">
        <v>90</v>
      </c>
      <c r="H25" s="423" t="s">
        <v>90</v>
      </c>
      <c r="I25" s="424">
        <v>11.1</v>
      </c>
      <c r="J25" s="427">
        <v>9.5</v>
      </c>
      <c r="K25" s="427">
        <v>10.7</v>
      </c>
      <c r="L25" s="423" t="s">
        <v>90</v>
      </c>
      <c r="M25" s="427">
        <v>13.2</v>
      </c>
      <c r="N25" s="427" t="s">
        <v>90</v>
      </c>
    </row>
    <row r="26" spans="1:14" ht="12.75" customHeight="1" x14ac:dyDescent="0.2">
      <c r="A26" s="355">
        <v>15</v>
      </c>
      <c r="B26" s="100"/>
      <c r="C26" s="492" t="s">
        <v>204</v>
      </c>
      <c r="D26" s="492"/>
      <c r="E26" s="666"/>
      <c r="F26" s="138">
        <f>'Tab2.4'!F24</f>
        <v>61.3</v>
      </c>
      <c r="G26" s="150" t="s">
        <v>90</v>
      </c>
      <c r="H26" s="422">
        <v>57.6</v>
      </c>
      <c r="I26" s="355">
        <v>74.7</v>
      </c>
      <c r="J26" s="426">
        <v>75.599999999999994</v>
      </c>
      <c r="K26" s="426">
        <v>63.5</v>
      </c>
      <c r="L26" s="426">
        <v>62.7</v>
      </c>
      <c r="M26" s="427">
        <v>39.1</v>
      </c>
      <c r="N26" s="427">
        <v>36.799999999999997</v>
      </c>
    </row>
    <row r="27" spans="1:14" ht="12.75" customHeight="1" x14ac:dyDescent="0.2">
      <c r="A27" s="355">
        <v>16</v>
      </c>
      <c r="B27" s="100"/>
      <c r="C27" s="492" t="s">
        <v>205</v>
      </c>
      <c r="D27" s="492"/>
      <c r="E27" s="666"/>
      <c r="F27" s="138">
        <f>'Tab2.4'!F25</f>
        <v>20.6</v>
      </c>
      <c r="G27" s="150" t="s">
        <v>90</v>
      </c>
      <c r="H27" s="427">
        <v>26</v>
      </c>
      <c r="I27" s="424">
        <v>26.9</v>
      </c>
      <c r="J27" s="426">
        <v>33.6</v>
      </c>
      <c r="K27" s="427">
        <v>18.7</v>
      </c>
      <c r="L27" s="427">
        <v>20</v>
      </c>
      <c r="M27" s="426" t="s">
        <v>90</v>
      </c>
      <c r="N27" s="427" t="s">
        <v>90</v>
      </c>
    </row>
    <row r="28" spans="1:14" ht="12.75" customHeight="1" x14ac:dyDescent="0.2">
      <c r="A28" s="355">
        <v>17</v>
      </c>
      <c r="B28" s="101"/>
      <c r="C28" s="492" t="s">
        <v>206</v>
      </c>
      <c r="D28" s="492"/>
      <c r="E28" s="666"/>
      <c r="F28" s="138">
        <f>'Tab2.4'!F26</f>
        <v>15.8</v>
      </c>
      <c r="G28" s="150" t="s">
        <v>90</v>
      </c>
      <c r="H28" s="423" t="s">
        <v>90</v>
      </c>
      <c r="I28" s="424">
        <v>24.7</v>
      </c>
      <c r="J28" s="427">
        <v>19.8</v>
      </c>
      <c r="K28" s="427">
        <v>15.5</v>
      </c>
      <c r="L28" s="427">
        <v>15.7</v>
      </c>
      <c r="M28" s="427">
        <v>10</v>
      </c>
      <c r="N28" s="427" t="s">
        <v>90</v>
      </c>
    </row>
    <row r="29" spans="1:14" ht="12.75" customHeight="1" x14ac:dyDescent="0.2">
      <c r="A29" s="355">
        <v>18</v>
      </c>
      <c r="B29" s="101"/>
      <c r="C29" s="37"/>
      <c r="D29" s="132" t="s">
        <v>207</v>
      </c>
      <c r="E29" s="284"/>
      <c r="F29" s="138">
        <f>'Tab2.4'!F27</f>
        <v>7</v>
      </c>
      <c r="G29" s="150" t="s">
        <v>17</v>
      </c>
      <c r="H29" s="423" t="s">
        <v>90</v>
      </c>
      <c r="I29" s="423" t="s">
        <v>90</v>
      </c>
      <c r="J29" s="427">
        <v>9.6</v>
      </c>
      <c r="K29" s="427">
        <v>7.6</v>
      </c>
      <c r="L29" s="423" t="s">
        <v>90</v>
      </c>
      <c r="M29" s="423" t="s">
        <v>90</v>
      </c>
      <c r="N29" s="423" t="s">
        <v>90</v>
      </c>
    </row>
    <row r="30" spans="1:14" ht="12.75" customHeight="1" x14ac:dyDescent="0.2">
      <c r="A30" s="355">
        <v>19</v>
      </c>
      <c r="B30" s="101"/>
      <c r="C30" s="37"/>
      <c r="D30" s="132" t="s">
        <v>208</v>
      </c>
      <c r="E30" s="284"/>
      <c r="F30" s="138">
        <f>'Tab2.4'!F28</f>
        <v>9.4</v>
      </c>
      <c r="G30" s="150" t="s">
        <v>90</v>
      </c>
      <c r="H30" s="423" t="s">
        <v>90</v>
      </c>
      <c r="I30" s="424">
        <v>12.6</v>
      </c>
      <c r="J30" s="427">
        <v>10.4</v>
      </c>
      <c r="K30" s="427">
        <v>8.8000000000000007</v>
      </c>
      <c r="L30" s="423" t="s">
        <v>90</v>
      </c>
      <c r="M30" s="423" t="s">
        <v>90</v>
      </c>
      <c r="N30" s="423" t="s">
        <v>90</v>
      </c>
    </row>
    <row r="31" spans="1:14" ht="12.75" customHeight="1" x14ac:dyDescent="0.2">
      <c r="A31" s="355">
        <v>20</v>
      </c>
      <c r="B31" s="101"/>
      <c r="C31" s="492" t="s">
        <v>132</v>
      </c>
      <c r="D31" s="492"/>
      <c r="E31" s="666"/>
      <c r="F31" s="138">
        <f>'Tab2.4'!F29</f>
        <v>75.5</v>
      </c>
      <c r="G31" s="150" t="s">
        <v>90</v>
      </c>
      <c r="H31" s="423">
        <v>69.3</v>
      </c>
      <c r="I31" s="423">
        <v>76</v>
      </c>
      <c r="J31" s="426">
        <v>82</v>
      </c>
      <c r="K31" s="426">
        <v>75.900000000000006</v>
      </c>
      <c r="L31" s="426">
        <v>83.2</v>
      </c>
      <c r="M31" s="426">
        <v>68.8</v>
      </c>
      <c r="N31" s="427">
        <v>65.2</v>
      </c>
    </row>
    <row r="32" spans="1:14" ht="12.75" customHeight="1" x14ac:dyDescent="0.2">
      <c r="A32" s="355">
        <v>21</v>
      </c>
      <c r="B32" s="101"/>
      <c r="C32" s="37"/>
      <c r="D32" s="132" t="s">
        <v>207</v>
      </c>
      <c r="E32" s="284"/>
      <c r="F32" s="138">
        <f>'Tab2.4'!F30</f>
        <v>26.8</v>
      </c>
      <c r="G32" s="150" t="s">
        <v>90</v>
      </c>
      <c r="H32" s="423" t="s">
        <v>90</v>
      </c>
      <c r="I32" s="424">
        <v>16.899999999999999</v>
      </c>
      <c r="J32" s="427">
        <v>26.3</v>
      </c>
      <c r="K32" s="426">
        <v>29.1</v>
      </c>
      <c r="L32" s="427">
        <v>30.6</v>
      </c>
      <c r="M32" s="427">
        <v>32.5</v>
      </c>
      <c r="N32" s="427">
        <v>47.2</v>
      </c>
    </row>
    <row r="33" spans="1:14" ht="12.75" customHeight="1" x14ac:dyDescent="0.2">
      <c r="A33" s="355">
        <v>22</v>
      </c>
      <c r="B33" s="101"/>
      <c r="C33" s="37"/>
      <c r="D33" s="132" t="s">
        <v>208</v>
      </c>
      <c r="E33" s="284"/>
      <c r="F33" s="138">
        <f>'Tab2.4'!F31</f>
        <v>65</v>
      </c>
      <c r="G33" s="150" t="s">
        <v>90</v>
      </c>
      <c r="H33" s="423">
        <v>67</v>
      </c>
      <c r="I33" s="423">
        <v>70.599999999999994</v>
      </c>
      <c r="J33" s="426">
        <v>75.599999999999994</v>
      </c>
      <c r="K33" s="426">
        <v>66.400000000000006</v>
      </c>
      <c r="L33" s="426">
        <v>68.3</v>
      </c>
      <c r="M33" s="426">
        <v>52.3</v>
      </c>
      <c r="N33" s="427">
        <v>34.1</v>
      </c>
    </row>
    <row r="34" spans="1:14" ht="12.75" customHeight="1" x14ac:dyDescent="0.2">
      <c r="A34" s="355">
        <v>23</v>
      </c>
      <c r="B34" s="101"/>
      <c r="C34" s="492" t="s">
        <v>98</v>
      </c>
      <c r="D34" s="492"/>
      <c r="E34" s="666"/>
      <c r="F34" s="138">
        <f>'Tab2.4'!F32</f>
        <v>29.3</v>
      </c>
      <c r="G34" s="150" t="s">
        <v>90</v>
      </c>
      <c r="H34" s="427">
        <v>50.2</v>
      </c>
      <c r="I34" s="423">
        <v>42.5</v>
      </c>
      <c r="J34" s="426">
        <v>39.1</v>
      </c>
      <c r="K34" s="426">
        <v>25.7</v>
      </c>
      <c r="L34" s="427">
        <v>18.2</v>
      </c>
      <c r="M34" s="427">
        <v>13.1</v>
      </c>
      <c r="N34" s="427" t="s">
        <v>90</v>
      </c>
    </row>
    <row r="35" spans="1:14" ht="12.75" customHeight="1" x14ac:dyDescent="0.2">
      <c r="A35" s="355">
        <v>24</v>
      </c>
      <c r="B35" s="101"/>
      <c r="C35" s="492" t="s">
        <v>163</v>
      </c>
      <c r="D35" s="492"/>
      <c r="E35" s="666"/>
      <c r="F35" s="138">
        <f>'Tab2.4'!F33</f>
        <v>22.9</v>
      </c>
      <c r="G35" s="150" t="s">
        <v>90</v>
      </c>
      <c r="H35" s="427">
        <v>51.3</v>
      </c>
      <c r="I35" s="423">
        <v>48.8</v>
      </c>
      <c r="J35" s="426">
        <v>40.5</v>
      </c>
      <c r="K35" s="427">
        <v>9.9</v>
      </c>
      <c r="L35" s="150" t="s">
        <v>90</v>
      </c>
      <c r="M35" s="426" t="s">
        <v>90</v>
      </c>
      <c r="N35" s="427" t="s">
        <v>90</v>
      </c>
    </row>
    <row r="36" spans="1:14" s="11" customFormat="1" ht="15" customHeight="1" x14ac:dyDescent="0.2">
      <c r="A36" s="356"/>
      <c r="B36" s="250"/>
      <c r="C36" s="87" t="s">
        <v>99</v>
      </c>
      <c r="D36" s="87"/>
      <c r="E36" s="383"/>
      <c r="F36" s="138"/>
      <c r="G36" s="150"/>
      <c r="H36" s="415"/>
      <c r="I36" s="415"/>
      <c r="J36" s="426"/>
      <c r="K36" s="426"/>
      <c r="L36" s="426"/>
      <c r="M36" s="426"/>
      <c r="N36" s="427"/>
    </row>
    <row r="37" spans="1:14" ht="12.75" customHeight="1" x14ac:dyDescent="0.2">
      <c r="A37" s="355">
        <v>25</v>
      </c>
      <c r="B37" s="101"/>
      <c r="C37" s="492" t="s">
        <v>131</v>
      </c>
      <c r="D37" s="492"/>
      <c r="E37" s="666"/>
      <c r="F37" s="138">
        <f>'Tab2.4'!F35</f>
        <v>86.2</v>
      </c>
      <c r="G37" s="419">
        <v>100</v>
      </c>
      <c r="H37" s="63">
        <v>98.3</v>
      </c>
      <c r="I37" s="63">
        <v>96.6</v>
      </c>
      <c r="J37" s="426">
        <v>96.1</v>
      </c>
      <c r="K37" s="426">
        <v>87.2</v>
      </c>
      <c r="L37" s="426">
        <v>82.9</v>
      </c>
      <c r="M37" s="426">
        <v>66.5</v>
      </c>
      <c r="N37" s="427">
        <v>53.4</v>
      </c>
    </row>
    <row r="38" spans="1:14" ht="12.75" customHeight="1" x14ac:dyDescent="0.2">
      <c r="A38" s="355">
        <v>26</v>
      </c>
      <c r="B38" s="101"/>
      <c r="C38" s="37"/>
      <c r="D38" s="132" t="s">
        <v>209</v>
      </c>
      <c r="E38" s="284"/>
      <c r="F38" s="138">
        <f>'Tab2.4'!F36</f>
        <v>42.2</v>
      </c>
      <c r="G38" s="150" t="s">
        <v>90</v>
      </c>
      <c r="H38" s="424">
        <v>34.799999999999997</v>
      </c>
      <c r="I38" s="424">
        <v>42.2</v>
      </c>
      <c r="J38" s="426">
        <v>46</v>
      </c>
      <c r="K38" s="426">
        <v>50.2</v>
      </c>
      <c r="L38" s="427">
        <v>43.5</v>
      </c>
      <c r="M38" s="427">
        <v>31.4</v>
      </c>
      <c r="N38" s="427">
        <v>28</v>
      </c>
    </row>
    <row r="39" spans="1:14" ht="12.75" customHeight="1" x14ac:dyDescent="0.2">
      <c r="A39" s="355">
        <v>27</v>
      </c>
      <c r="B39" s="101"/>
      <c r="C39" s="37"/>
      <c r="D39" s="132" t="s">
        <v>210</v>
      </c>
      <c r="E39" s="284"/>
      <c r="F39" s="138">
        <f>'Tab2.4'!F37</f>
        <v>74.900000000000006</v>
      </c>
      <c r="G39" s="150" t="s">
        <v>90</v>
      </c>
      <c r="H39" s="63">
        <v>95.8</v>
      </c>
      <c r="I39" s="63">
        <v>89.8</v>
      </c>
      <c r="J39" s="426">
        <v>86.6</v>
      </c>
      <c r="K39" s="426">
        <v>73.8</v>
      </c>
      <c r="L39" s="426">
        <v>66.900000000000006</v>
      </c>
      <c r="M39" s="426">
        <v>52.2</v>
      </c>
      <c r="N39" s="427">
        <v>37.9</v>
      </c>
    </row>
    <row r="40" spans="1:14" ht="12.75" customHeight="1" x14ac:dyDescent="0.2">
      <c r="A40" s="355">
        <v>28</v>
      </c>
      <c r="B40" s="101"/>
      <c r="C40" s="37"/>
      <c r="D40" s="50"/>
      <c r="E40" s="103" t="s">
        <v>213</v>
      </c>
      <c r="F40" s="138">
        <f>'Tab2.4'!F38</f>
        <v>67.099999999999994</v>
      </c>
      <c r="G40" s="150" t="s">
        <v>90</v>
      </c>
      <c r="H40" s="63">
        <v>89.8</v>
      </c>
      <c r="I40" s="63">
        <v>85.2</v>
      </c>
      <c r="J40" s="426">
        <v>80.7</v>
      </c>
      <c r="K40" s="426">
        <v>61.8</v>
      </c>
      <c r="L40" s="427">
        <v>58.3</v>
      </c>
      <c r="M40" s="426">
        <v>45.1</v>
      </c>
      <c r="N40" s="427">
        <v>32.200000000000003</v>
      </c>
    </row>
    <row r="41" spans="1:14" ht="12.75" customHeight="1" x14ac:dyDescent="0.2">
      <c r="A41" s="355">
        <v>29</v>
      </c>
      <c r="B41" s="101"/>
      <c r="C41" s="37"/>
      <c r="D41" s="50"/>
      <c r="E41" s="103" t="s">
        <v>214</v>
      </c>
      <c r="F41" s="138">
        <f>'Tab2.4'!F39</f>
        <v>40.4</v>
      </c>
      <c r="G41" s="150" t="s">
        <v>90</v>
      </c>
      <c r="H41" s="424">
        <v>50.2</v>
      </c>
      <c r="I41" s="63">
        <v>59.7</v>
      </c>
      <c r="J41" s="426">
        <v>51.3</v>
      </c>
      <c r="K41" s="426">
        <v>39.6</v>
      </c>
      <c r="L41" s="427">
        <v>28.7</v>
      </c>
      <c r="M41" s="427">
        <v>23.2</v>
      </c>
      <c r="N41" s="427" t="s">
        <v>90</v>
      </c>
    </row>
    <row r="42" spans="1:14" ht="12.75" customHeight="1" x14ac:dyDescent="0.2">
      <c r="A42" s="355">
        <v>30</v>
      </c>
      <c r="B42" s="101"/>
      <c r="C42" s="492" t="s">
        <v>215</v>
      </c>
      <c r="D42" s="492"/>
      <c r="E42" s="666"/>
      <c r="F42" s="138">
        <f>'Tab2.4'!F40</f>
        <v>73.900000000000006</v>
      </c>
      <c r="G42" s="150" t="s">
        <v>90</v>
      </c>
      <c r="H42" s="63">
        <v>81</v>
      </c>
      <c r="I42" s="63">
        <v>80.7</v>
      </c>
      <c r="J42" s="426">
        <v>82.4</v>
      </c>
      <c r="K42" s="426">
        <v>74.900000000000006</v>
      </c>
      <c r="L42" s="426">
        <v>77.900000000000006</v>
      </c>
      <c r="M42" s="426">
        <v>56.5</v>
      </c>
      <c r="N42" s="427">
        <v>43.6</v>
      </c>
    </row>
    <row r="43" spans="1:14" ht="12.75" customHeight="1" x14ac:dyDescent="0.2">
      <c r="A43" s="355">
        <v>31</v>
      </c>
      <c r="B43" s="101"/>
      <c r="C43" s="492" t="s">
        <v>216</v>
      </c>
      <c r="D43" s="492"/>
      <c r="E43" s="666"/>
      <c r="F43" s="138">
        <f>'Tab2.4'!F41</f>
        <v>90.1</v>
      </c>
      <c r="G43" s="419">
        <v>100</v>
      </c>
      <c r="H43" s="63">
        <v>100</v>
      </c>
      <c r="I43" s="63">
        <v>97.9</v>
      </c>
      <c r="J43" s="426">
        <v>98.3</v>
      </c>
      <c r="K43" s="426">
        <v>90.8</v>
      </c>
      <c r="L43" s="426">
        <v>89.8</v>
      </c>
      <c r="M43" s="426">
        <v>75.099999999999994</v>
      </c>
      <c r="N43" s="427">
        <v>59.2</v>
      </c>
    </row>
    <row r="44" spans="1:14" ht="12.75" customHeight="1" x14ac:dyDescent="0.2">
      <c r="A44" s="355">
        <v>32</v>
      </c>
      <c r="B44" s="101"/>
      <c r="C44" s="37"/>
      <c r="D44" s="492" t="s">
        <v>221</v>
      </c>
      <c r="E44" s="666"/>
      <c r="F44" s="138">
        <f>'Tab2.4'!F42</f>
        <v>82.7</v>
      </c>
      <c r="G44" s="150" t="s">
        <v>90</v>
      </c>
      <c r="H44" s="63">
        <v>88.2</v>
      </c>
      <c r="I44" s="63">
        <v>87.6</v>
      </c>
      <c r="J44" s="426">
        <v>90.4</v>
      </c>
      <c r="K44" s="426">
        <v>84.6</v>
      </c>
      <c r="L44" s="426">
        <v>81.3</v>
      </c>
      <c r="M44" s="426">
        <v>70.900000000000006</v>
      </c>
      <c r="N44" s="427">
        <v>56.2</v>
      </c>
    </row>
    <row r="45" spans="1:14" ht="12.75" customHeight="1" x14ac:dyDescent="0.2">
      <c r="A45" s="355">
        <v>33</v>
      </c>
      <c r="B45" s="101"/>
      <c r="C45" s="37"/>
      <c r="D45" s="492" t="s">
        <v>217</v>
      </c>
      <c r="E45" s="666"/>
      <c r="F45" s="138">
        <f>'Tab2.4'!F43</f>
        <v>64.099999999999994</v>
      </c>
      <c r="G45" s="150" t="s">
        <v>90</v>
      </c>
      <c r="H45" s="63">
        <v>88</v>
      </c>
      <c r="I45" s="63">
        <v>83.7</v>
      </c>
      <c r="J45" s="426">
        <v>81.599999999999994</v>
      </c>
      <c r="K45" s="426">
        <v>61.9</v>
      </c>
      <c r="L45" s="427">
        <v>53.1</v>
      </c>
      <c r="M45" s="427">
        <v>35.299999999999997</v>
      </c>
      <c r="N45" s="427" t="s">
        <v>90</v>
      </c>
    </row>
    <row r="46" spans="1:14" ht="12.75" customHeight="1" x14ac:dyDescent="0.2">
      <c r="A46" s="355">
        <v>34</v>
      </c>
      <c r="B46" s="101"/>
      <c r="C46" s="618" t="s">
        <v>87</v>
      </c>
      <c r="D46" s="618"/>
      <c r="E46" s="619"/>
      <c r="F46" s="138">
        <f>'Tab2.4'!F44</f>
        <v>99.8</v>
      </c>
      <c r="G46" s="419">
        <v>100</v>
      </c>
      <c r="H46" s="63">
        <v>100</v>
      </c>
      <c r="I46" s="63">
        <v>100</v>
      </c>
      <c r="J46" s="63">
        <v>100</v>
      </c>
      <c r="K46" s="426">
        <v>99.6</v>
      </c>
      <c r="L46" s="426">
        <v>100</v>
      </c>
      <c r="M46" s="426">
        <v>99.6</v>
      </c>
      <c r="N46" s="427">
        <v>100</v>
      </c>
    </row>
    <row r="47" spans="1:14" ht="12.75" customHeight="1" x14ac:dyDescent="0.2">
      <c r="A47" s="355">
        <v>35</v>
      </c>
      <c r="B47" s="101"/>
      <c r="C47" s="37"/>
      <c r="D47" s="492" t="s">
        <v>154</v>
      </c>
      <c r="E47" s="666"/>
      <c r="F47" s="138">
        <f>'Tab2.4'!F45</f>
        <v>86.3</v>
      </c>
      <c r="G47" s="150" t="s">
        <v>90</v>
      </c>
      <c r="H47" s="63">
        <v>69.3</v>
      </c>
      <c r="I47" s="63">
        <v>78</v>
      </c>
      <c r="J47" s="426">
        <v>86.3</v>
      </c>
      <c r="K47" s="426">
        <v>88.1</v>
      </c>
      <c r="L47" s="426">
        <v>94.1</v>
      </c>
      <c r="M47" s="426">
        <v>92.9</v>
      </c>
      <c r="N47" s="427">
        <v>98.8</v>
      </c>
    </row>
    <row r="48" spans="1:14" ht="12.75" customHeight="1" x14ac:dyDescent="0.2">
      <c r="A48" s="355">
        <v>36</v>
      </c>
      <c r="B48" s="101"/>
      <c r="C48" s="37"/>
      <c r="D48" s="132" t="s">
        <v>165</v>
      </c>
      <c r="E48" s="284"/>
      <c r="F48" s="138">
        <f>'Tab2.4'!F46</f>
        <v>95.3</v>
      </c>
      <c r="G48" s="419">
        <v>100</v>
      </c>
      <c r="H48" s="63">
        <v>100</v>
      </c>
      <c r="I48" s="63">
        <v>99.3</v>
      </c>
      <c r="J48" s="426">
        <v>99.8</v>
      </c>
      <c r="K48" s="426">
        <v>94.1</v>
      </c>
      <c r="L48" s="426">
        <v>92.5</v>
      </c>
      <c r="M48" s="426">
        <v>90.6</v>
      </c>
      <c r="N48" s="427">
        <v>83.8</v>
      </c>
    </row>
    <row r="49" spans="1:15" ht="12.75" customHeight="1" x14ac:dyDescent="0.2">
      <c r="A49" s="355">
        <v>37</v>
      </c>
      <c r="B49" s="101"/>
      <c r="C49" s="37"/>
      <c r="D49" s="492" t="s">
        <v>218</v>
      </c>
      <c r="E49" s="666"/>
      <c r="F49" s="138">
        <f>'Tab2.4'!F47</f>
        <v>68.7</v>
      </c>
      <c r="G49" s="150" t="s">
        <v>90</v>
      </c>
      <c r="H49" s="420">
        <v>95.5</v>
      </c>
      <c r="I49" s="420">
        <v>91.3</v>
      </c>
      <c r="J49" s="426">
        <v>87.8</v>
      </c>
      <c r="K49" s="426">
        <v>64.400000000000006</v>
      </c>
      <c r="L49" s="427">
        <v>55.7</v>
      </c>
      <c r="M49" s="427">
        <v>38.799999999999997</v>
      </c>
      <c r="N49" s="427" t="s">
        <v>90</v>
      </c>
    </row>
    <row r="50" spans="1:15" ht="12.75" customHeight="1" x14ac:dyDescent="0.2">
      <c r="A50" s="355">
        <v>38</v>
      </c>
      <c r="B50" s="101"/>
      <c r="C50" s="492" t="s">
        <v>166</v>
      </c>
      <c r="D50" s="492"/>
      <c r="E50" s="666"/>
      <c r="F50" s="138">
        <f>'Tab2.4'!F48</f>
        <v>47.5</v>
      </c>
      <c r="G50" s="150" t="s">
        <v>90</v>
      </c>
      <c r="H50" s="424">
        <v>36.299999999999997</v>
      </c>
      <c r="I50" s="63">
        <v>46.2</v>
      </c>
      <c r="J50" s="426">
        <v>58.6</v>
      </c>
      <c r="K50" s="426">
        <v>51.7</v>
      </c>
      <c r="L50" s="427">
        <v>49.8</v>
      </c>
      <c r="M50" s="426">
        <v>40.4</v>
      </c>
      <c r="N50" s="427">
        <v>28</v>
      </c>
    </row>
    <row r="51" spans="1:15" s="11" customFormat="1" ht="15" customHeight="1" x14ac:dyDescent="0.2">
      <c r="A51" s="356"/>
      <c r="B51" s="250"/>
      <c r="C51" s="51" t="s">
        <v>100</v>
      </c>
      <c r="D51" s="51"/>
      <c r="E51" s="357"/>
      <c r="F51" s="138"/>
      <c r="G51" s="150"/>
      <c r="H51" s="415"/>
      <c r="I51" s="415"/>
      <c r="J51" s="426"/>
      <c r="K51" s="426"/>
      <c r="L51" s="426"/>
      <c r="M51" s="426"/>
      <c r="N51" s="427"/>
    </row>
    <row r="52" spans="1:15" ht="12.75" customHeight="1" x14ac:dyDescent="0.2">
      <c r="A52" s="355">
        <v>39</v>
      </c>
      <c r="B52" s="248"/>
      <c r="C52" s="50" t="s">
        <v>168</v>
      </c>
      <c r="D52" s="50"/>
      <c r="E52" s="103"/>
      <c r="F52" s="138">
        <f>'Tab2.4'!F50</f>
        <v>99.7</v>
      </c>
      <c r="G52" s="419">
        <v>100</v>
      </c>
      <c r="H52" s="63">
        <v>100</v>
      </c>
      <c r="I52" s="63">
        <v>100</v>
      </c>
      <c r="J52" s="426">
        <v>99.4</v>
      </c>
      <c r="K52" s="426">
        <v>99.6</v>
      </c>
      <c r="L52" s="63">
        <v>100</v>
      </c>
      <c r="M52" s="426">
        <v>99.4</v>
      </c>
      <c r="N52" s="427">
        <v>100</v>
      </c>
    </row>
    <row r="53" spans="1:15" ht="12.75" customHeight="1" x14ac:dyDescent="0.2">
      <c r="A53" s="355">
        <v>40</v>
      </c>
      <c r="B53" s="248"/>
      <c r="C53" s="50" t="s">
        <v>84</v>
      </c>
      <c r="D53" s="50"/>
      <c r="E53" s="103"/>
      <c r="F53" s="138">
        <f>'Tab2.4'!F51</f>
        <v>51.8</v>
      </c>
      <c r="G53" s="150" t="s">
        <v>90</v>
      </c>
      <c r="H53" s="424">
        <v>30.6</v>
      </c>
      <c r="I53" s="424">
        <v>44.8</v>
      </c>
      <c r="J53" s="426">
        <v>55.9</v>
      </c>
      <c r="K53" s="426">
        <v>58.1</v>
      </c>
      <c r="L53" s="427">
        <v>52.9</v>
      </c>
      <c r="M53" s="426">
        <v>56.9</v>
      </c>
      <c r="N53" s="427">
        <v>42.4</v>
      </c>
    </row>
    <row r="54" spans="1:15" ht="12.75" customHeight="1" x14ac:dyDescent="0.2">
      <c r="A54" s="355">
        <v>41</v>
      </c>
      <c r="B54" s="206"/>
      <c r="C54" s="50" t="s">
        <v>85</v>
      </c>
      <c r="D54" s="50"/>
      <c r="E54" s="103"/>
      <c r="F54" s="138">
        <f>'Tab2.4'!F52</f>
        <v>65.900000000000006</v>
      </c>
      <c r="G54" s="150" t="s">
        <v>90</v>
      </c>
      <c r="H54" s="424">
        <v>63.6</v>
      </c>
      <c r="I54" s="63">
        <v>75.900000000000006</v>
      </c>
      <c r="J54" s="426">
        <v>83.2</v>
      </c>
      <c r="K54" s="426">
        <v>61.3</v>
      </c>
      <c r="L54" s="426">
        <v>64.900000000000006</v>
      </c>
      <c r="M54" s="426">
        <v>58.5</v>
      </c>
      <c r="N54" s="427">
        <v>38</v>
      </c>
    </row>
    <row r="55" spans="1:15" ht="12.75" customHeight="1" x14ac:dyDescent="0.2">
      <c r="A55" s="355">
        <v>42</v>
      </c>
      <c r="B55" s="206"/>
      <c r="C55" s="50" t="s">
        <v>86</v>
      </c>
      <c r="D55" s="50"/>
      <c r="E55" s="103"/>
      <c r="F55" s="138">
        <f>'Tab2.4'!F53</f>
        <v>77.5</v>
      </c>
      <c r="G55" s="150" t="s">
        <v>90</v>
      </c>
      <c r="H55" s="63">
        <v>86.7</v>
      </c>
      <c r="I55" s="63">
        <v>85.9</v>
      </c>
      <c r="J55" s="426">
        <v>78.400000000000006</v>
      </c>
      <c r="K55" s="426">
        <v>76.599999999999994</v>
      </c>
      <c r="L55" s="426">
        <v>75.2</v>
      </c>
      <c r="M55" s="426">
        <v>72.8</v>
      </c>
      <c r="N55" s="427">
        <v>63.2</v>
      </c>
    </row>
    <row r="56" spans="1:15" ht="12.75" customHeight="1" x14ac:dyDescent="0.2">
      <c r="A56" s="355">
        <v>43</v>
      </c>
      <c r="B56" s="206"/>
      <c r="C56" s="50" t="s">
        <v>155</v>
      </c>
      <c r="D56" s="50"/>
      <c r="E56" s="103"/>
      <c r="F56" s="138">
        <f>'Tab2.4'!F54</f>
        <v>96.8</v>
      </c>
      <c r="G56" s="150" t="s">
        <v>90</v>
      </c>
      <c r="H56" s="63">
        <v>90.6</v>
      </c>
      <c r="I56" s="63">
        <v>98.6</v>
      </c>
      <c r="J56" s="426">
        <v>95.6</v>
      </c>
      <c r="K56" s="426">
        <v>99.2</v>
      </c>
      <c r="L56" s="426">
        <v>99</v>
      </c>
      <c r="M56" s="426">
        <v>97.3</v>
      </c>
      <c r="N56" s="427">
        <v>98.1</v>
      </c>
    </row>
    <row r="57" spans="1:15" ht="12.75" customHeight="1" x14ac:dyDescent="0.2">
      <c r="A57" s="355">
        <v>44</v>
      </c>
      <c r="B57" s="206"/>
      <c r="C57" s="50" t="s">
        <v>167</v>
      </c>
      <c r="D57" s="50"/>
      <c r="E57" s="103"/>
      <c r="F57" s="138">
        <f>'Tab2.4'!F55</f>
        <v>34.299999999999997</v>
      </c>
      <c r="G57" s="150" t="s">
        <v>90</v>
      </c>
      <c r="H57" s="424">
        <v>30.2</v>
      </c>
      <c r="I57" s="424">
        <v>43.6</v>
      </c>
      <c r="J57" s="426">
        <v>38.200000000000003</v>
      </c>
      <c r="K57" s="426">
        <v>36.299999999999997</v>
      </c>
      <c r="L57" s="427">
        <v>30.7</v>
      </c>
      <c r="M57" s="427">
        <v>28</v>
      </c>
      <c r="N57" s="427">
        <v>23.4</v>
      </c>
    </row>
    <row r="58" spans="1:15" ht="12.75" customHeight="1" x14ac:dyDescent="0.2">
      <c r="A58" s="355">
        <v>45</v>
      </c>
      <c r="B58" s="206"/>
      <c r="C58" s="50" t="s">
        <v>156</v>
      </c>
      <c r="D58" s="50"/>
      <c r="E58" s="103"/>
      <c r="F58" s="138">
        <f>'Tab2.4'!F56</f>
        <v>93.4</v>
      </c>
      <c r="G58" s="150" t="s">
        <v>90</v>
      </c>
      <c r="H58" s="63">
        <v>93.2</v>
      </c>
      <c r="I58" s="63">
        <v>97.4</v>
      </c>
      <c r="J58" s="426">
        <v>94.3</v>
      </c>
      <c r="K58" s="426">
        <v>94</v>
      </c>
      <c r="L58" s="426">
        <v>93.6</v>
      </c>
      <c r="M58" s="426">
        <v>92.5</v>
      </c>
      <c r="N58" s="427">
        <v>83.5</v>
      </c>
    </row>
    <row r="59" spans="1:15" ht="12.75" customHeight="1" x14ac:dyDescent="0.2">
      <c r="A59" s="355">
        <v>46</v>
      </c>
      <c r="B59" s="206"/>
      <c r="C59" s="50" t="s">
        <v>219</v>
      </c>
      <c r="D59" s="50"/>
      <c r="E59" s="103"/>
      <c r="F59" s="138">
        <f>'Tab2.4'!F57</f>
        <v>9.1</v>
      </c>
      <c r="G59" s="150" t="s">
        <v>90</v>
      </c>
      <c r="H59" s="355" t="s">
        <v>90</v>
      </c>
      <c r="I59" s="355" t="s">
        <v>90</v>
      </c>
      <c r="J59" s="426" t="s">
        <v>90</v>
      </c>
      <c r="K59" s="427">
        <v>10.1</v>
      </c>
      <c r="L59" s="426" t="s">
        <v>90</v>
      </c>
      <c r="M59" s="426" t="s">
        <v>90</v>
      </c>
      <c r="N59" s="427" t="s">
        <v>90</v>
      </c>
      <c r="O59" s="1"/>
    </row>
    <row r="60" spans="1:15" ht="12.75" customHeight="1" x14ac:dyDescent="0.2">
      <c r="A60" s="355">
        <v>47</v>
      </c>
      <c r="B60" s="206"/>
      <c r="C60" s="50" t="s">
        <v>169</v>
      </c>
      <c r="D60" s="50"/>
      <c r="E60" s="372"/>
      <c r="F60" s="138">
        <f>'Tab2.4'!F58</f>
        <v>22.9</v>
      </c>
      <c r="G60" s="150" t="s">
        <v>90</v>
      </c>
      <c r="H60" s="150" t="s">
        <v>90</v>
      </c>
      <c r="I60" s="424">
        <v>15.5</v>
      </c>
      <c r="J60" s="427">
        <v>30.4</v>
      </c>
      <c r="K60" s="426">
        <v>24.6</v>
      </c>
      <c r="L60" s="427">
        <v>25.5</v>
      </c>
      <c r="M60" s="427">
        <v>25.5</v>
      </c>
      <c r="N60" s="427" t="s">
        <v>90</v>
      </c>
    </row>
    <row r="61" spans="1:15" ht="9.9499999999999993" customHeight="1" x14ac:dyDescent="0.2">
      <c r="A61" s="122" t="s">
        <v>88</v>
      </c>
      <c r="B61" s="47"/>
      <c r="C61" s="81"/>
      <c r="D61" s="81"/>
      <c r="E61" s="81"/>
      <c r="F61" s="82"/>
      <c r="G61" s="47"/>
      <c r="H61" s="47"/>
      <c r="I61" s="47"/>
      <c r="J61" s="47"/>
      <c r="K61" s="47"/>
      <c r="L61" s="47"/>
      <c r="M61" s="47"/>
      <c r="N61" s="47"/>
    </row>
    <row r="62" spans="1:15" s="1" customFormat="1" ht="24" customHeight="1" x14ac:dyDescent="0.2">
      <c r="A62" s="730" t="s">
        <v>356</v>
      </c>
      <c r="B62" s="730"/>
      <c r="C62" s="730"/>
      <c r="D62" s="730"/>
      <c r="E62" s="730"/>
      <c r="F62" s="730"/>
      <c r="G62" s="730"/>
      <c r="H62" s="730"/>
      <c r="I62" s="730"/>
      <c r="J62" s="730"/>
      <c r="K62" s="730"/>
      <c r="L62" s="730"/>
      <c r="M62" s="730"/>
      <c r="N62" s="730"/>
    </row>
    <row r="63" spans="1:15" s="1" customFormat="1" ht="12.75" customHeight="1" x14ac:dyDescent="0.2">
      <c r="A63" s="615" t="s">
        <v>255</v>
      </c>
      <c r="B63" s="615"/>
      <c r="C63" s="615"/>
      <c r="D63" s="615"/>
      <c r="E63" s="615"/>
      <c r="F63" s="615"/>
      <c r="G63" s="615"/>
      <c r="H63" s="615"/>
      <c r="I63" s="615"/>
      <c r="J63" s="615"/>
      <c r="K63" s="615"/>
      <c r="L63" s="615"/>
      <c r="M63" s="615"/>
      <c r="N63" s="615"/>
    </row>
    <row r="64" spans="1:15" ht="12.75" customHeight="1" x14ac:dyDescent="0.2">
      <c r="A64" s="47"/>
      <c r="B64" s="82"/>
      <c r="C64" s="82"/>
      <c r="D64" s="82"/>
      <c r="E64" s="82"/>
      <c r="F64" s="82"/>
      <c r="G64" s="47"/>
      <c r="H64" s="47"/>
      <c r="I64" s="47"/>
      <c r="J64" s="47"/>
      <c r="K64" s="47"/>
      <c r="L64" s="47"/>
      <c r="M64" s="47"/>
      <c r="N64" s="47"/>
    </row>
    <row r="65" spans="1:1" x14ac:dyDescent="0.2">
      <c r="A65" s="47"/>
    </row>
    <row r="66" spans="1:1" x14ac:dyDescent="0.2">
      <c r="A66"/>
    </row>
    <row r="67" spans="1:1" x14ac:dyDescent="0.2">
      <c r="A67" s="1"/>
    </row>
  </sheetData>
  <mergeCells count="42">
    <mergeCell ref="D49:E49"/>
    <mergeCell ref="C50:E50"/>
    <mergeCell ref="C35:E35"/>
    <mergeCell ref="C37:E37"/>
    <mergeCell ref="C42:E42"/>
    <mergeCell ref="C43:E43"/>
    <mergeCell ref="D44:E44"/>
    <mergeCell ref="D45:E45"/>
    <mergeCell ref="C27:E27"/>
    <mergeCell ref="C28:E28"/>
    <mergeCell ref="C31:E31"/>
    <mergeCell ref="C46:E46"/>
    <mergeCell ref="D47:E47"/>
    <mergeCell ref="B1:N1"/>
    <mergeCell ref="B4:N4"/>
    <mergeCell ref="K7:K8"/>
    <mergeCell ref="L7:L8"/>
    <mergeCell ref="M7:M8"/>
    <mergeCell ref="N7:N8"/>
    <mergeCell ref="G7:G8"/>
    <mergeCell ref="H7:H8"/>
    <mergeCell ref="I7:I8"/>
    <mergeCell ref="B5:E8"/>
    <mergeCell ref="F5:F8"/>
    <mergeCell ref="G5:N6"/>
    <mergeCell ref="B3:N3"/>
    <mergeCell ref="A5:A8"/>
    <mergeCell ref="A62:N62"/>
    <mergeCell ref="A63:N63"/>
    <mergeCell ref="D14:E14"/>
    <mergeCell ref="D15:E15"/>
    <mergeCell ref="J7:J8"/>
    <mergeCell ref="D16:E16"/>
    <mergeCell ref="C34:E34"/>
    <mergeCell ref="C17:E17"/>
    <mergeCell ref="C18:E18"/>
    <mergeCell ref="C19:E19"/>
    <mergeCell ref="C21:E21"/>
    <mergeCell ref="C23:E23"/>
    <mergeCell ref="C24:E24"/>
    <mergeCell ref="C25:E25"/>
    <mergeCell ref="C26:E26"/>
  </mergeCells>
  <phoneticPr fontId="4" type="noConversion"/>
  <printOptions horizontalCentered="1"/>
  <pageMargins left="0.39370078740157483" right="0.39370078740157483" top="0.39370078740157483" bottom="0.19685039370078741" header="0.31496062992125984" footer="0.51181102362204722"/>
  <pageSetup paperSize="9" scale="98" fitToWidth="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workbookViewId="0"/>
  </sheetViews>
  <sheetFormatPr baseColWidth="10" defaultRowHeight="12.75" x14ac:dyDescent="0.2"/>
  <cols>
    <col min="1" max="1" width="3.85546875" style="129" customWidth="1"/>
    <col min="2" max="4" width="1.7109375" style="107" customWidth="1"/>
    <col min="5" max="5" width="29.42578125" style="107" customWidth="1"/>
    <col min="6" max="6" width="7.7109375" customWidth="1"/>
    <col min="7" max="14" width="6.7109375" customWidth="1"/>
  </cols>
  <sheetData>
    <row r="1" spans="1:15" s="91" customFormat="1" ht="12.75" customHeight="1" x14ac:dyDescent="0.2">
      <c r="A1" s="81"/>
      <c r="B1" s="493" t="s">
        <v>58</v>
      </c>
      <c r="C1" s="493"/>
      <c r="D1" s="493"/>
      <c r="E1" s="493"/>
      <c r="F1" s="493"/>
      <c r="G1" s="493"/>
      <c r="H1" s="493"/>
      <c r="I1" s="493"/>
      <c r="J1" s="493"/>
      <c r="K1" s="493"/>
      <c r="L1" s="493"/>
      <c r="M1" s="493"/>
      <c r="N1" s="493"/>
    </row>
    <row r="2" spans="1:15" ht="12.75" customHeight="1" x14ac:dyDescent="0.2">
      <c r="B2" s="82"/>
      <c r="C2" s="82"/>
      <c r="D2" s="82"/>
      <c r="E2" s="82"/>
      <c r="F2" s="47"/>
      <c r="G2" s="47"/>
      <c r="H2" s="47"/>
      <c r="I2" s="47"/>
      <c r="J2" s="47"/>
      <c r="K2" s="47"/>
      <c r="L2" s="47"/>
      <c r="M2" s="47"/>
      <c r="N2" s="47"/>
    </row>
    <row r="3" spans="1:15" ht="15" customHeight="1" x14ac:dyDescent="0.2">
      <c r="A3" s="46"/>
      <c r="B3" s="707" t="s">
        <v>357</v>
      </c>
      <c r="C3" s="707"/>
      <c r="D3" s="724"/>
      <c r="E3" s="724"/>
      <c r="F3" s="724"/>
      <c r="G3" s="724"/>
      <c r="H3" s="724"/>
      <c r="I3" s="724"/>
      <c r="J3" s="724"/>
      <c r="K3" s="724"/>
      <c r="L3" s="724"/>
      <c r="M3" s="724"/>
      <c r="N3" s="724"/>
    </row>
    <row r="4" spans="1:15" ht="15" customHeight="1" x14ac:dyDescent="0.2">
      <c r="A4" s="388"/>
      <c r="B4" s="707" t="s">
        <v>279</v>
      </c>
      <c r="C4" s="724"/>
      <c r="D4" s="724"/>
      <c r="E4" s="724"/>
      <c r="F4" s="724"/>
      <c r="G4" s="724"/>
      <c r="H4" s="724"/>
      <c r="I4" s="724"/>
      <c r="J4" s="724"/>
      <c r="K4" s="724"/>
      <c r="L4" s="724"/>
      <c r="M4" s="724"/>
      <c r="N4" s="724"/>
    </row>
    <row r="5" spans="1:15" ht="12.75" customHeight="1" x14ac:dyDescent="0.2">
      <c r="A5" s="590" t="s">
        <v>92</v>
      </c>
      <c r="B5" s="507" t="s">
        <v>89</v>
      </c>
      <c r="C5" s="590"/>
      <c r="D5" s="590"/>
      <c r="E5" s="678"/>
      <c r="F5" s="725" t="s">
        <v>79</v>
      </c>
      <c r="G5" s="734" t="s">
        <v>305</v>
      </c>
      <c r="H5" s="651"/>
      <c r="I5" s="651"/>
      <c r="J5" s="651"/>
      <c r="K5" s="651"/>
      <c r="L5" s="651"/>
      <c r="M5" s="651"/>
      <c r="N5" s="651"/>
      <c r="O5" s="48"/>
    </row>
    <row r="6" spans="1:15" ht="12.75" customHeight="1" x14ac:dyDescent="0.2">
      <c r="A6" s="679"/>
      <c r="B6" s="508"/>
      <c r="C6" s="679"/>
      <c r="D6" s="679"/>
      <c r="E6" s="680"/>
      <c r="F6" s="726"/>
      <c r="G6" s="735"/>
      <c r="H6" s="736"/>
      <c r="I6" s="736"/>
      <c r="J6" s="736"/>
      <c r="K6" s="736"/>
      <c r="L6" s="736"/>
      <c r="M6" s="736"/>
      <c r="N6" s="736"/>
      <c r="O6" s="48"/>
    </row>
    <row r="7" spans="1:15" ht="12.75" customHeight="1" x14ac:dyDescent="0.2">
      <c r="A7" s="679"/>
      <c r="B7" s="508"/>
      <c r="C7" s="679"/>
      <c r="D7" s="679"/>
      <c r="E7" s="680"/>
      <c r="F7" s="727"/>
      <c r="G7" s="512" t="s">
        <v>175</v>
      </c>
      <c r="H7" s="512" t="s">
        <v>59</v>
      </c>
      <c r="I7" s="497" t="s">
        <v>60</v>
      </c>
      <c r="J7" s="512" t="s">
        <v>61</v>
      </c>
      <c r="K7" s="512" t="s">
        <v>62</v>
      </c>
      <c r="L7" s="497" t="s">
        <v>63</v>
      </c>
      <c r="M7" s="512" t="s">
        <v>64</v>
      </c>
      <c r="N7" s="514" t="s">
        <v>65</v>
      </c>
      <c r="O7" s="48"/>
    </row>
    <row r="8" spans="1:15" s="48" customFormat="1" ht="12.75" customHeight="1" x14ac:dyDescent="0.2">
      <c r="A8" s="641"/>
      <c r="B8" s="509"/>
      <c r="C8" s="641"/>
      <c r="D8" s="641"/>
      <c r="E8" s="681"/>
      <c r="F8" s="733"/>
      <c r="G8" s="513"/>
      <c r="H8" s="513"/>
      <c r="I8" s="498"/>
      <c r="J8" s="513"/>
      <c r="K8" s="513"/>
      <c r="L8" s="498"/>
      <c r="M8" s="513"/>
      <c r="N8" s="515"/>
    </row>
    <row r="9" spans="1:15" s="413" customFormat="1" ht="15" customHeight="1" x14ac:dyDescent="0.2">
      <c r="A9" s="378">
        <v>1</v>
      </c>
      <c r="B9" s="271" t="s">
        <v>96</v>
      </c>
      <c r="C9" s="51"/>
      <c r="D9" s="441"/>
      <c r="E9" s="442"/>
      <c r="F9" s="331">
        <v>1547</v>
      </c>
      <c r="G9" s="431">
        <v>25</v>
      </c>
      <c r="H9" s="390">
        <v>141</v>
      </c>
      <c r="I9" s="390">
        <v>211</v>
      </c>
      <c r="J9" s="390">
        <v>310</v>
      </c>
      <c r="K9" s="390">
        <v>395</v>
      </c>
      <c r="L9" s="390">
        <v>153</v>
      </c>
      <c r="M9" s="390">
        <v>223</v>
      </c>
      <c r="N9" s="429">
        <v>89</v>
      </c>
    </row>
    <row r="10" spans="1:15" s="413" customFormat="1" ht="15" customHeight="1" x14ac:dyDescent="0.2">
      <c r="A10" s="378">
        <v>2</v>
      </c>
      <c r="B10" s="271" t="s">
        <v>97</v>
      </c>
      <c r="C10" s="51"/>
      <c r="D10" s="330"/>
      <c r="E10" s="357"/>
      <c r="F10" s="331">
        <v>1090</v>
      </c>
      <c r="G10" s="431">
        <v>23</v>
      </c>
      <c r="H10" s="390">
        <v>87</v>
      </c>
      <c r="I10" s="390">
        <v>132</v>
      </c>
      <c r="J10" s="390">
        <v>220</v>
      </c>
      <c r="K10" s="390">
        <v>307</v>
      </c>
      <c r="L10" s="390">
        <v>106</v>
      </c>
      <c r="M10" s="390">
        <v>158</v>
      </c>
      <c r="N10" s="429">
        <v>56</v>
      </c>
    </row>
    <row r="11" spans="1:15" ht="18" customHeight="1" x14ac:dyDescent="0.2">
      <c r="B11" s="397"/>
      <c r="C11" s="398"/>
      <c r="D11" s="398"/>
      <c r="E11" s="400"/>
      <c r="F11" s="416"/>
      <c r="G11" s="299"/>
      <c r="H11" s="299"/>
      <c r="I11" s="432"/>
      <c r="J11" s="299"/>
      <c r="K11" s="299"/>
      <c r="L11" s="432"/>
      <c r="M11" s="299"/>
      <c r="N11" s="299"/>
    </row>
    <row r="12" spans="1:15" s="11" customFormat="1" ht="15" customHeight="1" x14ac:dyDescent="0.2">
      <c r="A12" s="389"/>
      <c r="B12" s="250"/>
      <c r="C12" s="51" t="s">
        <v>80</v>
      </c>
      <c r="D12" s="51"/>
      <c r="E12" s="357"/>
      <c r="F12" s="417"/>
      <c r="G12" s="212"/>
      <c r="H12" s="212"/>
      <c r="I12" s="212"/>
      <c r="J12" s="212"/>
      <c r="K12" s="212"/>
      <c r="L12" s="212"/>
      <c r="M12" s="212"/>
      <c r="N12" s="212"/>
    </row>
    <row r="13" spans="1:15" ht="12.75" customHeight="1" x14ac:dyDescent="0.2">
      <c r="A13" s="355">
        <v>3</v>
      </c>
      <c r="B13" s="100"/>
      <c r="C13" s="132" t="s">
        <v>81</v>
      </c>
      <c r="D13" s="132"/>
      <c r="E13" s="284"/>
      <c r="F13" s="138">
        <f>'Tab2.5'!F11</f>
        <v>113.1</v>
      </c>
      <c r="G13" s="150" t="s">
        <v>90</v>
      </c>
      <c r="H13" s="436">
        <v>108.7</v>
      </c>
      <c r="I13" s="436">
        <v>129</v>
      </c>
      <c r="J13" s="436">
        <v>144.80000000000001</v>
      </c>
      <c r="K13" s="436">
        <v>120.5</v>
      </c>
      <c r="L13" s="436">
        <v>101.8</v>
      </c>
      <c r="M13" s="436">
        <v>78.900000000000006</v>
      </c>
      <c r="N13" s="439">
        <v>57.8</v>
      </c>
    </row>
    <row r="14" spans="1:15" ht="12.75" customHeight="1" x14ac:dyDescent="0.2">
      <c r="A14" s="355">
        <v>4</v>
      </c>
      <c r="B14" s="100"/>
      <c r="C14" s="39"/>
      <c r="D14" s="492" t="s">
        <v>160</v>
      </c>
      <c r="E14" s="666"/>
      <c r="F14" s="138">
        <f>'Tab2.5'!F12</f>
        <v>43.9</v>
      </c>
      <c r="G14" s="150" t="s">
        <v>90</v>
      </c>
      <c r="H14" s="424">
        <v>18.8</v>
      </c>
      <c r="I14" s="424">
        <v>38.4</v>
      </c>
      <c r="J14" s="436">
        <v>60.2</v>
      </c>
      <c r="K14" s="436">
        <v>47.2</v>
      </c>
      <c r="L14" s="439">
        <v>46.8</v>
      </c>
      <c r="M14" s="436">
        <v>41.1</v>
      </c>
      <c r="N14" s="439">
        <v>28.6</v>
      </c>
    </row>
    <row r="15" spans="1:15" ht="12.75" customHeight="1" x14ac:dyDescent="0.2">
      <c r="A15" s="355">
        <v>5</v>
      </c>
      <c r="B15" s="100"/>
      <c r="C15" s="39"/>
      <c r="D15" s="492" t="s">
        <v>82</v>
      </c>
      <c r="E15" s="666"/>
      <c r="F15" s="138">
        <f>'Tab2.5'!F13</f>
        <v>65.8</v>
      </c>
      <c r="G15" s="150" t="s">
        <v>90</v>
      </c>
      <c r="H15" s="436">
        <v>87.9</v>
      </c>
      <c r="I15" s="436">
        <v>88.1</v>
      </c>
      <c r="J15" s="436">
        <v>77.2</v>
      </c>
      <c r="K15" s="436">
        <v>69.400000000000006</v>
      </c>
      <c r="L15" s="439">
        <v>53.8</v>
      </c>
      <c r="M15" s="439">
        <v>36.200000000000003</v>
      </c>
      <c r="N15" s="439">
        <v>28.7</v>
      </c>
    </row>
    <row r="16" spans="1:15" ht="12.75" customHeight="1" x14ac:dyDescent="0.2">
      <c r="A16" s="355">
        <v>6</v>
      </c>
      <c r="B16" s="100"/>
      <c r="C16" s="39"/>
      <c r="D16" s="492" t="s">
        <v>355</v>
      </c>
      <c r="E16" s="666"/>
      <c r="F16" s="434">
        <f>'Tab2.5'!F14</f>
        <v>3.4</v>
      </c>
      <c r="G16" s="150" t="s">
        <v>17</v>
      </c>
      <c r="H16" s="437" t="s">
        <v>90</v>
      </c>
      <c r="I16" s="437" t="s">
        <v>90</v>
      </c>
      <c r="J16" s="437" t="s">
        <v>90</v>
      </c>
      <c r="K16" s="437" t="s">
        <v>90</v>
      </c>
      <c r="L16" s="437" t="s">
        <v>90</v>
      </c>
      <c r="M16" s="437" t="s">
        <v>90</v>
      </c>
      <c r="N16" s="437" t="s">
        <v>90</v>
      </c>
    </row>
    <row r="17" spans="1:14" ht="12.75" customHeight="1" x14ac:dyDescent="0.2">
      <c r="A17" s="355">
        <v>7</v>
      </c>
      <c r="B17" s="100"/>
      <c r="C17" s="492" t="s">
        <v>211</v>
      </c>
      <c r="D17" s="492"/>
      <c r="E17" s="666"/>
      <c r="F17" s="138">
        <f>'Tab2.5'!F15</f>
        <v>15</v>
      </c>
      <c r="G17" s="150" t="s">
        <v>90</v>
      </c>
      <c r="H17" s="437" t="s">
        <v>90</v>
      </c>
      <c r="I17" s="424">
        <v>12.6</v>
      </c>
      <c r="J17" s="424">
        <v>32</v>
      </c>
      <c r="K17" s="424">
        <v>12.3</v>
      </c>
      <c r="L17" s="437" t="s">
        <v>90</v>
      </c>
      <c r="M17" s="437" t="s">
        <v>90</v>
      </c>
      <c r="N17" s="437" t="s">
        <v>90</v>
      </c>
    </row>
    <row r="18" spans="1:14" ht="12.75" customHeight="1" x14ac:dyDescent="0.2">
      <c r="A18" s="355">
        <v>8</v>
      </c>
      <c r="B18" s="205"/>
      <c r="C18" s="618" t="s">
        <v>83</v>
      </c>
      <c r="D18" s="618"/>
      <c r="E18" s="619"/>
      <c r="F18" s="138">
        <f>'Tab2.5'!F16</f>
        <v>151.9</v>
      </c>
      <c r="G18" s="150" t="s">
        <v>90</v>
      </c>
      <c r="H18" s="436">
        <v>146.5</v>
      </c>
      <c r="I18" s="436">
        <v>239.4</v>
      </c>
      <c r="J18" s="436">
        <v>229.8</v>
      </c>
      <c r="K18" s="436">
        <v>130.5</v>
      </c>
      <c r="L18" s="436">
        <v>114.1</v>
      </c>
      <c r="M18" s="436">
        <v>84</v>
      </c>
      <c r="N18" s="439">
        <v>47.6</v>
      </c>
    </row>
    <row r="19" spans="1:14" ht="12.75" customHeight="1" x14ac:dyDescent="0.2">
      <c r="A19" s="355">
        <v>9</v>
      </c>
      <c r="B19" s="100"/>
      <c r="C19" s="492" t="s">
        <v>212</v>
      </c>
      <c r="D19" s="492"/>
      <c r="E19" s="666"/>
      <c r="F19" s="434">
        <f>'Tab2.5'!F17</f>
        <v>6.3</v>
      </c>
      <c r="G19" s="150" t="s">
        <v>17</v>
      </c>
      <c r="H19" s="437" t="s">
        <v>90</v>
      </c>
      <c r="I19" s="437" t="s">
        <v>90</v>
      </c>
      <c r="J19" s="437" t="s">
        <v>90</v>
      </c>
      <c r="K19" s="439">
        <v>6.8</v>
      </c>
      <c r="L19" s="437" t="s">
        <v>90</v>
      </c>
      <c r="M19" s="437" t="s">
        <v>90</v>
      </c>
      <c r="N19" s="437" t="s">
        <v>90</v>
      </c>
    </row>
    <row r="20" spans="1:14" s="11" customFormat="1" ht="15" customHeight="1" x14ac:dyDescent="0.2">
      <c r="A20" s="249"/>
      <c r="B20" s="250"/>
      <c r="C20" s="87" t="s">
        <v>152</v>
      </c>
      <c r="D20" s="87"/>
      <c r="E20" s="383"/>
      <c r="F20" s="138" t="str">
        <f>'Tab2.5'!F18</f>
        <v/>
      </c>
      <c r="G20" s="150"/>
      <c r="H20" s="436"/>
      <c r="I20" s="436"/>
      <c r="J20" s="436"/>
      <c r="K20" s="436"/>
      <c r="L20" s="436"/>
      <c r="M20" s="436"/>
      <c r="N20" s="439"/>
    </row>
    <row r="21" spans="1:14" ht="12.75" customHeight="1" x14ac:dyDescent="0.2">
      <c r="A21" s="355">
        <v>10</v>
      </c>
      <c r="B21" s="100"/>
      <c r="C21" s="492" t="s">
        <v>170</v>
      </c>
      <c r="D21" s="492"/>
      <c r="E21" s="666"/>
      <c r="F21" s="138">
        <f>'Tab2.5'!F19</f>
        <v>169.4</v>
      </c>
      <c r="G21" s="150" t="s">
        <v>90</v>
      </c>
      <c r="H21" s="436">
        <v>135</v>
      </c>
      <c r="I21" s="436">
        <v>169.8</v>
      </c>
      <c r="J21" s="436">
        <v>199.4</v>
      </c>
      <c r="K21" s="436">
        <v>178.8</v>
      </c>
      <c r="L21" s="436">
        <v>160.30000000000001</v>
      </c>
      <c r="M21" s="436">
        <v>151.80000000000001</v>
      </c>
      <c r="N21" s="439">
        <v>143.6</v>
      </c>
    </row>
    <row r="22" spans="1:14" ht="12.75" customHeight="1" x14ac:dyDescent="0.2">
      <c r="A22" s="355">
        <v>11</v>
      </c>
      <c r="B22" s="100"/>
      <c r="C22" s="132" t="s">
        <v>153</v>
      </c>
      <c r="D22" s="132"/>
      <c r="E22" s="284"/>
      <c r="F22" s="138">
        <f>'Tab2.5'!F20</f>
        <v>147.1</v>
      </c>
      <c r="G22" s="150" t="s">
        <v>90</v>
      </c>
      <c r="H22" s="436">
        <v>125</v>
      </c>
      <c r="I22" s="436">
        <v>152.4</v>
      </c>
      <c r="J22" s="436">
        <v>174.1</v>
      </c>
      <c r="K22" s="436">
        <v>154.80000000000001</v>
      </c>
      <c r="L22" s="436">
        <v>136.69999999999999</v>
      </c>
      <c r="M22" s="436">
        <v>127.9</v>
      </c>
      <c r="N22" s="439">
        <v>121</v>
      </c>
    </row>
    <row r="23" spans="1:14" ht="12.75" customHeight="1" x14ac:dyDescent="0.2">
      <c r="A23" s="355">
        <v>12</v>
      </c>
      <c r="B23" s="100"/>
      <c r="C23" s="492" t="s">
        <v>176</v>
      </c>
      <c r="D23" s="492"/>
      <c r="E23" s="666"/>
      <c r="F23" s="435" t="str">
        <f>'Tab2.5'!F21</f>
        <v>.</v>
      </c>
      <c r="G23" s="414" t="s">
        <v>71</v>
      </c>
      <c r="H23" s="438" t="s">
        <v>71</v>
      </c>
      <c r="I23" s="438" t="s">
        <v>71</v>
      </c>
      <c r="J23" s="438" t="s">
        <v>71</v>
      </c>
      <c r="K23" s="438" t="s">
        <v>71</v>
      </c>
      <c r="L23" s="438" t="s">
        <v>71</v>
      </c>
      <c r="M23" s="438" t="s">
        <v>71</v>
      </c>
      <c r="N23" s="438" t="s">
        <v>71</v>
      </c>
    </row>
    <row r="24" spans="1:14" ht="12.75" customHeight="1" x14ac:dyDescent="0.2">
      <c r="A24" s="355">
        <v>13</v>
      </c>
      <c r="B24" s="100"/>
      <c r="C24" s="492" t="s">
        <v>162</v>
      </c>
      <c r="D24" s="492"/>
      <c r="E24" s="666"/>
      <c r="F24" s="435" t="str">
        <f>'Tab2.5'!F22</f>
        <v>.</v>
      </c>
      <c r="G24" s="414" t="s">
        <v>71</v>
      </c>
      <c r="H24" s="438" t="s">
        <v>71</v>
      </c>
      <c r="I24" s="438" t="s">
        <v>71</v>
      </c>
      <c r="J24" s="438" t="s">
        <v>71</v>
      </c>
      <c r="K24" s="438" t="s">
        <v>71</v>
      </c>
      <c r="L24" s="438" t="s">
        <v>71</v>
      </c>
      <c r="M24" s="438" t="s">
        <v>71</v>
      </c>
      <c r="N24" s="438" t="s">
        <v>71</v>
      </c>
    </row>
    <row r="25" spans="1:14" ht="12.75" customHeight="1" x14ac:dyDescent="0.2">
      <c r="A25" s="355">
        <v>14</v>
      </c>
      <c r="B25" s="100"/>
      <c r="C25" s="492" t="s">
        <v>203</v>
      </c>
      <c r="D25" s="492"/>
      <c r="E25" s="666"/>
      <c r="F25" s="435" t="str">
        <f>'Tab2.5'!F23</f>
        <v>.</v>
      </c>
      <c r="G25" s="414" t="s">
        <v>71</v>
      </c>
      <c r="H25" s="438" t="s">
        <v>71</v>
      </c>
      <c r="I25" s="438" t="s">
        <v>71</v>
      </c>
      <c r="J25" s="438" t="s">
        <v>71</v>
      </c>
      <c r="K25" s="438" t="s">
        <v>71</v>
      </c>
      <c r="L25" s="438" t="s">
        <v>71</v>
      </c>
      <c r="M25" s="438" t="s">
        <v>71</v>
      </c>
      <c r="N25" s="438" t="s">
        <v>71</v>
      </c>
    </row>
    <row r="26" spans="1:14" ht="12.75" customHeight="1" x14ac:dyDescent="0.2">
      <c r="A26" s="355">
        <v>15</v>
      </c>
      <c r="B26" s="100"/>
      <c r="C26" s="492" t="s">
        <v>204</v>
      </c>
      <c r="D26" s="492"/>
      <c r="E26" s="666"/>
      <c r="F26" s="138">
        <f>'Tab2.5'!F24</f>
        <v>80.099999999999994</v>
      </c>
      <c r="G26" s="150" t="s">
        <v>90</v>
      </c>
      <c r="H26" s="424">
        <v>70.8</v>
      </c>
      <c r="I26" s="436">
        <v>95.5</v>
      </c>
      <c r="J26" s="436">
        <v>111.5</v>
      </c>
      <c r="K26" s="436">
        <v>83</v>
      </c>
      <c r="L26" s="436">
        <v>74.7</v>
      </c>
      <c r="M26" s="439">
        <v>46.6</v>
      </c>
      <c r="N26" s="439">
        <v>39.700000000000003</v>
      </c>
    </row>
    <row r="27" spans="1:14" ht="12.75" customHeight="1" x14ac:dyDescent="0.2">
      <c r="A27" s="355">
        <v>16</v>
      </c>
      <c r="B27" s="100"/>
      <c r="C27" s="492" t="s">
        <v>205</v>
      </c>
      <c r="D27" s="492"/>
      <c r="E27" s="666"/>
      <c r="F27" s="138">
        <f>'Tab2.5'!F25</f>
        <v>24</v>
      </c>
      <c r="G27" s="150" t="s">
        <v>90</v>
      </c>
      <c r="H27" s="424">
        <v>30.4</v>
      </c>
      <c r="I27" s="424">
        <v>27.5</v>
      </c>
      <c r="J27" s="436">
        <v>43.6</v>
      </c>
      <c r="K27" s="439">
        <v>21.8</v>
      </c>
      <c r="L27" s="439">
        <v>20.6</v>
      </c>
      <c r="M27" s="437" t="s">
        <v>90</v>
      </c>
      <c r="N27" s="437" t="s">
        <v>90</v>
      </c>
    </row>
    <row r="28" spans="1:14" ht="12.75" customHeight="1" x14ac:dyDescent="0.2">
      <c r="A28" s="355">
        <v>17</v>
      </c>
      <c r="B28" s="101"/>
      <c r="C28" s="492" t="s">
        <v>206</v>
      </c>
      <c r="D28" s="492"/>
      <c r="E28" s="666"/>
      <c r="F28" s="138">
        <f>'Tab2.5'!F26</f>
        <v>16.8</v>
      </c>
      <c r="G28" s="150" t="s">
        <v>90</v>
      </c>
      <c r="H28" s="437" t="s">
        <v>90</v>
      </c>
      <c r="I28" s="424">
        <v>25</v>
      </c>
      <c r="J28" s="424">
        <v>20.399999999999999</v>
      </c>
      <c r="K28" s="439">
        <v>16.899999999999999</v>
      </c>
      <c r="L28" s="439">
        <v>16.600000000000001</v>
      </c>
      <c r="M28" s="439">
        <v>10.9</v>
      </c>
      <c r="N28" s="437" t="s">
        <v>90</v>
      </c>
    </row>
    <row r="29" spans="1:14" ht="12.75" customHeight="1" x14ac:dyDescent="0.2">
      <c r="A29" s="355">
        <v>18</v>
      </c>
      <c r="B29" s="101"/>
      <c r="C29" s="37"/>
      <c r="D29" s="132" t="s">
        <v>207</v>
      </c>
      <c r="E29" s="284"/>
      <c r="F29" s="138">
        <f>'Tab2.5'!F27</f>
        <v>7</v>
      </c>
      <c r="G29" s="150" t="s">
        <v>90</v>
      </c>
      <c r="H29" s="437" t="s">
        <v>90</v>
      </c>
      <c r="I29" s="437" t="s">
        <v>90</v>
      </c>
      <c r="J29" s="439">
        <v>9.6</v>
      </c>
      <c r="K29" s="439">
        <v>7.9</v>
      </c>
      <c r="L29" s="437" t="s">
        <v>90</v>
      </c>
      <c r="M29" s="437" t="s">
        <v>90</v>
      </c>
      <c r="N29" s="437" t="s">
        <v>90</v>
      </c>
    </row>
    <row r="30" spans="1:14" ht="12.75" customHeight="1" x14ac:dyDescent="0.2">
      <c r="A30" s="355">
        <v>19</v>
      </c>
      <c r="B30" s="101"/>
      <c r="C30" s="37"/>
      <c r="D30" s="132" t="s">
        <v>208</v>
      </c>
      <c r="E30" s="284"/>
      <c r="F30" s="138">
        <f>'Tab2.5'!F28</f>
        <v>9.8000000000000007</v>
      </c>
      <c r="G30" s="150" t="s">
        <v>90</v>
      </c>
      <c r="H30" s="437" t="s">
        <v>90</v>
      </c>
      <c r="I30" s="424">
        <v>12.8</v>
      </c>
      <c r="J30" s="439">
        <v>10.8</v>
      </c>
      <c r="K30" s="439">
        <v>9</v>
      </c>
      <c r="L30" s="437" t="s">
        <v>90</v>
      </c>
      <c r="M30" s="437" t="s">
        <v>90</v>
      </c>
      <c r="N30" s="437" t="s">
        <v>90</v>
      </c>
    </row>
    <row r="31" spans="1:14" ht="12.75" customHeight="1" x14ac:dyDescent="0.2">
      <c r="A31" s="355">
        <v>20</v>
      </c>
      <c r="B31" s="101"/>
      <c r="C31" s="492" t="s">
        <v>132</v>
      </c>
      <c r="D31" s="492"/>
      <c r="E31" s="666"/>
      <c r="F31" s="138">
        <f>'Tab2.5'!F29</f>
        <v>118.3</v>
      </c>
      <c r="G31" s="150" t="s">
        <v>90</v>
      </c>
      <c r="H31" s="436">
        <v>92.7</v>
      </c>
      <c r="I31" s="436">
        <v>117.1</v>
      </c>
      <c r="J31" s="436">
        <v>137.9</v>
      </c>
      <c r="K31" s="436">
        <v>123.7</v>
      </c>
      <c r="L31" s="436">
        <v>123</v>
      </c>
      <c r="M31" s="436">
        <v>105.6</v>
      </c>
      <c r="N31" s="439">
        <v>101.9</v>
      </c>
    </row>
    <row r="32" spans="1:14" ht="12.75" customHeight="1" x14ac:dyDescent="0.2">
      <c r="A32" s="355">
        <v>21</v>
      </c>
      <c r="B32" s="101"/>
      <c r="C32" s="37"/>
      <c r="D32" s="132" t="s">
        <v>207</v>
      </c>
      <c r="E32" s="284"/>
      <c r="F32" s="138">
        <f>'Tab2.5'!F30</f>
        <v>32</v>
      </c>
      <c r="G32" s="150" t="s">
        <v>90</v>
      </c>
      <c r="H32" s="437" t="s">
        <v>90</v>
      </c>
      <c r="I32" s="424">
        <v>18.100000000000001</v>
      </c>
      <c r="J32" s="439">
        <v>31.1</v>
      </c>
      <c r="K32" s="436">
        <v>35.1</v>
      </c>
      <c r="L32" s="439">
        <v>37.299999999999997</v>
      </c>
      <c r="M32" s="439">
        <v>39.200000000000003</v>
      </c>
      <c r="N32" s="439">
        <v>60.2</v>
      </c>
    </row>
    <row r="33" spans="1:14" ht="12.75" customHeight="1" x14ac:dyDescent="0.2">
      <c r="A33" s="355">
        <v>22</v>
      </c>
      <c r="B33" s="101"/>
      <c r="C33" s="37"/>
      <c r="D33" s="132" t="s">
        <v>208</v>
      </c>
      <c r="E33" s="284"/>
      <c r="F33" s="138">
        <f>'Tab2.5'!F31</f>
        <v>86.3</v>
      </c>
      <c r="G33" s="150" t="s">
        <v>90</v>
      </c>
      <c r="H33" s="436">
        <v>81.3</v>
      </c>
      <c r="I33" s="436">
        <v>99</v>
      </c>
      <c r="J33" s="436">
        <v>106.8</v>
      </c>
      <c r="K33" s="436">
        <v>88.5</v>
      </c>
      <c r="L33" s="436">
        <v>85.7</v>
      </c>
      <c r="M33" s="436">
        <v>66.400000000000006</v>
      </c>
      <c r="N33" s="439">
        <v>41.6</v>
      </c>
    </row>
    <row r="34" spans="1:14" ht="12.75" customHeight="1" x14ac:dyDescent="0.2">
      <c r="A34" s="355">
        <v>23</v>
      </c>
      <c r="B34" s="101"/>
      <c r="C34" s="492" t="s">
        <v>98</v>
      </c>
      <c r="D34" s="492"/>
      <c r="E34" s="666"/>
      <c r="F34" s="138">
        <f>'Tab2.5'!F32</f>
        <v>39.1</v>
      </c>
      <c r="G34" s="150" t="s">
        <v>90</v>
      </c>
      <c r="H34" s="424">
        <v>64.900000000000006</v>
      </c>
      <c r="I34" s="436">
        <v>61.3</v>
      </c>
      <c r="J34" s="436">
        <v>58.3</v>
      </c>
      <c r="K34" s="436">
        <v>30.6</v>
      </c>
      <c r="L34" s="439">
        <v>23.7</v>
      </c>
      <c r="M34" s="439">
        <v>15.4</v>
      </c>
      <c r="N34" s="437" t="s">
        <v>90</v>
      </c>
    </row>
    <row r="35" spans="1:14" ht="12.75" customHeight="1" x14ac:dyDescent="0.2">
      <c r="A35" s="355">
        <v>24</v>
      </c>
      <c r="B35" s="101"/>
      <c r="C35" s="492" t="s">
        <v>163</v>
      </c>
      <c r="D35" s="492"/>
      <c r="E35" s="666"/>
      <c r="F35" s="138">
        <f>'Tab2.5'!F33</f>
        <v>35.5</v>
      </c>
      <c r="G35" s="150" t="s">
        <v>90</v>
      </c>
      <c r="H35" s="424">
        <v>82.2</v>
      </c>
      <c r="I35" s="436">
        <v>75.900000000000006</v>
      </c>
      <c r="J35" s="436">
        <v>68.099999999999994</v>
      </c>
      <c r="K35" s="439">
        <v>12</v>
      </c>
      <c r="L35" s="437" t="s">
        <v>90</v>
      </c>
      <c r="M35" s="437" t="s">
        <v>90</v>
      </c>
      <c r="N35" s="437" t="s">
        <v>90</v>
      </c>
    </row>
    <row r="36" spans="1:14" s="11" customFormat="1" ht="15" customHeight="1" x14ac:dyDescent="0.2">
      <c r="A36" s="356"/>
      <c r="B36" s="250"/>
      <c r="C36" s="87" t="s">
        <v>99</v>
      </c>
      <c r="D36" s="87"/>
      <c r="E36" s="383"/>
      <c r="F36" s="138"/>
      <c r="G36" s="150"/>
      <c r="H36" s="424"/>
      <c r="I36" s="436"/>
      <c r="J36" s="436"/>
      <c r="K36" s="436"/>
      <c r="L36" s="436"/>
      <c r="M36" s="436"/>
      <c r="N36" s="439"/>
    </row>
    <row r="37" spans="1:14" ht="12.75" customHeight="1" x14ac:dyDescent="0.2">
      <c r="A37" s="355">
        <v>25</v>
      </c>
      <c r="B37" s="101"/>
      <c r="C37" s="492" t="s">
        <v>131</v>
      </c>
      <c r="D37" s="492"/>
      <c r="E37" s="666"/>
      <c r="F37" s="138">
        <f>'Tab2.5'!F35</f>
        <v>189.9</v>
      </c>
      <c r="G37" s="419">
        <v>190.7</v>
      </c>
      <c r="H37" s="436">
        <v>222.7</v>
      </c>
      <c r="I37" s="436">
        <v>251.4</v>
      </c>
      <c r="J37" s="436">
        <v>250.9</v>
      </c>
      <c r="K37" s="436">
        <v>186.1</v>
      </c>
      <c r="L37" s="436">
        <v>147.1</v>
      </c>
      <c r="M37" s="436">
        <v>111.2</v>
      </c>
      <c r="N37" s="439">
        <v>78.7</v>
      </c>
    </row>
    <row r="38" spans="1:14" ht="12.75" customHeight="1" x14ac:dyDescent="0.2">
      <c r="A38" s="355">
        <v>26</v>
      </c>
      <c r="B38" s="101"/>
      <c r="C38" s="37"/>
      <c r="D38" s="132" t="s">
        <v>209</v>
      </c>
      <c r="E38" s="284"/>
      <c r="F38" s="138">
        <f>'Tab2.5'!F36</f>
        <v>48.4</v>
      </c>
      <c r="G38" s="150" t="s">
        <v>90</v>
      </c>
      <c r="H38" s="424">
        <v>36.4</v>
      </c>
      <c r="I38" s="424">
        <v>51.3</v>
      </c>
      <c r="J38" s="436">
        <v>57.8</v>
      </c>
      <c r="K38" s="436">
        <v>55.5</v>
      </c>
      <c r="L38" s="439">
        <v>48.5</v>
      </c>
      <c r="M38" s="439">
        <v>34.9</v>
      </c>
      <c r="N38" s="439">
        <v>30.9</v>
      </c>
    </row>
    <row r="39" spans="1:14" ht="12.75" customHeight="1" x14ac:dyDescent="0.2">
      <c r="A39" s="355">
        <v>27</v>
      </c>
      <c r="B39" s="101"/>
      <c r="C39" s="37"/>
      <c r="D39" s="132" t="s">
        <v>210</v>
      </c>
      <c r="E39" s="284"/>
      <c r="F39" s="138">
        <f>'Tab2.5'!F37</f>
        <v>141.5</v>
      </c>
      <c r="G39" s="150" t="s">
        <v>90</v>
      </c>
      <c r="H39" s="436">
        <v>186.3</v>
      </c>
      <c r="I39" s="436">
        <v>200.1</v>
      </c>
      <c r="J39" s="436">
        <v>193</v>
      </c>
      <c r="K39" s="436">
        <v>130.5</v>
      </c>
      <c r="L39" s="436">
        <v>98.6</v>
      </c>
      <c r="M39" s="436">
        <v>76.3</v>
      </c>
      <c r="N39" s="439">
        <v>47.8</v>
      </c>
    </row>
    <row r="40" spans="1:14" ht="12.75" customHeight="1" x14ac:dyDescent="0.2">
      <c r="A40" s="355">
        <v>28</v>
      </c>
      <c r="B40" s="101"/>
      <c r="C40" s="37"/>
      <c r="D40" s="50"/>
      <c r="E40" s="103" t="s">
        <v>213</v>
      </c>
      <c r="F40" s="138">
        <f>'Tab2.5'!F38</f>
        <v>90.4</v>
      </c>
      <c r="G40" s="150" t="s">
        <v>90</v>
      </c>
      <c r="H40" s="436">
        <v>126.8</v>
      </c>
      <c r="I40" s="436">
        <v>118.3</v>
      </c>
      <c r="J40" s="436">
        <v>122.7</v>
      </c>
      <c r="K40" s="436">
        <v>82.1</v>
      </c>
      <c r="L40" s="439">
        <v>67.599999999999994</v>
      </c>
      <c r="M40" s="436">
        <v>50</v>
      </c>
      <c r="N40" s="439">
        <v>35.6</v>
      </c>
    </row>
    <row r="41" spans="1:14" ht="12.75" customHeight="1" x14ac:dyDescent="0.2">
      <c r="A41" s="355">
        <v>29</v>
      </c>
      <c r="B41" s="101"/>
      <c r="C41" s="37"/>
      <c r="D41" s="50"/>
      <c r="E41" s="103" t="s">
        <v>214</v>
      </c>
      <c r="F41" s="138">
        <f>'Tab2.5'!F39</f>
        <v>51.1</v>
      </c>
      <c r="G41" s="150" t="s">
        <v>90</v>
      </c>
      <c r="H41" s="424">
        <v>59.5</v>
      </c>
      <c r="I41" s="436">
        <v>81.8</v>
      </c>
      <c r="J41" s="436">
        <v>70.400000000000006</v>
      </c>
      <c r="K41" s="436">
        <v>48.5</v>
      </c>
      <c r="L41" s="439">
        <v>30.9</v>
      </c>
      <c r="M41" s="439">
        <v>26.2</v>
      </c>
      <c r="N41" s="437" t="s">
        <v>90</v>
      </c>
    </row>
    <row r="42" spans="1:14" ht="12.75" customHeight="1" x14ac:dyDescent="0.2">
      <c r="A42" s="355">
        <v>30</v>
      </c>
      <c r="B42" s="101"/>
      <c r="C42" s="492" t="s">
        <v>215</v>
      </c>
      <c r="D42" s="492"/>
      <c r="E42" s="666"/>
      <c r="F42" s="138">
        <f>'Tab2.5'!F40</f>
        <v>81.900000000000006</v>
      </c>
      <c r="G42" s="150" t="s">
        <v>90</v>
      </c>
      <c r="H42" s="436">
        <v>85.1</v>
      </c>
      <c r="I42" s="436">
        <v>86.7</v>
      </c>
      <c r="J42" s="436">
        <v>92.1</v>
      </c>
      <c r="K42" s="436">
        <v>86.5</v>
      </c>
      <c r="L42" s="436">
        <v>84.5</v>
      </c>
      <c r="M42" s="436">
        <v>62.6</v>
      </c>
      <c r="N42" s="439">
        <v>45.9</v>
      </c>
    </row>
    <row r="43" spans="1:14" ht="12.75" customHeight="1" x14ac:dyDescent="0.2">
      <c r="A43" s="355">
        <v>31</v>
      </c>
      <c r="B43" s="101"/>
      <c r="C43" s="492" t="s">
        <v>216</v>
      </c>
      <c r="D43" s="492"/>
      <c r="E43" s="666"/>
      <c r="F43" s="435" t="str">
        <f>'Tab2.5'!F41</f>
        <v>.</v>
      </c>
      <c r="G43" s="414" t="s">
        <v>71</v>
      </c>
      <c r="H43" s="438" t="s">
        <v>71</v>
      </c>
      <c r="I43" s="438" t="s">
        <v>71</v>
      </c>
      <c r="J43" s="438" t="s">
        <v>71</v>
      </c>
      <c r="K43" s="438" t="s">
        <v>71</v>
      </c>
      <c r="L43" s="438" t="s">
        <v>71</v>
      </c>
      <c r="M43" s="438" t="s">
        <v>71</v>
      </c>
      <c r="N43" s="438" t="s">
        <v>71</v>
      </c>
    </row>
    <row r="44" spans="1:14" ht="12.75" customHeight="1" x14ac:dyDescent="0.2">
      <c r="A44" s="355">
        <v>32</v>
      </c>
      <c r="B44" s="101"/>
      <c r="C44" s="37"/>
      <c r="D44" s="492" t="s">
        <v>221</v>
      </c>
      <c r="E44" s="666"/>
      <c r="F44" s="435" t="str">
        <f>'Tab2.5'!F42</f>
        <v>.</v>
      </c>
      <c r="G44" s="414" t="s">
        <v>71</v>
      </c>
      <c r="H44" s="438" t="s">
        <v>71</v>
      </c>
      <c r="I44" s="438" t="s">
        <v>71</v>
      </c>
      <c r="J44" s="438" t="s">
        <v>71</v>
      </c>
      <c r="K44" s="438" t="s">
        <v>71</v>
      </c>
      <c r="L44" s="438" t="s">
        <v>71</v>
      </c>
      <c r="M44" s="438" t="s">
        <v>71</v>
      </c>
      <c r="N44" s="438" t="s">
        <v>71</v>
      </c>
    </row>
    <row r="45" spans="1:14" ht="12.75" customHeight="1" x14ac:dyDescent="0.2">
      <c r="A45" s="355">
        <v>33</v>
      </c>
      <c r="B45" s="101"/>
      <c r="C45" s="37"/>
      <c r="D45" s="492" t="s">
        <v>217</v>
      </c>
      <c r="E45" s="666"/>
      <c r="F45" s="435" t="str">
        <f>'Tab2.5'!F43</f>
        <v>.</v>
      </c>
      <c r="G45" s="414" t="s">
        <v>71</v>
      </c>
      <c r="H45" s="438" t="s">
        <v>71</v>
      </c>
      <c r="I45" s="438" t="s">
        <v>71</v>
      </c>
      <c r="J45" s="438" t="s">
        <v>71</v>
      </c>
      <c r="K45" s="438" t="s">
        <v>71</v>
      </c>
      <c r="L45" s="438" t="s">
        <v>71</v>
      </c>
      <c r="M45" s="438" t="s">
        <v>71</v>
      </c>
      <c r="N45" s="438" t="s">
        <v>71</v>
      </c>
    </row>
    <row r="46" spans="1:14" ht="12.75" customHeight="1" x14ac:dyDescent="0.2">
      <c r="A46" s="355">
        <v>34</v>
      </c>
      <c r="B46" s="101"/>
      <c r="C46" s="618" t="s">
        <v>87</v>
      </c>
      <c r="D46" s="618"/>
      <c r="E46" s="619"/>
      <c r="F46" s="138">
        <f>'Tab2.5'!F44</f>
        <v>276</v>
      </c>
      <c r="G46" s="419">
        <v>192.7</v>
      </c>
      <c r="H46" s="436">
        <v>255.7</v>
      </c>
      <c r="I46" s="436">
        <v>320.8</v>
      </c>
      <c r="J46" s="436">
        <v>327</v>
      </c>
      <c r="K46" s="436">
        <v>274.60000000000002</v>
      </c>
      <c r="L46" s="436">
        <v>258.2</v>
      </c>
      <c r="M46" s="436">
        <v>227.2</v>
      </c>
      <c r="N46" s="439">
        <v>214.5</v>
      </c>
    </row>
    <row r="47" spans="1:14" ht="12.75" customHeight="1" x14ac:dyDescent="0.2">
      <c r="A47" s="355">
        <v>35</v>
      </c>
      <c r="B47" s="101"/>
      <c r="C47" s="37"/>
      <c r="D47" s="492" t="s">
        <v>154</v>
      </c>
      <c r="E47" s="666"/>
      <c r="F47" s="138">
        <f>'Tab2.5'!F45</f>
        <v>99.2</v>
      </c>
      <c r="G47" s="150" t="s">
        <v>90</v>
      </c>
      <c r="H47" s="436">
        <v>76.8</v>
      </c>
      <c r="I47" s="436">
        <v>91</v>
      </c>
      <c r="J47" s="436">
        <v>99</v>
      </c>
      <c r="K47" s="436">
        <v>104.1</v>
      </c>
      <c r="L47" s="436">
        <v>113.6</v>
      </c>
      <c r="M47" s="436">
        <v>100.6</v>
      </c>
      <c r="N47" s="439">
        <v>110.3</v>
      </c>
    </row>
    <row r="48" spans="1:14" ht="12.75" customHeight="1" x14ac:dyDescent="0.2">
      <c r="A48" s="355">
        <v>36</v>
      </c>
      <c r="B48" s="101"/>
      <c r="C48" s="37"/>
      <c r="D48" s="132" t="s">
        <v>165</v>
      </c>
      <c r="E48" s="284"/>
      <c r="F48" s="138">
        <f>'Tab2.5'!F46</f>
        <v>176.8</v>
      </c>
      <c r="G48" s="419">
        <v>127.4</v>
      </c>
      <c r="H48" s="436">
        <v>178.8</v>
      </c>
      <c r="I48" s="436">
        <v>229.8</v>
      </c>
      <c r="J48" s="436">
        <v>227.9</v>
      </c>
      <c r="K48" s="436">
        <v>170.5</v>
      </c>
      <c r="L48" s="436">
        <v>144.6</v>
      </c>
      <c r="M48" s="436">
        <v>126.6</v>
      </c>
      <c r="N48" s="439">
        <v>104.3</v>
      </c>
    </row>
    <row r="49" spans="1:15" ht="12.75" customHeight="1" x14ac:dyDescent="0.2">
      <c r="A49" s="355">
        <v>37</v>
      </c>
      <c r="B49" s="101"/>
      <c r="C49" s="37"/>
      <c r="D49" s="492" t="s">
        <v>218</v>
      </c>
      <c r="E49" s="666"/>
      <c r="F49" s="138">
        <f>'Tab2.5'!F47</f>
        <v>123.7</v>
      </c>
      <c r="G49" s="150" t="s">
        <v>90</v>
      </c>
      <c r="H49" s="436">
        <v>162.1</v>
      </c>
      <c r="I49" s="436">
        <v>199.1</v>
      </c>
      <c r="J49" s="436">
        <v>191.4</v>
      </c>
      <c r="K49" s="436">
        <v>109.2</v>
      </c>
      <c r="L49" s="439">
        <v>72.7</v>
      </c>
      <c r="M49" s="439">
        <v>45.6</v>
      </c>
      <c r="N49" s="437" t="s">
        <v>90</v>
      </c>
    </row>
    <row r="50" spans="1:15" ht="12.75" customHeight="1" x14ac:dyDescent="0.2">
      <c r="A50" s="355">
        <v>38</v>
      </c>
      <c r="B50" s="101"/>
      <c r="C50" s="492" t="s">
        <v>166</v>
      </c>
      <c r="D50" s="492"/>
      <c r="E50" s="666"/>
      <c r="F50" s="138">
        <f>'Tab2.5'!F48</f>
        <v>55.4</v>
      </c>
      <c r="G50" s="150" t="s">
        <v>90</v>
      </c>
      <c r="H50" s="424">
        <v>37.9</v>
      </c>
      <c r="I50" s="436">
        <v>56.9</v>
      </c>
      <c r="J50" s="436">
        <v>71.400000000000006</v>
      </c>
      <c r="K50" s="436">
        <v>61.5</v>
      </c>
      <c r="L50" s="439">
        <v>54.8</v>
      </c>
      <c r="M50" s="436">
        <v>42.9</v>
      </c>
      <c r="N50" s="439">
        <v>31.8</v>
      </c>
    </row>
    <row r="51" spans="1:15" s="11" customFormat="1" ht="15" customHeight="1" x14ac:dyDescent="0.2">
      <c r="A51" s="356"/>
      <c r="B51" s="250"/>
      <c r="C51" s="87" t="s">
        <v>100</v>
      </c>
      <c r="D51" s="87"/>
      <c r="E51" s="383"/>
      <c r="F51" s="138"/>
      <c r="G51" s="150"/>
      <c r="H51" s="436"/>
      <c r="I51" s="436"/>
      <c r="J51" s="436"/>
      <c r="K51" s="436"/>
      <c r="L51" s="436"/>
      <c r="M51" s="436"/>
      <c r="N51" s="439"/>
    </row>
    <row r="52" spans="1:15" ht="12.75" customHeight="1" x14ac:dyDescent="0.2">
      <c r="A52" s="355">
        <v>39</v>
      </c>
      <c r="B52" s="248"/>
      <c r="C52" s="50" t="s">
        <v>168</v>
      </c>
      <c r="D52" s="50"/>
      <c r="E52" s="103"/>
      <c r="F52" s="138">
        <f>'Tab2.5'!F50</f>
        <v>120.8</v>
      </c>
      <c r="G52" s="419">
        <v>103.7</v>
      </c>
      <c r="H52" s="436">
        <v>114.6</v>
      </c>
      <c r="I52" s="436">
        <v>118.8</v>
      </c>
      <c r="J52" s="436">
        <v>124.3</v>
      </c>
      <c r="K52" s="436">
        <v>124</v>
      </c>
      <c r="L52" s="436">
        <v>119.3</v>
      </c>
      <c r="M52" s="436">
        <v>120.7</v>
      </c>
      <c r="N52" s="439">
        <v>114.7</v>
      </c>
    </row>
    <row r="53" spans="1:15" ht="12.75" customHeight="1" x14ac:dyDescent="0.2">
      <c r="A53" s="355">
        <v>40</v>
      </c>
      <c r="B53" s="248"/>
      <c r="C53" s="50" t="s">
        <v>84</v>
      </c>
      <c r="D53" s="50"/>
      <c r="E53" s="103"/>
      <c r="F53" s="138">
        <f>'Tab2.5'!F51</f>
        <v>59.5</v>
      </c>
      <c r="G53" s="150" t="s">
        <v>90</v>
      </c>
      <c r="H53" s="424">
        <v>32.299999999999997</v>
      </c>
      <c r="I53" s="424">
        <v>52</v>
      </c>
      <c r="J53" s="436">
        <v>63.7</v>
      </c>
      <c r="K53" s="436">
        <v>69.8</v>
      </c>
      <c r="L53" s="439">
        <v>57.9</v>
      </c>
      <c r="M53" s="436">
        <v>64.2</v>
      </c>
      <c r="N53" s="439">
        <v>48.3</v>
      </c>
    </row>
    <row r="54" spans="1:15" ht="12.75" customHeight="1" x14ac:dyDescent="0.2">
      <c r="A54" s="355">
        <v>41</v>
      </c>
      <c r="B54" s="206"/>
      <c r="C54" s="50" t="s">
        <v>85</v>
      </c>
      <c r="D54" s="50"/>
      <c r="E54" s="103"/>
      <c r="F54" s="138">
        <f>'Tab2.5'!F52</f>
        <v>67.400000000000006</v>
      </c>
      <c r="G54" s="150" t="s">
        <v>90</v>
      </c>
      <c r="H54" s="424">
        <v>64.099999999999994</v>
      </c>
      <c r="I54" s="436">
        <v>79</v>
      </c>
      <c r="J54" s="436">
        <v>85.8</v>
      </c>
      <c r="K54" s="436">
        <v>62.9</v>
      </c>
      <c r="L54" s="436">
        <v>65.2</v>
      </c>
      <c r="M54" s="436">
        <v>59.3</v>
      </c>
      <c r="N54" s="439">
        <v>38</v>
      </c>
    </row>
    <row r="55" spans="1:15" ht="12.75" customHeight="1" x14ac:dyDescent="0.2">
      <c r="A55" s="355">
        <v>42</v>
      </c>
      <c r="B55" s="206"/>
      <c r="C55" s="50" t="s">
        <v>86</v>
      </c>
      <c r="D55" s="50"/>
      <c r="E55" s="103"/>
      <c r="F55" s="138">
        <f>'Tab2.5'!F53</f>
        <v>81.5</v>
      </c>
      <c r="G55" s="150" t="s">
        <v>90</v>
      </c>
      <c r="H55" s="436">
        <v>89.5</v>
      </c>
      <c r="I55" s="436">
        <v>92.4</v>
      </c>
      <c r="J55" s="436">
        <v>84.3</v>
      </c>
      <c r="K55" s="436">
        <v>82.2</v>
      </c>
      <c r="L55" s="436">
        <v>76.099999999999994</v>
      </c>
      <c r="M55" s="436">
        <v>73.7</v>
      </c>
      <c r="N55" s="439">
        <v>63.2</v>
      </c>
    </row>
    <row r="56" spans="1:15" ht="12.75" customHeight="1" x14ac:dyDescent="0.2">
      <c r="A56" s="355">
        <v>43</v>
      </c>
      <c r="B56" s="206"/>
      <c r="C56" s="50" t="s">
        <v>155</v>
      </c>
      <c r="D56" s="50"/>
      <c r="E56" s="103"/>
      <c r="F56" s="138">
        <f>'Tab2.5'!F54</f>
        <v>99.4</v>
      </c>
      <c r="G56" s="150" t="s">
        <v>90</v>
      </c>
      <c r="H56" s="436">
        <v>92.1</v>
      </c>
      <c r="I56" s="436">
        <v>100.8</v>
      </c>
      <c r="J56" s="436">
        <v>100.1</v>
      </c>
      <c r="K56" s="436">
        <v>102.1</v>
      </c>
      <c r="L56" s="436">
        <v>101.1</v>
      </c>
      <c r="M56" s="436">
        <v>98.8</v>
      </c>
      <c r="N56" s="439">
        <v>100</v>
      </c>
    </row>
    <row r="57" spans="1:15" ht="12.75" customHeight="1" x14ac:dyDescent="0.2">
      <c r="A57" s="355">
        <v>44</v>
      </c>
      <c r="B57" s="206"/>
      <c r="C57" s="50" t="s">
        <v>167</v>
      </c>
      <c r="D57" s="50"/>
      <c r="E57" s="103"/>
      <c r="F57" s="138">
        <f>'Tab2.5'!F55</f>
        <v>34.299999999999997</v>
      </c>
      <c r="G57" s="150" t="s">
        <v>90</v>
      </c>
      <c r="H57" s="424">
        <v>30.2</v>
      </c>
      <c r="I57" s="424">
        <v>43.6</v>
      </c>
      <c r="J57" s="436">
        <v>38.200000000000003</v>
      </c>
      <c r="K57" s="436">
        <v>36.299999999999997</v>
      </c>
      <c r="L57" s="439">
        <v>30.7</v>
      </c>
      <c r="M57" s="439">
        <v>28.2</v>
      </c>
      <c r="N57" s="439">
        <v>23.4</v>
      </c>
    </row>
    <row r="58" spans="1:15" ht="12.75" customHeight="1" x14ac:dyDescent="0.2">
      <c r="A58" s="355">
        <v>45</v>
      </c>
      <c r="B58" s="206"/>
      <c r="C58" s="50" t="s">
        <v>156</v>
      </c>
      <c r="D58" s="50"/>
      <c r="E58" s="103"/>
      <c r="F58" s="138">
        <f>'Tab2.5'!F56</f>
        <v>98</v>
      </c>
      <c r="G58" s="150" t="s">
        <v>90</v>
      </c>
      <c r="H58" s="436">
        <v>94.8</v>
      </c>
      <c r="I58" s="436">
        <v>101.9</v>
      </c>
      <c r="J58" s="436">
        <v>100.4</v>
      </c>
      <c r="K58" s="436">
        <v>98.2</v>
      </c>
      <c r="L58" s="436">
        <v>98.2</v>
      </c>
      <c r="M58" s="436">
        <v>98.7</v>
      </c>
      <c r="N58" s="439">
        <v>86.8</v>
      </c>
    </row>
    <row r="59" spans="1:15" ht="12.75" customHeight="1" x14ac:dyDescent="0.2">
      <c r="A59" s="355">
        <v>46</v>
      </c>
      <c r="B59" s="206"/>
      <c r="C59" s="50" t="s">
        <v>219</v>
      </c>
      <c r="D59" s="50"/>
      <c r="E59" s="103"/>
      <c r="F59" s="138">
        <f>'Tab2.5'!F57</f>
        <v>9.3000000000000007</v>
      </c>
      <c r="G59" s="150" t="s">
        <v>90</v>
      </c>
      <c r="H59" s="437" t="s">
        <v>90</v>
      </c>
      <c r="I59" s="437" t="s">
        <v>90</v>
      </c>
      <c r="J59" s="437" t="s">
        <v>90</v>
      </c>
      <c r="K59" s="439">
        <v>10.1</v>
      </c>
      <c r="L59" s="437" t="s">
        <v>90</v>
      </c>
      <c r="M59" s="437" t="s">
        <v>90</v>
      </c>
      <c r="N59" s="437" t="s">
        <v>90</v>
      </c>
      <c r="O59" s="1"/>
    </row>
    <row r="60" spans="1:15" ht="12.75" customHeight="1" x14ac:dyDescent="0.2">
      <c r="A60" s="355">
        <v>47</v>
      </c>
      <c r="B60" s="206"/>
      <c r="C60" s="50" t="s">
        <v>169</v>
      </c>
      <c r="D60" s="50"/>
      <c r="E60" s="372"/>
      <c r="F60" s="138">
        <f>'Tab2.5'!F58</f>
        <v>27.4</v>
      </c>
      <c r="G60" s="150" t="s">
        <v>90</v>
      </c>
      <c r="H60" s="437" t="s">
        <v>90</v>
      </c>
      <c r="I60" s="424">
        <v>22.4</v>
      </c>
      <c r="J60" s="439">
        <v>38.4</v>
      </c>
      <c r="K60" s="436">
        <v>28.7</v>
      </c>
      <c r="L60" s="439">
        <v>29.4</v>
      </c>
      <c r="M60" s="439">
        <v>28.5</v>
      </c>
      <c r="N60" s="437" t="s">
        <v>90</v>
      </c>
    </row>
    <row r="61" spans="1:15" ht="9.9499999999999993" customHeight="1" x14ac:dyDescent="0.2">
      <c r="A61" s="122" t="s">
        <v>88</v>
      </c>
      <c r="B61" s="47"/>
      <c r="C61" s="81"/>
      <c r="D61" s="81"/>
      <c r="E61" s="81"/>
      <c r="F61" s="82"/>
      <c r="G61" s="47"/>
      <c r="H61" s="47"/>
      <c r="I61" s="47"/>
      <c r="J61" s="47"/>
      <c r="K61" s="47"/>
      <c r="L61" s="47"/>
      <c r="M61" s="47"/>
      <c r="N61" s="47"/>
    </row>
    <row r="62" spans="1:15" s="1" customFormat="1" ht="12.75" customHeight="1" x14ac:dyDescent="0.2">
      <c r="A62" s="615" t="s">
        <v>336</v>
      </c>
      <c r="B62" s="615"/>
      <c r="C62" s="615"/>
      <c r="D62" s="615"/>
      <c r="E62" s="615"/>
      <c r="F62" s="615"/>
      <c r="G62" s="615"/>
      <c r="H62" s="615"/>
      <c r="I62" s="615"/>
      <c r="J62" s="615"/>
      <c r="K62" s="615"/>
      <c r="L62" s="615"/>
      <c r="M62" s="615"/>
      <c r="N62" s="615"/>
    </row>
    <row r="63" spans="1:15" s="1" customFormat="1" ht="12.75" customHeight="1" x14ac:dyDescent="0.2">
      <c r="A63" s="615" t="s">
        <v>255</v>
      </c>
      <c r="B63" s="615"/>
      <c r="C63" s="615"/>
      <c r="D63" s="615"/>
      <c r="E63" s="615"/>
      <c r="F63" s="615"/>
      <c r="G63" s="615"/>
      <c r="H63" s="615"/>
      <c r="I63" s="615"/>
      <c r="J63" s="615"/>
      <c r="K63" s="615"/>
      <c r="L63" s="615"/>
      <c r="M63" s="615"/>
      <c r="N63" s="615"/>
    </row>
    <row r="64" spans="1:15" ht="12.75" customHeight="1" x14ac:dyDescent="0.2">
      <c r="A64" s="47"/>
      <c r="B64" s="82"/>
      <c r="C64" s="82"/>
      <c r="D64" s="82"/>
      <c r="E64" s="82"/>
      <c r="F64" s="47"/>
      <c r="G64" s="47"/>
      <c r="H64" s="47"/>
      <c r="I64" s="47"/>
      <c r="J64" s="47"/>
      <c r="K64" s="47"/>
      <c r="L64" s="47"/>
      <c r="M64" s="47"/>
      <c r="N64" s="47"/>
    </row>
    <row r="65" spans="1:14" ht="12.75" customHeight="1" x14ac:dyDescent="0.2">
      <c r="A65" s="47"/>
      <c r="B65" s="82"/>
      <c r="C65" s="82"/>
      <c r="D65" s="82"/>
      <c r="E65" s="82"/>
      <c r="F65" s="47"/>
      <c r="G65" s="47"/>
      <c r="H65" s="47"/>
      <c r="I65" s="47"/>
      <c r="J65" s="47"/>
      <c r="K65" s="47"/>
      <c r="L65" s="47"/>
      <c r="M65" s="47"/>
      <c r="N65" s="47"/>
    </row>
    <row r="66" spans="1:14" ht="12.75" customHeight="1" x14ac:dyDescent="0.2">
      <c r="A66"/>
      <c r="B66" s="82"/>
      <c r="C66" s="82"/>
      <c r="D66" s="82"/>
      <c r="E66" s="82"/>
      <c r="F66" s="47"/>
      <c r="G66" s="47"/>
      <c r="H66" s="47"/>
      <c r="I66" s="47"/>
      <c r="J66" s="47"/>
      <c r="K66" s="47"/>
      <c r="L66" s="47"/>
      <c r="M66" s="47"/>
      <c r="N66" s="47"/>
    </row>
    <row r="67" spans="1:14" ht="12.75" customHeight="1" x14ac:dyDescent="0.2">
      <c r="A67" s="1"/>
      <c r="B67" s="82"/>
      <c r="C67" s="82"/>
      <c r="D67" s="82"/>
      <c r="E67" s="82"/>
      <c r="F67" s="47"/>
      <c r="G67" s="47"/>
      <c r="H67" s="47"/>
      <c r="I67" s="47"/>
      <c r="J67" s="47"/>
      <c r="K67" s="47"/>
      <c r="L67" s="47"/>
      <c r="M67" s="47"/>
      <c r="N67" s="47"/>
    </row>
  </sheetData>
  <mergeCells count="42">
    <mergeCell ref="D45:E45"/>
    <mergeCell ref="C46:E46"/>
    <mergeCell ref="D47:E47"/>
    <mergeCell ref="D49:E49"/>
    <mergeCell ref="C50:E50"/>
    <mergeCell ref="C17:E17"/>
    <mergeCell ref="C18:E18"/>
    <mergeCell ref="C19:E19"/>
    <mergeCell ref="C21:E21"/>
    <mergeCell ref="D44:E44"/>
    <mergeCell ref="C24:E24"/>
    <mergeCell ref="C25:E25"/>
    <mergeCell ref="C26:E26"/>
    <mergeCell ref="C27:E27"/>
    <mergeCell ref="C28:E28"/>
    <mergeCell ref="C31:E31"/>
    <mergeCell ref="C34:E34"/>
    <mergeCell ref="C35:E35"/>
    <mergeCell ref="C37:E37"/>
    <mergeCell ref="C42:E42"/>
    <mergeCell ref="C43:E43"/>
    <mergeCell ref="L7:L8"/>
    <mergeCell ref="F5:F8"/>
    <mergeCell ref="G5:N6"/>
    <mergeCell ref="B5:E8"/>
    <mergeCell ref="D16:E16"/>
    <mergeCell ref="A5:A8"/>
    <mergeCell ref="A62:N62"/>
    <mergeCell ref="A63:N63"/>
    <mergeCell ref="B1:N1"/>
    <mergeCell ref="M7:M8"/>
    <mergeCell ref="N7:N8"/>
    <mergeCell ref="G7:G8"/>
    <mergeCell ref="H7:H8"/>
    <mergeCell ref="I7:I8"/>
    <mergeCell ref="J7:J8"/>
    <mergeCell ref="C23:E23"/>
    <mergeCell ref="B3:N3"/>
    <mergeCell ref="B4:N4"/>
    <mergeCell ref="D14:E14"/>
    <mergeCell ref="D15:E15"/>
    <mergeCell ref="K7:K8"/>
  </mergeCells>
  <phoneticPr fontId="4" type="noConversion"/>
  <printOptions horizontalCentered="1"/>
  <pageMargins left="0.39370078740157483" right="0.19685039370078741" top="0.39370078740157483" bottom="0.19685039370078741" header="0.31496062992125984" footer="0.51181102362204722"/>
  <pageSetup paperSize="9" scale="99" fitToWidth="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workbookViewId="0"/>
  </sheetViews>
  <sheetFormatPr baseColWidth="10" defaultRowHeight="12.75" customHeight="1" x14ac:dyDescent="0.2"/>
  <cols>
    <col min="1" max="1" width="3.85546875" style="129" customWidth="1"/>
    <col min="2" max="4" width="1.7109375" style="82" customWidth="1"/>
    <col min="5" max="5" width="31.28515625" style="82" customWidth="1"/>
    <col min="6" max="6" width="7.7109375" style="47" customWidth="1"/>
    <col min="7" max="7" width="6.28515625" style="47" customWidth="1"/>
    <col min="8" max="8" width="6.5703125" style="47" customWidth="1"/>
    <col min="9" max="14" width="6.28515625" style="47" customWidth="1"/>
  </cols>
  <sheetData>
    <row r="1" spans="1:14" s="91" customFormat="1" ht="12.75" customHeight="1" x14ac:dyDescent="0.2">
      <c r="A1" s="81"/>
      <c r="B1" s="493" t="s">
        <v>115</v>
      </c>
      <c r="C1" s="493"/>
      <c r="D1" s="493"/>
      <c r="E1" s="493"/>
      <c r="F1" s="493"/>
      <c r="G1" s="493"/>
      <c r="H1" s="493"/>
      <c r="I1" s="493"/>
      <c r="J1" s="493"/>
      <c r="K1" s="493"/>
      <c r="L1" s="493"/>
      <c r="M1" s="493"/>
      <c r="N1" s="493"/>
    </row>
    <row r="3" spans="1:14" ht="15" customHeight="1" x14ac:dyDescent="0.2">
      <c r="A3" s="46"/>
      <c r="B3" s="745" t="s">
        <v>281</v>
      </c>
      <c r="C3" s="745"/>
      <c r="D3" s="745"/>
      <c r="E3" s="745"/>
      <c r="F3" s="745"/>
      <c r="G3" s="745"/>
      <c r="H3" s="745"/>
      <c r="I3" s="745"/>
      <c r="J3" s="745"/>
      <c r="K3" s="745"/>
      <c r="L3" s="745"/>
      <c r="M3" s="745"/>
      <c r="N3" s="745"/>
    </row>
    <row r="4" spans="1:14" ht="15" customHeight="1" x14ac:dyDescent="0.2">
      <c r="A4" s="388"/>
      <c r="B4" s="745" t="s">
        <v>282</v>
      </c>
      <c r="C4" s="745"/>
      <c r="D4" s="745"/>
      <c r="E4" s="745"/>
      <c r="F4" s="745"/>
      <c r="G4" s="745"/>
      <c r="H4" s="745"/>
      <c r="I4" s="745"/>
      <c r="J4" s="745"/>
      <c r="K4" s="745"/>
      <c r="L4" s="745"/>
      <c r="M4" s="745"/>
      <c r="N4" s="745"/>
    </row>
    <row r="5" spans="1:14" ht="12.75" customHeight="1" x14ac:dyDescent="0.2">
      <c r="A5" s="517" t="s">
        <v>92</v>
      </c>
      <c r="B5" s="741" t="s">
        <v>89</v>
      </c>
      <c r="C5" s="742"/>
      <c r="D5" s="743"/>
      <c r="E5" s="743"/>
      <c r="F5" s="737" t="s">
        <v>79</v>
      </c>
      <c r="G5" s="507" t="s">
        <v>311</v>
      </c>
      <c r="H5" s="590"/>
      <c r="I5" s="590"/>
      <c r="J5" s="590"/>
      <c r="K5" s="590"/>
      <c r="L5" s="590"/>
      <c r="M5" s="590"/>
      <c r="N5" s="590"/>
    </row>
    <row r="6" spans="1:14" ht="12.75" customHeight="1" x14ac:dyDescent="0.2">
      <c r="A6" s="574"/>
      <c r="B6" s="741"/>
      <c r="C6" s="742"/>
      <c r="D6" s="743"/>
      <c r="E6" s="743"/>
      <c r="F6" s="738"/>
      <c r="G6" s="722"/>
      <c r="H6" s="557"/>
      <c r="I6" s="557"/>
      <c r="J6" s="557"/>
      <c r="K6" s="557"/>
      <c r="L6" s="557"/>
      <c r="M6" s="557"/>
      <c r="N6" s="557"/>
    </row>
    <row r="7" spans="1:14" ht="12.75" customHeight="1" x14ac:dyDescent="0.2">
      <c r="A7" s="574"/>
      <c r="B7" s="744"/>
      <c r="C7" s="743"/>
      <c r="D7" s="743"/>
      <c r="E7" s="743"/>
      <c r="F7" s="739"/>
      <c r="G7" s="512" t="s">
        <v>13</v>
      </c>
      <c r="H7" s="746" t="s">
        <v>6</v>
      </c>
      <c r="I7" s="512" t="s">
        <v>7</v>
      </c>
      <c r="J7" s="512" t="s">
        <v>8</v>
      </c>
      <c r="K7" s="512" t="s">
        <v>9</v>
      </c>
      <c r="L7" s="512" t="s">
        <v>10</v>
      </c>
      <c r="M7" s="512" t="s">
        <v>11</v>
      </c>
      <c r="N7" s="514" t="s">
        <v>12</v>
      </c>
    </row>
    <row r="8" spans="1:14" ht="12.75" customHeight="1" x14ac:dyDescent="0.2">
      <c r="A8" s="574"/>
      <c r="B8" s="744"/>
      <c r="C8" s="743"/>
      <c r="D8" s="743"/>
      <c r="E8" s="743"/>
      <c r="F8" s="740"/>
      <c r="G8" s="503"/>
      <c r="H8" s="747"/>
      <c r="I8" s="503"/>
      <c r="J8" s="503"/>
      <c r="K8" s="503"/>
      <c r="L8" s="503"/>
      <c r="M8" s="503"/>
      <c r="N8" s="499"/>
    </row>
    <row r="9" spans="1:14" ht="12.75" customHeight="1" x14ac:dyDescent="0.2">
      <c r="A9" s="672"/>
      <c r="B9" s="744"/>
      <c r="C9" s="743"/>
      <c r="D9" s="743"/>
      <c r="E9" s="743"/>
      <c r="F9" s="740"/>
      <c r="G9" s="513"/>
      <c r="H9" s="748"/>
      <c r="I9" s="498"/>
      <c r="J9" s="513"/>
      <c r="K9" s="513"/>
      <c r="L9" s="498"/>
      <c r="M9" s="513"/>
      <c r="N9" s="515"/>
    </row>
    <row r="10" spans="1:14" s="11" customFormat="1" ht="15" customHeight="1" x14ac:dyDescent="0.2">
      <c r="A10" s="481">
        <v>1</v>
      </c>
      <c r="B10" s="271" t="s">
        <v>96</v>
      </c>
      <c r="C10" s="239"/>
      <c r="D10" s="51"/>
      <c r="E10" s="441"/>
      <c r="F10" s="391">
        <f>'Tab2.9'!F10</f>
        <v>1547</v>
      </c>
      <c r="G10" s="430">
        <v>77</v>
      </c>
      <c r="H10" s="414">
        <v>150</v>
      </c>
      <c r="I10" s="430">
        <v>81</v>
      </c>
      <c r="J10" s="414">
        <v>234</v>
      </c>
      <c r="K10" s="414">
        <v>271</v>
      </c>
      <c r="L10" s="414">
        <v>370</v>
      </c>
      <c r="M10" s="414">
        <v>255</v>
      </c>
      <c r="N10" s="414">
        <v>108</v>
      </c>
    </row>
    <row r="11" spans="1:14" s="11" customFormat="1" ht="15" customHeight="1" x14ac:dyDescent="0.2">
      <c r="A11" s="378">
        <v>2</v>
      </c>
      <c r="B11" s="271" t="s">
        <v>97</v>
      </c>
      <c r="C11" s="51"/>
      <c r="D11" s="330"/>
      <c r="E11" s="51"/>
      <c r="F11" s="331">
        <f>'Tab2.9'!F11</f>
        <v>1090</v>
      </c>
      <c r="G11" s="431">
        <v>90</v>
      </c>
      <c r="H11" s="414">
        <v>174</v>
      </c>
      <c r="I11" s="431">
        <v>91</v>
      </c>
      <c r="J11" s="414">
        <v>202</v>
      </c>
      <c r="K11" s="414">
        <v>185</v>
      </c>
      <c r="L11" s="414">
        <v>179</v>
      </c>
      <c r="M11" s="414">
        <v>113</v>
      </c>
      <c r="N11" s="414">
        <v>55</v>
      </c>
    </row>
    <row r="12" spans="1:14" ht="18" customHeight="1" x14ac:dyDescent="0.2">
      <c r="B12" s="729" t="s">
        <v>250</v>
      </c>
      <c r="C12" s="618"/>
      <c r="D12" s="618"/>
      <c r="E12" s="618"/>
      <c r="F12" s="331">
        <f>'Tab2.9'!F12</f>
        <v>0</v>
      </c>
    </row>
    <row r="13" spans="1:14" s="11" customFormat="1" ht="15" customHeight="1" x14ac:dyDescent="0.2">
      <c r="A13" s="389"/>
      <c r="B13" s="211"/>
      <c r="C13" s="87" t="s">
        <v>80</v>
      </c>
      <c r="D13" s="87"/>
      <c r="E13" s="87"/>
      <c r="F13" s="331">
        <f>'Tab2.9'!F13</f>
        <v>0</v>
      </c>
      <c r="G13" s="212"/>
      <c r="H13" s="212"/>
      <c r="I13" s="212"/>
      <c r="J13" s="212"/>
      <c r="K13" s="212"/>
      <c r="L13" s="212"/>
      <c r="M13" s="212"/>
      <c r="N13" s="212"/>
    </row>
    <row r="14" spans="1:14" ht="12.75" customHeight="1" x14ac:dyDescent="0.2">
      <c r="A14" s="355">
        <v>3</v>
      </c>
      <c r="B14" s="100"/>
      <c r="C14" s="50" t="s">
        <v>81</v>
      </c>
      <c r="D14" s="50"/>
      <c r="E14" s="50"/>
      <c r="F14" s="133">
        <f>'Tab2.9'!F14</f>
        <v>875</v>
      </c>
      <c r="G14" s="150" t="s">
        <v>90</v>
      </c>
      <c r="H14" s="60">
        <v>102</v>
      </c>
      <c r="I14" s="410">
        <v>65</v>
      </c>
      <c r="J14" s="15">
        <v>165</v>
      </c>
      <c r="K14" s="15">
        <v>173</v>
      </c>
      <c r="L14" s="15">
        <v>174</v>
      </c>
      <c r="M14" s="15">
        <v>112</v>
      </c>
      <c r="N14" s="15">
        <v>54</v>
      </c>
    </row>
    <row r="15" spans="1:14" ht="12.75" customHeight="1" x14ac:dyDescent="0.2">
      <c r="A15" s="355">
        <v>4</v>
      </c>
      <c r="B15" s="100"/>
      <c r="C15" s="50"/>
      <c r="D15" s="492" t="s">
        <v>160</v>
      </c>
      <c r="E15" s="492"/>
      <c r="F15" s="133">
        <f>'Tab2.9'!F15</f>
        <v>401</v>
      </c>
      <c r="G15" s="150" t="s">
        <v>90</v>
      </c>
      <c r="H15" s="60">
        <v>36</v>
      </c>
      <c r="I15" s="443" t="s">
        <v>90</v>
      </c>
      <c r="J15" s="410">
        <v>73</v>
      </c>
      <c r="K15" s="15">
        <v>74</v>
      </c>
      <c r="L15" s="15">
        <v>86</v>
      </c>
      <c r="M15" s="15">
        <v>61</v>
      </c>
      <c r="N15" s="410">
        <v>37</v>
      </c>
    </row>
    <row r="16" spans="1:14" ht="12.75" customHeight="1" x14ac:dyDescent="0.2">
      <c r="A16" s="355">
        <v>5</v>
      </c>
      <c r="B16" s="100"/>
      <c r="C16" s="50"/>
      <c r="D16" s="492" t="s">
        <v>82</v>
      </c>
      <c r="E16" s="492"/>
      <c r="F16" s="133">
        <f>'Tab2.9'!F16</f>
        <v>556</v>
      </c>
      <c r="G16" s="150" t="s">
        <v>90</v>
      </c>
      <c r="H16" s="60">
        <v>63</v>
      </c>
      <c r="I16" s="410">
        <v>45</v>
      </c>
      <c r="J16" s="15">
        <v>94</v>
      </c>
      <c r="K16" s="15">
        <v>116</v>
      </c>
      <c r="L16" s="15">
        <v>109</v>
      </c>
      <c r="M16" s="15">
        <v>72</v>
      </c>
      <c r="N16" s="410">
        <v>36</v>
      </c>
    </row>
    <row r="17" spans="1:15" ht="12.75" customHeight="1" x14ac:dyDescent="0.2">
      <c r="A17" s="355">
        <v>6</v>
      </c>
      <c r="B17" s="100"/>
      <c r="C17" s="50"/>
      <c r="D17" s="492" t="s">
        <v>223</v>
      </c>
      <c r="E17" s="492"/>
      <c r="F17" s="409">
        <f>'Tab2.9'!F17</f>
        <v>34</v>
      </c>
      <c r="G17" s="150" t="s">
        <v>17</v>
      </c>
      <c r="H17" s="410" t="s">
        <v>90</v>
      </c>
      <c r="I17" s="410" t="s">
        <v>90</v>
      </c>
      <c r="J17" s="410" t="s">
        <v>90</v>
      </c>
      <c r="K17" s="410" t="s">
        <v>90</v>
      </c>
      <c r="L17" s="410" t="s">
        <v>90</v>
      </c>
      <c r="M17" s="444" t="s">
        <v>90</v>
      </c>
      <c r="N17" s="444" t="s">
        <v>90</v>
      </c>
    </row>
    <row r="18" spans="1:15" ht="12.75" customHeight="1" x14ac:dyDescent="0.2">
      <c r="A18" s="355">
        <v>7</v>
      </c>
      <c r="B18" s="100"/>
      <c r="C18" s="50" t="s">
        <v>211</v>
      </c>
      <c r="D18" s="50"/>
      <c r="E18" s="50"/>
      <c r="F18" s="133">
        <f>'Tab2.9'!F18</f>
        <v>128</v>
      </c>
      <c r="G18" s="150" t="s">
        <v>90</v>
      </c>
      <c r="H18" s="410" t="s">
        <v>90</v>
      </c>
      <c r="I18" s="443" t="s">
        <v>90</v>
      </c>
      <c r="J18" s="410" t="s">
        <v>90</v>
      </c>
      <c r="K18" s="410">
        <v>19</v>
      </c>
      <c r="L18" s="410">
        <v>31</v>
      </c>
      <c r="M18" s="410">
        <v>29</v>
      </c>
      <c r="N18" s="444" t="s">
        <v>90</v>
      </c>
    </row>
    <row r="19" spans="1:15" ht="12.75" customHeight="1" x14ac:dyDescent="0.2">
      <c r="A19" s="355">
        <v>8</v>
      </c>
      <c r="B19" s="205"/>
      <c r="C19" s="321" t="s">
        <v>83</v>
      </c>
      <c r="D19" s="321"/>
      <c r="E19" s="321"/>
      <c r="F19" s="133">
        <f>'Tab2.9'!F19</f>
        <v>754</v>
      </c>
      <c r="G19" s="410">
        <v>43</v>
      </c>
      <c r="H19" s="60">
        <v>94</v>
      </c>
      <c r="I19" s="410">
        <v>51</v>
      </c>
      <c r="J19" s="15">
        <v>126</v>
      </c>
      <c r="K19" s="15">
        <v>139</v>
      </c>
      <c r="L19" s="15">
        <v>154</v>
      </c>
      <c r="M19" s="15">
        <v>99</v>
      </c>
      <c r="N19" s="410">
        <v>48</v>
      </c>
    </row>
    <row r="20" spans="1:15" ht="12.75" customHeight="1" x14ac:dyDescent="0.2">
      <c r="A20" s="355">
        <v>9</v>
      </c>
      <c r="B20" s="100"/>
      <c r="C20" s="50" t="s">
        <v>212</v>
      </c>
      <c r="D20" s="50"/>
      <c r="E20" s="50"/>
      <c r="F20" s="409">
        <f>'Tab2.9'!F20</f>
        <v>53</v>
      </c>
      <c r="G20" s="150" t="s">
        <v>90</v>
      </c>
      <c r="H20" s="150" t="s">
        <v>90</v>
      </c>
      <c r="I20" s="150" t="s">
        <v>90</v>
      </c>
      <c r="J20" s="150" t="s">
        <v>90</v>
      </c>
      <c r="K20" s="150" t="s">
        <v>90</v>
      </c>
      <c r="L20" s="150" t="s">
        <v>90</v>
      </c>
      <c r="M20" s="444" t="s">
        <v>90</v>
      </c>
      <c r="N20" s="444" t="s">
        <v>90</v>
      </c>
    </row>
    <row r="21" spans="1:15" s="11" customFormat="1" ht="15" customHeight="1" x14ac:dyDescent="0.2">
      <c r="A21" s="249"/>
      <c r="B21" s="211"/>
      <c r="C21" s="87" t="s">
        <v>152</v>
      </c>
      <c r="D21" s="87"/>
      <c r="E21" s="87"/>
      <c r="F21" s="133" t="str">
        <f>'Tab2.9'!F21</f>
        <v/>
      </c>
      <c r="G21" s="150"/>
      <c r="H21" s="161" t="s">
        <v>91</v>
      </c>
      <c r="I21" s="410" t="s">
        <v>91</v>
      </c>
      <c r="J21" s="161" t="s">
        <v>91</v>
      </c>
      <c r="K21" s="161" t="s">
        <v>91</v>
      </c>
      <c r="L21" s="161" t="s">
        <v>91</v>
      </c>
      <c r="M21" s="161" t="s">
        <v>91</v>
      </c>
      <c r="N21" s="15"/>
    </row>
    <row r="22" spans="1:15" ht="12.75" customHeight="1" x14ac:dyDescent="0.2">
      <c r="A22" s="355">
        <v>10</v>
      </c>
      <c r="B22" s="100"/>
      <c r="C22" s="50" t="s">
        <v>170</v>
      </c>
      <c r="D22" s="50"/>
      <c r="E22" s="50"/>
      <c r="F22" s="133">
        <f>'Tab2.9'!F22</f>
        <v>1063</v>
      </c>
      <c r="G22" s="410">
        <v>83</v>
      </c>
      <c r="H22" s="58">
        <v>171</v>
      </c>
      <c r="I22" s="410">
        <v>87</v>
      </c>
      <c r="J22" s="15">
        <v>194</v>
      </c>
      <c r="K22" s="15">
        <v>181</v>
      </c>
      <c r="L22" s="15">
        <v>178</v>
      </c>
      <c r="M22" s="15">
        <v>113</v>
      </c>
      <c r="N22" s="15">
        <v>54</v>
      </c>
    </row>
    <row r="23" spans="1:15" ht="12.75" customHeight="1" x14ac:dyDescent="0.2">
      <c r="A23" s="355">
        <v>11</v>
      </c>
      <c r="B23" s="100"/>
      <c r="C23" s="492" t="s">
        <v>153</v>
      </c>
      <c r="D23" s="492"/>
      <c r="E23" s="492"/>
      <c r="F23" s="133">
        <f>'Tab2.9'!F23</f>
        <v>977</v>
      </c>
      <c r="G23" s="410">
        <v>70</v>
      </c>
      <c r="H23" s="58">
        <v>149</v>
      </c>
      <c r="I23" s="410">
        <v>82</v>
      </c>
      <c r="J23" s="15">
        <v>180</v>
      </c>
      <c r="K23" s="15">
        <v>166</v>
      </c>
      <c r="L23" s="15">
        <v>169</v>
      </c>
      <c r="M23" s="15">
        <v>107</v>
      </c>
      <c r="N23" s="15">
        <v>53</v>
      </c>
      <c r="O23" s="60"/>
    </row>
    <row r="24" spans="1:15" ht="12.75" customHeight="1" x14ac:dyDescent="0.2">
      <c r="A24" s="355">
        <v>12</v>
      </c>
      <c r="B24" s="100"/>
      <c r="C24" s="50" t="s">
        <v>176</v>
      </c>
      <c r="D24" s="50"/>
      <c r="E24" s="50"/>
      <c r="F24" s="133">
        <f>'Tab2.9'!F24</f>
        <v>585</v>
      </c>
      <c r="G24" s="150" t="s">
        <v>90</v>
      </c>
      <c r="H24" s="60">
        <v>60</v>
      </c>
      <c r="I24" s="410">
        <v>39</v>
      </c>
      <c r="J24" s="15">
        <v>107</v>
      </c>
      <c r="K24" s="15">
        <v>114</v>
      </c>
      <c r="L24" s="15">
        <v>121</v>
      </c>
      <c r="M24" s="15">
        <v>81</v>
      </c>
      <c r="N24" s="410">
        <v>39</v>
      </c>
    </row>
    <row r="25" spans="1:15" ht="12.75" customHeight="1" x14ac:dyDescent="0.2">
      <c r="A25" s="355">
        <v>13</v>
      </c>
      <c r="B25" s="100"/>
      <c r="C25" s="50" t="s">
        <v>162</v>
      </c>
      <c r="D25" s="50"/>
      <c r="E25" s="50"/>
      <c r="F25" s="133">
        <f>'Tab2.9'!F25</f>
        <v>451</v>
      </c>
      <c r="G25" s="410">
        <v>55</v>
      </c>
      <c r="H25" s="60">
        <v>103</v>
      </c>
      <c r="I25" s="410">
        <v>49</v>
      </c>
      <c r="J25" s="410">
        <v>82</v>
      </c>
      <c r="K25" s="15">
        <v>65</v>
      </c>
      <c r="L25" s="15">
        <v>55</v>
      </c>
      <c r="M25" s="410">
        <v>28</v>
      </c>
      <c r="N25" s="410">
        <v>15</v>
      </c>
    </row>
    <row r="26" spans="1:15" ht="12.75" customHeight="1" x14ac:dyDescent="0.2">
      <c r="A26" s="355">
        <v>14</v>
      </c>
      <c r="B26" s="100"/>
      <c r="C26" s="50" t="s">
        <v>203</v>
      </c>
      <c r="D26" s="50"/>
      <c r="E26" s="50"/>
      <c r="F26" s="133">
        <f>'Tab2.9'!F26</f>
        <v>118</v>
      </c>
      <c r="G26" s="150" t="s">
        <v>90</v>
      </c>
      <c r="H26" s="150" t="s">
        <v>90</v>
      </c>
      <c r="I26" s="150" t="s">
        <v>90</v>
      </c>
      <c r="J26" s="410">
        <v>27</v>
      </c>
      <c r="K26" s="410">
        <v>18</v>
      </c>
      <c r="L26" s="410">
        <v>12</v>
      </c>
      <c r="M26" s="410">
        <v>13</v>
      </c>
      <c r="N26" s="444" t="s">
        <v>90</v>
      </c>
    </row>
    <row r="27" spans="1:15" ht="12.75" customHeight="1" x14ac:dyDescent="0.2">
      <c r="A27" s="355">
        <v>15</v>
      </c>
      <c r="B27" s="100"/>
      <c r="C27" s="50" t="s">
        <v>204</v>
      </c>
      <c r="D27" s="50"/>
      <c r="E27" s="50"/>
      <c r="F27" s="133">
        <f>'Tab2.9'!F27</f>
        <v>668</v>
      </c>
      <c r="G27" s="410">
        <v>42</v>
      </c>
      <c r="H27" s="60">
        <v>83</v>
      </c>
      <c r="I27" s="410">
        <v>44</v>
      </c>
      <c r="J27" s="15">
        <v>105</v>
      </c>
      <c r="K27" s="15">
        <v>122</v>
      </c>
      <c r="L27" s="15">
        <v>134</v>
      </c>
      <c r="M27" s="15">
        <v>95</v>
      </c>
      <c r="N27" s="410">
        <v>43</v>
      </c>
    </row>
    <row r="28" spans="1:15" ht="12.75" customHeight="1" x14ac:dyDescent="0.2">
      <c r="A28" s="355">
        <v>16</v>
      </c>
      <c r="B28" s="100"/>
      <c r="C28" s="492" t="s">
        <v>205</v>
      </c>
      <c r="D28" s="492"/>
      <c r="E28" s="492"/>
      <c r="F28" s="133">
        <f>'Tab2.9'!F28</f>
        <v>225</v>
      </c>
      <c r="G28" s="150" t="s">
        <v>90</v>
      </c>
      <c r="H28" s="150" t="s">
        <v>90</v>
      </c>
      <c r="I28" s="150" t="s">
        <v>90</v>
      </c>
      <c r="J28" s="410">
        <v>29</v>
      </c>
      <c r="K28" s="410">
        <v>45</v>
      </c>
      <c r="L28" s="15">
        <v>55</v>
      </c>
      <c r="M28" s="410">
        <v>48</v>
      </c>
      <c r="N28" s="410">
        <v>21</v>
      </c>
    </row>
    <row r="29" spans="1:15" ht="12.75" customHeight="1" x14ac:dyDescent="0.2">
      <c r="A29" s="355">
        <v>17</v>
      </c>
      <c r="B29" s="101"/>
      <c r="C29" s="50" t="s">
        <v>206</v>
      </c>
      <c r="D29" s="50"/>
      <c r="E29" s="50"/>
      <c r="F29" s="133">
        <f>'Tab2.9'!F29</f>
        <v>172</v>
      </c>
      <c r="G29" s="150" t="s">
        <v>90</v>
      </c>
      <c r="H29" s="150" t="s">
        <v>90</v>
      </c>
      <c r="I29" s="150" t="s">
        <v>90</v>
      </c>
      <c r="J29" s="410">
        <v>21</v>
      </c>
      <c r="K29" s="410">
        <v>35</v>
      </c>
      <c r="L29" s="410">
        <v>40</v>
      </c>
      <c r="M29" s="410">
        <v>32</v>
      </c>
      <c r="N29" s="410">
        <v>17</v>
      </c>
    </row>
    <row r="30" spans="1:15" ht="12.75" customHeight="1" x14ac:dyDescent="0.2">
      <c r="A30" s="355">
        <v>18</v>
      </c>
      <c r="B30" s="101"/>
      <c r="C30" s="402"/>
      <c r="D30" s="492" t="s">
        <v>207</v>
      </c>
      <c r="E30" s="492"/>
      <c r="F30" s="133">
        <f>'Tab2.9'!F30</f>
        <v>76</v>
      </c>
      <c r="G30" s="150" t="s">
        <v>90</v>
      </c>
      <c r="H30" s="150" t="s">
        <v>90</v>
      </c>
      <c r="I30" s="150" t="s">
        <v>90</v>
      </c>
      <c r="J30" s="150" t="s">
        <v>90</v>
      </c>
      <c r="K30" s="444" t="s">
        <v>90</v>
      </c>
      <c r="L30" s="410">
        <v>14</v>
      </c>
      <c r="M30" s="444" t="s">
        <v>90</v>
      </c>
      <c r="N30" s="444" t="s">
        <v>90</v>
      </c>
    </row>
    <row r="31" spans="1:15" ht="12.75" customHeight="1" x14ac:dyDescent="0.2">
      <c r="A31" s="355">
        <v>19</v>
      </c>
      <c r="B31" s="101"/>
      <c r="C31" s="402"/>
      <c r="D31" s="492" t="s">
        <v>208</v>
      </c>
      <c r="E31" s="492"/>
      <c r="F31" s="133">
        <f>'Tab2.9'!F31</f>
        <v>103</v>
      </c>
      <c r="G31" s="150" t="s">
        <v>90</v>
      </c>
      <c r="H31" s="150" t="s">
        <v>90</v>
      </c>
      <c r="I31" s="150" t="s">
        <v>90</v>
      </c>
      <c r="J31" s="150" t="s">
        <v>90</v>
      </c>
      <c r="K31" s="410">
        <v>15</v>
      </c>
      <c r="L31" s="410">
        <v>27</v>
      </c>
      <c r="M31" s="410">
        <v>21</v>
      </c>
      <c r="N31" s="444" t="s">
        <v>90</v>
      </c>
    </row>
    <row r="32" spans="1:15" ht="12.75" customHeight="1" x14ac:dyDescent="0.2">
      <c r="A32" s="355">
        <v>20</v>
      </c>
      <c r="B32" s="101"/>
      <c r="C32" s="50" t="s">
        <v>132</v>
      </c>
      <c r="D32" s="50"/>
      <c r="E32" s="50"/>
      <c r="F32" s="133">
        <f>'Tab2.9'!F32</f>
        <v>823</v>
      </c>
      <c r="G32" s="410">
        <v>41</v>
      </c>
      <c r="H32" s="60">
        <v>102</v>
      </c>
      <c r="I32" s="410">
        <v>60</v>
      </c>
      <c r="J32" s="15">
        <v>150</v>
      </c>
      <c r="K32" s="15">
        <v>157</v>
      </c>
      <c r="L32" s="15">
        <v>161</v>
      </c>
      <c r="M32" s="15">
        <v>103</v>
      </c>
      <c r="N32" s="410">
        <v>48</v>
      </c>
    </row>
    <row r="33" spans="1:14" ht="12.75" customHeight="1" x14ac:dyDescent="0.2">
      <c r="A33" s="355">
        <v>21</v>
      </c>
      <c r="B33" s="101"/>
      <c r="C33" s="402"/>
      <c r="D33" s="492" t="s">
        <v>207</v>
      </c>
      <c r="E33" s="492"/>
      <c r="F33" s="133">
        <f>'Tab2.9'!F33</f>
        <v>293</v>
      </c>
      <c r="G33" s="150" t="s">
        <v>90</v>
      </c>
      <c r="H33" s="60">
        <v>37</v>
      </c>
      <c r="I33" s="443" t="s">
        <v>90</v>
      </c>
      <c r="J33" s="410">
        <v>58</v>
      </c>
      <c r="K33" s="410">
        <v>57</v>
      </c>
      <c r="L33" s="15">
        <v>51</v>
      </c>
      <c r="M33" s="410">
        <v>33</v>
      </c>
      <c r="N33" s="410">
        <v>18</v>
      </c>
    </row>
    <row r="34" spans="1:14" ht="12.75" customHeight="1" x14ac:dyDescent="0.2">
      <c r="A34" s="355">
        <v>22</v>
      </c>
      <c r="B34" s="101"/>
      <c r="C34" s="402"/>
      <c r="D34" s="492" t="s">
        <v>208</v>
      </c>
      <c r="E34" s="492"/>
      <c r="F34" s="133">
        <f>'Tab2.9'!F34</f>
        <v>709</v>
      </c>
      <c r="G34" s="410">
        <v>34</v>
      </c>
      <c r="H34" s="60">
        <v>83</v>
      </c>
      <c r="I34" s="410">
        <v>46</v>
      </c>
      <c r="J34" s="15">
        <v>121</v>
      </c>
      <c r="K34" s="15">
        <v>136</v>
      </c>
      <c r="L34" s="15">
        <v>145</v>
      </c>
      <c r="M34" s="15">
        <v>98</v>
      </c>
      <c r="N34" s="410">
        <v>45</v>
      </c>
    </row>
    <row r="35" spans="1:14" ht="12.75" customHeight="1" x14ac:dyDescent="0.2">
      <c r="A35" s="355">
        <v>23</v>
      </c>
      <c r="B35" s="101"/>
      <c r="C35" s="50" t="s">
        <v>98</v>
      </c>
      <c r="D35" s="50"/>
      <c r="E35" s="50"/>
      <c r="F35" s="133">
        <f>'Tab2.9'!F35</f>
        <v>320</v>
      </c>
      <c r="G35" s="150" t="s">
        <v>90</v>
      </c>
      <c r="H35" s="443" t="s">
        <v>90</v>
      </c>
      <c r="I35" s="443" t="s">
        <v>90</v>
      </c>
      <c r="J35" s="410">
        <v>53</v>
      </c>
      <c r="K35" s="410">
        <v>50</v>
      </c>
      <c r="L35" s="15">
        <v>71</v>
      </c>
      <c r="M35" s="15">
        <v>58</v>
      </c>
      <c r="N35" s="410">
        <v>21</v>
      </c>
    </row>
    <row r="36" spans="1:14" ht="12.75" customHeight="1" x14ac:dyDescent="0.2">
      <c r="A36" s="355">
        <v>24</v>
      </c>
      <c r="B36" s="101"/>
      <c r="C36" s="50" t="s">
        <v>163</v>
      </c>
      <c r="D36" s="50"/>
      <c r="E36" s="50"/>
      <c r="F36" s="133">
        <f>'Tab2.9'!F36</f>
        <v>249</v>
      </c>
      <c r="G36" s="150" t="s">
        <v>90</v>
      </c>
      <c r="H36" s="150" t="s">
        <v>90</v>
      </c>
      <c r="I36" s="443" t="s">
        <v>90</v>
      </c>
      <c r="J36" s="410">
        <v>25</v>
      </c>
      <c r="K36" s="410">
        <v>43</v>
      </c>
      <c r="L36" s="15">
        <v>62</v>
      </c>
      <c r="M36" s="15">
        <v>56</v>
      </c>
      <c r="N36" s="410">
        <v>20</v>
      </c>
    </row>
    <row r="37" spans="1:14" s="11" customFormat="1" ht="15" customHeight="1" x14ac:dyDescent="0.2">
      <c r="A37" s="356"/>
      <c r="B37" s="211"/>
      <c r="C37" s="87" t="s">
        <v>99</v>
      </c>
      <c r="D37" s="87"/>
      <c r="E37" s="87"/>
      <c r="F37" s="482"/>
      <c r="G37" s="150"/>
      <c r="H37" s="64"/>
      <c r="I37" s="410"/>
      <c r="J37" s="64"/>
      <c r="K37" s="64"/>
      <c r="L37" s="15"/>
      <c r="M37" s="64"/>
      <c r="N37" s="15"/>
    </row>
    <row r="38" spans="1:14" ht="12.75" customHeight="1" x14ac:dyDescent="0.2">
      <c r="A38" s="355">
        <v>25</v>
      </c>
      <c r="B38" s="101"/>
      <c r="C38" s="50" t="s">
        <v>131</v>
      </c>
      <c r="D38" s="50"/>
      <c r="E38" s="50"/>
      <c r="F38" s="133">
        <f>'Tab2.9'!F38</f>
        <v>939</v>
      </c>
      <c r="G38" s="410">
        <v>58</v>
      </c>
      <c r="H38" s="58">
        <v>123</v>
      </c>
      <c r="I38" s="410">
        <v>70</v>
      </c>
      <c r="J38" s="15">
        <v>174</v>
      </c>
      <c r="K38" s="15">
        <v>172</v>
      </c>
      <c r="L38" s="15">
        <v>173</v>
      </c>
      <c r="M38" s="58">
        <v>113</v>
      </c>
      <c r="N38" s="15">
        <v>55</v>
      </c>
    </row>
    <row r="39" spans="1:14" ht="12.75" customHeight="1" x14ac:dyDescent="0.2">
      <c r="A39" s="355">
        <v>26</v>
      </c>
      <c r="B39" s="101"/>
      <c r="C39" s="50"/>
      <c r="D39" s="492" t="s">
        <v>209</v>
      </c>
      <c r="E39" s="492"/>
      <c r="F39" s="133">
        <f>'Tab2.9'!F39</f>
        <v>460</v>
      </c>
      <c r="G39" s="150" t="s">
        <v>90</v>
      </c>
      <c r="H39" s="60">
        <v>49</v>
      </c>
      <c r="I39" s="410">
        <v>34</v>
      </c>
      <c r="J39" s="410">
        <v>78</v>
      </c>
      <c r="K39" s="15">
        <v>87</v>
      </c>
      <c r="L39" s="15">
        <v>90</v>
      </c>
      <c r="M39" s="58">
        <v>66</v>
      </c>
      <c r="N39" s="410">
        <v>30</v>
      </c>
    </row>
    <row r="40" spans="1:14" ht="12.75" customHeight="1" x14ac:dyDescent="0.2">
      <c r="A40" s="355">
        <v>27</v>
      </c>
      <c r="B40" s="101"/>
      <c r="C40" s="50"/>
      <c r="D40" s="492" t="s">
        <v>210</v>
      </c>
      <c r="E40" s="492"/>
      <c r="F40" s="133">
        <f>'Tab2.9'!F40</f>
        <v>816</v>
      </c>
      <c r="G40" s="410">
        <v>42</v>
      </c>
      <c r="H40" s="60">
        <v>106</v>
      </c>
      <c r="I40" s="410">
        <v>56</v>
      </c>
      <c r="J40" s="15">
        <v>140</v>
      </c>
      <c r="K40" s="15">
        <v>148</v>
      </c>
      <c r="L40" s="15">
        <v>161</v>
      </c>
      <c r="M40" s="58">
        <v>108</v>
      </c>
      <c r="N40" s="15">
        <v>54</v>
      </c>
    </row>
    <row r="41" spans="1:14" ht="12.75" customHeight="1" x14ac:dyDescent="0.2">
      <c r="A41" s="355">
        <v>28</v>
      </c>
      <c r="B41" s="101"/>
      <c r="C41" s="50"/>
      <c r="D41" s="50"/>
      <c r="E41" s="50" t="s">
        <v>213</v>
      </c>
      <c r="F41" s="133">
        <f>'Tab2.9'!F41</f>
        <v>732</v>
      </c>
      <c r="G41" s="410">
        <v>41</v>
      </c>
      <c r="H41" s="60">
        <v>91</v>
      </c>
      <c r="I41" s="410">
        <v>47</v>
      </c>
      <c r="J41" s="15">
        <v>123</v>
      </c>
      <c r="K41" s="15">
        <v>127</v>
      </c>
      <c r="L41" s="15">
        <v>149</v>
      </c>
      <c r="M41" s="58">
        <v>100</v>
      </c>
      <c r="N41" s="15">
        <v>53</v>
      </c>
    </row>
    <row r="42" spans="1:14" ht="12.75" customHeight="1" x14ac:dyDescent="0.2">
      <c r="A42" s="355">
        <v>29</v>
      </c>
      <c r="B42" s="101"/>
      <c r="C42" s="50"/>
      <c r="D42" s="50"/>
      <c r="E42" s="50" t="s">
        <v>214</v>
      </c>
      <c r="F42" s="133">
        <f>'Tab2.9'!F42</f>
        <v>440</v>
      </c>
      <c r="G42" s="150" t="s">
        <v>90</v>
      </c>
      <c r="H42" s="60">
        <v>46</v>
      </c>
      <c r="I42" s="410">
        <v>29</v>
      </c>
      <c r="J42" s="410">
        <v>57</v>
      </c>
      <c r="K42" s="15">
        <v>80</v>
      </c>
      <c r="L42" s="15">
        <v>102</v>
      </c>
      <c r="M42" s="58">
        <v>76</v>
      </c>
      <c r="N42" s="410">
        <v>37</v>
      </c>
    </row>
    <row r="43" spans="1:14" ht="12.75" customHeight="1" x14ac:dyDescent="0.2">
      <c r="A43" s="355">
        <v>30</v>
      </c>
      <c r="B43" s="101"/>
      <c r="C43" s="50" t="s">
        <v>215</v>
      </c>
      <c r="D43" s="50"/>
      <c r="E43" s="50"/>
      <c r="F43" s="133">
        <f>'Tab2.9'!F43</f>
        <v>805</v>
      </c>
      <c r="G43" s="410">
        <v>51</v>
      </c>
      <c r="H43" s="60">
        <v>98</v>
      </c>
      <c r="I43" s="410">
        <v>56</v>
      </c>
      <c r="J43" s="15">
        <v>139</v>
      </c>
      <c r="K43" s="15">
        <v>147</v>
      </c>
      <c r="L43" s="15">
        <v>158</v>
      </c>
      <c r="M43" s="58">
        <v>106</v>
      </c>
      <c r="N43" s="410">
        <v>48</v>
      </c>
    </row>
    <row r="44" spans="1:14" ht="12.75" customHeight="1" x14ac:dyDescent="0.2">
      <c r="A44" s="355">
        <v>31</v>
      </c>
      <c r="B44" s="101"/>
      <c r="C44" s="50" t="s">
        <v>216</v>
      </c>
      <c r="D44" s="50"/>
      <c r="E44" s="50"/>
      <c r="F44" s="133">
        <f>'Tab2.9'!F44</f>
        <v>982</v>
      </c>
      <c r="G44" s="410">
        <v>63</v>
      </c>
      <c r="H44" s="58">
        <v>142</v>
      </c>
      <c r="I44" s="410">
        <v>81</v>
      </c>
      <c r="J44" s="15">
        <v>178</v>
      </c>
      <c r="K44" s="15">
        <v>174</v>
      </c>
      <c r="L44" s="15">
        <v>174</v>
      </c>
      <c r="M44" s="58">
        <v>113</v>
      </c>
      <c r="N44" s="15">
        <v>55</v>
      </c>
    </row>
    <row r="45" spans="1:14" ht="12.75" customHeight="1" x14ac:dyDescent="0.2">
      <c r="A45" s="355">
        <v>32</v>
      </c>
      <c r="B45" s="101"/>
      <c r="C45" s="50"/>
      <c r="D45" s="50" t="s">
        <v>221</v>
      </c>
      <c r="E45" s="50"/>
      <c r="F45" s="133">
        <f>'Tab2.9'!F45</f>
        <v>902</v>
      </c>
      <c r="G45" s="410">
        <v>55</v>
      </c>
      <c r="H45" s="58">
        <v>126</v>
      </c>
      <c r="I45" s="410">
        <v>73</v>
      </c>
      <c r="J45" s="15">
        <v>158</v>
      </c>
      <c r="K45" s="15">
        <v>158</v>
      </c>
      <c r="L45" s="15">
        <v>165</v>
      </c>
      <c r="M45" s="58">
        <v>112</v>
      </c>
      <c r="N45" s="15">
        <v>54</v>
      </c>
    </row>
    <row r="46" spans="1:14" ht="12.75" customHeight="1" x14ac:dyDescent="0.2">
      <c r="A46" s="355">
        <v>33</v>
      </c>
      <c r="B46" s="101"/>
      <c r="C46" s="50"/>
      <c r="D46" s="50" t="s">
        <v>217</v>
      </c>
      <c r="E46" s="50"/>
      <c r="F46" s="133">
        <f>'Tab2.9'!F46</f>
        <v>698</v>
      </c>
      <c r="G46" s="410">
        <v>33</v>
      </c>
      <c r="H46" s="60">
        <v>85</v>
      </c>
      <c r="I46" s="410">
        <v>52</v>
      </c>
      <c r="J46" s="15">
        <v>115</v>
      </c>
      <c r="K46" s="15">
        <v>119</v>
      </c>
      <c r="L46" s="15">
        <v>146</v>
      </c>
      <c r="M46" s="58">
        <v>99</v>
      </c>
      <c r="N46" s="410">
        <v>50</v>
      </c>
    </row>
    <row r="47" spans="1:14" ht="12.75" customHeight="1" x14ac:dyDescent="0.2">
      <c r="A47" s="355">
        <v>34</v>
      </c>
      <c r="B47" s="101"/>
      <c r="C47" s="70" t="s">
        <v>87</v>
      </c>
      <c r="D47" s="70"/>
      <c r="E47" s="371"/>
      <c r="F47" s="133">
        <f>'Tab2.9'!F47</f>
        <v>1089</v>
      </c>
      <c r="G47" s="410">
        <v>90</v>
      </c>
      <c r="H47" s="58">
        <v>173</v>
      </c>
      <c r="I47" s="410">
        <v>91</v>
      </c>
      <c r="J47" s="15">
        <v>202</v>
      </c>
      <c r="K47" s="15">
        <v>185</v>
      </c>
      <c r="L47" s="15">
        <v>179</v>
      </c>
      <c r="M47" s="58">
        <v>113</v>
      </c>
      <c r="N47" s="15">
        <v>55</v>
      </c>
    </row>
    <row r="48" spans="1:14" ht="12.75" customHeight="1" x14ac:dyDescent="0.2">
      <c r="A48" s="355">
        <v>35</v>
      </c>
      <c r="B48" s="101"/>
      <c r="C48" s="402"/>
      <c r="D48" s="492" t="s">
        <v>154</v>
      </c>
      <c r="E48" s="492"/>
      <c r="F48" s="133">
        <f>'Tab2.9'!F48</f>
        <v>940</v>
      </c>
      <c r="G48" s="410">
        <v>62</v>
      </c>
      <c r="H48" s="58">
        <v>128</v>
      </c>
      <c r="I48" s="410">
        <v>77</v>
      </c>
      <c r="J48" s="15">
        <v>182</v>
      </c>
      <c r="K48" s="15">
        <v>164</v>
      </c>
      <c r="L48" s="15">
        <v>168</v>
      </c>
      <c r="M48" s="58">
        <v>105</v>
      </c>
      <c r="N48" s="15">
        <v>52</v>
      </c>
    </row>
    <row r="49" spans="1:16" ht="12.75" customHeight="1" x14ac:dyDescent="0.2">
      <c r="A49" s="355">
        <v>36</v>
      </c>
      <c r="B49" s="101"/>
      <c r="C49" s="288"/>
      <c r="D49" s="492" t="s">
        <v>165</v>
      </c>
      <c r="E49" s="492"/>
      <c r="F49" s="133">
        <f>'Tab2.9'!F49</f>
        <v>1039</v>
      </c>
      <c r="G49" s="410">
        <v>75</v>
      </c>
      <c r="H49" s="58">
        <v>159</v>
      </c>
      <c r="I49" s="410">
        <v>84</v>
      </c>
      <c r="J49" s="15">
        <v>192</v>
      </c>
      <c r="K49" s="15">
        <v>182</v>
      </c>
      <c r="L49" s="15">
        <v>178</v>
      </c>
      <c r="M49" s="58">
        <v>112</v>
      </c>
      <c r="N49" s="15">
        <v>55</v>
      </c>
    </row>
    <row r="50" spans="1:16" ht="12.75" customHeight="1" x14ac:dyDescent="0.2">
      <c r="A50" s="355">
        <v>37</v>
      </c>
      <c r="B50" s="101"/>
      <c r="C50" s="50"/>
      <c r="D50" s="50" t="s">
        <v>218</v>
      </c>
      <c r="E50" s="50"/>
      <c r="F50" s="133">
        <f>'Tab2.9'!F50</f>
        <v>749</v>
      </c>
      <c r="G50" s="410">
        <v>37</v>
      </c>
      <c r="H50" s="60">
        <v>93</v>
      </c>
      <c r="I50" s="410">
        <v>52</v>
      </c>
      <c r="J50" s="15">
        <v>120</v>
      </c>
      <c r="K50" s="15">
        <v>134</v>
      </c>
      <c r="L50" s="15">
        <v>156</v>
      </c>
      <c r="M50" s="58">
        <v>105</v>
      </c>
      <c r="N50" s="15">
        <v>52</v>
      </c>
    </row>
    <row r="51" spans="1:16" ht="12.75" customHeight="1" x14ac:dyDescent="0.2">
      <c r="A51" s="355">
        <v>38</v>
      </c>
      <c r="B51" s="101"/>
      <c r="C51" s="50" t="s">
        <v>166</v>
      </c>
      <c r="D51" s="50"/>
      <c r="E51" s="50"/>
      <c r="F51" s="133">
        <f>'Tab2.9'!F51</f>
        <v>518</v>
      </c>
      <c r="G51" s="150" t="s">
        <v>90</v>
      </c>
      <c r="H51" s="60">
        <v>34</v>
      </c>
      <c r="I51" s="410">
        <v>31</v>
      </c>
      <c r="J51" s="15">
        <v>95</v>
      </c>
      <c r="K51" s="15">
        <v>102</v>
      </c>
      <c r="L51" s="15">
        <v>125</v>
      </c>
      <c r="M51" s="58">
        <v>85</v>
      </c>
      <c r="N51" s="410">
        <v>38</v>
      </c>
    </row>
    <row r="52" spans="1:16" s="11" customFormat="1" ht="15" customHeight="1" x14ac:dyDescent="0.2">
      <c r="A52" s="356"/>
      <c r="B52" s="211"/>
      <c r="C52" s="87" t="s">
        <v>100</v>
      </c>
      <c r="D52" s="87"/>
      <c r="E52" s="87"/>
      <c r="F52" s="133">
        <f>'Tab2.9'!F52</f>
        <v>0</v>
      </c>
      <c r="G52" s="150"/>
      <c r="H52" s="64"/>
      <c r="I52" s="410"/>
      <c r="J52" s="15"/>
      <c r="K52" s="15"/>
      <c r="L52" s="15"/>
      <c r="M52" s="58"/>
      <c r="N52" s="15"/>
    </row>
    <row r="53" spans="1:16" ht="12.75" customHeight="1" x14ac:dyDescent="0.2">
      <c r="A53" s="355">
        <v>39</v>
      </c>
      <c r="B53" s="101"/>
      <c r="C53" s="50" t="s">
        <v>168</v>
      </c>
      <c r="D53" s="50"/>
      <c r="E53" s="50"/>
      <c r="F53" s="133">
        <f>'Tab2.9'!F53</f>
        <v>1087</v>
      </c>
      <c r="G53" s="410">
        <v>87</v>
      </c>
      <c r="H53" s="58">
        <v>174</v>
      </c>
      <c r="I53" s="410">
        <v>91</v>
      </c>
      <c r="J53" s="15">
        <v>201</v>
      </c>
      <c r="K53" s="15">
        <v>185</v>
      </c>
      <c r="L53" s="15">
        <v>179</v>
      </c>
      <c r="M53" s="58">
        <v>113</v>
      </c>
      <c r="N53" s="15">
        <v>55</v>
      </c>
    </row>
    <row r="54" spans="1:16" ht="12.75" customHeight="1" x14ac:dyDescent="0.2">
      <c r="A54" s="355">
        <v>40</v>
      </c>
      <c r="B54" s="101"/>
      <c r="C54" s="50" t="s">
        <v>84</v>
      </c>
      <c r="D54" s="50"/>
      <c r="E54" s="50"/>
      <c r="F54" s="133">
        <f>'Tab2.9'!F54</f>
        <v>565</v>
      </c>
      <c r="G54" s="150" t="s">
        <v>90</v>
      </c>
      <c r="H54" s="410">
        <v>52</v>
      </c>
      <c r="I54" s="410">
        <v>45</v>
      </c>
      <c r="J54" s="15">
        <v>102</v>
      </c>
      <c r="K54" s="58">
        <v>107</v>
      </c>
      <c r="L54" s="58">
        <v>114</v>
      </c>
      <c r="M54" s="58">
        <v>77</v>
      </c>
      <c r="N54" s="410">
        <v>42</v>
      </c>
    </row>
    <row r="55" spans="1:16" ht="12.75" customHeight="1" x14ac:dyDescent="0.2">
      <c r="A55" s="355">
        <v>41</v>
      </c>
      <c r="B55" s="101"/>
      <c r="C55" s="50" t="s">
        <v>85</v>
      </c>
      <c r="D55" s="50"/>
      <c r="E55" s="50"/>
      <c r="F55" s="133">
        <f>'Tab2.9'!F55</f>
        <v>719</v>
      </c>
      <c r="G55" s="150" t="s">
        <v>90</v>
      </c>
      <c r="H55" s="410">
        <v>60</v>
      </c>
      <c r="I55" s="410">
        <v>53</v>
      </c>
      <c r="J55" s="15">
        <v>131</v>
      </c>
      <c r="K55" s="58">
        <v>140</v>
      </c>
      <c r="L55" s="58">
        <v>151</v>
      </c>
      <c r="M55" s="58">
        <v>104</v>
      </c>
      <c r="N55" s="15">
        <v>52</v>
      </c>
    </row>
    <row r="56" spans="1:16" ht="12.75" customHeight="1" x14ac:dyDescent="0.2">
      <c r="A56" s="355">
        <v>42</v>
      </c>
      <c r="B56" s="101"/>
      <c r="C56" s="50" t="s">
        <v>86</v>
      </c>
      <c r="D56" s="50"/>
      <c r="E56" s="50"/>
      <c r="F56" s="133">
        <f>'Tab2.9'!F56</f>
        <v>845</v>
      </c>
      <c r="G56" s="410">
        <v>48</v>
      </c>
      <c r="H56" s="58">
        <v>132</v>
      </c>
      <c r="I56" s="410">
        <v>73</v>
      </c>
      <c r="J56" s="15">
        <v>150</v>
      </c>
      <c r="K56" s="58">
        <v>161</v>
      </c>
      <c r="L56" s="58">
        <v>149</v>
      </c>
      <c r="M56" s="58">
        <v>91</v>
      </c>
      <c r="N56" s="410">
        <v>42</v>
      </c>
    </row>
    <row r="57" spans="1:16" ht="12.75" customHeight="1" x14ac:dyDescent="0.2">
      <c r="A57" s="355">
        <v>43</v>
      </c>
      <c r="B57" s="101"/>
      <c r="C57" s="50" t="s">
        <v>155</v>
      </c>
      <c r="D57" s="50"/>
      <c r="E57" s="50"/>
      <c r="F57" s="133">
        <f>'Tab2.9'!F57</f>
        <v>1055</v>
      </c>
      <c r="G57" s="410">
        <v>75</v>
      </c>
      <c r="H57" s="58">
        <v>165</v>
      </c>
      <c r="I57" s="410">
        <v>88</v>
      </c>
      <c r="J57" s="15">
        <v>198</v>
      </c>
      <c r="K57" s="58">
        <v>184</v>
      </c>
      <c r="L57" s="58">
        <v>178</v>
      </c>
      <c r="M57" s="58">
        <v>112</v>
      </c>
      <c r="N57" s="15">
        <v>54</v>
      </c>
    </row>
    <row r="58" spans="1:16" ht="12.75" customHeight="1" x14ac:dyDescent="0.2">
      <c r="A58" s="355">
        <v>44</v>
      </c>
      <c r="B58" s="101"/>
      <c r="C58" s="50" t="s">
        <v>167</v>
      </c>
      <c r="D58" s="50"/>
      <c r="E58" s="50"/>
      <c r="F58" s="133">
        <f>'Tab2.9'!F58</f>
        <v>373</v>
      </c>
      <c r="G58" s="150" t="s">
        <v>90</v>
      </c>
      <c r="H58" s="150" t="s">
        <v>90</v>
      </c>
      <c r="I58" s="150" t="s">
        <v>90</v>
      </c>
      <c r="J58" s="410">
        <v>53</v>
      </c>
      <c r="K58" s="58">
        <v>77</v>
      </c>
      <c r="L58" s="58">
        <v>90</v>
      </c>
      <c r="M58" s="58">
        <v>63</v>
      </c>
      <c r="N58" s="410">
        <v>37</v>
      </c>
    </row>
    <row r="59" spans="1:16" ht="12.75" customHeight="1" x14ac:dyDescent="0.2">
      <c r="A59" s="355">
        <v>45</v>
      </c>
      <c r="B59" s="101"/>
      <c r="C59" s="50" t="s">
        <v>156</v>
      </c>
      <c r="D59" s="50"/>
      <c r="E59" s="50"/>
      <c r="F59" s="133">
        <f>'Tab2.9'!F59</f>
        <v>1018</v>
      </c>
      <c r="G59" s="410">
        <v>78</v>
      </c>
      <c r="H59" s="58">
        <v>162</v>
      </c>
      <c r="I59" s="410">
        <v>82</v>
      </c>
      <c r="J59" s="15">
        <v>183</v>
      </c>
      <c r="K59" s="58">
        <v>176</v>
      </c>
      <c r="L59" s="58">
        <v>173</v>
      </c>
      <c r="M59" s="58">
        <v>109</v>
      </c>
      <c r="N59" s="15">
        <v>54</v>
      </c>
    </row>
    <row r="60" spans="1:16" ht="12.75" customHeight="1" x14ac:dyDescent="0.2">
      <c r="A60" s="355">
        <v>46</v>
      </c>
      <c r="B60" s="101"/>
      <c r="C60" s="50" t="s">
        <v>219</v>
      </c>
      <c r="D60" s="50"/>
      <c r="E60" s="50"/>
      <c r="F60" s="133">
        <f>'Tab2.9'!F60</f>
        <v>99</v>
      </c>
      <c r="G60" s="150" t="s">
        <v>90</v>
      </c>
      <c r="H60" s="150" t="s">
        <v>90</v>
      </c>
      <c r="I60" s="150" t="s">
        <v>90</v>
      </c>
      <c r="J60" s="410">
        <v>22</v>
      </c>
      <c r="K60" s="150" t="s">
        <v>90</v>
      </c>
      <c r="L60" s="410">
        <v>12</v>
      </c>
      <c r="M60" s="150" t="s">
        <v>90</v>
      </c>
      <c r="N60" s="150" t="s">
        <v>90</v>
      </c>
    </row>
    <row r="61" spans="1:16" ht="12.75" customHeight="1" x14ac:dyDescent="0.2">
      <c r="A61" s="355">
        <v>47</v>
      </c>
      <c r="B61" s="101"/>
      <c r="C61" s="50" t="s">
        <v>169</v>
      </c>
      <c r="D61" s="50"/>
      <c r="E61" s="402"/>
      <c r="F61" s="133">
        <f>'Tab2.9'!F61</f>
        <v>250</v>
      </c>
      <c r="G61" s="150" t="s">
        <v>90</v>
      </c>
      <c r="H61" s="150" t="s">
        <v>90</v>
      </c>
      <c r="I61" s="150" t="s">
        <v>90</v>
      </c>
      <c r="J61" s="410">
        <v>33</v>
      </c>
      <c r="K61" s="410">
        <v>48</v>
      </c>
      <c r="L61" s="58">
        <v>56</v>
      </c>
      <c r="M61" s="410">
        <v>43</v>
      </c>
      <c r="N61" s="410">
        <v>25</v>
      </c>
    </row>
    <row r="62" spans="1:16" ht="9.9499999999999993" customHeight="1" x14ac:dyDescent="0.2">
      <c r="A62" s="122" t="s">
        <v>88</v>
      </c>
      <c r="B62" s="47"/>
      <c r="C62" s="81"/>
      <c r="D62" s="81"/>
      <c r="E62" s="81"/>
      <c r="F62" s="82"/>
    </row>
    <row r="63" spans="1:16" ht="12.75" customHeight="1" x14ac:dyDescent="0.2">
      <c r="A63" s="615" t="s">
        <v>358</v>
      </c>
      <c r="B63" s="615"/>
      <c r="C63" s="615"/>
      <c r="D63" s="615"/>
      <c r="E63" s="615"/>
      <c r="F63" s="615"/>
      <c r="G63" s="615"/>
      <c r="H63" s="615"/>
      <c r="I63" s="615"/>
      <c r="J63" s="615"/>
      <c r="K63" s="615"/>
      <c r="L63" s="615"/>
      <c r="M63" s="615"/>
      <c r="N63" s="615"/>
      <c r="O63" s="82"/>
      <c r="P63" s="82"/>
    </row>
    <row r="64" spans="1:16" s="1" customFormat="1" ht="12.75" customHeight="1" x14ac:dyDescent="0.2">
      <c r="A64" s="551" t="s">
        <v>261</v>
      </c>
      <c r="B64" s="551"/>
      <c r="C64" s="551"/>
      <c r="D64" s="551"/>
      <c r="E64" s="551"/>
      <c r="F64" s="551"/>
      <c r="G64" s="551"/>
      <c r="H64" s="551"/>
      <c r="I64" s="551"/>
      <c r="J64" s="551"/>
      <c r="K64" s="551"/>
      <c r="L64" s="551"/>
      <c r="M64" s="551"/>
      <c r="N64" s="551"/>
    </row>
    <row r="65" spans="2:14" ht="12.75" customHeight="1" x14ac:dyDescent="0.2">
      <c r="B65" s="6"/>
      <c r="C65" s="6"/>
      <c r="D65" s="6"/>
      <c r="F65" s="81"/>
      <c r="G65" s="81"/>
      <c r="H65" s="12"/>
      <c r="I65" s="81"/>
      <c r="J65" s="81"/>
      <c r="K65" s="81"/>
      <c r="L65" s="81"/>
      <c r="M65" s="81"/>
      <c r="N65" s="81"/>
    </row>
    <row r="67" spans="2:14" ht="12.75" customHeight="1" x14ac:dyDescent="0.2">
      <c r="D67" s="81"/>
      <c r="E67" s="81"/>
      <c r="F67" s="81"/>
      <c r="G67" s="81"/>
      <c r="H67" s="81"/>
      <c r="I67" s="81"/>
      <c r="J67" s="81"/>
      <c r="K67" s="81"/>
      <c r="L67" s="81"/>
      <c r="M67" s="81"/>
      <c r="N67" s="81"/>
    </row>
  </sheetData>
  <mergeCells count="31">
    <mergeCell ref="G7:G9"/>
    <mergeCell ref="I7:I9"/>
    <mergeCell ref="J7:J9"/>
    <mergeCell ref="A5:A9"/>
    <mergeCell ref="B1:N1"/>
    <mergeCell ref="K7:K9"/>
    <mergeCell ref="L7:L9"/>
    <mergeCell ref="M7:M9"/>
    <mergeCell ref="N7:N9"/>
    <mergeCell ref="B3:N3"/>
    <mergeCell ref="H7:H9"/>
    <mergeCell ref="B4:N4"/>
    <mergeCell ref="G5:N6"/>
    <mergeCell ref="D17:E17"/>
    <mergeCell ref="C23:E23"/>
    <mergeCell ref="F5:F9"/>
    <mergeCell ref="B5:E9"/>
    <mergeCell ref="D15:E15"/>
    <mergeCell ref="B12:E12"/>
    <mergeCell ref="D16:E16"/>
    <mergeCell ref="D39:E39"/>
    <mergeCell ref="A63:N63"/>
    <mergeCell ref="C28:E28"/>
    <mergeCell ref="A64:N64"/>
    <mergeCell ref="D40:E40"/>
    <mergeCell ref="D48:E48"/>
    <mergeCell ref="D49:E49"/>
    <mergeCell ref="D30:E30"/>
    <mergeCell ref="D34:E34"/>
    <mergeCell ref="D33:E33"/>
    <mergeCell ref="D31:E31"/>
  </mergeCells>
  <phoneticPr fontId="4" type="noConversion"/>
  <printOptions horizontalCentered="1"/>
  <pageMargins left="0.39370078740157483" right="0.39370078740157483" top="0.39370078740157483" bottom="0.19685039370078741" header="0.31496062992125984" footer="0.51181102362204722"/>
  <pageSetup paperSize="9" scale="98" fitToWidth="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2"/>
  <sheetViews>
    <sheetView zoomScaleNormal="100" workbookViewId="0"/>
  </sheetViews>
  <sheetFormatPr baseColWidth="10" defaultRowHeight="12.75" x14ac:dyDescent="0.2"/>
  <cols>
    <col min="1" max="1" width="3.85546875" style="129" customWidth="1"/>
    <col min="2" max="4" width="1.7109375" style="107" customWidth="1"/>
    <col min="5" max="5" width="29.5703125" style="107" customWidth="1"/>
    <col min="6" max="6" width="7.7109375" style="107" customWidth="1"/>
    <col min="7" max="14" width="6.7109375" customWidth="1"/>
  </cols>
  <sheetData>
    <row r="1" spans="1:15" s="91" customFormat="1" ht="12.75" customHeight="1" x14ac:dyDescent="0.2">
      <c r="A1" s="81"/>
      <c r="B1" s="493" t="s">
        <v>116</v>
      </c>
      <c r="C1" s="493"/>
      <c r="D1" s="493"/>
      <c r="E1" s="493"/>
      <c r="F1" s="493"/>
      <c r="G1" s="493"/>
      <c r="H1" s="493"/>
      <c r="I1" s="493"/>
      <c r="J1" s="493"/>
      <c r="K1" s="493"/>
      <c r="L1" s="493"/>
      <c r="M1" s="493"/>
      <c r="N1" s="493"/>
      <c r="O1" s="143"/>
    </row>
    <row r="2" spans="1:15" ht="12.75" customHeight="1" x14ac:dyDescent="0.2">
      <c r="B2" s="123"/>
      <c r="C2" s="123"/>
      <c r="D2" s="123"/>
      <c r="E2" s="123"/>
      <c r="F2" s="123"/>
      <c r="G2" s="49"/>
      <c r="H2" s="49"/>
      <c r="I2" s="26"/>
      <c r="J2" s="49"/>
      <c r="K2" s="49"/>
      <c r="L2" s="49"/>
      <c r="M2" s="49"/>
      <c r="N2" s="49"/>
      <c r="O2" s="47"/>
    </row>
    <row r="3" spans="1:15" s="18" customFormat="1" ht="15" customHeight="1" x14ac:dyDescent="0.2">
      <c r="A3" s="46"/>
      <c r="B3" s="745" t="s">
        <v>359</v>
      </c>
      <c r="C3" s="745"/>
      <c r="D3" s="745"/>
      <c r="E3" s="745"/>
      <c r="F3" s="745"/>
      <c r="G3" s="745"/>
      <c r="H3" s="745"/>
      <c r="I3" s="745"/>
      <c r="J3" s="745"/>
      <c r="K3" s="745"/>
      <c r="L3" s="745"/>
      <c r="M3" s="745"/>
      <c r="N3" s="745"/>
    </row>
    <row r="4" spans="1:15" s="18" customFormat="1" ht="15" customHeight="1" x14ac:dyDescent="0.2">
      <c r="A4" s="388"/>
      <c r="B4" s="745" t="s">
        <v>136</v>
      </c>
      <c r="C4" s="745"/>
      <c r="D4" s="745"/>
      <c r="E4" s="745"/>
      <c r="F4" s="745"/>
      <c r="G4" s="745"/>
      <c r="H4" s="745"/>
      <c r="I4" s="745"/>
      <c r="J4" s="745"/>
      <c r="K4" s="745"/>
      <c r="L4" s="745"/>
      <c r="M4" s="745"/>
      <c r="N4" s="745"/>
    </row>
    <row r="5" spans="1:15" ht="12.75" customHeight="1" x14ac:dyDescent="0.2">
      <c r="A5" s="590" t="s">
        <v>92</v>
      </c>
      <c r="B5" s="741" t="s">
        <v>89</v>
      </c>
      <c r="C5" s="742"/>
      <c r="D5" s="742"/>
      <c r="E5" s="742"/>
      <c r="F5" s="589" t="s">
        <v>79</v>
      </c>
      <c r="G5" s="507" t="s">
        <v>360</v>
      </c>
      <c r="H5" s="590"/>
      <c r="I5" s="590"/>
      <c r="J5" s="590"/>
      <c r="K5" s="590"/>
      <c r="L5" s="590"/>
      <c r="M5" s="590"/>
      <c r="N5" s="590"/>
      <c r="O5" s="47"/>
    </row>
    <row r="6" spans="1:15" ht="12.75" customHeight="1" x14ac:dyDescent="0.2">
      <c r="A6" s="679"/>
      <c r="B6" s="741"/>
      <c r="C6" s="742"/>
      <c r="D6" s="742"/>
      <c r="E6" s="742"/>
      <c r="F6" s="749"/>
      <c r="G6" s="722"/>
      <c r="H6" s="557"/>
      <c r="I6" s="557"/>
      <c r="J6" s="557"/>
      <c r="K6" s="557"/>
      <c r="L6" s="557"/>
      <c r="M6" s="557"/>
      <c r="N6" s="557"/>
      <c r="O6" s="47"/>
    </row>
    <row r="7" spans="1:15" ht="12.75" customHeight="1" x14ac:dyDescent="0.2">
      <c r="A7" s="679"/>
      <c r="B7" s="741"/>
      <c r="C7" s="742"/>
      <c r="D7" s="742"/>
      <c r="E7" s="742"/>
      <c r="F7" s="749"/>
      <c r="G7" s="512" t="s">
        <v>13</v>
      </c>
      <c r="H7" s="746" t="s">
        <v>6</v>
      </c>
      <c r="I7" s="512" t="s">
        <v>7</v>
      </c>
      <c r="J7" s="512" t="s">
        <v>8</v>
      </c>
      <c r="K7" s="512" t="s">
        <v>9</v>
      </c>
      <c r="L7" s="512" t="s">
        <v>10</v>
      </c>
      <c r="M7" s="512" t="s">
        <v>11</v>
      </c>
      <c r="N7" s="514" t="s">
        <v>12</v>
      </c>
      <c r="O7" s="47"/>
    </row>
    <row r="8" spans="1:15" ht="12.75" customHeight="1" x14ac:dyDescent="0.2">
      <c r="A8" s="679"/>
      <c r="B8" s="741"/>
      <c r="C8" s="742"/>
      <c r="D8" s="742"/>
      <c r="E8" s="742"/>
      <c r="F8" s="749"/>
      <c r="G8" s="503"/>
      <c r="H8" s="747"/>
      <c r="I8" s="503"/>
      <c r="J8" s="503"/>
      <c r="K8" s="503"/>
      <c r="L8" s="503"/>
      <c r="M8" s="503"/>
      <c r="N8" s="499"/>
      <c r="O8" s="47"/>
    </row>
    <row r="9" spans="1:15" ht="12.75" customHeight="1" x14ac:dyDescent="0.2">
      <c r="A9" s="641"/>
      <c r="B9" s="741"/>
      <c r="C9" s="742"/>
      <c r="D9" s="742"/>
      <c r="E9" s="742"/>
      <c r="F9" s="750"/>
      <c r="G9" s="513"/>
      <c r="H9" s="748"/>
      <c r="I9" s="498"/>
      <c r="J9" s="513"/>
      <c r="K9" s="513"/>
      <c r="L9" s="498"/>
      <c r="M9" s="513"/>
      <c r="N9" s="515"/>
      <c r="O9" s="47"/>
    </row>
    <row r="10" spans="1:15" s="11" customFormat="1" ht="15" customHeight="1" x14ac:dyDescent="0.2">
      <c r="A10" s="481">
        <v>1</v>
      </c>
      <c r="B10" s="271" t="s">
        <v>96</v>
      </c>
      <c r="C10" s="239"/>
      <c r="D10" s="51"/>
      <c r="E10" s="442"/>
      <c r="F10" s="391">
        <f>'Tab2.9'!F10</f>
        <v>1547</v>
      </c>
      <c r="G10" s="430">
        <v>77</v>
      </c>
      <c r="H10" s="414">
        <v>150</v>
      </c>
      <c r="I10" s="430">
        <v>81</v>
      </c>
      <c r="J10" s="414">
        <v>234</v>
      </c>
      <c r="K10" s="414">
        <v>271</v>
      </c>
      <c r="L10" s="414">
        <v>370</v>
      </c>
      <c r="M10" s="414">
        <v>255</v>
      </c>
      <c r="N10" s="414">
        <v>108</v>
      </c>
    </row>
    <row r="11" spans="1:15" s="11" customFormat="1" ht="15" customHeight="1" x14ac:dyDescent="0.2">
      <c r="A11" s="378">
        <v>2</v>
      </c>
      <c r="B11" s="271" t="s">
        <v>97</v>
      </c>
      <c r="C11" s="51"/>
      <c r="D11" s="330"/>
      <c r="E11" s="357"/>
      <c r="F11" s="331">
        <f>'Tab2.9'!F11</f>
        <v>1090</v>
      </c>
      <c r="G11" s="431">
        <v>90</v>
      </c>
      <c r="H11" s="414">
        <v>174</v>
      </c>
      <c r="I11" s="431">
        <v>91</v>
      </c>
      <c r="J11" s="414">
        <v>202</v>
      </c>
      <c r="K11" s="414">
        <v>185</v>
      </c>
      <c r="L11" s="414">
        <v>179</v>
      </c>
      <c r="M11" s="414">
        <v>113</v>
      </c>
      <c r="N11" s="414">
        <v>55</v>
      </c>
    </row>
    <row r="12" spans="1:15" ht="18" customHeight="1" x14ac:dyDescent="0.2">
      <c r="B12" s="407"/>
      <c r="C12" s="299"/>
      <c r="D12" s="299"/>
      <c r="E12" s="401"/>
      <c r="F12" s="353"/>
      <c r="G12" s="299"/>
      <c r="H12" s="440"/>
      <c r="I12" s="432"/>
      <c r="J12" s="299"/>
      <c r="K12" s="299"/>
      <c r="L12" s="432"/>
      <c r="M12" s="299"/>
      <c r="N12" s="299"/>
      <c r="O12" s="47"/>
    </row>
    <row r="13" spans="1:15" s="11" customFormat="1" ht="15" customHeight="1" x14ac:dyDescent="0.2">
      <c r="A13" s="389"/>
      <c r="B13" s="250"/>
      <c r="C13" s="51" t="s">
        <v>80</v>
      </c>
      <c r="D13" s="51"/>
      <c r="E13" s="357"/>
      <c r="F13" s="417"/>
      <c r="G13" s="212"/>
      <c r="H13" s="212"/>
      <c r="I13" s="212"/>
      <c r="J13" s="212"/>
      <c r="K13" s="212"/>
      <c r="L13" s="212"/>
      <c r="M13" s="212"/>
      <c r="N13" s="212"/>
      <c r="O13" s="212"/>
    </row>
    <row r="14" spans="1:15" ht="12.75" customHeight="1" x14ac:dyDescent="0.2">
      <c r="A14" s="355">
        <v>3</v>
      </c>
      <c r="B14" s="100"/>
      <c r="C14" s="132" t="s">
        <v>81</v>
      </c>
      <c r="D14" s="132"/>
      <c r="E14" s="132"/>
      <c r="F14" s="138">
        <f>'Tab2.13 '!F13</f>
        <v>80.3</v>
      </c>
      <c r="G14" s="150" t="s">
        <v>90</v>
      </c>
      <c r="H14" s="424">
        <v>58.4</v>
      </c>
      <c r="I14" s="419">
        <v>72.2</v>
      </c>
      <c r="J14" s="423">
        <v>81.599999999999994</v>
      </c>
      <c r="K14" s="423">
        <v>93.6</v>
      </c>
      <c r="L14" s="423">
        <v>97.5</v>
      </c>
      <c r="M14" s="423">
        <v>99</v>
      </c>
      <c r="N14" s="423">
        <v>97.6</v>
      </c>
      <c r="O14" s="47"/>
    </row>
    <row r="15" spans="1:15" ht="12.75" customHeight="1" x14ac:dyDescent="0.2">
      <c r="A15" s="355">
        <v>4</v>
      </c>
      <c r="B15" s="100"/>
      <c r="C15" s="39"/>
      <c r="D15" s="492" t="s">
        <v>160</v>
      </c>
      <c r="E15" s="492"/>
      <c r="F15" s="138">
        <f>'Tab2.13 '!F14</f>
        <v>36.799999999999997</v>
      </c>
      <c r="G15" s="150" t="s">
        <v>90</v>
      </c>
      <c r="H15" s="424">
        <v>20.6</v>
      </c>
      <c r="I15" s="150" t="s">
        <v>90</v>
      </c>
      <c r="J15" s="424">
        <v>35.9</v>
      </c>
      <c r="K15" s="423">
        <v>40.1</v>
      </c>
      <c r="L15" s="423">
        <v>48.4</v>
      </c>
      <c r="M15" s="423">
        <v>54.1</v>
      </c>
      <c r="N15" s="427">
        <v>66.099999999999994</v>
      </c>
      <c r="O15" s="47"/>
    </row>
    <row r="16" spans="1:15" ht="12.75" customHeight="1" x14ac:dyDescent="0.2">
      <c r="A16" s="355">
        <v>5</v>
      </c>
      <c r="B16" s="100"/>
      <c r="C16" s="39"/>
      <c r="D16" s="492" t="s">
        <v>82</v>
      </c>
      <c r="E16" s="492"/>
      <c r="F16" s="138">
        <f>'Tab2.13 '!F15</f>
        <v>51</v>
      </c>
      <c r="G16" s="150" t="s">
        <v>90</v>
      </c>
      <c r="H16" s="424">
        <v>36.4</v>
      </c>
      <c r="I16" s="419">
        <v>49.3</v>
      </c>
      <c r="J16" s="423">
        <v>46.6</v>
      </c>
      <c r="K16" s="423">
        <v>62.6</v>
      </c>
      <c r="L16" s="423">
        <v>61.1</v>
      </c>
      <c r="M16" s="423">
        <v>63.9</v>
      </c>
      <c r="N16" s="427">
        <v>64.2</v>
      </c>
      <c r="O16" s="47"/>
    </row>
    <row r="17" spans="1:22" ht="12.75" customHeight="1" x14ac:dyDescent="0.2">
      <c r="A17" s="355">
        <v>6</v>
      </c>
      <c r="B17" s="100"/>
      <c r="C17" s="39"/>
      <c r="D17" s="492" t="s">
        <v>66</v>
      </c>
      <c r="E17" s="492"/>
      <c r="F17" s="346">
        <f>'Tab2.13 '!F16</f>
        <v>3.2</v>
      </c>
      <c r="G17" s="150" t="s">
        <v>17</v>
      </c>
      <c r="H17" s="150" t="s">
        <v>90</v>
      </c>
      <c r="I17" s="150" t="s">
        <v>90</v>
      </c>
      <c r="J17" s="150" t="s">
        <v>90</v>
      </c>
      <c r="K17" s="150" t="s">
        <v>90</v>
      </c>
      <c r="L17" s="150" t="s">
        <v>90</v>
      </c>
      <c r="M17" s="150" t="s">
        <v>90</v>
      </c>
      <c r="N17" s="150" t="s">
        <v>90</v>
      </c>
      <c r="O17" s="47"/>
    </row>
    <row r="18" spans="1:22" ht="12.75" customHeight="1" x14ac:dyDescent="0.2">
      <c r="A18" s="355">
        <v>7</v>
      </c>
      <c r="B18" s="100"/>
      <c r="C18" s="492" t="s">
        <v>211</v>
      </c>
      <c r="D18" s="492"/>
      <c r="E18" s="492"/>
      <c r="F18" s="138">
        <f>'Tab2.13 '!F17</f>
        <v>11.7</v>
      </c>
      <c r="G18" s="150" t="s">
        <v>90</v>
      </c>
      <c r="H18" s="150" t="s">
        <v>90</v>
      </c>
      <c r="I18" s="150" t="s">
        <v>90</v>
      </c>
      <c r="J18" s="150" t="s">
        <v>90</v>
      </c>
      <c r="K18" s="427">
        <v>10.199999999999999</v>
      </c>
      <c r="L18" s="427">
        <v>17.600000000000001</v>
      </c>
      <c r="M18" s="427">
        <v>25.2</v>
      </c>
      <c r="N18" s="150" t="s">
        <v>90</v>
      </c>
      <c r="O18" s="47"/>
    </row>
    <row r="19" spans="1:22" ht="12.75" customHeight="1" x14ac:dyDescent="0.2">
      <c r="A19" s="355">
        <v>8</v>
      </c>
      <c r="B19" s="205"/>
      <c r="C19" s="618" t="s">
        <v>83</v>
      </c>
      <c r="D19" s="618"/>
      <c r="E19" s="618"/>
      <c r="F19" s="138">
        <f>'Tab2.13 '!F18</f>
        <v>69.2</v>
      </c>
      <c r="G19" s="419">
        <v>47.3</v>
      </c>
      <c r="H19" s="424">
        <v>54</v>
      </c>
      <c r="I19" s="419">
        <v>55.7</v>
      </c>
      <c r="J19" s="423">
        <v>62.2</v>
      </c>
      <c r="K19" s="423">
        <v>75.400000000000006</v>
      </c>
      <c r="L19" s="423">
        <v>86</v>
      </c>
      <c r="M19" s="423">
        <v>87.6</v>
      </c>
      <c r="N19" s="427">
        <v>86.1</v>
      </c>
      <c r="O19" s="47"/>
    </row>
    <row r="20" spans="1:22" ht="12.75" customHeight="1" x14ac:dyDescent="0.2">
      <c r="A20" s="355">
        <v>9</v>
      </c>
      <c r="B20" s="100"/>
      <c r="C20" s="492" t="s">
        <v>212</v>
      </c>
      <c r="D20" s="492"/>
      <c r="E20" s="492"/>
      <c r="F20" s="346">
        <f>'Tab2.13 '!F19</f>
        <v>4.9000000000000004</v>
      </c>
      <c r="G20" s="150" t="s">
        <v>90</v>
      </c>
      <c r="H20" s="150" t="s">
        <v>90</v>
      </c>
      <c r="I20" s="150" t="s">
        <v>90</v>
      </c>
      <c r="J20" s="150" t="s">
        <v>90</v>
      </c>
      <c r="K20" s="150" t="s">
        <v>90</v>
      </c>
      <c r="L20" s="150" t="s">
        <v>90</v>
      </c>
      <c r="M20" s="150" t="s">
        <v>90</v>
      </c>
      <c r="N20" s="150" t="s">
        <v>90</v>
      </c>
      <c r="O20" s="47"/>
    </row>
    <row r="21" spans="1:22" s="11" customFormat="1" ht="15" customHeight="1" x14ac:dyDescent="0.2">
      <c r="A21" s="249"/>
      <c r="B21" s="250"/>
      <c r="C21" s="87" t="s">
        <v>152</v>
      </c>
      <c r="D21" s="87"/>
      <c r="E21" s="87"/>
      <c r="F21" s="421"/>
      <c r="G21" s="345" t="s">
        <v>91</v>
      </c>
      <c r="H21" s="423" t="s">
        <v>91</v>
      </c>
      <c r="I21" s="419" t="s">
        <v>91</v>
      </c>
      <c r="J21" s="423" t="s">
        <v>91</v>
      </c>
      <c r="K21" s="423" t="s">
        <v>91</v>
      </c>
      <c r="L21" s="423" t="s">
        <v>91</v>
      </c>
      <c r="M21" s="423" t="s">
        <v>91</v>
      </c>
      <c r="N21" s="423" t="s">
        <v>91</v>
      </c>
      <c r="O21" s="212"/>
      <c r="U21" s="478"/>
      <c r="V21" s="478"/>
    </row>
    <row r="22" spans="1:22" ht="12.75" customHeight="1" x14ac:dyDescent="0.2">
      <c r="A22" s="355">
        <v>10</v>
      </c>
      <c r="B22" s="100"/>
      <c r="C22" s="492" t="s">
        <v>170</v>
      </c>
      <c r="D22" s="492"/>
      <c r="E22" s="492"/>
      <c r="F22" s="138">
        <f>'Tab2.13 '!F21</f>
        <v>97.5</v>
      </c>
      <c r="G22" s="419">
        <v>92.5</v>
      </c>
      <c r="H22" s="423">
        <v>98.2</v>
      </c>
      <c r="I22" s="419">
        <v>96.3</v>
      </c>
      <c r="J22" s="423">
        <v>96.3</v>
      </c>
      <c r="K22" s="423">
        <v>97.7</v>
      </c>
      <c r="L22" s="423">
        <v>99.4</v>
      </c>
      <c r="M22" s="423">
        <v>99.8</v>
      </c>
      <c r="N22" s="423">
        <v>98.1</v>
      </c>
      <c r="O22" s="47"/>
      <c r="U22" s="477"/>
      <c r="V22" s="477"/>
    </row>
    <row r="23" spans="1:22" ht="12.75" customHeight="1" x14ac:dyDescent="0.2">
      <c r="A23" s="355">
        <v>11</v>
      </c>
      <c r="B23" s="100"/>
      <c r="C23" s="492" t="s">
        <v>153</v>
      </c>
      <c r="D23" s="492"/>
      <c r="E23" s="492"/>
      <c r="F23" s="138">
        <f>'Tab2.13 '!F22</f>
        <v>89.6</v>
      </c>
      <c r="G23" s="419">
        <v>77.599999999999994</v>
      </c>
      <c r="H23" s="423">
        <v>85.4</v>
      </c>
      <c r="I23" s="419">
        <v>90.3</v>
      </c>
      <c r="J23" s="423">
        <v>89.2</v>
      </c>
      <c r="K23" s="423">
        <v>89.5</v>
      </c>
      <c r="L23" s="423">
        <v>94.7</v>
      </c>
      <c r="M23" s="423">
        <v>94.4</v>
      </c>
      <c r="N23" s="423">
        <v>96.2</v>
      </c>
      <c r="O23" s="60"/>
    </row>
    <row r="24" spans="1:22" ht="12.75" customHeight="1" x14ac:dyDescent="0.2">
      <c r="A24" s="355">
        <v>12</v>
      </c>
      <c r="B24" s="100"/>
      <c r="C24" s="492" t="s">
        <v>176</v>
      </c>
      <c r="D24" s="492"/>
      <c r="E24" s="492"/>
      <c r="F24" s="138">
        <f>'Tab2.13 '!F23</f>
        <v>53.6</v>
      </c>
      <c r="G24" s="150" t="s">
        <v>90</v>
      </c>
      <c r="H24" s="424">
        <v>34.5</v>
      </c>
      <c r="I24" s="419">
        <v>43.1</v>
      </c>
      <c r="J24" s="423">
        <v>52.9</v>
      </c>
      <c r="K24" s="423">
        <v>61.9</v>
      </c>
      <c r="L24" s="423">
        <v>67.900000000000006</v>
      </c>
      <c r="M24" s="423">
        <v>71.400000000000006</v>
      </c>
      <c r="N24" s="427">
        <v>71.2</v>
      </c>
      <c r="O24" s="47"/>
    </row>
    <row r="25" spans="1:22" ht="12.75" customHeight="1" x14ac:dyDescent="0.2">
      <c r="A25" s="355">
        <v>13</v>
      </c>
      <c r="B25" s="100"/>
      <c r="C25" s="492" t="s">
        <v>162</v>
      </c>
      <c r="D25" s="492"/>
      <c r="E25" s="492"/>
      <c r="F25" s="138">
        <f>'Tab2.13 '!F24</f>
        <v>41.3</v>
      </c>
      <c r="G25" s="419">
        <v>61</v>
      </c>
      <c r="H25" s="424">
        <v>59</v>
      </c>
      <c r="I25" s="419">
        <v>53.9</v>
      </c>
      <c r="J25" s="424">
        <v>40.4</v>
      </c>
      <c r="K25" s="423">
        <v>34.9</v>
      </c>
      <c r="L25" s="423">
        <v>30.9</v>
      </c>
      <c r="M25" s="427">
        <v>24.9</v>
      </c>
      <c r="N25" s="427">
        <v>26.4</v>
      </c>
      <c r="O25" s="47"/>
    </row>
    <row r="26" spans="1:22" ht="12.75" customHeight="1" x14ac:dyDescent="0.2">
      <c r="A26" s="355">
        <v>14</v>
      </c>
      <c r="B26" s="100"/>
      <c r="C26" s="492" t="s">
        <v>203</v>
      </c>
      <c r="D26" s="492"/>
      <c r="E26" s="492"/>
      <c r="F26" s="138">
        <f>'Tab2.13 '!F25</f>
        <v>10.9</v>
      </c>
      <c r="G26" s="150" t="s">
        <v>90</v>
      </c>
      <c r="H26" s="150" t="s">
        <v>90</v>
      </c>
      <c r="I26" s="150" t="s">
        <v>90</v>
      </c>
      <c r="J26" s="424">
        <v>13.4</v>
      </c>
      <c r="K26" s="427">
        <v>9.8000000000000007</v>
      </c>
      <c r="L26" s="427">
        <v>7</v>
      </c>
      <c r="M26" s="427">
        <v>11.9</v>
      </c>
      <c r="N26" s="150" t="s">
        <v>90</v>
      </c>
      <c r="O26" s="47"/>
    </row>
    <row r="27" spans="1:22" ht="12.75" customHeight="1" x14ac:dyDescent="0.2">
      <c r="A27" s="355">
        <v>15</v>
      </c>
      <c r="B27" s="100"/>
      <c r="C27" s="492" t="s">
        <v>204</v>
      </c>
      <c r="D27" s="492"/>
      <c r="E27" s="492"/>
      <c r="F27" s="138">
        <f>'Tab2.13 '!F26</f>
        <v>61.3</v>
      </c>
      <c r="G27" s="419">
        <v>47.3</v>
      </c>
      <c r="H27" s="424">
        <v>47.5</v>
      </c>
      <c r="I27" s="419">
        <v>48.7</v>
      </c>
      <c r="J27" s="423">
        <v>52</v>
      </c>
      <c r="K27" s="423">
        <v>66.099999999999994</v>
      </c>
      <c r="L27" s="423">
        <v>75</v>
      </c>
      <c r="M27" s="423">
        <v>83.5</v>
      </c>
      <c r="N27" s="427">
        <v>77.5</v>
      </c>
      <c r="O27" s="47"/>
    </row>
    <row r="28" spans="1:22" ht="12.75" customHeight="1" x14ac:dyDescent="0.2">
      <c r="A28" s="355">
        <v>16</v>
      </c>
      <c r="B28" s="100"/>
      <c r="C28" s="492" t="s">
        <v>205</v>
      </c>
      <c r="D28" s="492"/>
      <c r="E28" s="492"/>
      <c r="F28" s="138">
        <f>'Tab2.13 '!F27</f>
        <v>20.6</v>
      </c>
      <c r="G28" s="150" t="s">
        <v>90</v>
      </c>
      <c r="H28" s="150" t="s">
        <v>90</v>
      </c>
      <c r="I28" s="150" t="s">
        <v>90</v>
      </c>
      <c r="J28" s="424">
        <v>14.3</v>
      </c>
      <c r="K28" s="427">
        <v>24.2</v>
      </c>
      <c r="L28" s="423">
        <v>30.6</v>
      </c>
      <c r="M28" s="427">
        <v>42.4</v>
      </c>
      <c r="N28" s="427">
        <v>38</v>
      </c>
      <c r="O28" s="47"/>
    </row>
    <row r="29" spans="1:22" ht="12.75" customHeight="1" x14ac:dyDescent="0.2">
      <c r="A29" s="355">
        <v>17</v>
      </c>
      <c r="B29" s="101"/>
      <c r="C29" s="492" t="s">
        <v>206</v>
      </c>
      <c r="D29" s="492"/>
      <c r="E29" s="492"/>
      <c r="F29" s="138">
        <f>'Tab2.13 '!F28</f>
        <v>15.8</v>
      </c>
      <c r="G29" s="150" t="s">
        <v>90</v>
      </c>
      <c r="H29" s="150" t="s">
        <v>90</v>
      </c>
      <c r="I29" s="150" t="s">
        <v>90</v>
      </c>
      <c r="J29" s="424">
        <v>10.6</v>
      </c>
      <c r="K29" s="427">
        <v>19.100000000000001</v>
      </c>
      <c r="L29" s="427">
        <v>22.6</v>
      </c>
      <c r="M29" s="427">
        <v>28.7</v>
      </c>
      <c r="N29" s="427">
        <v>30.8</v>
      </c>
      <c r="O29" s="47"/>
    </row>
    <row r="30" spans="1:22" ht="12.75" customHeight="1" x14ac:dyDescent="0.2">
      <c r="A30" s="355">
        <v>18</v>
      </c>
      <c r="B30" s="101"/>
      <c r="C30" s="37"/>
      <c r="D30" s="492" t="s">
        <v>207</v>
      </c>
      <c r="E30" s="492"/>
      <c r="F30" s="138">
        <f>'Tab2.13 '!F29</f>
        <v>7</v>
      </c>
      <c r="G30" s="150" t="s">
        <v>90</v>
      </c>
      <c r="H30" s="150" t="s">
        <v>90</v>
      </c>
      <c r="I30" s="150" t="s">
        <v>90</v>
      </c>
      <c r="J30" s="150" t="s">
        <v>90</v>
      </c>
      <c r="K30" s="150" t="s">
        <v>90</v>
      </c>
      <c r="L30" s="427">
        <v>7.6</v>
      </c>
      <c r="M30" s="150" t="s">
        <v>90</v>
      </c>
      <c r="N30" s="150" t="s">
        <v>90</v>
      </c>
      <c r="O30" s="47"/>
    </row>
    <row r="31" spans="1:22" ht="12.75" customHeight="1" x14ac:dyDescent="0.2">
      <c r="A31" s="355">
        <v>19</v>
      </c>
      <c r="B31" s="101"/>
      <c r="C31" s="37"/>
      <c r="D31" s="492" t="s">
        <v>208</v>
      </c>
      <c r="E31" s="492"/>
      <c r="F31" s="138">
        <f>'Tab2.13 '!F30</f>
        <v>9.4</v>
      </c>
      <c r="G31" s="150" t="s">
        <v>90</v>
      </c>
      <c r="H31" s="150" t="s">
        <v>90</v>
      </c>
      <c r="I31" s="150" t="s">
        <v>90</v>
      </c>
      <c r="J31" s="150" t="s">
        <v>90</v>
      </c>
      <c r="K31" s="427">
        <v>8.1999999999999993</v>
      </c>
      <c r="L31" s="427">
        <v>15</v>
      </c>
      <c r="M31" s="427">
        <v>18.2</v>
      </c>
      <c r="N31" s="150" t="s">
        <v>90</v>
      </c>
      <c r="O31" s="47"/>
    </row>
    <row r="32" spans="1:22" ht="12.75" customHeight="1" x14ac:dyDescent="0.2">
      <c r="A32" s="355">
        <v>20</v>
      </c>
      <c r="B32" s="101"/>
      <c r="C32" s="492" t="s">
        <v>132</v>
      </c>
      <c r="D32" s="492"/>
      <c r="E32" s="492"/>
      <c r="F32" s="138">
        <f>'Tab2.13 '!F31</f>
        <v>75.5</v>
      </c>
      <c r="G32" s="419">
        <v>45.7</v>
      </c>
      <c r="H32" s="424">
        <v>58.4</v>
      </c>
      <c r="I32" s="419">
        <v>66.3</v>
      </c>
      <c r="J32" s="423">
        <v>74.2</v>
      </c>
      <c r="K32" s="423">
        <v>84.9</v>
      </c>
      <c r="L32" s="423">
        <v>90.3</v>
      </c>
      <c r="M32" s="423">
        <v>90.5</v>
      </c>
      <c r="N32" s="427">
        <v>87.3</v>
      </c>
      <c r="O32" s="47"/>
    </row>
    <row r="33" spans="1:15" ht="12.75" customHeight="1" x14ac:dyDescent="0.2">
      <c r="A33" s="355">
        <v>21</v>
      </c>
      <c r="B33" s="101"/>
      <c r="C33" s="37"/>
      <c r="D33" s="492" t="s">
        <v>207</v>
      </c>
      <c r="E33" s="492"/>
      <c r="F33" s="138">
        <f>'Tab2.13 '!F32</f>
        <v>26.8</v>
      </c>
      <c r="G33" s="150" t="s">
        <v>90</v>
      </c>
      <c r="H33" s="424">
        <v>21.1</v>
      </c>
      <c r="I33" s="150" t="s">
        <v>90</v>
      </c>
      <c r="J33" s="424">
        <v>28.8</v>
      </c>
      <c r="K33" s="427">
        <v>30.6</v>
      </c>
      <c r="L33" s="423">
        <v>28.7</v>
      </c>
      <c r="M33" s="427">
        <v>28.8</v>
      </c>
      <c r="N33" s="427">
        <v>32</v>
      </c>
      <c r="O33" s="47"/>
    </row>
    <row r="34" spans="1:15" ht="12.75" customHeight="1" x14ac:dyDescent="0.2">
      <c r="A34" s="355">
        <v>22</v>
      </c>
      <c r="B34" s="101"/>
      <c r="C34" s="37"/>
      <c r="D34" s="492" t="s">
        <v>208</v>
      </c>
      <c r="E34" s="492"/>
      <c r="F34" s="138">
        <f>'Tab2.13 '!F33</f>
        <v>65</v>
      </c>
      <c r="G34" s="419">
        <v>37.9</v>
      </c>
      <c r="H34" s="424">
        <v>47.6</v>
      </c>
      <c r="I34" s="419">
        <v>51</v>
      </c>
      <c r="J34" s="423">
        <v>60</v>
      </c>
      <c r="K34" s="423">
        <v>73.7</v>
      </c>
      <c r="L34" s="423">
        <v>81</v>
      </c>
      <c r="M34" s="423">
        <v>86.8</v>
      </c>
      <c r="N34" s="427">
        <v>81.599999999999994</v>
      </c>
      <c r="O34" s="47"/>
    </row>
    <row r="35" spans="1:15" ht="12.75" customHeight="1" x14ac:dyDescent="0.2">
      <c r="A35" s="355">
        <v>23</v>
      </c>
      <c r="B35" s="101"/>
      <c r="C35" s="492" t="s">
        <v>98</v>
      </c>
      <c r="D35" s="492"/>
      <c r="E35" s="492"/>
      <c r="F35" s="138">
        <f>'Tab2.13 '!F34</f>
        <v>29.3</v>
      </c>
      <c r="G35" s="150" t="s">
        <v>90</v>
      </c>
      <c r="H35" s="150" t="s">
        <v>90</v>
      </c>
      <c r="I35" s="150" t="s">
        <v>90</v>
      </c>
      <c r="J35" s="424">
        <v>26.1</v>
      </c>
      <c r="K35" s="427">
        <v>27.1</v>
      </c>
      <c r="L35" s="423">
        <v>39.9</v>
      </c>
      <c r="M35" s="423">
        <v>51.2</v>
      </c>
      <c r="N35" s="427">
        <v>37.799999999999997</v>
      </c>
      <c r="O35" s="47"/>
    </row>
    <row r="36" spans="1:15" ht="12.75" customHeight="1" x14ac:dyDescent="0.2">
      <c r="A36" s="355">
        <v>24</v>
      </c>
      <c r="B36" s="101"/>
      <c r="C36" s="492" t="s">
        <v>163</v>
      </c>
      <c r="D36" s="492"/>
      <c r="E36" s="492"/>
      <c r="F36" s="138">
        <f>'Tab2.13 '!F35</f>
        <v>22.9</v>
      </c>
      <c r="G36" s="150" t="s">
        <v>90</v>
      </c>
      <c r="H36" s="150" t="s">
        <v>90</v>
      </c>
      <c r="I36" s="150" t="s">
        <v>90</v>
      </c>
      <c r="J36" s="424">
        <v>12.5</v>
      </c>
      <c r="K36" s="427">
        <v>23</v>
      </c>
      <c r="L36" s="423">
        <v>34.799999999999997</v>
      </c>
      <c r="M36" s="423">
        <v>49.3</v>
      </c>
      <c r="N36" s="427">
        <v>36.799999999999997</v>
      </c>
      <c r="O36" s="47"/>
    </row>
    <row r="37" spans="1:15" s="11" customFormat="1" ht="15" customHeight="1" x14ac:dyDescent="0.2">
      <c r="A37" s="356"/>
      <c r="B37" s="250"/>
      <c r="C37" s="87" t="s">
        <v>99</v>
      </c>
      <c r="D37" s="87"/>
      <c r="E37" s="87"/>
      <c r="F37" s="421"/>
      <c r="G37" s="419"/>
      <c r="H37" s="423"/>
      <c r="I37" s="419"/>
      <c r="J37" s="423"/>
      <c r="K37" s="423"/>
      <c r="L37" s="423"/>
      <c r="M37" s="423"/>
      <c r="N37" s="423"/>
      <c r="O37" s="212"/>
    </row>
    <row r="38" spans="1:15" ht="12.75" customHeight="1" x14ac:dyDescent="0.2">
      <c r="A38" s="355">
        <v>25</v>
      </c>
      <c r="B38" s="101"/>
      <c r="C38" s="492" t="s">
        <v>131</v>
      </c>
      <c r="D38" s="492"/>
      <c r="E38" s="492"/>
      <c r="F38" s="138">
        <f>'Tab2.13 '!F37</f>
        <v>86.2</v>
      </c>
      <c r="G38" s="419">
        <v>64.3</v>
      </c>
      <c r="H38" s="423">
        <v>70.900000000000006</v>
      </c>
      <c r="I38" s="419">
        <v>77.7</v>
      </c>
      <c r="J38" s="423">
        <v>86</v>
      </c>
      <c r="K38" s="423">
        <v>93</v>
      </c>
      <c r="L38" s="423">
        <v>96.8</v>
      </c>
      <c r="M38" s="423">
        <v>99.4</v>
      </c>
      <c r="N38" s="423">
        <v>99.1</v>
      </c>
      <c r="O38" s="47"/>
    </row>
    <row r="39" spans="1:15" ht="12.75" customHeight="1" x14ac:dyDescent="0.2">
      <c r="A39" s="355">
        <v>26</v>
      </c>
      <c r="B39" s="101"/>
      <c r="C39" s="37"/>
      <c r="D39" s="492" t="s">
        <v>209</v>
      </c>
      <c r="E39" s="492"/>
      <c r="F39" s="138">
        <f>'Tab2.13 '!F38</f>
        <v>42.2</v>
      </c>
      <c r="G39" s="150" t="s">
        <v>90</v>
      </c>
      <c r="H39" s="424">
        <v>28</v>
      </c>
      <c r="I39" s="419">
        <v>37.6</v>
      </c>
      <c r="J39" s="424">
        <v>38.5</v>
      </c>
      <c r="K39" s="423">
        <v>46.8</v>
      </c>
      <c r="L39" s="423">
        <v>50.2</v>
      </c>
      <c r="M39" s="423">
        <v>57.9</v>
      </c>
      <c r="N39" s="427">
        <v>53.4</v>
      </c>
      <c r="O39" s="47"/>
    </row>
    <row r="40" spans="1:15" ht="12.75" customHeight="1" x14ac:dyDescent="0.2">
      <c r="A40" s="355">
        <v>27</v>
      </c>
      <c r="B40" s="101"/>
      <c r="C40" s="37"/>
      <c r="D40" s="492" t="s">
        <v>210</v>
      </c>
      <c r="E40" s="492"/>
      <c r="F40" s="138">
        <f>'Tab2.13 '!F39</f>
        <v>74.900000000000006</v>
      </c>
      <c r="G40" s="419">
        <v>46.4</v>
      </c>
      <c r="H40" s="424">
        <v>60.7</v>
      </c>
      <c r="I40" s="419">
        <v>62.2</v>
      </c>
      <c r="J40" s="423">
        <v>69.400000000000006</v>
      </c>
      <c r="K40" s="423">
        <v>80.2</v>
      </c>
      <c r="L40" s="423">
        <v>90.2</v>
      </c>
      <c r="M40" s="423">
        <v>95.2</v>
      </c>
      <c r="N40" s="423">
        <v>96.7</v>
      </c>
      <c r="O40" s="47"/>
    </row>
    <row r="41" spans="1:15" ht="12.75" customHeight="1" x14ac:dyDescent="0.2">
      <c r="A41" s="355">
        <v>28</v>
      </c>
      <c r="B41" s="101"/>
      <c r="C41" s="37"/>
      <c r="D41" s="37"/>
      <c r="E41" s="50" t="s">
        <v>213</v>
      </c>
      <c r="F41" s="138">
        <f>'Tab2.13 '!F40</f>
        <v>67.099999999999994</v>
      </c>
      <c r="G41" s="419">
        <v>45.2</v>
      </c>
      <c r="H41" s="424">
        <v>52.2</v>
      </c>
      <c r="I41" s="419">
        <v>51.6</v>
      </c>
      <c r="J41" s="423">
        <v>61</v>
      </c>
      <c r="K41" s="423">
        <v>68.8</v>
      </c>
      <c r="L41" s="423">
        <v>83.4</v>
      </c>
      <c r="M41" s="423">
        <v>88.2</v>
      </c>
      <c r="N41" s="423">
        <v>95</v>
      </c>
      <c r="O41" s="47"/>
    </row>
    <row r="42" spans="1:15" ht="12.75" customHeight="1" x14ac:dyDescent="0.2">
      <c r="A42" s="355">
        <v>29</v>
      </c>
      <c r="B42" s="101"/>
      <c r="C42" s="37"/>
      <c r="D42" s="37"/>
      <c r="E42" s="50" t="s">
        <v>214</v>
      </c>
      <c r="F42" s="138">
        <f>'Tab2.13 '!F41</f>
        <v>40.4</v>
      </c>
      <c r="G42" s="150" t="s">
        <v>90</v>
      </c>
      <c r="H42" s="424">
        <v>26.3</v>
      </c>
      <c r="I42" s="419">
        <v>32.1</v>
      </c>
      <c r="J42" s="424">
        <v>28.5</v>
      </c>
      <c r="K42" s="423">
        <v>43.4</v>
      </c>
      <c r="L42" s="423">
        <v>57</v>
      </c>
      <c r="M42" s="423">
        <v>67</v>
      </c>
      <c r="N42" s="427">
        <v>67.400000000000006</v>
      </c>
      <c r="O42" s="47"/>
    </row>
    <row r="43" spans="1:15" ht="12.75" customHeight="1" x14ac:dyDescent="0.2">
      <c r="A43" s="355">
        <v>30</v>
      </c>
      <c r="B43" s="101"/>
      <c r="C43" s="492" t="s">
        <v>215</v>
      </c>
      <c r="D43" s="492"/>
      <c r="E43" s="492"/>
      <c r="F43" s="138">
        <f>'Tab2.13 '!F42</f>
        <v>73.900000000000006</v>
      </c>
      <c r="G43" s="419">
        <v>56.6</v>
      </c>
      <c r="H43" s="424">
        <v>56.5</v>
      </c>
      <c r="I43" s="419">
        <v>62</v>
      </c>
      <c r="J43" s="423">
        <v>69.099999999999994</v>
      </c>
      <c r="K43" s="423">
        <v>79.3</v>
      </c>
      <c r="L43" s="423">
        <v>88.6</v>
      </c>
      <c r="M43" s="423">
        <v>93.6</v>
      </c>
      <c r="N43" s="427">
        <v>86</v>
      </c>
      <c r="O43" s="47"/>
    </row>
    <row r="44" spans="1:15" ht="12.75" customHeight="1" x14ac:dyDescent="0.2">
      <c r="A44" s="355">
        <v>31</v>
      </c>
      <c r="B44" s="101"/>
      <c r="C44" s="478" t="s">
        <v>216</v>
      </c>
      <c r="D44" s="132"/>
      <c r="E44" s="50"/>
      <c r="F44" s="138">
        <f>'Tab2.13 '!F43</f>
        <v>90.1</v>
      </c>
      <c r="G44" s="419">
        <v>69.8</v>
      </c>
      <c r="H44" s="423">
        <v>81.900000000000006</v>
      </c>
      <c r="I44" s="419">
        <v>89.2</v>
      </c>
      <c r="J44" s="423">
        <v>88.3</v>
      </c>
      <c r="K44" s="423">
        <v>93.8</v>
      </c>
      <c r="L44" s="423">
        <v>97.4</v>
      </c>
      <c r="M44" s="423">
        <v>100</v>
      </c>
      <c r="N44" s="423">
        <v>100</v>
      </c>
      <c r="O44" s="47"/>
    </row>
    <row r="45" spans="1:15" ht="12.75" customHeight="1" x14ac:dyDescent="0.2">
      <c r="A45" s="355">
        <v>32</v>
      </c>
      <c r="B45" s="101"/>
      <c r="C45" s="478"/>
      <c r="D45" s="478" t="s">
        <v>221</v>
      </c>
      <c r="E45" s="478"/>
      <c r="F45" s="138">
        <f>'Tab2.13 '!F44</f>
        <v>82.7</v>
      </c>
      <c r="G45" s="419">
        <v>60.9</v>
      </c>
      <c r="H45" s="423">
        <v>72.2</v>
      </c>
      <c r="I45" s="419">
        <v>80.7</v>
      </c>
      <c r="J45" s="423">
        <v>78.3</v>
      </c>
      <c r="K45" s="423">
        <v>85.3</v>
      </c>
      <c r="L45" s="423">
        <v>92.3</v>
      </c>
      <c r="M45" s="423">
        <v>98.7</v>
      </c>
      <c r="N45" s="423">
        <v>97.1</v>
      </c>
      <c r="O45" s="47"/>
    </row>
    <row r="46" spans="1:15" ht="12.75" customHeight="1" x14ac:dyDescent="0.2">
      <c r="A46" s="355">
        <v>33</v>
      </c>
      <c r="B46" s="101"/>
      <c r="C46" s="50"/>
      <c r="D46" s="477" t="s">
        <v>217</v>
      </c>
      <c r="E46" s="50"/>
      <c r="F46" s="138">
        <f>'Tab2.13 '!F45</f>
        <v>64.099999999999994</v>
      </c>
      <c r="G46" s="419">
        <v>36.5</v>
      </c>
      <c r="H46" s="424">
        <v>48.8</v>
      </c>
      <c r="I46" s="419">
        <v>57.1</v>
      </c>
      <c r="J46" s="423">
        <v>56.7</v>
      </c>
      <c r="K46" s="423">
        <v>64.400000000000006</v>
      </c>
      <c r="L46" s="423">
        <v>81.400000000000006</v>
      </c>
      <c r="M46" s="423">
        <v>86.9</v>
      </c>
      <c r="N46" s="427">
        <v>90.2</v>
      </c>
      <c r="O46" s="47"/>
    </row>
    <row r="47" spans="1:15" ht="12.75" customHeight="1" x14ac:dyDescent="0.2">
      <c r="A47" s="355">
        <v>34</v>
      </c>
      <c r="B47" s="445"/>
      <c r="C47" s="618" t="s">
        <v>87</v>
      </c>
      <c r="D47" s="618"/>
      <c r="E47" s="618"/>
      <c r="F47" s="138">
        <f>'Tab2.13 '!F46</f>
        <v>99.8</v>
      </c>
      <c r="G47" s="419">
        <v>100</v>
      </c>
      <c r="H47" s="423">
        <v>99.4</v>
      </c>
      <c r="I47" s="419">
        <v>100</v>
      </c>
      <c r="J47" s="423">
        <v>100</v>
      </c>
      <c r="K47" s="423">
        <v>100</v>
      </c>
      <c r="L47" s="423">
        <v>100</v>
      </c>
      <c r="M47" s="423">
        <v>99.4</v>
      </c>
      <c r="N47" s="423">
        <v>100</v>
      </c>
      <c r="O47" s="47"/>
    </row>
    <row r="48" spans="1:15" ht="12.75" customHeight="1" x14ac:dyDescent="0.2">
      <c r="A48" s="355">
        <v>35</v>
      </c>
      <c r="B48" s="248"/>
      <c r="C48" s="37"/>
      <c r="D48" s="132" t="s">
        <v>154</v>
      </c>
      <c r="E48" s="132"/>
      <c r="F48" s="138">
        <f>'Tab2.13 '!F47</f>
        <v>86.3</v>
      </c>
      <c r="G48" s="419">
        <v>69.3</v>
      </c>
      <c r="H48" s="423">
        <v>73.8</v>
      </c>
      <c r="I48" s="419">
        <v>85.1</v>
      </c>
      <c r="J48" s="423">
        <v>90.3</v>
      </c>
      <c r="K48" s="423">
        <v>88.8</v>
      </c>
      <c r="L48" s="423">
        <v>93.9</v>
      </c>
      <c r="M48" s="423">
        <v>92.3</v>
      </c>
      <c r="N48" s="423">
        <v>94.1</v>
      </c>
      <c r="O48" s="47"/>
    </row>
    <row r="49" spans="1:15" ht="12.75" customHeight="1" x14ac:dyDescent="0.2">
      <c r="A49" s="355">
        <v>36</v>
      </c>
      <c r="B49" s="248"/>
      <c r="C49" s="37"/>
      <c r="D49" s="132" t="s">
        <v>165</v>
      </c>
      <c r="E49" s="132"/>
      <c r="F49" s="138">
        <f>'Tab2.13 '!F48</f>
        <v>95.3</v>
      </c>
      <c r="G49" s="419">
        <v>83.9</v>
      </c>
      <c r="H49" s="423">
        <v>91.5</v>
      </c>
      <c r="I49" s="419">
        <v>92.4</v>
      </c>
      <c r="J49" s="423">
        <v>95</v>
      </c>
      <c r="K49" s="423">
        <v>98.3</v>
      </c>
      <c r="L49" s="423">
        <v>99.5</v>
      </c>
      <c r="M49" s="423">
        <v>99.1</v>
      </c>
      <c r="N49" s="423">
        <v>100</v>
      </c>
      <c r="O49" s="47"/>
    </row>
    <row r="50" spans="1:15" ht="12.75" customHeight="1" x14ac:dyDescent="0.2">
      <c r="A50" s="355">
        <v>37</v>
      </c>
      <c r="B50" s="271"/>
      <c r="C50" s="37"/>
      <c r="D50" s="492" t="s">
        <v>218</v>
      </c>
      <c r="E50" s="492"/>
      <c r="F50" s="138">
        <f>'Tab2.13 '!F49</f>
        <v>68.7</v>
      </c>
      <c r="G50" s="419">
        <v>41.2</v>
      </c>
      <c r="H50" s="424">
        <v>53.2</v>
      </c>
      <c r="I50" s="419">
        <v>57</v>
      </c>
      <c r="J50" s="423">
        <v>59.6</v>
      </c>
      <c r="K50" s="423">
        <v>72.2</v>
      </c>
      <c r="L50" s="423">
        <v>87</v>
      </c>
      <c r="M50" s="423">
        <v>93</v>
      </c>
      <c r="N50" s="423">
        <v>93.6</v>
      </c>
      <c r="O50" s="47"/>
    </row>
    <row r="51" spans="1:15" ht="12.75" customHeight="1" x14ac:dyDescent="0.2">
      <c r="A51" s="355">
        <v>38</v>
      </c>
      <c r="B51" s="248"/>
      <c r="C51" s="492" t="s">
        <v>166</v>
      </c>
      <c r="D51" s="492"/>
      <c r="E51" s="492"/>
      <c r="F51" s="138">
        <f>'Tab2.13 '!F50</f>
        <v>47.5</v>
      </c>
      <c r="G51" s="150" t="s">
        <v>90</v>
      </c>
      <c r="H51" s="424">
        <v>19.3</v>
      </c>
      <c r="I51" s="419">
        <v>34.1</v>
      </c>
      <c r="J51" s="423">
        <v>47.2</v>
      </c>
      <c r="K51" s="423">
        <v>55</v>
      </c>
      <c r="L51" s="423">
        <v>69.8</v>
      </c>
      <c r="M51" s="423">
        <v>74.7</v>
      </c>
      <c r="N51" s="427">
        <v>68.7</v>
      </c>
      <c r="O51" s="47"/>
    </row>
    <row r="52" spans="1:15" s="11" customFormat="1" ht="15" customHeight="1" x14ac:dyDescent="0.2">
      <c r="A52" s="356"/>
      <c r="B52" s="250"/>
      <c r="C52" s="87" t="s">
        <v>100</v>
      </c>
      <c r="D52" s="87"/>
      <c r="E52" s="87"/>
      <c r="F52" s="421"/>
      <c r="G52" s="419"/>
      <c r="H52" s="423"/>
      <c r="I52" s="419"/>
      <c r="J52" s="423"/>
      <c r="K52" s="423"/>
      <c r="L52" s="423"/>
      <c r="M52" s="423"/>
      <c r="N52" s="423"/>
      <c r="O52" s="212"/>
    </row>
    <row r="53" spans="1:15" ht="12.75" customHeight="1" x14ac:dyDescent="0.2">
      <c r="A53" s="355">
        <v>39</v>
      </c>
      <c r="B53" s="248"/>
      <c r="C53" s="50" t="s">
        <v>168</v>
      </c>
      <c r="D53" s="50"/>
      <c r="E53" s="50"/>
      <c r="F53" s="138">
        <f>'Tab2.13 '!F52</f>
        <v>99.7</v>
      </c>
      <c r="G53" s="419">
        <v>97.3</v>
      </c>
      <c r="H53" s="436">
        <v>100</v>
      </c>
      <c r="I53" s="419">
        <v>100</v>
      </c>
      <c r="J53" s="423">
        <v>99.5</v>
      </c>
      <c r="K53" s="423">
        <v>100</v>
      </c>
      <c r="L53" s="423">
        <v>100</v>
      </c>
      <c r="M53" s="423">
        <v>100</v>
      </c>
      <c r="N53" s="423">
        <v>100</v>
      </c>
      <c r="O53" s="47"/>
    </row>
    <row r="54" spans="1:15" ht="12.75" customHeight="1" x14ac:dyDescent="0.2">
      <c r="A54" s="355">
        <v>40</v>
      </c>
      <c r="B54" s="248"/>
      <c r="C54" s="50" t="s">
        <v>84</v>
      </c>
      <c r="D54" s="50"/>
      <c r="E54" s="50"/>
      <c r="F54" s="138">
        <f>'Tab2.13 '!F53</f>
        <v>51.8</v>
      </c>
      <c r="G54" s="150" t="s">
        <v>90</v>
      </c>
      <c r="H54" s="424">
        <v>30.1</v>
      </c>
      <c r="I54" s="419">
        <v>49.4</v>
      </c>
      <c r="J54" s="423">
        <v>50.6</v>
      </c>
      <c r="K54" s="423">
        <v>58</v>
      </c>
      <c r="L54" s="423">
        <v>63.7</v>
      </c>
      <c r="M54" s="423">
        <v>67.599999999999994</v>
      </c>
      <c r="N54" s="427">
        <v>75.5</v>
      </c>
      <c r="O54" s="47"/>
    </row>
    <row r="55" spans="1:15" ht="12.75" customHeight="1" x14ac:dyDescent="0.2">
      <c r="A55" s="355">
        <v>41</v>
      </c>
      <c r="B55" s="206"/>
      <c r="C55" s="50" t="s">
        <v>85</v>
      </c>
      <c r="D55" s="50"/>
      <c r="E55" s="50"/>
      <c r="F55" s="138">
        <f>'Tab2.13 '!F54</f>
        <v>65.900000000000006</v>
      </c>
      <c r="G55" s="150" t="s">
        <v>90</v>
      </c>
      <c r="H55" s="424">
        <v>34.4</v>
      </c>
      <c r="I55" s="419">
        <v>58</v>
      </c>
      <c r="J55" s="423">
        <v>64.7</v>
      </c>
      <c r="K55" s="423">
        <v>75.900000000000006</v>
      </c>
      <c r="L55" s="423">
        <v>84.7</v>
      </c>
      <c r="M55" s="423">
        <v>92</v>
      </c>
      <c r="N55" s="423">
        <v>94</v>
      </c>
      <c r="O55" s="47"/>
    </row>
    <row r="56" spans="1:15" ht="12.75" customHeight="1" x14ac:dyDescent="0.2">
      <c r="A56" s="355">
        <v>42</v>
      </c>
      <c r="B56" s="206"/>
      <c r="C56" s="50" t="s">
        <v>86</v>
      </c>
      <c r="D56" s="50"/>
      <c r="E56" s="50"/>
      <c r="F56" s="138">
        <f>'Tab2.13 '!F55</f>
        <v>77.5</v>
      </c>
      <c r="G56" s="419">
        <v>53.4</v>
      </c>
      <c r="H56" s="423">
        <v>75.599999999999994</v>
      </c>
      <c r="I56" s="419">
        <v>80.5</v>
      </c>
      <c r="J56" s="423">
        <v>74.099999999999994</v>
      </c>
      <c r="K56" s="423">
        <v>87.1</v>
      </c>
      <c r="L56" s="423">
        <v>83.5</v>
      </c>
      <c r="M56" s="423">
        <v>79.900000000000006</v>
      </c>
      <c r="N56" s="427">
        <v>75.400000000000006</v>
      </c>
      <c r="O56" s="47"/>
    </row>
    <row r="57" spans="1:15" ht="12.75" customHeight="1" x14ac:dyDescent="0.2">
      <c r="A57" s="355">
        <v>43</v>
      </c>
      <c r="B57" s="206"/>
      <c r="C57" s="50" t="s">
        <v>155</v>
      </c>
      <c r="D57" s="50"/>
      <c r="E57" s="50"/>
      <c r="F57" s="138">
        <f>'Tab2.13 '!F56</f>
        <v>96.8</v>
      </c>
      <c r="G57" s="419">
        <v>83.8</v>
      </c>
      <c r="H57" s="423">
        <v>94.6</v>
      </c>
      <c r="I57" s="419">
        <v>97.6</v>
      </c>
      <c r="J57" s="423">
        <v>98</v>
      </c>
      <c r="K57" s="423">
        <v>99.7</v>
      </c>
      <c r="L57" s="423">
        <v>99.4</v>
      </c>
      <c r="M57" s="423">
        <v>98.5</v>
      </c>
      <c r="N57" s="423">
        <v>97.6</v>
      </c>
      <c r="O57" s="47"/>
    </row>
    <row r="58" spans="1:15" ht="12.75" customHeight="1" x14ac:dyDescent="0.2">
      <c r="A58" s="355">
        <v>44</v>
      </c>
      <c r="B58" s="206"/>
      <c r="C58" s="50" t="s">
        <v>167</v>
      </c>
      <c r="D58" s="50"/>
      <c r="E58" s="50"/>
      <c r="F58" s="138">
        <f>'Tab2.13 '!F57</f>
        <v>34.299999999999997</v>
      </c>
      <c r="G58" s="150" t="s">
        <v>90</v>
      </c>
      <c r="H58" s="150" t="s">
        <v>90</v>
      </c>
      <c r="I58" s="150" t="s">
        <v>90</v>
      </c>
      <c r="J58" s="424">
        <v>26.2</v>
      </c>
      <c r="K58" s="423">
        <v>41.9</v>
      </c>
      <c r="L58" s="423">
        <v>50.2</v>
      </c>
      <c r="M58" s="423">
        <v>55.8</v>
      </c>
      <c r="N58" s="427">
        <v>67.3</v>
      </c>
      <c r="O58" s="47"/>
    </row>
    <row r="59" spans="1:15" ht="12.75" customHeight="1" x14ac:dyDescent="0.2">
      <c r="A59" s="355">
        <v>45</v>
      </c>
      <c r="B59" s="206"/>
      <c r="C59" s="50" t="s">
        <v>156</v>
      </c>
      <c r="D59" s="50"/>
      <c r="E59" s="50"/>
      <c r="F59" s="138">
        <f>'Tab2.13 '!F58</f>
        <v>93.4</v>
      </c>
      <c r="G59" s="419">
        <v>86.9</v>
      </c>
      <c r="H59" s="423">
        <v>93.3</v>
      </c>
      <c r="I59" s="419">
        <v>90.3</v>
      </c>
      <c r="J59" s="423">
        <v>90.5</v>
      </c>
      <c r="K59" s="423">
        <v>95</v>
      </c>
      <c r="L59" s="423">
        <v>96.6</v>
      </c>
      <c r="M59" s="423">
        <v>96.2</v>
      </c>
      <c r="N59" s="423">
        <v>97.4</v>
      </c>
      <c r="O59" s="47"/>
    </row>
    <row r="60" spans="1:15" ht="12.75" customHeight="1" x14ac:dyDescent="0.2">
      <c r="A60" s="355">
        <v>46</v>
      </c>
      <c r="B60" s="206"/>
      <c r="C60" s="50" t="s">
        <v>219</v>
      </c>
      <c r="D60" s="50"/>
      <c r="E60" s="50"/>
      <c r="F60" s="138">
        <f>'Tab2.13 '!F59</f>
        <v>9.1</v>
      </c>
      <c r="G60" s="150" t="s">
        <v>90</v>
      </c>
      <c r="H60" s="150" t="s">
        <v>90</v>
      </c>
      <c r="I60" s="150" t="s">
        <v>90</v>
      </c>
      <c r="J60" s="424">
        <v>11.1</v>
      </c>
      <c r="K60" s="150" t="s">
        <v>90</v>
      </c>
      <c r="L60" s="427">
        <v>6.8</v>
      </c>
      <c r="M60" s="150" t="s">
        <v>90</v>
      </c>
      <c r="N60" s="150" t="s">
        <v>90</v>
      </c>
      <c r="O60" s="47"/>
    </row>
    <row r="61" spans="1:15" ht="12.75" customHeight="1" x14ac:dyDescent="0.2">
      <c r="A61" s="355">
        <v>47</v>
      </c>
      <c r="B61" s="206"/>
      <c r="C61" s="50" t="s">
        <v>169</v>
      </c>
      <c r="D61" s="50"/>
      <c r="E61" s="402"/>
      <c r="F61" s="138">
        <f>'Tab2.13 '!F60</f>
        <v>22.9</v>
      </c>
      <c r="G61" s="150" t="s">
        <v>90</v>
      </c>
      <c r="H61" s="150" t="s">
        <v>90</v>
      </c>
      <c r="I61" s="150" t="s">
        <v>90</v>
      </c>
      <c r="J61" s="424">
        <v>16.5</v>
      </c>
      <c r="K61" s="427">
        <v>26</v>
      </c>
      <c r="L61" s="423">
        <v>31.3</v>
      </c>
      <c r="M61" s="427">
        <v>37.9</v>
      </c>
      <c r="N61" s="427">
        <v>45.8</v>
      </c>
      <c r="O61" s="47"/>
    </row>
    <row r="62" spans="1:15" ht="9.9499999999999993" customHeight="1" x14ac:dyDescent="0.2">
      <c r="A62" s="122" t="s">
        <v>88</v>
      </c>
      <c r="B62" s="47"/>
      <c r="C62" s="81"/>
      <c r="D62" s="81"/>
      <c r="E62" s="81"/>
      <c r="F62" s="82"/>
      <c r="G62" s="47"/>
      <c r="H62" s="47"/>
      <c r="I62" s="47"/>
      <c r="J62" s="47"/>
      <c r="K62" s="47"/>
      <c r="L62" s="47"/>
      <c r="M62" s="47"/>
      <c r="N62" s="47"/>
    </row>
    <row r="63" spans="1:15" ht="24.75" customHeight="1" x14ac:dyDescent="0.2">
      <c r="A63" s="730" t="s">
        <v>361</v>
      </c>
      <c r="B63" s="730"/>
      <c r="C63" s="730"/>
      <c r="D63" s="730"/>
      <c r="E63" s="730"/>
      <c r="F63" s="730"/>
      <c r="G63" s="730"/>
      <c r="H63" s="730"/>
      <c r="I63" s="730"/>
      <c r="J63" s="730"/>
      <c r="K63" s="730"/>
      <c r="L63" s="730"/>
      <c r="M63" s="730"/>
      <c r="N63" s="730"/>
      <c r="O63" s="81"/>
    </row>
    <row r="64" spans="1:15" ht="12.75" customHeight="1" x14ac:dyDescent="0.2">
      <c r="A64" s="551" t="s">
        <v>358</v>
      </c>
      <c r="B64" s="551"/>
      <c r="C64" s="551"/>
      <c r="D64" s="551"/>
      <c r="E64" s="551"/>
      <c r="F64" s="551"/>
      <c r="G64" s="551"/>
      <c r="H64" s="551"/>
      <c r="I64" s="551"/>
      <c r="J64" s="551"/>
      <c r="K64" s="551"/>
      <c r="L64" s="551"/>
      <c r="M64" s="551"/>
      <c r="N64" s="551"/>
      <c r="O64" s="47"/>
    </row>
    <row r="65" spans="1:15" ht="12.75" customHeight="1" x14ac:dyDescent="0.2">
      <c r="A65" s="551" t="s">
        <v>261</v>
      </c>
      <c r="B65" s="551"/>
      <c r="C65" s="551"/>
      <c r="D65" s="551"/>
      <c r="E65" s="551"/>
      <c r="F65" s="551"/>
      <c r="G65" s="551"/>
      <c r="H65" s="551"/>
      <c r="I65" s="551"/>
      <c r="J65" s="551"/>
      <c r="K65" s="551"/>
      <c r="L65" s="551"/>
      <c r="M65" s="551"/>
      <c r="N65" s="551"/>
      <c r="O65" s="47"/>
    </row>
    <row r="66" spans="1:15" ht="12.75" customHeight="1" x14ac:dyDescent="0.2">
      <c r="B66" s="6"/>
      <c r="C66" s="6"/>
      <c r="D66" s="6"/>
      <c r="E66" s="82"/>
      <c r="F66" s="81"/>
      <c r="G66" s="81"/>
      <c r="H66" s="12"/>
      <c r="I66" s="81"/>
      <c r="J66" s="81"/>
      <c r="K66" s="81"/>
      <c r="L66" s="81"/>
      <c r="M66" s="81"/>
      <c r="N66" s="81"/>
      <c r="O66" s="47"/>
    </row>
    <row r="72" spans="1:15" x14ac:dyDescent="0.2">
      <c r="E72" s="122"/>
    </row>
  </sheetData>
  <mergeCells count="46">
    <mergeCell ref="F5:F9"/>
    <mergeCell ref="G5:N6"/>
    <mergeCell ref="B1:N1"/>
    <mergeCell ref="B4:N4"/>
    <mergeCell ref="N7:N9"/>
    <mergeCell ref="B3:N3"/>
    <mergeCell ref="K7:K9"/>
    <mergeCell ref="G7:G9"/>
    <mergeCell ref="H7:H9"/>
    <mergeCell ref="I7:I9"/>
    <mergeCell ref="J7:J9"/>
    <mergeCell ref="L7:L9"/>
    <mergeCell ref="M7:M9"/>
    <mergeCell ref="C32:E32"/>
    <mergeCell ref="C51:E51"/>
    <mergeCell ref="D15:E15"/>
    <mergeCell ref="D16:E16"/>
    <mergeCell ref="D17:E17"/>
    <mergeCell ref="C18:E18"/>
    <mergeCell ref="C19:E19"/>
    <mergeCell ref="C23:E23"/>
    <mergeCell ref="C24:E24"/>
    <mergeCell ref="D33:E33"/>
    <mergeCell ref="D34:E34"/>
    <mergeCell ref="C35:E35"/>
    <mergeCell ref="C36:E36"/>
    <mergeCell ref="C38:E38"/>
    <mergeCell ref="C25:E25"/>
    <mergeCell ref="C26:E26"/>
    <mergeCell ref="A5:A9"/>
    <mergeCell ref="C27:E27"/>
    <mergeCell ref="C28:E28"/>
    <mergeCell ref="D30:E30"/>
    <mergeCell ref="D31:E31"/>
    <mergeCell ref="C29:E29"/>
    <mergeCell ref="C22:E22"/>
    <mergeCell ref="C20:E20"/>
    <mergeCell ref="B5:E9"/>
    <mergeCell ref="A63:N63"/>
    <mergeCell ref="A64:N64"/>
    <mergeCell ref="A65:N65"/>
    <mergeCell ref="D39:E39"/>
    <mergeCell ref="D40:E40"/>
    <mergeCell ref="C43:E43"/>
    <mergeCell ref="D50:E50"/>
    <mergeCell ref="C47:E47"/>
  </mergeCells>
  <phoneticPr fontId="4" type="noConversion"/>
  <printOptions horizontalCentered="1"/>
  <pageMargins left="0.39370078740157483" right="0.39370078740157483" top="0.39370078740157483" bottom="0.19685039370078741" header="0.31496062992125984" footer="0.51181102362204722"/>
  <pageSetup paperSize="9" scale="95" fitToWidth="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
  <sheetViews>
    <sheetView workbookViewId="0"/>
  </sheetViews>
  <sheetFormatPr baseColWidth="10" defaultRowHeight="12.75" x14ac:dyDescent="0.2"/>
  <cols>
    <col min="1" max="1" width="3.85546875" style="129" customWidth="1"/>
    <col min="2" max="4" width="1.7109375" style="107" customWidth="1"/>
    <col min="5" max="5" width="29.5703125" style="107" customWidth="1"/>
    <col min="6" max="6" width="7.7109375" style="113" customWidth="1"/>
    <col min="7" max="14" width="6.7109375" customWidth="1"/>
  </cols>
  <sheetData>
    <row r="1" spans="1:15" s="91" customFormat="1" ht="12.75" customHeight="1" x14ac:dyDescent="0.2">
      <c r="A1" s="81"/>
      <c r="B1" s="493" t="s">
        <v>117</v>
      </c>
      <c r="C1" s="493"/>
      <c r="D1" s="493"/>
      <c r="E1" s="493"/>
      <c r="F1" s="493"/>
      <c r="G1" s="493"/>
      <c r="H1" s="493"/>
      <c r="I1" s="493"/>
      <c r="J1" s="493"/>
      <c r="K1" s="493"/>
      <c r="L1" s="493"/>
      <c r="M1" s="493"/>
      <c r="N1" s="493"/>
    </row>
    <row r="2" spans="1:15" ht="12.75" customHeight="1" x14ac:dyDescent="0.2">
      <c r="B2" s="123"/>
      <c r="C2" s="123"/>
      <c r="D2" s="123"/>
      <c r="E2" s="123"/>
      <c r="F2" s="140"/>
      <c r="G2" s="49"/>
      <c r="H2" s="49"/>
      <c r="I2" s="26"/>
      <c r="J2" s="49"/>
      <c r="K2" s="49"/>
      <c r="L2" s="49"/>
      <c r="M2" s="49"/>
      <c r="N2" s="49"/>
    </row>
    <row r="3" spans="1:15" s="18" customFormat="1" ht="15" customHeight="1" x14ac:dyDescent="0.2">
      <c r="A3" s="46"/>
      <c r="B3" s="745" t="s">
        <v>362</v>
      </c>
      <c r="C3" s="745"/>
      <c r="D3" s="745"/>
      <c r="E3" s="745"/>
      <c r="F3" s="745"/>
      <c r="G3" s="745"/>
      <c r="H3" s="745"/>
      <c r="I3" s="745"/>
      <c r="J3" s="745"/>
      <c r="K3" s="745"/>
      <c r="L3" s="745"/>
      <c r="M3" s="745"/>
      <c r="N3" s="745"/>
    </row>
    <row r="4" spans="1:15" s="18" customFormat="1" ht="15" customHeight="1" x14ac:dyDescent="0.2">
      <c r="A4" s="388"/>
      <c r="B4" s="745" t="s">
        <v>136</v>
      </c>
      <c r="C4" s="745"/>
      <c r="D4" s="745"/>
      <c r="E4" s="745"/>
      <c r="F4" s="745"/>
      <c r="G4" s="745"/>
      <c r="H4" s="745"/>
      <c r="I4" s="745"/>
      <c r="J4" s="745"/>
      <c r="K4" s="745"/>
      <c r="L4" s="745"/>
      <c r="M4" s="745"/>
      <c r="N4" s="745"/>
    </row>
    <row r="5" spans="1:15" ht="12.75" customHeight="1" x14ac:dyDescent="0.2">
      <c r="A5" s="590" t="s">
        <v>92</v>
      </c>
      <c r="B5" s="741" t="s">
        <v>89</v>
      </c>
      <c r="C5" s="742"/>
      <c r="D5" s="742"/>
      <c r="E5" s="742"/>
      <c r="F5" s="589" t="s">
        <v>79</v>
      </c>
      <c r="G5" s="507" t="s">
        <v>360</v>
      </c>
      <c r="H5" s="590"/>
      <c r="I5" s="590"/>
      <c r="J5" s="590"/>
      <c r="K5" s="590"/>
      <c r="L5" s="590"/>
      <c r="M5" s="590"/>
      <c r="N5" s="590"/>
      <c r="O5" s="47"/>
    </row>
    <row r="6" spans="1:15" ht="12.75" customHeight="1" x14ac:dyDescent="0.2">
      <c r="A6" s="679"/>
      <c r="B6" s="741"/>
      <c r="C6" s="742"/>
      <c r="D6" s="742"/>
      <c r="E6" s="742"/>
      <c r="F6" s="749"/>
      <c r="G6" s="722"/>
      <c r="H6" s="557"/>
      <c r="I6" s="557"/>
      <c r="J6" s="557"/>
      <c r="K6" s="557"/>
      <c r="L6" s="557"/>
      <c r="M6" s="557"/>
      <c r="N6" s="557"/>
      <c r="O6" s="47"/>
    </row>
    <row r="7" spans="1:15" ht="12.75" customHeight="1" x14ac:dyDescent="0.2">
      <c r="A7" s="679"/>
      <c r="B7" s="741"/>
      <c r="C7" s="742"/>
      <c r="D7" s="742"/>
      <c r="E7" s="742"/>
      <c r="F7" s="749"/>
      <c r="G7" s="512" t="s">
        <v>13</v>
      </c>
      <c r="H7" s="746" t="s">
        <v>6</v>
      </c>
      <c r="I7" s="512" t="s">
        <v>7</v>
      </c>
      <c r="J7" s="512" t="s">
        <v>8</v>
      </c>
      <c r="K7" s="512" t="s">
        <v>9</v>
      </c>
      <c r="L7" s="512" t="s">
        <v>10</v>
      </c>
      <c r="M7" s="512" t="s">
        <v>11</v>
      </c>
      <c r="N7" s="514" t="s">
        <v>12</v>
      </c>
      <c r="O7" s="47"/>
    </row>
    <row r="8" spans="1:15" ht="12.75" customHeight="1" x14ac:dyDescent="0.2">
      <c r="A8" s="679"/>
      <c r="B8" s="741"/>
      <c r="C8" s="742"/>
      <c r="D8" s="742"/>
      <c r="E8" s="742"/>
      <c r="F8" s="749"/>
      <c r="G8" s="503"/>
      <c r="H8" s="747"/>
      <c r="I8" s="503"/>
      <c r="J8" s="503"/>
      <c r="K8" s="503"/>
      <c r="L8" s="503"/>
      <c r="M8" s="503"/>
      <c r="N8" s="499"/>
      <c r="O8" s="47"/>
    </row>
    <row r="9" spans="1:15" ht="12.75" customHeight="1" x14ac:dyDescent="0.2">
      <c r="A9" s="641"/>
      <c r="B9" s="741"/>
      <c r="C9" s="742"/>
      <c r="D9" s="742"/>
      <c r="E9" s="742"/>
      <c r="F9" s="750"/>
      <c r="G9" s="513"/>
      <c r="H9" s="748"/>
      <c r="I9" s="498"/>
      <c r="J9" s="513"/>
      <c r="K9" s="513"/>
      <c r="L9" s="498"/>
      <c r="M9" s="513"/>
      <c r="N9" s="515"/>
      <c r="O9" s="47"/>
    </row>
    <row r="10" spans="1:15" s="11" customFormat="1" ht="15" customHeight="1" x14ac:dyDescent="0.2">
      <c r="A10" s="481">
        <v>1</v>
      </c>
      <c r="B10" s="365" t="s">
        <v>96</v>
      </c>
      <c r="C10" s="447"/>
      <c r="D10" s="366"/>
      <c r="E10" s="418"/>
      <c r="F10" s="391">
        <f>'Tab2.9'!F10</f>
        <v>1547</v>
      </c>
      <c r="G10" s="430">
        <v>77</v>
      </c>
      <c r="H10" s="414">
        <v>150</v>
      </c>
      <c r="I10" s="430">
        <v>81</v>
      </c>
      <c r="J10" s="414">
        <v>234</v>
      </c>
      <c r="K10" s="414">
        <v>271</v>
      </c>
      <c r="L10" s="414">
        <v>370</v>
      </c>
      <c r="M10" s="414">
        <v>255</v>
      </c>
      <c r="N10" s="414">
        <v>108</v>
      </c>
    </row>
    <row r="11" spans="1:15" s="11" customFormat="1" ht="15" customHeight="1" x14ac:dyDescent="0.2">
      <c r="A11" s="378">
        <v>2</v>
      </c>
      <c r="B11" s="271" t="s">
        <v>97</v>
      </c>
      <c r="C11" s="51"/>
      <c r="D11" s="330"/>
      <c r="E11" s="357"/>
      <c r="F11" s="331">
        <f>'Tab2.9'!F11</f>
        <v>1090</v>
      </c>
      <c r="G11" s="431">
        <v>90</v>
      </c>
      <c r="H11" s="414">
        <v>174</v>
      </c>
      <c r="I11" s="431">
        <v>91</v>
      </c>
      <c r="J11" s="414">
        <v>202</v>
      </c>
      <c r="K11" s="414">
        <v>185</v>
      </c>
      <c r="L11" s="414">
        <v>179</v>
      </c>
      <c r="M11" s="414">
        <v>113</v>
      </c>
      <c r="N11" s="414">
        <v>55</v>
      </c>
    </row>
    <row r="12" spans="1:15" ht="18" customHeight="1" x14ac:dyDescent="0.2">
      <c r="B12" s="397"/>
      <c r="C12" s="398"/>
      <c r="D12" s="398"/>
      <c r="E12" s="400"/>
      <c r="F12" s="385"/>
      <c r="G12" s="380"/>
      <c r="H12" s="446"/>
      <c r="I12" s="380"/>
      <c r="J12" s="380"/>
      <c r="K12" s="380"/>
      <c r="L12" s="380"/>
      <c r="M12" s="380"/>
      <c r="N12" s="380"/>
    </row>
    <row r="13" spans="1:15" s="11" customFormat="1" ht="15" customHeight="1" x14ac:dyDescent="0.2">
      <c r="A13" s="389"/>
      <c r="B13" s="250"/>
      <c r="C13" s="51" t="s">
        <v>80</v>
      </c>
      <c r="D13" s="51"/>
      <c r="E13" s="357"/>
      <c r="F13" s="320"/>
      <c r="G13" s="212"/>
      <c r="H13" s="212"/>
      <c r="I13" s="212"/>
      <c r="J13" s="212"/>
      <c r="K13" s="212"/>
      <c r="L13" s="212"/>
      <c r="M13" s="212"/>
      <c r="N13" s="212"/>
    </row>
    <row r="14" spans="1:15" ht="12.75" customHeight="1" x14ac:dyDescent="0.2">
      <c r="A14" s="355">
        <v>3</v>
      </c>
      <c r="B14" s="100"/>
      <c r="C14" s="492" t="s">
        <v>81</v>
      </c>
      <c r="D14" s="492"/>
      <c r="E14" s="666"/>
      <c r="F14" s="138">
        <f>'Tab2.14'!F13</f>
        <v>113.1</v>
      </c>
      <c r="G14" s="437" t="s">
        <v>90</v>
      </c>
      <c r="H14" s="419">
        <v>61.3</v>
      </c>
      <c r="I14" s="419">
        <v>81.900000000000006</v>
      </c>
      <c r="J14" s="436">
        <v>101</v>
      </c>
      <c r="K14" s="436">
        <v>123.2</v>
      </c>
      <c r="L14" s="436">
        <v>150.80000000000001</v>
      </c>
      <c r="M14" s="436">
        <v>184.8</v>
      </c>
      <c r="N14" s="436">
        <v>199.1</v>
      </c>
    </row>
    <row r="15" spans="1:15" ht="12.75" customHeight="1" x14ac:dyDescent="0.2">
      <c r="A15" s="355">
        <v>4</v>
      </c>
      <c r="B15" s="100"/>
      <c r="C15" s="39"/>
      <c r="D15" s="492" t="s">
        <v>160</v>
      </c>
      <c r="E15" s="666"/>
      <c r="F15" s="138">
        <f>'Tab2.14'!F14</f>
        <v>43.9</v>
      </c>
      <c r="G15" s="437" t="s">
        <v>90</v>
      </c>
      <c r="H15" s="419">
        <v>20.6</v>
      </c>
      <c r="I15" s="437" t="s">
        <v>90</v>
      </c>
      <c r="J15" s="419">
        <v>38.799999999999997</v>
      </c>
      <c r="K15" s="436">
        <v>44.4</v>
      </c>
      <c r="L15" s="436">
        <v>59.1</v>
      </c>
      <c r="M15" s="436">
        <v>78.5</v>
      </c>
      <c r="N15" s="419">
        <v>96.6</v>
      </c>
    </row>
    <row r="16" spans="1:15" ht="12.75" customHeight="1" x14ac:dyDescent="0.2">
      <c r="A16" s="355">
        <v>5</v>
      </c>
      <c r="B16" s="100"/>
      <c r="C16" s="39"/>
      <c r="D16" s="492" t="s">
        <v>82</v>
      </c>
      <c r="E16" s="666"/>
      <c r="F16" s="138">
        <f>'Tab2.14'!F15</f>
        <v>65.8</v>
      </c>
      <c r="G16" s="437" t="s">
        <v>90</v>
      </c>
      <c r="H16" s="419">
        <v>38.700000000000003</v>
      </c>
      <c r="I16" s="419">
        <v>55.4</v>
      </c>
      <c r="J16" s="436">
        <v>60.3</v>
      </c>
      <c r="K16" s="436">
        <v>76.3</v>
      </c>
      <c r="L16" s="436">
        <v>87.3</v>
      </c>
      <c r="M16" s="436">
        <v>94.9</v>
      </c>
      <c r="N16" s="419">
        <v>95.1</v>
      </c>
    </row>
    <row r="17" spans="1:14" ht="12.75" customHeight="1" x14ac:dyDescent="0.2">
      <c r="A17" s="355">
        <v>6</v>
      </c>
      <c r="B17" s="100"/>
      <c r="C17" s="39"/>
      <c r="D17" s="492" t="s">
        <v>66</v>
      </c>
      <c r="E17" s="666"/>
      <c r="F17" s="434">
        <f>'Tab2.14'!F16</f>
        <v>3.4</v>
      </c>
      <c r="G17" s="150" t="s">
        <v>17</v>
      </c>
      <c r="H17" s="437" t="s">
        <v>90</v>
      </c>
      <c r="I17" s="437" t="s">
        <v>90</v>
      </c>
      <c r="J17" s="437" t="s">
        <v>90</v>
      </c>
      <c r="K17" s="437" t="s">
        <v>90</v>
      </c>
      <c r="L17" s="437" t="s">
        <v>90</v>
      </c>
      <c r="M17" s="437" t="s">
        <v>90</v>
      </c>
      <c r="N17" s="437" t="s">
        <v>90</v>
      </c>
    </row>
    <row r="18" spans="1:14" ht="12.75" customHeight="1" x14ac:dyDescent="0.2">
      <c r="A18" s="355">
        <v>7</v>
      </c>
      <c r="B18" s="100"/>
      <c r="C18" s="492" t="s">
        <v>211</v>
      </c>
      <c r="D18" s="492"/>
      <c r="E18" s="666"/>
      <c r="F18" s="138">
        <f>'Tab2.14'!F17</f>
        <v>15</v>
      </c>
      <c r="G18" s="437" t="s">
        <v>90</v>
      </c>
      <c r="H18" s="437" t="s">
        <v>90</v>
      </c>
      <c r="I18" s="437" t="s">
        <v>90</v>
      </c>
      <c r="J18" s="437" t="s">
        <v>90</v>
      </c>
      <c r="K18" s="419">
        <v>11.2</v>
      </c>
      <c r="L18" s="419">
        <v>23.1</v>
      </c>
      <c r="M18" s="419">
        <v>34.9</v>
      </c>
      <c r="N18" s="437" t="s">
        <v>90</v>
      </c>
    </row>
    <row r="19" spans="1:14" ht="12.75" customHeight="1" x14ac:dyDescent="0.2">
      <c r="A19" s="355">
        <v>8</v>
      </c>
      <c r="B19" s="205"/>
      <c r="C19" s="618" t="s">
        <v>83</v>
      </c>
      <c r="D19" s="618"/>
      <c r="E19" s="619"/>
      <c r="F19" s="138">
        <f>'Tab2.14'!F18</f>
        <v>151.9</v>
      </c>
      <c r="G19" s="419">
        <v>62.7</v>
      </c>
      <c r="H19" s="419">
        <v>72</v>
      </c>
      <c r="I19" s="419">
        <v>86.3</v>
      </c>
      <c r="J19" s="436">
        <v>107</v>
      </c>
      <c r="K19" s="436">
        <v>158.6</v>
      </c>
      <c r="L19" s="436">
        <v>233.1</v>
      </c>
      <c r="M19" s="436">
        <v>260.3</v>
      </c>
      <c r="N19" s="419">
        <v>311</v>
      </c>
    </row>
    <row r="20" spans="1:14" ht="12.75" customHeight="1" x14ac:dyDescent="0.2">
      <c r="A20" s="355">
        <v>9</v>
      </c>
      <c r="B20" s="100"/>
      <c r="C20" s="492" t="s">
        <v>212</v>
      </c>
      <c r="D20" s="492"/>
      <c r="E20" s="666"/>
      <c r="F20" s="434">
        <f>'Tab2.14'!F19</f>
        <v>6.3</v>
      </c>
      <c r="G20" s="150" t="s">
        <v>90</v>
      </c>
      <c r="H20" s="437" t="s">
        <v>90</v>
      </c>
      <c r="I20" s="437" t="s">
        <v>90</v>
      </c>
      <c r="J20" s="437" t="s">
        <v>90</v>
      </c>
      <c r="K20" s="437" t="s">
        <v>90</v>
      </c>
      <c r="L20" s="437" t="s">
        <v>90</v>
      </c>
      <c r="M20" s="437" t="s">
        <v>90</v>
      </c>
      <c r="N20" s="437" t="s">
        <v>90</v>
      </c>
    </row>
    <row r="21" spans="1:14" s="11" customFormat="1" ht="15" customHeight="1" x14ac:dyDescent="0.2">
      <c r="A21" s="249"/>
      <c r="B21" s="250"/>
      <c r="C21" s="87" t="s">
        <v>152</v>
      </c>
      <c r="D21" s="87"/>
      <c r="E21" s="383"/>
      <c r="F21" s="138" t="str">
        <f>'Tab2.14'!F20</f>
        <v/>
      </c>
      <c r="G21" s="150"/>
      <c r="H21" s="436"/>
      <c r="I21" s="419"/>
      <c r="J21" s="436"/>
      <c r="K21" s="175"/>
      <c r="L21" s="175"/>
      <c r="M21" s="175"/>
      <c r="N21" s="175"/>
    </row>
    <row r="22" spans="1:14" ht="12.75" customHeight="1" x14ac:dyDescent="0.2">
      <c r="A22" s="355">
        <v>10</v>
      </c>
      <c r="B22" s="100"/>
      <c r="C22" s="492" t="s">
        <v>170</v>
      </c>
      <c r="D22" s="492"/>
      <c r="E22" s="666"/>
      <c r="F22" s="138">
        <f>'Tab2.14'!F21</f>
        <v>169.4</v>
      </c>
      <c r="G22" s="419">
        <v>108.7</v>
      </c>
      <c r="H22" s="436">
        <v>124.6</v>
      </c>
      <c r="I22" s="419">
        <v>151.1</v>
      </c>
      <c r="J22" s="436">
        <v>151.5</v>
      </c>
      <c r="K22" s="436">
        <v>182.4</v>
      </c>
      <c r="L22" s="436">
        <v>208.2</v>
      </c>
      <c r="M22" s="436">
        <v>228.6</v>
      </c>
      <c r="N22" s="436">
        <v>216.8</v>
      </c>
    </row>
    <row r="23" spans="1:14" ht="12.75" customHeight="1" x14ac:dyDescent="0.2">
      <c r="A23" s="355">
        <v>11</v>
      </c>
      <c r="B23" s="100"/>
      <c r="C23" s="492" t="s">
        <v>153</v>
      </c>
      <c r="D23" s="492"/>
      <c r="E23" s="666"/>
      <c r="F23" s="138">
        <f>'Tab2.14'!F22</f>
        <v>147.1</v>
      </c>
      <c r="G23" s="419">
        <v>88.7</v>
      </c>
      <c r="H23" s="436">
        <v>101.5</v>
      </c>
      <c r="I23" s="419">
        <v>141.5</v>
      </c>
      <c r="J23" s="436">
        <v>130.30000000000001</v>
      </c>
      <c r="K23" s="436">
        <v>150.9</v>
      </c>
      <c r="L23" s="436">
        <v>189.6</v>
      </c>
      <c r="M23" s="436">
        <v>197</v>
      </c>
      <c r="N23" s="436">
        <v>204.3</v>
      </c>
    </row>
    <row r="24" spans="1:14" ht="12.75" customHeight="1" x14ac:dyDescent="0.2">
      <c r="A24" s="355">
        <v>12</v>
      </c>
      <c r="B24" s="100"/>
      <c r="C24" s="492" t="s">
        <v>176</v>
      </c>
      <c r="D24" s="492"/>
      <c r="E24" s="666"/>
      <c r="F24" s="435" t="str">
        <f>'Tab2.14'!F23</f>
        <v>.</v>
      </c>
      <c r="G24" s="414" t="s">
        <v>71</v>
      </c>
      <c r="H24" s="414" t="s">
        <v>71</v>
      </c>
      <c r="I24" s="414" t="s">
        <v>71</v>
      </c>
      <c r="J24" s="414" t="s">
        <v>71</v>
      </c>
      <c r="K24" s="414" t="s">
        <v>71</v>
      </c>
      <c r="L24" s="414" t="s">
        <v>71</v>
      </c>
      <c r="M24" s="414" t="s">
        <v>71</v>
      </c>
      <c r="N24" s="414" t="s">
        <v>71</v>
      </c>
    </row>
    <row r="25" spans="1:14" ht="12.75" customHeight="1" x14ac:dyDescent="0.2">
      <c r="A25" s="355">
        <v>13</v>
      </c>
      <c r="B25" s="100"/>
      <c r="C25" s="492" t="s">
        <v>162</v>
      </c>
      <c r="D25" s="492"/>
      <c r="E25" s="666"/>
      <c r="F25" s="435" t="str">
        <f>'Tab2.14'!F24</f>
        <v>.</v>
      </c>
      <c r="G25" s="414" t="s">
        <v>71</v>
      </c>
      <c r="H25" s="414" t="s">
        <v>71</v>
      </c>
      <c r="I25" s="414" t="s">
        <v>71</v>
      </c>
      <c r="J25" s="414" t="s">
        <v>71</v>
      </c>
      <c r="K25" s="414" t="s">
        <v>71</v>
      </c>
      <c r="L25" s="414" t="s">
        <v>71</v>
      </c>
      <c r="M25" s="414" t="s">
        <v>71</v>
      </c>
      <c r="N25" s="414" t="s">
        <v>71</v>
      </c>
    </row>
    <row r="26" spans="1:14" ht="12.75" customHeight="1" x14ac:dyDescent="0.2">
      <c r="A26" s="355">
        <v>14</v>
      </c>
      <c r="B26" s="100"/>
      <c r="C26" s="492" t="s">
        <v>203</v>
      </c>
      <c r="D26" s="492"/>
      <c r="E26" s="666"/>
      <c r="F26" s="435" t="str">
        <f>'Tab2.14'!F25</f>
        <v>.</v>
      </c>
      <c r="G26" s="414" t="s">
        <v>71</v>
      </c>
      <c r="H26" s="414" t="s">
        <v>71</v>
      </c>
      <c r="I26" s="414" t="s">
        <v>71</v>
      </c>
      <c r="J26" s="414" t="s">
        <v>71</v>
      </c>
      <c r="K26" s="414" t="s">
        <v>71</v>
      </c>
      <c r="L26" s="414" t="s">
        <v>71</v>
      </c>
      <c r="M26" s="414" t="s">
        <v>71</v>
      </c>
      <c r="N26" s="414" t="s">
        <v>71</v>
      </c>
    </row>
    <row r="27" spans="1:14" ht="12.75" customHeight="1" x14ac:dyDescent="0.2">
      <c r="A27" s="355">
        <v>15</v>
      </c>
      <c r="B27" s="100"/>
      <c r="C27" s="492" t="s">
        <v>204</v>
      </c>
      <c r="D27" s="492"/>
      <c r="E27" s="666"/>
      <c r="F27" s="138">
        <f>'Tab2.14'!F26</f>
        <v>80.099999999999994</v>
      </c>
      <c r="G27" s="419">
        <v>55.4</v>
      </c>
      <c r="H27" s="419">
        <v>51</v>
      </c>
      <c r="I27" s="419">
        <v>62.1</v>
      </c>
      <c r="J27" s="436">
        <v>60</v>
      </c>
      <c r="K27" s="436">
        <v>82.5</v>
      </c>
      <c r="L27" s="436">
        <v>109.4</v>
      </c>
      <c r="M27" s="436">
        <v>129.6</v>
      </c>
      <c r="N27" s="419">
        <v>112.2</v>
      </c>
    </row>
    <row r="28" spans="1:14" ht="12.75" customHeight="1" x14ac:dyDescent="0.2">
      <c r="A28" s="355">
        <v>16</v>
      </c>
      <c r="B28" s="100"/>
      <c r="C28" s="492" t="s">
        <v>205</v>
      </c>
      <c r="D28" s="492"/>
      <c r="E28" s="666"/>
      <c r="F28" s="138">
        <f>'Tab2.14'!F27</f>
        <v>24</v>
      </c>
      <c r="G28" s="437" t="s">
        <v>90</v>
      </c>
      <c r="H28" s="437" t="s">
        <v>90</v>
      </c>
      <c r="I28" s="437" t="s">
        <v>90</v>
      </c>
      <c r="J28" s="419">
        <v>15.3</v>
      </c>
      <c r="K28" s="419">
        <v>26.1</v>
      </c>
      <c r="L28" s="436">
        <v>36.6</v>
      </c>
      <c r="M28" s="419">
        <v>57.1</v>
      </c>
      <c r="N28" s="419">
        <v>44.6</v>
      </c>
    </row>
    <row r="29" spans="1:14" ht="12.75" customHeight="1" x14ac:dyDescent="0.2">
      <c r="A29" s="355">
        <v>17</v>
      </c>
      <c r="B29" s="101"/>
      <c r="C29" s="492" t="s">
        <v>206</v>
      </c>
      <c r="D29" s="492"/>
      <c r="E29" s="666"/>
      <c r="F29" s="138">
        <f>'Tab2.14'!F28</f>
        <v>16.8</v>
      </c>
      <c r="G29" s="437" t="s">
        <v>90</v>
      </c>
      <c r="H29" s="437" t="s">
        <v>90</v>
      </c>
      <c r="I29" s="437" t="s">
        <v>90</v>
      </c>
      <c r="J29" s="419">
        <v>12.9</v>
      </c>
      <c r="K29" s="419">
        <v>20.2</v>
      </c>
      <c r="L29" s="419">
        <v>22.6</v>
      </c>
      <c r="M29" s="419">
        <v>30.6</v>
      </c>
      <c r="N29" s="419">
        <v>33</v>
      </c>
    </row>
    <row r="30" spans="1:14" ht="12.75" customHeight="1" x14ac:dyDescent="0.2">
      <c r="A30" s="355">
        <v>18</v>
      </c>
      <c r="B30" s="101"/>
      <c r="C30" s="37"/>
      <c r="D30" s="492" t="s">
        <v>207</v>
      </c>
      <c r="E30" s="666"/>
      <c r="F30" s="138">
        <f>'Tab2.14'!F29</f>
        <v>7</v>
      </c>
      <c r="G30" s="437" t="s">
        <v>90</v>
      </c>
      <c r="H30" s="437" t="s">
        <v>90</v>
      </c>
      <c r="I30" s="437" t="s">
        <v>90</v>
      </c>
      <c r="J30" s="437" t="s">
        <v>90</v>
      </c>
      <c r="K30" s="437" t="s">
        <v>90</v>
      </c>
      <c r="L30" s="419">
        <v>7.6</v>
      </c>
      <c r="M30" s="437" t="s">
        <v>90</v>
      </c>
      <c r="N30" s="437" t="s">
        <v>90</v>
      </c>
    </row>
    <row r="31" spans="1:14" ht="12.75" customHeight="1" x14ac:dyDescent="0.2">
      <c r="A31" s="355">
        <v>19</v>
      </c>
      <c r="B31" s="101"/>
      <c r="C31" s="37"/>
      <c r="D31" s="492" t="s">
        <v>208</v>
      </c>
      <c r="E31" s="666"/>
      <c r="F31" s="138">
        <f>'Tab2.14'!F30</f>
        <v>9.8000000000000007</v>
      </c>
      <c r="G31" s="437" t="s">
        <v>90</v>
      </c>
      <c r="H31" s="437" t="s">
        <v>90</v>
      </c>
      <c r="I31" s="437" t="s">
        <v>90</v>
      </c>
      <c r="J31" s="437" t="s">
        <v>90</v>
      </c>
      <c r="K31" s="419">
        <v>8.6999999999999993</v>
      </c>
      <c r="L31" s="419">
        <v>15</v>
      </c>
      <c r="M31" s="419">
        <v>20</v>
      </c>
      <c r="N31" s="437" t="s">
        <v>90</v>
      </c>
    </row>
    <row r="32" spans="1:14" ht="12.75" customHeight="1" x14ac:dyDescent="0.2">
      <c r="A32" s="355">
        <v>20</v>
      </c>
      <c r="B32" s="101"/>
      <c r="C32" s="492" t="s">
        <v>132</v>
      </c>
      <c r="D32" s="492"/>
      <c r="E32" s="666"/>
      <c r="F32" s="138">
        <f>'Tab2.14'!F31</f>
        <v>118.3</v>
      </c>
      <c r="G32" s="419">
        <v>57</v>
      </c>
      <c r="H32" s="419">
        <v>76.3</v>
      </c>
      <c r="I32" s="419">
        <v>90.1</v>
      </c>
      <c r="J32" s="436">
        <v>107.5</v>
      </c>
      <c r="K32" s="436">
        <v>140.19999999999999</v>
      </c>
      <c r="L32" s="436">
        <v>149.1</v>
      </c>
      <c r="M32" s="436">
        <v>165.8</v>
      </c>
      <c r="N32" s="419">
        <v>166.1</v>
      </c>
    </row>
    <row r="33" spans="1:14" ht="12.75" customHeight="1" x14ac:dyDescent="0.2">
      <c r="A33" s="355">
        <v>21</v>
      </c>
      <c r="B33" s="475"/>
      <c r="C33" s="37"/>
      <c r="D33" s="492" t="s">
        <v>207</v>
      </c>
      <c r="E33" s="666"/>
      <c r="F33" s="138">
        <f>'Tab2.14'!F32</f>
        <v>32</v>
      </c>
      <c r="G33" s="437" t="s">
        <v>90</v>
      </c>
      <c r="H33" s="419">
        <v>22.9</v>
      </c>
      <c r="I33" s="437" t="s">
        <v>90</v>
      </c>
      <c r="J33" s="419">
        <v>34.6</v>
      </c>
      <c r="K33" s="419">
        <v>39.5</v>
      </c>
      <c r="L33" s="436">
        <v>34.6</v>
      </c>
      <c r="M33" s="419">
        <v>34.4</v>
      </c>
      <c r="N33" s="419">
        <v>40.700000000000003</v>
      </c>
    </row>
    <row r="34" spans="1:14" ht="12.75" customHeight="1" x14ac:dyDescent="0.2">
      <c r="A34" s="355">
        <v>22</v>
      </c>
      <c r="B34" s="101"/>
      <c r="C34" s="37"/>
      <c r="D34" s="492" t="s">
        <v>208</v>
      </c>
      <c r="E34" s="666"/>
      <c r="F34" s="138">
        <f>'Tab2.14'!F33</f>
        <v>86.3</v>
      </c>
      <c r="G34" s="419">
        <v>42</v>
      </c>
      <c r="H34" s="419">
        <v>53.5</v>
      </c>
      <c r="I34" s="419">
        <v>59.3</v>
      </c>
      <c r="J34" s="436">
        <v>72.900000000000006</v>
      </c>
      <c r="K34" s="436">
        <v>100.7</v>
      </c>
      <c r="L34" s="436">
        <v>114.5</v>
      </c>
      <c r="M34" s="436">
        <v>131.4</v>
      </c>
      <c r="N34" s="419">
        <v>125.4</v>
      </c>
    </row>
    <row r="35" spans="1:14" ht="12.75" customHeight="1" x14ac:dyDescent="0.2">
      <c r="A35" s="355">
        <v>23</v>
      </c>
      <c r="B35" s="101"/>
      <c r="C35" s="492" t="s">
        <v>98</v>
      </c>
      <c r="D35" s="492"/>
      <c r="E35" s="666"/>
      <c r="F35" s="138">
        <f>'Tab2.14'!F34</f>
        <v>39.1</v>
      </c>
      <c r="G35" s="437" t="s">
        <v>90</v>
      </c>
      <c r="H35" s="437" t="s">
        <v>90</v>
      </c>
      <c r="I35" s="437" t="s">
        <v>90</v>
      </c>
      <c r="J35" s="419">
        <v>32.799999999999997</v>
      </c>
      <c r="K35" s="419">
        <v>36.5</v>
      </c>
      <c r="L35" s="436">
        <v>55</v>
      </c>
      <c r="M35" s="436">
        <v>79.5</v>
      </c>
      <c r="N35" s="419">
        <v>56.5</v>
      </c>
    </row>
    <row r="36" spans="1:14" ht="12.75" customHeight="1" x14ac:dyDescent="0.2">
      <c r="A36" s="355">
        <v>24</v>
      </c>
      <c r="B36" s="101"/>
      <c r="C36" s="132" t="s">
        <v>163</v>
      </c>
      <c r="D36" s="132"/>
      <c r="E36" s="284"/>
      <c r="F36" s="138">
        <f>'Tab2.14'!F35</f>
        <v>35.5</v>
      </c>
      <c r="G36" s="437" t="s">
        <v>90</v>
      </c>
      <c r="H36" s="437" t="s">
        <v>90</v>
      </c>
      <c r="I36" s="437" t="s">
        <v>90</v>
      </c>
      <c r="J36" s="419">
        <v>18.600000000000001</v>
      </c>
      <c r="K36" s="419">
        <v>32.299999999999997</v>
      </c>
      <c r="L36" s="436">
        <v>52.9</v>
      </c>
      <c r="M36" s="436">
        <v>83.6</v>
      </c>
      <c r="N36" s="419">
        <v>68.2</v>
      </c>
    </row>
    <row r="37" spans="1:14" s="11" customFormat="1" ht="15" customHeight="1" x14ac:dyDescent="0.2">
      <c r="A37" s="356"/>
      <c r="B37" s="448"/>
      <c r="C37" s="87" t="s">
        <v>99</v>
      </c>
      <c r="D37" s="87"/>
      <c r="E37" s="383"/>
      <c r="F37" s="138"/>
      <c r="G37" s="419"/>
      <c r="H37" s="436"/>
      <c r="I37" s="419"/>
      <c r="J37" s="436"/>
      <c r="K37" s="436"/>
      <c r="L37" s="436"/>
      <c r="M37" s="436"/>
      <c r="N37" s="436"/>
    </row>
    <row r="38" spans="1:14" ht="12.75" customHeight="1" x14ac:dyDescent="0.2">
      <c r="A38" s="355">
        <v>25</v>
      </c>
      <c r="B38" s="101"/>
      <c r="C38" s="132" t="s">
        <v>131</v>
      </c>
      <c r="D38" s="132"/>
      <c r="E38" s="284"/>
      <c r="F38" s="138">
        <f>'Tab2.14'!F37</f>
        <v>189.9</v>
      </c>
      <c r="G38" s="419">
        <v>90.3</v>
      </c>
      <c r="H38" s="436">
        <v>112.6</v>
      </c>
      <c r="I38" s="419">
        <v>133.6</v>
      </c>
      <c r="J38" s="436">
        <v>153.30000000000001</v>
      </c>
      <c r="K38" s="436">
        <v>191.7</v>
      </c>
      <c r="L38" s="436">
        <v>264.89999999999998</v>
      </c>
      <c r="M38" s="436">
        <v>309.5</v>
      </c>
      <c r="N38" s="436">
        <v>325</v>
      </c>
    </row>
    <row r="39" spans="1:14" ht="12.75" customHeight="1" x14ac:dyDescent="0.2">
      <c r="A39" s="355">
        <v>26</v>
      </c>
      <c r="B39" s="101"/>
      <c r="C39" s="37"/>
      <c r="D39" s="492" t="s">
        <v>209</v>
      </c>
      <c r="E39" s="666"/>
      <c r="F39" s="138">
        <f>'Tab2.14'!F38</f>
        <v>48.4</v>
      </c>
      <c r="G39" s="437" t="s">
        <v>90</v>
      </c>
      <c r="H39" s="419">
        <v>28.7</v>
      </c>
      <c r="I39" s="419">
        <v>43.6</v>
      </c>
      <c r="J39" s="419">
        <v>42.8</v>
      </c>
      <c r="K39" s="436">
        <v>49.8</v>
      </c>
      <c r="L39" s="436">
        <v>60.8</v>
      </c>
      <c r="M39" s="436">
        <v>72.599999999999994</v>
      </c>
      <c r="N39" s="419">
        <v>74.8</v>
      </c>
    </row>
    <row r="40" spans="1:14" ht="12.75" customHeight="1" x14ac:dyDescent="0.2">
      <c r="A40" s="355">
        <v>27</v>
      </c>
      <c r="B40" s="101"/>
      <c r="C40" s="37"/>
      <c r="D40" s="492" t="s">
        <v>210</v>
      </c>
      <c r="E40" s="666"/>
      <c r="F40" s="138">
        <f>'Tab2.14'!F39</f>
        <v>141.5</v>
      </c>
      <c r="G40" s="419">
        <v>61.1</v>
      </c>
      <c r="H40" s="419">
        <v>83.9</v>
      </c>
      <c r="I40" s="419">
        <v>90</v>
      </c>
      <c r="J40" s="436">
        <v>110.5</v>
      </c>
      <c r="K40" s="436">
        <v>141.9</v>
      </c>
      <c r="L40" s="436">
        <v>204.1</v>
      </c>
      <c r="M40" s="436">
        <v>236.9</v>
      </c>
      <c r="N40" s="436">
        <v>250.2</v>
      </c>
    </row>
    <row r="41" spans="1:14" ht="12.75" customHeight="1" x14ac:dyDescent="0.2">
      <c r="A41" s="355">
        <v>28</v>
      </c>
      <c r="B41" s="101"/>
      <c r="C41" s="37"/>
      <c r="D41" s="37"/>
      <c r="E41" s="103" t="s">
        <v>213</v>
      </c>
      <c r="F41" s="138">
        <f>'Tab2.14'!F40</f>
        <v>90.4</v>
      </c>
      <c r="G41" s="419">
        <v>48.9</v>
      </c>
      <c r="H41" s="419">
        <v>55.3</v>
      </c>
      <c r="I41" s="419">
        <v>55.8</v>
      </c>
      <c r="J41" s="436">
        <v>77.8</v>
      </c>
      <c r="K41" s="436">
        <v>89.1</v>
      </c>
      <c r="L41" s="436">
        <v>122.5</v>
      </c>
      <c r="M41" s="436">
        <v>143.69999999999999</v>
      </c>
      <c r="N41" s="436">
        <v>162.6</v>
      </c>
    </row>
    <row r="42" spans="1:14" ht="12.75" customHeight="1" x14ac:dyDescent="0.2">
      <c r="A42" s="355">
        <v>29</v>
      </c>
      <c r="B42" s="101"/>
      <c r="C42" s="37"/>
      <c r="D42" s="37"/>
      <c r="E42" s="103" t="s">
        <v>214</v>
      </c>
      <c r="F42" s="138">
        <f>'Tab2.14'!F41</f>
        <v>51.1</v>
      </c>
      <c r="G42" s="437" t="s">
        <v>90</v>
      </c>
      <c r="H42" s="419">
        <v>28.7</v>
      </c>
      <c r="I42" s="419">
        <v>34.200000000000003</v>
      </c>
      <c r="J42" s="419">
        <v>32.700000000000003</v>
      </c>
      <c r="K42" s="436">
        <v>52.9</v>
      </c>
      <c r="L42" s="436">
        <v>81.599999999999994</v>
      </c>
      <c r="M42" s="436">
        <v>93.1</v>
      </c>
      <c r="N42" s="419">
        <v>87.6</v>
      </c>
    </row>
    <row r="43" spans="1:14" ht="12.75" customHeight="1" x14ac:dyDescent="0.2">
      <c r="A43" s="355">
        <v>30</v>
      </c>
      <c r="B43" s="101"/>
      <c r="C43" s="132" t="s">
        <v>215</v>
      </c>
      <c r="D43" s="132"/>
      <c r="E43" s="284"/>
      <c r="F43" s="138">
        <f>'Tab2.14'!F42</f>
        <v>81.900000000000006</v>
      </c>
      <c r="G43" s="419">
        <v>56.6</v>
      </c>
      <c r="H43" s="419">
        <v>57.8</v>
      </c>
      <c r="I43" s="419">
        <v>65.5</v>
      </c>
      <c r="J43" s="436">
        <v>76.900000000000006</v>
      </c>
      <c r="K43" s="436">
        <v>83.9</v>
      </c>
      <c r="L43" s="436">
        <v>103</v>
      </c>
      <c r="M43" s="436">
        <v>108.1</v>
      </c>
      <c r="N43" s="419">
        <v>114.8</v>
      </c>
    </row>
    <row r="44" spans="1:14" ht="12.75" customHeight="1" x14ac:dyDescent="0.2">
      <c r="A44" s="355">
        <v>31</v>
      </c>
      <c r="B44" s="433"/>
      <c r="C44" s="132" t="s">
        <v>216</v>
      </c>
      <c r="D44" s="132"/>
      <c r="E44" s="284"/>
      <c r="F44" s="435" t="str">
        <f>'Tab2.14'!F43</f>
        <v>.</v>
      </c>
      <c r="G44" s="414" t="s">
        <v>71</v>
      </c>
      <c r="H44" s="414" t="s">
        <v>71</v>
      </c>
      <c r="I44" s="414" t="s">
        <v>71</v>
      </c>
      <c r="J44" s="414" t="s">
        <v>71</v>
      </c>
      <c r="K44" s="414" t="s">
        <v>71</v>
      </c>
      <c r="L44" s="414" t="s">
        <v>71</v>
      </c>
      <c r="M44" s="414" t="s">
        <v>71</v>
      </c>
      <c r="N44" s="414" t="s">
        <v>71</v>
      </c>
    </row>
    <row r="45" spans="1:14" ht="12.75" customHeight="1" x14ac:dyDescent="0.2">
      <c r="A45" s="355">
        <v>32</v>
      </c>
      <c r="B45" s="101"/>
      <c r="C45" s="132"/>
      <c r="D45" s="132" t="s">
        <v>221</v>
      </c>
      <c r="E45" s="284"/>
      <c r="F45" s="435" t="str">
        <f>'Tab2.14'!F44</f>
        <v>.</v>
      </c>
      <c r="G45" s="414" t="s">
        <v>71</v>
      </c>
      <c r="H45" s="414" t="s">
        <v>71</v>
      </c>
      <c r="I45" s="414" t="s">
        <v>71</v>
      </c>
      <c r="J45" s="414" t="s">
        <v>71</v>
      </c>
      <c r="K45" s="414" t="s">
        <v>71</v>
      </c>
      <c r="L45" s="414" t="s">
        <v>71</v>
      </c>
      <c r="M45" s="414" t="s">
        <v>71</v>
      </c>
      <c r="N45" s="414" t="s">
        <v>71</v>
      </c>
    </row>
    <row r="46" spans="1:14" ht="12.75" customHeight="1" x14ac:dyDescent="0.2">
      <c r="A46" s="355">
        <v>33</v>
      </c>
      <c r="B46" s="101"/>
      <c r="C46" s="132"/>
      <c r="D46" s="132" t="s">
        <v>217</v>
      </c>
      <c r="E46" s="284"/>
      <c r="F46" s="435" t="str">
        <f>'Tab2.14'!F45</f>
        <v>.</v>
      </c>
      <c r="G46" s="414" t="s">
        <v>71</v>
      </c>
      <c r="H46" s="414" t="s">
        <v>71</v>
      </c>
      <c r="I46" s="414" t="s">
        <v>71</v>
      </c>
      <c r="J46" s="414" t="s">
        <v>71</v>
      </c>
      <c r="K46" s="414" t="s">
        <v>71</v>
      </c>
      <c r="L46" s="414" t="s">
        <v>71</v>
      </c>
      <c r="M46" s="414" t="s">
        <v>71</v>
      </c>
      <c r="N46" s="414" t="s">
        <v>71</v>
      </c>
    </row>
    <row r="47" spans="1:14" ht="12.75" customHeight="1" x14ac:dyDescent="0.2">
      <c r="A47" s="355">
        <v>34</v>
      </c>
      <c r="B47" s="445"/>
      <c r="C47" s="618" t="s">
        <v>87</v>
      </c>
      <c r="D47" s="618"/>
      <c r="E47" s="619"/>
      <c r="F47" s="138">
        <f>'Tab2.14'!F46</f>
        <v>276</v>
      </c>
      <c r="G47" s="419">
        <v>168.8</v>
      </c>
      <c r="H47" s="436">
        <v>191.1</v>
      </c>
      <c r="I47" s="419">
        <v>218.4</v>
      </c>
      <c r="J47" s="436">
        <v>250.8</v>
      </c>
      <c r="K47" s="436">
        <v>278.2</v>
      </c>
      <c r="L47" s="436">
        <v>358.4</v>
      </c>
      <c r="M47" s="436">
        <v>381.1</v>
      </c>
      <c r="N47" s="436">
        <v>413.9</v>
      </c>
    </row>
    <row r="48" spans="1:14" ht="12.75" customHeight="1" x14ac:dyDescent="0.2">
      <c r="A48" s="355">
        <v>35</v>
      </c>
      <c r="B48" s="248"/>
      <c r="C48" s="37"/>
      <c r="D48" s="132" t="s">
        <v>154</v>
      </c>
      <c r="E48" s="284"/>
      <c r="F48" s="138">
        <f>'Tab2.14'!F47</f>
        <v>99.2</v>
      </c>
      <c r="G48" s="419">
        <v>69.3</v>
      </c>
      <c r="H48" s="436">
        <v>78.7</v>
      </c>
      <c r="I48" s="419">
        <v>95.4</v>
      </c>
      <c r="J48" s="436">
        <v>99.6</v>
      </c>
      <c r="K48" s="436">
        <v>95.7</v>
      </c>
      <c r="L48" s="436">
        <v>114.6</v>
      </c>
      <c r="M48" s="436">
        <v>121.8</v>
      </c>
      <c r="N48" s="436">
        <v>133</v>
      </c>
    </row>
    <row r="49" spans="1:14" ht="12.75" customHeight="1" x14ac:dyDescent="0.2">
      <c r="A49" s="355">
        <v>36</v>
      </c>
      <c r="B49" s="248"/>
      <c r="C49" s="37"/>
      <c r="D49" s="132" t="s">
        <v>165</v>
      </c>
      <c r="E49" s="284"/>
      <c r="F49" s="138">
        <f>'Tab2.14'!F48</f>
        <v>176.8</v>
      </c>
      <c r="G49" s="419">
        <v>99.5</v>
      </c>
      <c r="H49" s="436">
        <v>112.4</v>
      </c>
      <c r="I49" s="419">
        <v>123</v>
      </c>
      <c r="J49" s="436">
        <v>151.1</v>
      </c>
      <c r="K49" s="436">
        <v>182.5</v>
      </c>
      <c r="L49" s="436">
        <v>243.8</v>
      </c>
      <c r="M49" s="436">
        <v>259.39999999999998</v>
      </c>
      <c r="N49" s="436">
        <v>280.89999999999998</v>
      </c>
    </row>
    <row r="50" spans="1:14" ht="12.75" customHeight="1" x14ac:dyDescent="0.2">
      <c r="A50" s="355">
        <v>37</v>
      </c>
      <c r="B50" s="271"/>
      <c r="C50" s="37"/>
      <c r="D50" s="492" t="s">
        <v>218</v>
      </c>
      <c r="E50" s="666"/>
      <c r="F50" s="138">
        <f>'Tab2.14'!F49</f>
        <v>123.7</v>
      </c>
      <c r="G50" s="419">
        <v>46</v>
      </c>
      <c r="H50" s="419">
        <v>64.400000000000006</v>
      </c>
      <c r="I50" s="419">
        <v>77.400000000000006</v>
      </c>
      <c r="J50" s="436">
        <v>82.1</v>
      </c>
      <c r="K50" s="436">
        <v>117.9</v>
      </c>
      <c r="L50" s="436">
        <v>197.6</v>
      </c>
      <c r="M50" s="436">
        <v>224.5</v>
      </c>
      <c r="N50" s="436">
        <v>237.2</v>
      </c>
    </row>
    <row r="51" spans="1:14" ht="12.75" customHeight="1" x14ac:dyDescent="0.2">
      <c r="A51" s="355">
        <v>38</v>
      </c>
      <c r="B51" s="248"/>
      <c r="C51" s="492" t="s">
        <v>166</v>
      </c>
      <c r="D51" s="492"/>
      <c r="E51" s="666"/>
      <c r="F51" s="138">
        <f>'Tab2.14'!F50</f>
        <v>55.4</v>
      </c>
      <c r="G51" s="437" t="s">
        <v>90</v>
      </c>
      <c r="H51" s="419">
        <v>19.3</v>
      </c>
      <c r="I51" s="419">
        <v>37.4</v>
      </c>
      <c r="J51" s="436">
        <v>52.3</v>
      </c>
      <c r="K51" s="436">
        <v>60.8</v>
      </c>
      <c r="L51" s="436">
        <v>84.1</v>
      </c>
      <c r="M51" s="436">
        <v>94.6</v>
      </c>
      <c r="N51" s="419">
        <v>92.2</v>
      </c>
    </row>
    <row r="52" spans="1:14" s="11" customFormat="1" ht="15" customHeight="1" x14ac:dyDescent="0.2">
      <c r="A52" s="356"/>
      <c r="B52" s="250"/>
      <c r="C52" s="51" t="s">
        <v>100</v>
      </c>
      <c r="D52" s="51"/>
      <c r="E52" s="357"/>
      <c r="F52" s="138"/>
      <c r="G52" s="419"/>
      <c r="H52" s="436"/>
      <c r="I52" s="419"/>
      <c r="J52" s="436"/>
      <c r="K52" s="436"/>
      <c r="L52" s="436"/>
      <c r="M52" s="436"/>
      <c r="N52" s="436"/>
    </row>
    <row r="53" spans="1:14" ht="12.75" customHeight="1" x14ac:dyDescent="0.2">
      <c r="A53" s="355">
        <v>39</v>
      </c>
      <c r="B53" s="248"/>
      <c r="C53" s="50" t="s">
        <v>168</v>
      </c>
      <c r="D53" s="50"/>
      <c r="E53" s="103"/>
      <c r="F53" s="138">
        <f>'Tab2.14'!F52</f>
        <v>120.8</v>
      </c>
      <c r="G53" s="419">
        <v>98.5</v>
      </c>
      <c r="H53" s="436">
        <v>105.6</v>
      </c>
      <c r="I53" s="419">
        <v>106</v>
      </c>
      <c r="J53" s="436">
        <v>114.6</v>
      </c>
      <c r="K53" s="436">
        <v>123.9</v>
      </c>
      <c r="L53" s="436">
        <v>134</v>
      </c>
      <c r="M53" s="436">
        <v>140.80000000000001</v>
      </c>
      <c r="N53" s="436">
        <v>156.4</v>
      </c>
    </row>
    <row r="54" spans="1:14" ht="12.75" customHeight="1" x14ac:dyDescent="0.2">
      <c r="A54" s="355">
        <v>40</v>
      </c>
      <c r="B54" s="248"/>
      <c r="C54" s="50" t="s">
        <v>84</v>
      </c>
      <c r="D54" s="50"/>
      <c r="E54" s="103"/>
      <c r="F54" s="138">
        <f>'Tab2.14'!F53</f>
        <v>59.5</v>
      </c>
      <c r="G54" s="437" t="s">
        <v>90</v>
      </c>
      <c r="H54" s="419">
        <v>31.2</v>
      </c>
      <c r="I54" s="419">
        <v>53.1</v>
      </c>
      <c r="J54" s="436">
        <v>58.3</v>
      </c>
      <c r="K54" s="436">
        <v>64.2</v>
      </c>
      <c r="L54" s="436">
        <v>72.900000000000006</v>
      </c>
      <c r="M54" s="436">
        <v>82.2</v>
      </c>
      <c r="N54" s="419">
        <v>108.6</v>
      </c>
    </row>
    <row r="55" spans="1:14" ht="12.75" customHeight="1" x14ac:dyDescent="0.2">
      <c r="A55" s="355">
        <v>41</v>
      </c>
      <c r="B55" s="206"/>
      <c r="C55" s="50" t="s">
        <v>85</v>
      </c>
      <c r="D55" s="50"/>
      <c r="E55" s="103"/>
      <c r="F55" s="138">
        <f>'Tab2.14'!F54</f>
        <v>67.400000000000006</v>
      </c>
      <c r="G55" s="437" t="s">
        <v>90</v>
      </c>
      <c r="H55" s="419">
        <v>34.4</v>
      </c>
      <c r="I55" s="419">
        <v>58</v>
      </c>
      <c r="J55" s="436">
        <v>64.7</v>
      </c>
      <c r="K55" s="436">
        <v>76.7</v>
      </c>
      <c r="L55" s="436">
        <v>86.7</v>
      </c>
      <c r="M55" s="436">
        <v>95.5</v>
      </c>
      <c r="N55" s="436">
        <v>108.2</v>
      </c>
    </row>
    <row r="56" spans="1:14" ht="12.75" customHeight="1" x14ac:dyDescent="0.2">
      <c r="A56" s="355">
        <v>42</v>
      </c>
      <c r="B56" s="206"/>
      <c r="C56" s="50" t="s">
        <v>86</v>
      </c>
      <c r="D56" s="50"/>
      <c r="E56" s="103"/>
      <c r="F56" s="138">
        <f>'Tab2.14'!F55</f>
        <v>81.5</v>
      </c>
      <c r="G56" s="419">
        <v>53.4</v>
      </c>
      <c r="H56" s="436">
        <v>76.3</v>
      </c>
      <c r="I56" s="419">
        <v>83.1</v>
      </c>
      <c r="J56" s="436">
        <v>74.099999999999994</v>
      </c>
      <c r="K56" s="436">
        <v>94.5</v>
      </c>
      <c r="L56" s="436">
        <v>90.4</v>
      </c>
      <c r="M56" s="436">
        <v>84.2</v>
      </c>
      <c r="N56" s="419">
        <v>92.2</v>
      </c>
    </row>
    <row r="57" spans="1:14" ht="12.75" customHeight="1" x14ac:dyDescent="0.2">
      <c r="A57" s="355">
        <v>43</v>
      </c>
      <c r="B57" s="206"/>
      <c r="C57" s="50" t="s">
        <v>155</v>
      </c>
      <c r="D57" s="50"/>
      <c r="E57" s="103"/>
      <c r="F57" s="138">
        <f>'Tab2.14'!F56</f>
        <v>99.4</v>
      </c>
      <c r="G57" s="419">
        <v>83.8</v>
      </c>
      <c r="H57" s="436">
        <v>94.6</v>
      </c>
      <c r="I57" s="419">
        <v>97.6</v>
      </c>
      <c r="J57" s="436">
        <v>100.6</v>
      </c>
      <c r="K57" s="436">
        <v>102.4</v>
      </c>
      <c r="L57" s="436">
        <v>102.7</v>
      </c>
      <c r="M57" s="436">
        <v>103.6</v>
      </c>
      <c r="N57" s="436">
        <v>109.3</v>
      </c>
    </row>
    <row r="58" spans="1:14" ht="12.75" customHeight="1" x14ac:dyDescent="0.2">
      <c r="A58" s="355">
        <v>44</v>
      </c>
      <c r="B58" s="206"/>
      <c r="C58" s="50" t="s">
        <v>167</v>
      </c>
      <c r="D58" s="50"/>
      <c r="E58" s="103"/>
      <c r="F58" s="138">
        <f>'Tab2.14'!F57</f>
        <v>34.299999999999997</v>
      </c>
      <c r="G58" s="437" t="s">
        <v>90</v>
      </c>
      <c r="H58" s="437" t="s">
        <v>90</v>
      </c>
      <c r="I58" s="437" t="s">
        <v>90</v>
      </c>
      <c r="J58" s="419">
        <v>26.2</v>
      </c>
      <c r="K58" s="436">
        <v>41.9</v>
      </c>
      <c r="L58" s="436">
        <v>50.4</v>
      </c>
      <c r="M58" s="436">
        <v>55.8</v>
      </c>
      <c r="N58" s="419">
        <v>67.3</v>
      </c>
    </row>
    <row r="59" spans="1:14" ht="12.75" customHeight="1" x14ac:dyDescent="0.2">
      <c r="A59" s="355">
        <v>45</v>
      </c>
      <c r="B59" s="206"/>
      <c r="C59" s="50" t="s">
        <v>156</v>
      </c>
      <c r="D59" s="50"/>
      <c r="E59" s="103"/>
      <c r="F59" s="138">
        <f>'Tab2.14'!F58</f>
        <v>98</v>
      </c>
      <c r="G59" s="419">
        <v>86.9</v>
      </c>
      <c r="H59" s="436">
        <v>94.6</v>
      </c>
      <c r="I59" s="419">
        <v>92.6</v>
      </c>
      <c r="J59" s="436">
        <v>91.6</v>
      </c>
      <c r="K59" s="436">
        <v>98.6</v>
      </c>
      <c r="L59" s="436">
        <v>103.5</v>
      </c>
      <c r="M59" s="436">
        <v>105.4</v>
      </c>
      <c r="N59" s="436">
        <v>123.7</v>
      </c>
    </row>
    <row r="60" spans="1:14" ht="12.75" customHeight="1" x14ac:dyDescent="0.2">
      <c r="A60" s="355">
        <v>46</v>
      </c>
      <c r="B60" s="206"/>
      <c r="C60" s="50" t="s">
        <v>219</v>
      </c>
      <c r="D60" s="50"/>
      <c r="E60" s="103"/>
      <c r="F60" s="138">
        <f>'Tab2.14'!F59</f>
        <v>9.3000000000000007</v>
      </c>
      <c r="G60" s="437" t="s">
        <v>90</v>
      </c>
      <c r="H60" s="437" t="s">
        <v>90</v>
      </c>
      <c r="I60" s="437" t="s">
        <v>90</v>
      </c>
      <c r="J60" s="419">
        <v>11.1</v>
      </c>
      <c r="K60" s="437" t="s">
        <v>90</v>
      </c>
      <c r="L60" s="419">
        <v>6.8</v>
      </c>
      <c r="M60" s="437" t="s">
        <v>90</v>
      </c>
      <c r="N60" s="437" t="s">
        <v>90</v>
      </c>
    </row>
    <row r="61" spans="1:14" ht="12.75" customHeight="1" x14ac:dyDescent="0.2">
      <c r="A61" s="355">
        <v>47</v>
      </c>
      <c r="B61" s="206"/>
      <c r="C61" s="50" t="s">
        <v>169</v>
      </c>
      <c r="D61" s="50"/>
      <c r="E61" s="372"/>
      <c r="F61" s="138">
        <f>'Tab2.14'!F60</f>
        <v>27.4</v>
      </c>
      <c r="G61" s="437" t="s">
        <v>90</v>
      </c>
      <c r="H61" s="437" t="s">
        <v>90</v>
      </c>
      <c r="I61" s="437" t="s">
        <v>90</v>
      </c>
      <c r="J61" s="419">
        <v>18.100000000000001</v>
      </c>
      <c r="K61" s="419">
        <v>29.3</v>
      </c>
      <c r="L61" s="436">
        <v>38.1</v>
      </c>
      <c r="M61" s="419">
        <v>46.8</v>
      </c>
      <c r="N61" s="419">
        <v>64.099999999999994</v>
      </c>
    </row>
    <row r="62" spans="1:14" ht="9.9499999999999993" customHeight="1" x14ac:dyDescent="0.2">
      <c r="A62" s="122" t="s">
        <v>88</v>
      </c>
      <c r="B62" s="47"/>
      <c r="C62" s="81"/>
      <c r="D62" s="81"/>
      <c r="E62" s="81"/>
      <c r="F62" s="82"/>
      <c r="G62" s="47"/>
      <c r="H62" s="47"/>
      <c r="I62" s="47"/>
      <c r="J62" s="47"/>
      <c r="K62" s="47"/>
      <c r="L62" s="47"/>
      <c r="M62" s="47"/>
      <c r="N62" s="47"/>
    </row>
    <row r="63" spans="1:14" ht="12.75" customHeight="1" x14ac:dyDescent="0.2">
      <c r="A63" s="551" t="s">
        <v>144</v>
      </c>
      <c r="B63" s="551"/>
      <c r="C63" s="551"/>
      <c r="D63" s="551"/>
      <c r="E63" s="551"/>
      <c r="F63" s="551"/>
      <c r="G63" s="551"/>
      <c r="H63" s="551"/>
      <c r="I63" s="551"/>
      <c r="J63" s="551"/>
      <c r="K63" s="551"/>
      <c r="L63" s="551"/>
      <c r="M63" s="551"/>
      <c r="N63" s="551"/>
    </row>
    <row r="64" spans="1:14" ht="12.75" customHeight="1" x14ac:dyDescent="0.2">
      <c r="A64" s="551" t="s">
        <v>363</v>
      </c>
      <c r="B64" s="551"/>
      <c r="C64" s="551"/>
      <c r="D64" s="551"/>
      <c r="E64" s="551"/>
      <c r="F64" s="551"/>
      <c r="G64" s="551"/>
      <c r="H64" s="551"/>
      <c r="I64" s="551"/>
      <c r="J64" s="551"/>
      <c r="K64" s="551"/>
      <c r="L64" s="551"/>
      <c r="M64" s="551"/>
      <c r="N64" s="551"/>
    </row>
    <row r="65" spans="1:14" ht="12.75" customHeight="1" x14ac:dyDescent="0.2">
      <c r="A65" s="551" t="s">
        <v>261</v>
      </c>
      <c r="B65" s="551"/>
      <c r="C65" s="551"/>
      <c r="D65" s="551"/>
      <c r="E65" s="551"/>
      <c r="F65" s="551"/>
      <c r="G65" s="551"/>
      <c r="H65" s="551"/>
      <c r="I65" s="551"/>
      <c r="J65" s="551"/>
      <c r="K65" s="551"/>
      <c r="L65" s="551"/>
      <c r="M65" s="551"/>
      <c r="N65" s="551"/>
    </row>
    <row r="66" spans="1:14" ht="12.75" customHeight="1" x14ac:dyDescent="0.2">
      <c r="B66" s="6"/>
      <c r="C66" s="6"/>
      <c r="D66" s="6"/>
      <c r="E66" s="82"/>
      <c r="F66" s="321"/>
      <c r="G66" s="81"/>
      <c r="H66" s="12"/>
      <c r="I66" s="81"/>
      <c r="J66" s="81"/>
      <c r="K66" s="81"/>
      <c r="L66" s="81"/>
      <c r="M66" s="81"/>
      <c r="N66" s="81"/>
    </row>
    <row r="67" spans="1:14" x14ac:dyDescent="0.2">
      <c r="F67" s="48"/>
    </row>
    <row r="68" spans="1:14" x14ac:dyDescent="0.2">
      <c r="F68" s="48"/>
    </row>
    <row r="69" spans="1:14" x14ac:dyDescent="0.2">
      <c r="F69" s="48"/>
    </row>
    <row r="70" spans="1:14" x14ac:dyDescent="0.2">
      <c r="F70" s="48"/>
    </row>
    <row r="71" spans="1:14" x14ac:dyDescent="0.2">
      <c r="F71" s="48"/>
    </row>
    <row r="72" spans="1:14" x14ac:dyDescent="0.2">
      <c r="F72" s="48"/>
    </row>
    <row r="73" spans="1:14" x14ac:dyDescent="0.2">
      <c r="F73" s="48"/>
    </row>
    <row r="74" spans="1:14" x14ac:dyDescent="0.2">
      <c r="F74" s="48"/>
    </row>
    <row r="75" spans="1:14" x14ac:dyDescent="0.2">
      <c r="F75" s="48"/>
    </row>
    <row r="76" spans="1:14" x14ac:dyDescent="0.2">
      <c r="F76" s="48"/>
    </row>
    <row r="77" spans="1:14" x14ac:dyDescent="0.2">
      <c r="F77" s="48"/>
    </row>
    <row r="78" spans="1:14" x14ac:dyDescent="0.2">
      <c r="F78" s="48"/>
    </row>
    <row r="79" spans="1:14" x14ac:dyDescent="0.2">
      <c r="F79" s="48"/>
    </row>
    <row r="80" spans="1:14" x14ac:dyDescent="0.2">
      <c r="F80" s="48"/>
    </row>
    <row r="81" spans="6:6" x14ac:dyDescent="0.2">
      <c r="F81" s="48"/>
    </row>
    <row r="82" spans="6:6" x14ac:dyDescent="0.2">
      <c r="F82" s="48"/>
    </row>
    <row r="83" spans="6:6" x14ac:dyDescent="0.2">
      <c r="F83" s="48"/>
    </row>
    <row r="84" spans="6:6" x14ac:dyDescent="0.2">
      <c r="F84" s="48"/>
    </row>
    <row r="85" spans="6:6" x14ac:dyDescent="0.2">
      <c r="F85" s="48"/>
    </row>
    <row r="86" spans="6:6" x14ac:dyDescent="0.2">
      <c r="F86" s="48"/>
    </row>
    <row r="87" spans="6:6" x14ac:dyDescent="0.2">
      <c r="F87" s="48"/>
    </row>
    <row r="88" spans="6:6" x14ac:dyDescent="0.2">
      <c r="F88" s="48"/>
    </row>
  </sheetData>
  <mergeCells count="44">
    <mergeCell ref="A63:N63"/>
    <mergeCell ref="A64:N64"/>
    <mergeCell ref="A65:N65"/>
    <mergeCell ref="A5:A9"/>
    <mergeCell ref="B5:E9"/>
    <mergeCell ref="F5:F9"/>
    <mergeCell ref="G5:N6"/>
    <mergeCell ref="G7:G9"/>
    <mergeCell ref="H7:H9"/>
    <mergeCell ref="I7:I9"/>
    <mergeCell ref="J7:J9"/>
    <mergeCell ref="K7:K9"/>
    <mergeCell ref="L7:L9"/>
    <mergeCell ref="C51:E51"/>
    <mergeCell ref="D39:E39"/>
    <mergeCell ref="D40:E40"/>
    <mergeCell ref="B1:N1"/>
    <mergeCell ref="B4:N4"/>
    <mergeCell ref="B3:N3"/>
    <mergeCell ref="M7:M9"/>
    <mergeCell ref="N7:N9"/>
    <mergeCell ref="C47:E47"/>
    <mergeCell ref="D50:E50"/>
    <mergeCell ref="D30:E30"/>
    <mergeCell ref="D31:E31"/>
    <mergeCell ref="C32:E32"/>
    <mergeCell ref="D33:E33"/>
    <mergeCell ref="D34:E34"/>
    <mergeCell ref="C35:E35"/>
    <mergeCell ref="C29:E29"/>
    <mergeCell ref="C20:E20"/>
    <mergeCell ref="C22:E22"/>
    <mergeCell ref="C23:E23"/>
    <mergeCell ref="C14:E14"/>
    <mergeCell ref="D15:E15"/>
    <mergeCell ref="D16:E16"/>
    <mergeCell ref="D17:E17"/>
    <mergeCell ref="C18:E18"/>
    <mergeCell ref="C19:E19"/>
    <mergeCell ref="C24:E24"/>
    <mergeCell ref="C25:E25"/>
    <mergeCell ref="C26:E26"/>
    <mergeCell ref="C27:E27"/>
    <mergeCell ref="C28:E28"/>
  </mergeCells>
  <phoneticPr fontId="4" type="noConversion"/>
  <printOptions horizontalCentered="1"/>
  <pageMargins left="0.39370078740157483" right="0.39370078740157483" top="0.39370078740157483" bottom="0.19685039370078741" header="0.31496062992125984" footer="0.51181102362204722"/>
  <pageSetup paperSize="9" scale="96"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sqref="A1:C1"/>
    </sheetView>
  </sheetViews>
  <sheetFormatPr baseColWidth="10" defaultRowHeight="12.75" x14ac:dyDescent="0.2"/>
  <cols>
    <col min="1" max="1" width="4.7109375" style="25" customWidth="1"/>
    <col min="2" max="2" width="71.28515625" customWidth="1"/>
    <col min="3" max="3" width="7.7109375" customWidth="1"/>
  </cols>
  <sheetData>
    <row r="1" spans="1:7" x14ac:dyDescent="0.2">
      <c r="A1" s="486" t="s">
        <v>22</v>
      </c>
      <c r="B1" s="486"/>
      <c r="C1" s="486"/>
    </row>
    <row r="2" spans="1:7" x14ac:dyDescent="0.2">
      <c r="A2" s="487" t="s">
        <v>23</v>
      </c>
      <c r="B2" s="487"/>
      <c r="C2" s="487"/>
    </row>
    <row r="3" spans="1:7" x14ac:dyDescent="0.2">
      <c r="A3" s="488" t="s">
        <v>317</v>
      </c>
      <c r="B3" s="488"/>
      <c r="C3" s="488"/>
    </row>
    <row r="4" spans="1:7" x14ac:dyDescent="0.2">
      <c r="A4" s="23"/>
      <c r="B4" s="19"/>
      <c r="C4" s="21"/>
    </row>
    <row r="5" spans="1:7" x14ac:dyDescent="0.2">
      <c r="A5" s="486" t="s">
        <v>24</v>
      </c>
      <c r="B5" s="486"/>
      <c r="C5" s="178" t="s">
        <v>291</v>
      </c>
      <c r="G5" s="476"/>
    </row>
    <row r="6" spans="1:7" x14ac:dyDescent="0.2">
      <c r="A6" s="23"/>
      <c r="B6" s="19"/>
      <c r="C6" s="21"/>
    </row>
    <row r="7" spans="1:7" x14ac:dyDescent="0.2">
      <c r="A7" s="23"/>
      <c r="B7" s="19"/>
      <c r="C7" s="21"/>
    </row>
    <row r="8" spans="1:7" x14ac:dyDescent="0.2">
      <c r="A8" s="486" t="s">
        <v>25</v>
      </c>
      <c r="B8" s="486"/>
      <c r="C8" s="21"/>
    </row>
    <row r="9" spans="1:7" x14ac:dyDescent="0.2">
      <c r="A9" s="24"/>
      <c r="B9" s="19"/>
      <c r="C9" s="21"/>
    </row>
    <row r="10" spans="1:7" x14ac:dyDescent="0.2">
      <c r="A10" s="24"/>
      <c r="B10" s="19"/>
      <c r="C10" s="21"/>
    </row>
    <row r="11" spans="1:7" ht="25.5" customHeight="1" x14ac:dyDescent="0.2">
      <c r="A11" s="165" t="s">
        <v>26</v>
      </c>
      <c r="B11" s="112" t="s">
        <v>289</v>
      </c>
      <c r="C11" s="118">
        <v>6</v>
      </c>
    </row>
    <row r="12" spans="1:7" ht="12.75" customHeight="1" x14ac:dyDescent="0.2">
      <c r="A12" s="165"/>
      <c r="B12" s="20"/>
      <c r="C12" s="22"/>
    </row>
    <row r="13" spans="1:7" ht="25.5" customHeight="1" x14ac:dyDescent="0.2">
      <c r="A13" s="165" t="s">
        <v>27</v>
      </c>
      <c r="B13" s="112" t="s">
        <v>290</v>
      </c>
      <c r="C13" s="118">
        <v>7</v>
      </c>
    </row>
    <row r="14" spans="1:7" ht="12.75" customHeight="1" x14ac:dyDescent="0.2">
      <c r="A14" s="165"/>
      <c r="B14" s="20"/>
    </row>
    <row r="15" spans="1:7" ht="25.5" customHeight="1" x14ac:dyDescent="0.2">
      <c r="A15" s="165" t="s">
        <v>28</v>
      </c>
      <c r="B15" s="112" t="s">
        <v>189</v>
      </c>
      <c r="C15" s="118">
        <v>8</v>
      </c>
    </row>
    <row r="16" spans="1:7" ht="12.75" customHeight="1" x14ac:dyDescent="0.2">
      <c r="A16" s="165"/>
      <c r="B16" s="20"/>
      <c r="C16" s="22"/>
    </row>
    <row r="17" spans="1:3" ht="25.5" customHeight="1" x14ac:dyDescent="0.2">
      <c r="A17" s="165" t="s">
        <v>29</v>
      </c>
      <c r="B17" s="112" t="s">
        <v>326</v>
      </c>
      <c r="C17" s="118">
        <v>9</v>
      </c>
    </row>
    <row r="18" spans="1:3" ht="12.75" customHeight="1" x14ac:dyDescent="0.2">
      <c r="A18" s="165"/>
      <c r="B18" s="20"/>
    </row>
    <row r="19" spans="1:3" ht="12.75" customHeight="1" x14ac:dyDescent="0.2">
      <c r="A19" s="19"/>
      <c r="B19" s="19"/>
      <c r="C19" s="22"/>
    </row>
    <row r="20" spans="1:3" ht="12.75" customHeight="1" x14ac:dyDescent="0.2">
      <c r="A20" s="24"/>
      <c r="B20" s="20"/>
      <c r="C20" s="22"/>
    </row>
    <row r="21" spans="1:3" ht="12.75" customHeight="1" x14ac:dyDescent="0.2">
      <c r="A21" s="24"/>
      <c r="B21" s="20"/>
      <c r="C21" s="21"/>
    </row>
    <row r="22" spans="1:3" ht="12.75" customHeight="1" x14ac:dyDescent="0.2">
      <c r="A22" s="486" t="s">
        <v>30</v>
      </c>
      <c r="B22" s="486"/>
      <c r="C22" s="19"/>
    </row>
    <row r="23" spans="1:3" ht="12.75" customHeight="1" x14ac:dyDescent="0.2">
      <c r="A23" s="19"/>
      <c r="B23" s="19"/>
      <c r="C23" s="19"/>
    </row>
    <row r="24" spans="1:3" ht="12.75" customHeight="1" x14ac:dyDescent="0.2">
      <c r="A24" s="24"/>
      <c r="B24" s="20"/>
      <c r="C24" s="21"/>
    </row>
    <row r="25" spans="1:3" x14ac:dyDescent="0.2">
      <c r="A25" s="489" t="s">
        <v>26</v>
      </c>
      <c r="B25" s="490" t="s">
        <v>236</v>
      </c>
      <c r="C25" s="22" t="s">
        <v>31</v>
      </c>
    </row>
    <row r="26" spans="1:3" x14ac:dyDescent="0.2">
      <c r="A26" s="489"/>
      <c r="B26" s="487"/>
      <c r="C26" s="22"/>
    </row>
    <row r="27" spans="1:3" ht="12.75" customHeight="1" x14ac:dyDescent="0.2">
      <c r="A27" s="165"/>
      <c r="B27" s="20"/>
      <c r="C27" s="21"/>
    </row>
    <row r="28" spans="1:3" x14ac:dyDescent="0.2">
      <c r="A28" s="489" t="s">
        <v>118</v>
      </c>
      <c r="B28" s="490" t="s">
        <v>237</v>
      </c>
      <c r="C28" s="22"/>
    </row>
    <row r="29" spans="1:3" x14ac:dyDescent="0.2">
      <c r="A29" s="489"/>
      <c r="B29" s="487"/>
      <c r="C29" s="178" t="s">
        <v>243</v>
      </c>
    </row>
    <row r="30" spans="1:3" ht="12.75" customHeight="1" x14ac:dyDescent="0.2">
      <c r="A30" s="165"/>
      <c r="B30" s="20"/>
      <c r="C30" s="21"/>
    </row>
    <row r="31" spans="1:3" ht="25.5" customHeight="1" x14ac:dyDescent="0.2">
      <c r="A31" s="165" t="s">
        <v>119</v>
      </c>
      <c r="B31" s="112" t="s">
        <v>190</v>
      </c>
      <c r="C31" s="179" t="s">
        <v>244</v>
      </c>
    </row>
    <row r="32" spans="1:3" ht="12.75" customHeight="1" x14ac:dyDescent="0.2">
      <c r="A32" s="165"/>
      <c r="B32" s="20"/>
      <c r="C32" s="21"/>
    </row>
    <row r="33" spans="1:3" ht="25.5" customHeight="1" x14ac:dyDescent="0.2">
      <c r="A33" s="165" t="s">
        <v>120</v>
      </c>
      <c r="B33" s="112" t="s">
        <v>318</v>
      </c>
      <c r="C33" s="190" t="s">
        <v>245</v>
      </c>
    </row>
    <row r="34" spans="1:3" ht="12.75" customHeight="1" x14ac:dyDescent="0.2">
      <c r="A34" s="165"/>
      <c r="B34" s="20"/>
      <c r="C34" s="21"/>
    </row>
    <row r="35" spans="1:3" ht="25.5" customHeight="1" x14ac:dyDescent="0.2">
      <c r="A35" s="165" t="s">
        <v>121</v>
      </c>
      <c r="B35" s="112" t="s">
        <v>319</v>
      </c>
      <c r="C35" s="190" t="s">
        <v>246</v>
      </c>
    </row>
    <row r="36" spans="1:3" ht="12.75" customHeight="1" x14ac:dyDescent="0.2">
      <c r="A36" s="165"/>
      <c r="B36" s="20"/>
      <c r="C36" s="21"/>
    </row>
    <row r="37" spans="1:3" x14ac:dyDescent="0.2">
      <c r="A37" s="165" t="s">
        <v>27</v>
      </c>
      <c r="B37" s="112" t="s">
        <v>191</v>
      </c>
      <c r="C37" s="22"/>
    </row>
    <row r="38" spans="1:3" ht="12.75" customHeight="1" x14ac:dyDescent="0.2">
      <c r="A38" s="165"/>
      <c r="B38" s="20"/>
      <c r="C38" s="21"/>
    </row>
    <row r="39" spans="1:3" ht="25.5" customHeight="1" x14ac:dyDescent="0.2">
      <c r="A39" s="165" t="s">
        <v>122</v>
      </c>
      <c r="B39" s="112" t="s">
        <v>192</v>
      </c>
      <c r="C39" s="190" t="s">
        <v>287</v>
      </c>
    </row>
    <row r="40" spans="1:3" ht="24.95" customHeight="1" x14ac:dyDescent="0.2">
      <c r="A40" s="165"/>
      <c r="B40" s="20"/>
      <c r="C40" s="21"/>
    </row>
    <row r="41" spans="1:3" ht="25.5" customHeight="1" x14ac:dyDescent="0.2">
      <c r="A41" s="165" t="s">
        <v>123</v>
      </c>
      <c r="B41" s="112" t="s">
        <v>193</v>
      </c>
      <c r="C41" s="190" t="s">
        <v>288</v>
      </c>
    </row>
    <row r="42" spans="1:3" ht="12.75" customHeight="1" x14ac:dyDescent="0.2">
      <c r="A42" s="165"/>
      <c r="B42" s="20"/>
      <c r="C42" s="21"/>
    </row>
    <row r="43" spans="1:3" ht="25.5" customHeight="1" x14ac:dyDescent="0.2">
      <c r="A43" s="165" t="s">
        <v>124</v>
      </c>
      <c r="B43" s="112" t="s">
        <v>312</v>
      </c>
      <c r="C43" s="118">
        <v>22</v>
      </c>
    </row>
    <row r="44" spans="1:3" ht="12.75" customHeight="1" x14ac:dyDescent="0.2">
      <c r="A44" s="165"/>
      <c r="B44" s="20"/>
      <c r="C44" s="21"/>
    </row>
    <row r="45" spans="1:3" ht="25.5" customHeight="1" x14ac:dyDescent="0.2">
      <c r="A45" s="165" t="s">
        <v>125</v>
      </c>
      <c r="B45" s="112" t="s">
        <v>194</v>
      </c>
      <c r="C45" s="118">
        <v>23</v>
      </c>
    </row>
    <row r="46" spans="1:3" ht="12.75" customHeight="1" x14ac:dyDescent="0.2">
      <c r="A46" s="165"/>
      <c r="B46" s="20"/>
      <c r="C46" s="21"/>
    </row>
    <row r="47" spans="1:3" ht="25.5" customHeight="1" x14ac:dyDescent="0.2">
      <c r="A47" s="165" t="s">
        <v>126</v>
      </c>
      <c r="B47" s="112" t="s">
        <v>195</v>
      </c>
      <c r="C47" s="118">
        <v>24</v>
      </c>
    </row>
    <row r="48" spans="1:3" ht="12.75" customHeight="1" x14ac:dyDescent="0.2">
      <c r="A48" s="165"/>
      <c r="B48" s="20"/>
      <c r="C48" s="21"/>
    </row>
    <row r="49" spans="1:3" ht="25.5" customHeight="1" x14ac:dyDescent="0.2">
      <c r="A49" s="165" t="s">
        <v>127</v>
      </c>
      <c r="B49" s="112" t="s">
        <v>196</v>
      </c>
      <c r="C49" s="118">
        <v>25</v>
      </c>
    </row>
    <row r="50" spans="1:3" ht="12.75" customHeight="1" x14ac:dyDescent="0.2">
      <c r="A50" s="165"/>
      <c r="B50" s="20"/>
      <c r="C50" s="21"/>
    </row>
    <row r="51" spans="1:3" ht="25.5" customHeight="1" x14ac:dyDescent="0.2">
      <c r="A51" s="165" t="s">
        <v>128</v>
      </c>
      <c r="B51" s="112" t="s">
        <v>197</v>
      </c>
      <c r="C51" s="118">
        <v>26</v>
      </c>
    </row>
    <row r="52" spans="1:3" ht="12.75" customHeight="1" x14ac:dyDescent="0.2">
      <c r="A52" s="165"/>
      <c r="B52" s="20"/>
      <c r="C52" s="21"/>
    </row>
    <row r="53" spans="1:3" ht="25.5" customHeight="1" x14ac:dyDescent="0.2">
      <c r="A53" s="165" t="s">
        <v>129</v>
      </c>
      <c r="B53" s="112" t="s">
        <v>198</v>
      </c>
      <c r="C53" s="118">
        <v>27</v>
      </c>
    </row>
    <row r="54" spans="1:3" ht="12.75" customHeight="1" x14ac:dyDescent="0.2">
      <c r="A54" s="165"/>
      <c r="B54" s="20"/>
      <c r="C54" s="21"/>
    </row>
    <row r="55" spans="1:3" ht="25.5" customHeight="1" x14ac:dyDescent="0.2">
      <c r="A55" s="165" t="s">
        <v>130</v>
      </c>
      <c r="B55" s="112" t="s">
        <v>320</v>
      </c>
      <c r="C55" s="118">
        <v>28</v>
      </c>
    </row>
    <row r="56" spans="1:3" ht="12.75" customHeight="1" x14ac:dyDescent="0.2">
      <c r="A56" s="165"/>
      <c r="B56" s="20"/>
      <c r="C56" s="21"/>
    </row>
    <row r="57" spans="1:3" ht="25.5" customHeight="1" x14ac:dyDescent="0.2">
      <c r="A57" s="165" t="s">
        <v>32</v>
      </c>
      <c r="B57" s="112" t="s">
        <v>321</v>
      </c>
      <c r="C57" s="118">
        <v>29</v>
      </c>
    </row>
    <row r="58" spans="1:3" ht="12.75" customHeight="1" x14ac:dyDescent="0.2">
      <c r="A58" s="165"/>
      <c r="B58" s="20"/>
      <c r="C58" s="21"/>
    </row>
    <row r="59" spans="1:3" ht="38.25" x14ac:dyDescent="0.2">
      <c r="A59" s="165" t="s">
        <v>33</v>
      </c>
      <c r="B59" s="112" t="s">
        <v>322</v>
      </c>
      <c r="C59" s="118">
        <v>30</v>
      </c>
    </row>
    <row r="60" spans="1:3" ht="12.75" customHeight="1" x14ac:dyDescent="0.2">
      <c r="A60" s="165"/>
      <c r="B60" s="20"/>
      <c r="C60" s="21"/>
    </row>
    <row r="61" spans="1:3" ht="25.5" x14ac:dyDescent="0.2">
      <c r="A61" s="165" t="s">
        <v>34</v>
      </c>
      <c r="B61" s="112" t="s">
        <v>323</v>
      </c>
      <c r="C61" s="118">
        <v>31</v>
      </c>
    </row>
    <row r="62" spans="1:3" ht="12.75" customHeight="1" x14ac:dyDescent="0.2">
      <c r="A62" s="165"/>
      <c r="B62" s="20"/>
      <c r="C62" s="21"/>
    </row>
    <row r="63" spans="1:3" ht="25.5" x14ac:dyDescent="0.2">
      <c r="A63" s="165" t="s">
        <v>35</v>
      </c>
      <c r="B63" s="112" t="s">
        <v>324</v>
      </c>
      <c r="C63" s="118">
        <v>32</v>
      </c>
    </row>
    <row r="64" spans="1:3" ht="12.75" customHeight="1" x14ac:dyDescent="0.2">
      <c r="A64" s="165"/>
      <c r="B64" s="20"/>
      <c r="C64" s="21"/>
    </row>
    <row r="65" spans="1:3" ht="25.5" x14ac:dyDescent="0.2">
      <c r="A65" s="165" t="s">
        <v>36</v>
      </c>
      <c r="B65" s="112" t="s">
        <v>325</v>
      </c>
      <c r="C65" s="118">
        <v>33</v>
      </c>
    </row>
    <row r="66" spans="1:3" ht="12.75" customHeight="1" x14ac:dyDescent="0.2">
      <c r="A66" s="165"/>
      <c r="B66" s="20"/>
      <c r="C66" s="21"/>
    </row>
    <row r="67" spans="1:3" ht="25.5" x14ac:dyDescent="0.2">
      <c r="A67" s="165" t="s">
        <v>37</v>
      </c>
      <c r="B67" s="112" t="s">
        <v>313</v>
      </c>
      <c r="C67" s="118">
        <v>34</v>
      </c>
    </row>
    <row r="68" spans="1:3" ht="12.75" customHeight="1" x14ac:dyDescent="0.2">
      <c r="A68" s="165"/>
      <c r="B68" s="20"/>
      <c r="C68" s="21"/>
    </row>
    <row r="69" spans="1:3" ht="25.5" x14ac:dyDescent="0.2">
      <c r="A69" s="165" t="s">
        <v>38</v>
      </c>
      <c r="B69" s="112" t="s">
        <v>199</v>
      </c>
      <c r="C69" s="118">
        <v>35</v>
      </c>
    </row>
    <row r="70" spans="1:3" ht="12.75" customHeight="1" x14ac:dyDescent="0.2">
      <c r="A70" s="165"/>
      <c r="B70" s="20"/>
      <c r="C70" s="21"/>
    </row>
    <row r="71" spans="1:3" ht="25.5" x14ac:dyDescent="0.2">
      <c r="A71" s="165" t="s">
        <v>39</v>
      </c>
      <c r="B71" s="112" t="s">
        <v>200</v>
      </c>
      <c r="C71" s="118">
        <v>36</v>
      </c>
    </row>
    <row r="72" spans="1:3" x14ac:dyDescent="0.2">
      <c r="A72" s="24"/>
      <c r="B72" s="20"/>
      <c r="C72" s="21"/>
    </row>
    <row r="73" spans="1:3" x14ac:dyDescent="0.2">
      <c r="A73" s="24"/>
      <c r="C73" s="22"/>
    </row>
    <row r="74" spans="1:3" x14ac:dyDescent="0.2">
      <c r="A74" s="24"/>
      <c r="B74" s="20"/>
      <c r="C74" s="21"/>
    </row>
  </sheetData>
  <mergeCells count="10">
    <mergeCell ref="A28:A29"/>
    <mergeCell ref="B28:B29"/>
    <mergeCell ref="A25:A26"/>
    <mergeCell ref="B25:B26"/>
    <mergeCell ref="A22:B22"/>
    <mergeCell ref="A1:C1"/>
    <mergeCell ref="A2:C2"/>
    <mergeCell ref="A3:C3"/>
    <mergeCell ref="A5:B5"/>
    <mergeCell ref="A8:B8"/>
  </mergeCells>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5"/>
  <sheetViews>
    <sheetView showGridLines="0" workbookViewId="0"/>
  </sheetViews>
  <sheetFormatPr baseColWidth="10" defaultRowHeight="12.75" x14ac:dyDescent="0.2"/>
  <cols>
    <col min="1" max="1" width="91.28515625" style="28" customWidth="1"/>
  </cols>
  <sheetData>
    <row r="1" spans="1:7" x14ac:dyDescent="0.2">
      <c r="A1" s="35"/>
    </row>
    <row r="2" spans="1:7" x14ac:dyDescent="0.2">
      <c r="A2" s="31" t="s">
        <v>24</v>
      </c>
    </row>
    <row r="3" spans="1:7" x14ac:dyDescent="0.2">
      <c r="A3" s="118"/>
      <c r="B3" s="480"/>
      <c r="C3" s="480"/>
    </row>
    <row r="4" spans="1:7" ht="63.75" x14ac:dyDescent="0.2">
      <c r="A4" s="111" t="s">
        <v>306</v>
      </c>
    </row>
    <row r="5" spans="1:7" x14ac:dyDescent="0.2">
      <c r="A5" s="33"/>
      <c r="G5" s="476"/>
    </row>
    <row r="6" spans="1:7" ht="63.75" x14ac:dyDescent="0.2">
      <c r="A6" s="111" t="s">
        <v>201</v>
      </c>
    </row>
    <row r="7" spans="1:7" x14ac:dyDescent="0.2">
      <c r="A7" s="33"/>
    </row>
    <row r="8" spans="1:7" ht="25.5" x14ac:dyDescent="0.2">
      <c r="A8" s="33" t="s">
        <v>137</v>
      </c>
    </row>
    <row r="9" spans="1:7" x14ac:dyDescent="0.2">
      <c r="A9" s="33"/>
    </row>
    <row r="10" spans="1:7" ht="63.75" x14ac:dyDescent="0.2">
      <c r="A10" s="111" t="s">
        <v>202</v>
      </c>
    </row>
    <row r="11" spans="1:7" x14ac:dyDescent="0.2">
      <c r="A11" s="32"/>
    </row>
    <row r="12" spans="1:7" x14ac:dyDescent="0.2">
      <c r="A12" s="31" t="s">
        <v>40</v>
      </c>
    </row>
    <row r="13" spans="1:7" x14ac:dyDescent="0.2">
      <c r="A13" s="32"/>
    </row>
    <row r="14" spans="1:7" ht="63.75" x14ac:dyDescent="0.2">
      <c r="A14" s="111" t="s">
        <v>226</v>
      </c>
    </row>
    <row r="15" spans="1:7" x14ac:dyDescent="0.2">
      <c r="A15" s="32"/>
    </row>
    <row r="16" spans="1:7" x14ac:dyDescent="0.2">
      <c r="A16" s="34" t="s">
        <v>41</v>
      </c>
    </row>
    <row r="17" spans="1:1" x14ac:dyDescent="0.2">
      <c r="A17" s="34"/>
    </row>
    <row r="18" spans="1:1" ht="63.75" x14ac:dyDescent="0.2">
      <c r="A18" s="111" t="s">
        <v>307</v>
      </c>
    </row>
    <row r="19" spans="1:1" x14ac:dyDescent="0.2">
      <c r="A19" s="33"/>
    </row>
    <row r="20" spans="1:1" ht="25.5" x14ac:dyDescent="0.2">
      <c r="A20" s="33" t="s">
        <v>151</v>
      </c>
    </row>
    <row r="21" spans="1:1" x14ac:dyDescent="0.2">
      <c r="A21" s="33"/>
    </row>
    <row r="34" spans="1:1" ht="19.5" customHeight="1" x14ac:dyDescent="0.2">
      <c r="A34" s="88"/>
    </row>
    <row r="35" spans="1:1" ht="89.25" x14ac:dyDescent="0.2">
      <c r="A35" s="29" t="s">
        <v>42</v>
      </c>
    </row>
    <row r="36" spans="1:1" ht="9" customHeight="1" x14ac:dyDescent="0.2">
      <c r="A36" s="29"/>
    </row>
    <row r="37" spans="1:1" ht="25.5" x14ac:dyDescent="0.2">
      <c r="A37" s="29" t="s">
        <v>43</v>
      </c>
    </row>
    <row r="38" spans="1:1" x14ac:dyDescent="0.2">
      <c r="A38" s="29"/>
    </row>
    <row r="40" spans="1:1" x14ac:dyDescent="0.2">
      <c r="A40" s="11" t="s">
        <v>44</v>
      </c>
    </row>
    <row r="42" spans="1:1" x14ac:dyDescent="0.2">
      <c r="A42" s="30" t="s">
        <v>138</v>
      </c>
    </row>
    <row r="43" spans="1:1" ht="51" x14ac:dyDescent="0.2">
      <c r="A43" s="29" t="s">
        <v>139</v>
      </c>
    </row>
    <row r="44" spans="1:1" x14ac:dyDescent="0.2">
      <c r="A44" s="29"/>
    </row>
    <row r="45" spans="1:1" x14ac:dyDescent="0.2">
      <c r="A45" s="30" t="s">
        <v>45</v>
      </c>
    </row>
    <row r="46" spans="1:1" ht="25.5" x14ac:dyDescent="0.2">
      <c r="A46" s="109" t="s">
        <v>227</v>
      </c>
    </row>
    <row r="47" spans="1:1" x14ac:dyDescent="0.2">
      <c r="A47" s="29"/>
    </row>
    <row r="48" spans="1:1" x14ac:dyDescent="0.2">
      <c r="A48" s="30" t="s">
        <v>46</v>
      </c>
    </row>
    <row r="49" spans="1:1" ht="25.5" x14ac:dyDescent="0.2">
      <c r="A49" s="29" t="s">
        <v>47</v>
      </c>
    </row>
    <row r="51" spans="1:1" x14ac:dyDescent="0.2">
      <c r="A51" s="11" t="s">
        <v>48</v>
      </c>
    </row>
    <row r="52" spans="1:1" s="18" customFormat="1" ht="118.5" customHeight="1" x14ac:dyDescent="0.2">
      <c r="A52" s="110" t="s">
        <v>172</v>
      </c>
    </row>
    <row r="53" spans="1:1" ht="16.5" customHeight="1" x14ac:dyDescent="0.2">
      <c r="A53" s="11" t="s">
        <v>283</v>
      </c>
    </row>
    <row r="54" spans="1:1" ht="38.25" x14ac:dyDescent="0.2">
      <c r="A54" s="109" t="s">
        <v>284</v>
      </c>
    </row>
    <row r="55" spans="1:1" ht="25.5" x14ac:dyDescent="0.2">
      <c r="A55" s="109" t="s">
        <v>285</v>
      </c>
    </row>
    <row r="56" spans="1:1" x14ac:dyDescent="0.2">
      <c r="A56" s="29"/>
    </row>
    <row r="57" spans="1:1" x14ac:dyDescent="0.2">
      <c r="A57" s="30" t="s">
        <v>286</v>
      </c>
    </row>
    <row r="58" spans="1:1" ht="63.75" x14ac:dyDescent="0.2">
      <c r="A58" s="109" t="s">
        <v>314</v>
      </c>
    </row>
    <row r="59" spans="1:1" ht="38.25" x14ac:dyDescent="0.2">
      <c r="A59" s="111" t="s">
        <v>228</v>
      </c>
    </row>
    <row r="60" spans="1:1" x14ac:dyDescent="0.2">
      <c r="A60" s="29"/>
    </row>
    <row r="61" spans="1:1" x14ac:dyDescent="0.2">
      <c r="A61" s="30" t="s">
        <v>146</v>
      </c>
    </row>
    <row r="62" spans="1:1" ht="38.25" x14ac:dyDescent="0.2">
      <c r="A62" s="29" t="s">
        <v>0</v>
      </c>
    </row>
    <row r="63" spans="1:1" x14ac:dyDescent="0.2">
      <c r="A63" s="29"/>
    </row>
    <row r="64" spans="1:1" x14ac:dyDescent="0.2">
      <c r="A64" s="29"/>
    </row>
    <row r="65" spans="1:1" x14ac:dyDescent="0.2">
      <c r="A65" s="29"/>
    </row>
    <row r="66" spans="1:1" x14ac:dyDescent="0.2">
      <c r="A66" s="30" t="s">
        <v>2</v>
      </c>
    </row>
    <row r="67" spans="1:1" ht="38.25" x14ac:dyDescent="0.2">
      <c r="A67" s="29" t="s">
        <v>1</v>
      </c>
    </row>
    <row r="68" spans="1:1" x14ac:dyDescent="0.2">
      <c r="A68" s="29"/>
    </row>
    <row r="69" spans="1:1" x14ac:dyDescent="0.2">
      <c r="A69" s="30" t="s">
        <v>249</v>
      </c>
    </row>
    <row r="70" spans="1:1" x14ac:dyDescent="0.2">
      <c r="A70" s="109" t="s">
        <v>299</v>
      </c>
    </row>
    <row r="71" spans="1:1" x14ac:dyDescent="0.2">
      <c r="A71" s="30" t="s">
        <v>49</v>
      </c>
    </row>
    <row r="72" spans="1:1" x14ac:dyDescent="0.2">
      <c r="A72" s="30" t="s">
        <v>94</v>
      </c>
    </row>
    <row r="73" spans="1:1" ht="51" x14ac:dyDescent="0.2">
      <c r="A73" s="109" t="s">
        <v>173</v>
      </c>
    </row>
    <row r="74" spans="1:1" x14ac:dyDescent="0.2">
      <c r="A74" s="30"/>
    </row>
    <row r="75" spans="1:1" x14ac:dyDescent="0.2">
      <c r="A75" s="30" t="s">
        <v>147</v>
      </c>
    </row>
    <row r="76" spans="1:1" ht="51" x14ac:dyDescent="0.2">
      <c r="A76" s="109" t="s">
        <v>300</v>
      </c>
    </row>
    <row r="77" spans="1:1" x14ac:dyDescent="0.2">
      <c r="A77" s="29"/>
    </row>
    <row r="78" spans="1:1" x14ac:dyDescent="0.2">
      <c r="A78" s="30" t="s">
        <v>95</v>
      </c>
    </row>
    <row r="79" spans="1:1" ht="25.5" x14ac:dyDescent="0.2">
      <c r="A79" s="29" t="s">
        <v>140</v>
      </c>
    </row>
    <row r="80" spans="1:1" x14ac:dyDescent="0.2">
      <c r="A80" s="29"/>
    </row>
    <row r="81" spans="1:1" x14ac:dyDescent="0.2">
      <c r="A81" s="30" t="s">
        <v>148</v>
      </c>
    </row>
    <row r="82" spans="1:1" ht="51" x14ac:dyDescent="0.2">
      <c r="A82" s="450" t="s">
        <v>141</v>
      </c>
    </row>
    <row r="83" spans="1:1" x14ac:dyDescent="0.2">
      <c r="A83" s="29"/>
    </row>
    <row r="84" spans="1:1" x14ac:dyDescent="0.2">
      <c r="A84" s="30" t="s">
        <v>149</v>
      </c>
    </row>
    <row r="85" spans="1:1" ht="38.25" x14ac:dyDescent="0.2">
      <c r="A85" s="111" t="s">
        <v>315</v>
      </c>
    </row>
    <row r="86" spans="1:1" x14ac:dyDescent="0.2">
      <c r="A86" s="29"/>
    </row>
    <row r="87" spans="1:1" ht="38.25" x14ac:dyDescent="0.2">
      <c r="A87" s="109" t="s">
        <v>301</v>
      </c>
    </row>
    <row r="88" spans="1:1" x14ac:dyDescent="0.2">
      <c r="A88" s="29"/>
    </row>
    <row r="89" spans="1:1" x14ac:dyDescent="0.2">
      <c r="A89" s="30" t="s">
        <v>3</v>
      </c>
    </row>
    <row r="90" spans="1:1" ht="89.25" x14ac:dyDescent="0.2">
      <c r="A90" s="109" t="s">
        <v>229</v>
      </c>
    </row>
    <row r="91" spans="1:1" x14ac:dyDescent="0.2">
      <c r="A91" s="29"/>
    </row>
    <row r="92" spans="1:1" x14ac:dyDescent="0.2">
      <c r="A92" s="29"/>
    </row>
    <row r="93" spans="1:1" x14ac:dyDescent="0.2">
      <c r="A93" s="29"/>
    </row>
    <row r="94" spans="1:1" x14ac:dyDescent="0.2">
      <c r="A94" s="11"/>
    </row>
    <row r="95" spans="1:1" x14ac:dyDescent="0.2">
      <c r="A95" s="11"/>
    </row>
  </sheetData>
  <phoneticPr fontId="4" type="noConversion"/>
  <pageMargins left="0.78740157480314965" right="0.78740157480314965" top="0.78740157480314965" bottom="0.59055118110236227" header="0.51181102362204722" footer="0.51181102362204722"/>
  <pageSetup paperSize="9" firstPageNumber="3" orientation="portrait" useFirstPageNumber="1" r:id="rId1"/>
  <headerFooter alignWithMargins="0">
    <oddHeader>&amp;C&amp;9- &amp;P -</oddHeader>
  </headerFooter>
  <drawing r:id="rId2"/>
  <legacyDrawing r:id="rId3"/>
  <oleObjects>
    <mc:AlternateContent xmlns:mc="http://schemas.openxmlformats.org/markup-compatibility/2006">
      <mc:Choice Requires="x14">
        <oleObject progId="Word.Document.8" shapeId="1025" r:id="rId4">
          <objectPr defaultSize="0" autoPict="0" r:id="rId5">
            <anchor moveWithCells="1">
              <from>
                <xdr:col>0</xdr:col>
                <xdr:colOff>0</xdr:colOff>
                <xdr:row>21</xdr:row>
                <xdr:rowOff>123825</xdr:rowOff>
              </from>
              <to>
                <xdr:col>0</xdr:col>
                <xdr:colOff>5781675</xdr:colOff>
                <xdr:row>32</xdr:row>
                <xdr:rowOff>104775</xdr:rowOff>
              </to>
            </anchor>
          </objectPr>
        </oleObject>
      </mc:Choice>
      <mc:Fallback>
        <oleObject progId="Word.Document.8" shapeId="1025"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zoomScaleNormal="100" workbookViewId="0">
      <selection sqref="A1:I1"/>
    </sheetView>
  </sheetViews>
  <sheetFormatPr baseColWidth="10" defaultRowHeight="12.75" x14ac:dyDescent="0.2"/>
  <cols>
    <col min="1" max="1" width="3.85546875" style="107" customWidth="1"/>
    <col min="2" max="4" width="1.7109375" style="107" customWidth="1"/>
    <col min="5" max="5" width="31.7109375" style="107" customWidth="1"/>
    <col min="6" max="17" width="10.7109375" style="107" customWidth="1"/>
    <col min="18" max="18" width="3.85546875" style="107" customWidth="1"/>
    <col min="19" max="16384" width="11.42578125" style="107"/>
  </cols>
  <sheetData>
    <row r="1" spans="1:18" ht="12.75" customHeight="1" x14ac:dyDescent="0.2">
      <c r="A1" s="493" t="s">
        <v>235</v>
      </c>
      <c r="B1" s="493"/>
      <c r="C1" s="493"/>
      <c r="D1" s="493"/>
      <c r="E1" s="493"/>
      <c r="F1" s="493"/>
      <c r="G1" s="493"/>
      <c r="H1" s="493"/>
      <c r="I1" s="493"/>
      <c r="J1" s="493" t="s">
        <v>103</v>
      </c>
      <c r="K1" s="493"/>
      <c r="L1" s="493"/>
      <c r="M1" s="493"/>
      <c r="N1" s="493"/>
      <c r="O1" s="493"/>
      <c r="P1" s="493"/>
      <c r="Q1" s="493"/>
      <c r="R1" s="493"/>
    </row>
    <row r="2" spans="1:18" ht="12.75" customHeight="1" x14ac:dyDescent="0.2">
      <c r="B2" s="119"/>
      <c r="C2" s="119"/>
      <c r="D2" s="119"/>
      <c r="E2" s="119"/>
      <c r="F2" s="119"/>
      <c r="G2" s="119"/>
      <c r="H2" s="119"/>
      <c r="I2" s="119"/>
      <c r="J2" s="119"/>
      <c r="K2" s="119"/>
      <c r="L2" s="119"/>
      <c r="M2" s="119"/>
      <c r="Q2" s="119"/>
      <c r="R2" s="119"/>
    </row>
    <row r="3" spans="1:18" ht="15" customHeight="1" x14ac:dyDescent="0.2">
      <c r="A3" s="479"/>
      <c r="B3" s="479"/>
      <c r="C3" s="479"/>
      <c r="D3" s="82"/>
      <c r="E3" s="494" t="s">
        <v>232</v>
      </c>
      <c r="F3" s="494"/>
      <c r="G3" s="494"/>
      <c r="H3" s="494"/>
      <c r="I3" s="494"/>
      <c r="J3" s="496" t="s">
        <v>183</v>
      </c>
      <c r="K3" s="496"/>
      <c r="L3" s="496"/>
      <c r="M3" s="496"/>
      <c r="N3" s="496"/>
      <c r="O3" s="496"/>
      <c r="P3" s="496"/>
      <c r="Q3" s="496"/>
    </row>
    <row r="4" spans="1:18" ht="15" customHeight="1" x14ac:dyDescent="0.2">
      <c r="A4" s="36"/>
      <c r="B4" s="491" t="s">
        <v>233</v>
      </c>
      <c r="C4" s="491"/>
      <c r="D4" s="491"/>
      <c r="E4" s="491"/>
      <c r="F4" s="491"/>
      <c r="G4" s="491"/>
      <c r="H4" s="491"/>
      <c r="I4" s="491"/>
      <c r="J4" s="495" t="s">
        <v>182</v>
      </c>
      <c r="K4" s="495"/>
      <c r="L4" s="495"/>
      <c r="M4" s="495"/>
      <c r="N4" s="495"/>
      <c r="O4" s="495"/>
      <c r="P4" s="495"/>
      <c r="Q4" s="495"/>
    </row>
    <row r="5" spans="1:18" ht="12.75" customHeight="1" x14ac:dyDescent="0.2">
      <c r="A5" s="517" t="s">
        <v>92</v>
      </c>
      <c r="B5" s="522" t="s">
        <v>89</v>
      </c>
      <c r="C5" s="523"/>
      <c r="D5" s="523"/>
      <c r="E5" s="523"/>
      <c r="F5" s="526">
        <v>2008</v>
      </c>
      <c r="G5" s="510"/>
      <c r="H5" s="510"/>
      <c r="I5" s="510"/>
      <c r="J5" s="510">
        <v>2013</v>
      </c>
      <c r="K5" s="510"/>
      <c r="L5" s="510"/>
      <c r="M5" s="511"/>
      <c r="N5" s="516">
        <v>2018</v>
      </c>
      <c r="O5" s="510"/>
      <c r="P5" s="510"/>
      <c r="Q5" s="511"/>
      <c r="R5" s="507" t="s">
        <v>92</v>
      </c>
    </row>
    <row r="6" spans="1:18" ht="12.75" customHeight="1" x14ac:dyDescent="0.2">
      <c r="A6" s="518"/>
      <c r="B6" s="524"/>
      <c r="C6" s="524"/>
      <c r="D6" s="524"/>
      <c r="E6" s="524"/>
      <c r="F6" s="505" t="s">
        <v>55</v>
      </c>
      <c r="G6" s="512" t="s">
        <v>177</v>
      </c>
      <c r="H6" s="514" t="s">
        <v>178</v>
      </c>
      <c r="I6" s="499" t="s">
        <v>158</v>
      </c>
      <c r="J6" s="520" t="s">
        <v>55</v>
      </c>
      <c r="K6" s="512" t="s">
        <v>177</v>
      </c>
      <c r="L6" s="514" t="s">
        <v>178</v>
      </c>
      <c r="M6" s="503" t="s">
        <v>158</v>
      </c>
      <c r="N6" s="497" t="s">
        <v>55</v>
      </c>
      <c r="O6" s="512" t="s">
        <v>177</v>
      </c>
      <c r="P6" s="514" t="s">
        <v>178</v>
      </c>
      <c r="Q6" s="503" t="s">
        <v>158</v>
      </c>
      <c r="R6" s="508"/>
    </row>
    <row r="7" spans="1:18" ht="34.9" customHeight="1" x14ac:dyDescent="0.2">
      <c r="A7" s="519"/>
      <c r="B7" s="525"/>
      <c r="C7" s="525"/>
      <c r="D7" s="525"/>
      <c r="E7" s="525"/>
      <c r="F7" s="506"/>
      <c r="G7" s="513"/>
      <c r="H7" s="515"/>
      <c r="I7" s="500"/>
      <c r="J7" s="521"/>
      <c r="K7" s="513"/>
      <c r="L7" s="515"/>
      <c r="M7" s="504"/>
      <c r="N7" s="498"/>
      <c r="O7" s="513"/>
      <c r="P7" s="515"/>
      <c r="Q7" s="504"/>
      <c r="R7" s="509"/>
    </row>
    <row r="8" spans="1:18" ht="15" customHeight="1" x14ac:dyDescent="0.2">
      <c r="A8" s="95">
        <v>1</v>
      </c>
      <c r="B8" s="51" t="s">
        <v>96</v>
      </c>
      <c r="C8" s="278"/>
      <c r="D8" s="278"/>
      <c r="E8" s="6"/>
      <c r="F8" s="213">
        <v>1891</v>
      </c>
      <c r="G8" s="214">
        <v>13332</v>
      </c>
      <c r="H8" s="214">
        <v>45652</v>
      </c>
      <c r="I8" s="214">
        <v>58984</v>
      </c>
      <c r="J8" s="214">
        <v>1670</v>
      </c>
      <c r="K8" s="214">
        <v>14054</v>
      </c>
      <c r="L8" s="214">
        <v>45721</v>
      </c>
      <c r="M8" s="214">
        <v>59775</v>
      </c>
      <c r="N8" s="215">
        <v>1547</v>
      </c>
      <c r="O8" s="216">
        <v>13852</v>
      </c>
      <c r="P8" s="216">
        <v>45615</v>
      </c>
      <c r="Q8" s="216">
        <v>59467</v>
      </c>
      <c r="R8" s="99">
        <v>1</v>
      </c>
    </row>
    <row r="9" spans="1:18" ht="15" customHeight="1" x14ac:dyDescent="0.2">
      <c r="A9" s="95">
        <v>2</v>
      </c>
      <c r="B9" s="51" t="s">
        <v>97</v>
      </c>
      <c r="C9" s="6"/>
      <c r="D9" s="6"/>
      <c r="E9" s="51"/>
      <c r="F9" s="217">
        <v>1129</v>
      </c>
      <c r="G9" s="214">
        <v>7306</v>
      </c>
      <c r="H9" s="214">
        <v>31771</v>
      </c>
      <c r="I9" s="214">
        <v>39077</v>
      </c>
      <c r="J9" s="214">
        <v>1112</v>
      </c>
      <c r="K9" s="214">
        <v>8592</v>
      </c>
      <c r="L9" s="214">
        <v>31440</v>
      </c>
      <c r="M9" s="214">
        <v>40032</v>
      </c>
      <c r="N9" s="218">
        <v>1090</v>
      </c>
      <c r="O9" s="216">
        <v>8403</v>
      </c>
      <c r="P9" s="216">
        <v>32193</v>
      </c>
      <c r="Q9" s="216">
        <v>40596</v>
      </c>
      <c r="R9" s="100">
        <v>2</v>
      </c>
    </row>
    <row r="10" spans="1:18" ht="18" customHeight="1" x14ac:dyDescent="0.2">
      <c r="A10" s="96"/>
      <c r="B10" s="501" t="s">
        <v>234</v>
      </c>
      <c r="C10" s="502"/>
      <c r="D10" s="502"/>
      <c r="E10" s="502"/>
      <c r="F10" s="502"/>
      <c r="G10" s="502"/>
      <c r="H10" s="502"/>
      <c r="I10" s="502"/>
      <c r="J10" s="502" t="s">
        <v>234</v>
      </c>
      <c r="K10" s="502"/>
      <c r="L10" s="502"/>
      <c r="M10" s="502"/>
      <c r="N10" s="502"/>
      <c r="O10" s="502"/>
      <c r="P10" s="502"/>
      <c r="Q10" s="502"/>
      <c r="R10" s="100"/>
    </row>
    <row r="11" spans="1:18" ht="15" customHeight="1" x14ac:dyDescent="0.2">
      <c r="A11" s="95"/>
      <c r="B11" s="70"/>
      <c r="C11" s="51" t="s">
        <v>80</v>
      </c>
      <c r="D11" s="51"/>
      <c r="E11" s="50"/>
      <c r="F11" s="125"/>
      <c r="G11" s="108"/>
      <c r="H11" s="108"/>
      <c r="I11" s="108"/>
      <c r="J11" s="108"/>
      <c r="K11" s="108"/>
      <c r="L11" s="108"/>
      <c r="M11" s="108"/>
      <c r="N11" s="121"/>
      <c r="Q11" s="95"/>
      <c r="R11" s="100"/>
    </row>
    <row r="12" spans="1:18" x14ac:dyDescent="0.2">
      <c r="A12" s="95">
        <v>3</v>
      </c>
      <c r="B12" s="70"/>
      <c r="C12" s="50" t="s">
        <v>81</v>
      </c>
      <c r="D12" s="50"/>
      <c r="E12" s="50"/>
      <c r="F12" s="126">
        <v>76.2</v>
      </c>
      <c r="G12" s="120">
        <v>73.3</v>
      </c>
      <c r="H12" s="120">
        <v>77.900000000000006</v>
      </c>
      <c r="I12" s="120">
        <v>77.099999999999994</v>
      </c>
      <c r="J12" s="120">
        <v>77.400000000000006</v>
      </c>
      <c r="K12" s="120">
        <v>70.2</v>
      </c>
      <c r="L12" s="120">
        <v>78.900000000000006</v>
      </c>
      <c r="M12" s="120">
        <v>77.099999999999994</v>
      </c>
      <c r="N12" s="156">
        <v>80.3</v>
      </c>
      <c r="O12" s="153">
        <v>71.099999999999994</v>
      </c>
      <c r="P12" s="153">
        <v>79.099999999999994</v>
      </c>
      <c r="Q12" s="153">
        <v>77.400000000000006</v>
      </c>
      <c r="R12" s="100">
        <v>3</v>
      </c>
    </row>
    <row r="13" spans="1:18" x14ac:dyDescent="0.2">
      <c r="A13" s="95">
        <v>4</v>
      </c>
      <c r="B13" s="70"/>
      <c r="C13" s="50"/>
      <c r="D13" s="50" t="s">
        <v>160</v>
      </c>
      <c r="E13" s="122"/>
      <c r="F13" s="126">
        <v>35.799999999999997</v>
      </c>
      <c r="G13" s="120">
        <v>30.3</v>
      </c>
      <c r="H13" s="120">
        <v>31.5</v>
      </c>
      <c r="I13" s="120">
        <v>31.3</v>
      </c>
      <c r="J13" s="120">
        <v>37.1</v>
      </c>
      <c r="K13" s="120">
        <v>30.1</v>
      </c>
      <c r="L13" s="120">
        <v>33.700000000000003</v>
      </c>
      <c r="M13" s="120">
        <v>32.9</v>
      </c>
      <c r="N13" s="156">
        <v>36.799999999999997</v>
      </c>
      <c r="O13" s="153">
        <v>28.4</v>
      </c>
      <c r="P13" s="153">
        <v>31.1</v>
      </c>
      <c r="Q13" s="153">
        <v>30.5</v>
      </c>
      <c r="R13" s="100">
        <v>4</v>
      </c>
    </row>
    <row r="14" spans="1:18" x14ac:dyDescent="0.2">
      <c r="A14" s="95">
        <v>5</v>
      </c>
      <c r="B14" s="70"/>
      <c r="C14" s="50"/>
      <c r="D14" s="50" t="s">
        <v>82</v>
      </c>
      <c r="E14" s="122"/>
      <c r="F14" s="126">
        <v>47.2</v>
      </c>
      <c r="G14" s="120">
        <v>47.5</v>
      </c>
      <c r="H14" s="120">
        <v>51</v>
      </c>
      <c r="I14" s="120">
        <v>50.3</v>
      </c>
      <c r="J14" s="120">
        <v>45.3</v>
      </c>
      <c r="K14" s="120">
        <v>44.4</v>
      </c>
      <c r="L14" s="120">
        <v>50.7</v>
      </c>
      <c r="M14" s="120">
        <v>49.4</v>
      </c>
      <c r="N14" s="156">
        <v>51</v>
      </c>
      <c r="O14" s="153">
        <v>46.1</v>
      </c>
      <c r="P14" s="153">
        <v>52.7</v>
      </c>
      <c r="Q14" s="159">
        <v>51.3</v>
      </c>
      <c r="R14" s="100">
        <v>5</v>
      </c>
    </row>
    <row r="15" spans="1:18" x14ac:dyDescent="0.2">
      <c r="A15" s="95">
        <v>6</v>
      </c>
      <c r="B15" s="70"/>
      <c r="C15" s="50"/>
      <c r="D15" s="50" t="s">
        <v>57</v>
      </c>
      <c r="E15" s="122"/>
      <c r="F15" s="127">
        <v>3</v>
      </c>
      <c r="G15" s="120">
        <v>3.2</v>
      </c>
      <c r="H15" s="120">
        <v>4.5999999999999996</v>
      </c>
      <c r="I15" s="120">
        <v>4.3</v>
      </c>
      <c r="J15" s="55">
        <v>4.0999999999999996</v>
      </c>
      <c r="K15" s="120">
        <v>3.4</v>
      </c>
      <c r="L15" s="120">
        <v>5.3</v>
      </c>
      <c r="M15" s="120">
        <v>4.9000000000000004</v>
      </c>
      <c r="N15" s="157">
        <v>3.2</v>
      </c>
      <c r="O15" s="153">
        <v>3.6</v>
      </c>
      <c r="P15" s="153">
        <v>6.1</v>
      </c>
      <c r="Q15" s="159">
        <v>5.6</v>
      </c>
      <c r="R15" s="100">
        <v>6</v>
      </c>
    </row>
    <row r="16" spans="1:18" x14ac:dyDescent="0.2">
      <c r="A16" s="95">
        <v>7</v>
      </c>
      <c r="B16" s="70"/>
      <c r="C16" s="50" t="s">
        <v>211</v>
      </c>
      <c r="D16" s="50"/>
      <c r="E16" s="50"/>
      <c r="F16" s="126">
        <v>10.4</v>
      </c>
      <c r="G16" s="120">
        <v>8.9</v>
      </c>
      <c r="H16" s="120">
        <v>12.2</v>
      </c>
      <c r="I16" s="120">
        <v>11.6</v>
      </c>
      <c r="J16" s="120">
        <v>10.8</v>
      </c>
      <c r="K16" s="120">
        <v>9.3000000000000007</v>
      </c>
      <c r="L16" s="120">
        <v>12.2</v>
      </c>
      <c r="M16" s="120">
        <v>11.6</v>
      </c>
      <c r="N16" s="156">
        <v>11.7</v>
      </c>
      <c r="O16" s="153">
        <v>8.8000000000000007</v>
      </c>
      <c r="P16" s="153">
        <v>11.6</v>
      </c>
      <c r="Q16" s="159">
        <v>11</v>
      </c>
      <c r="R16" s="100">
        <v>7</v>
      </c>
    </row>
    <row r="17" spans="1:18" x14ac:dyDescent="0.2">
      <c r="A17" s="95">
        <v>8</v>
      </c>
      <c r="B17" s="70"/>
      <c r="C17" s="50" t="s">
        <v>83</v>
      </c>
      <c r="D17" s="50"/>
      <c r="E17" s="50"/>
      <c r="F17" s="126">
        <v>68.900000000000006</v>
      </c>
      <c r="G17" s="120">
        <v>77.2</v>
      </c>
      <c r="H17" s="120">
        <v>80</v>
      </c>
      <c r="I17" s="120">
        <v>79.5</v>
      </c>
      <c r="J17" s="120">
        <v>69.8</v>
      </c>
      <c r="K17" s="120">
        <v>78.400000000000006</v>
      </c>
      <c r="L17" s="120">
        <v>80.599999999999994</v>
      </c>
      <c r="M17" s="120">
        <v>80.2</v>
      </c>
      <c r="N17" s="156">
        <v>69.2</v>
      </c>
      <c r="O17" s="153">
        <v>77.2</v>
      </c>
      <c r="P17" s="153">
        <v>78.5</v>
      </c>
      <c r="Q17" s="159">
        <v>78.2</v>
      </c>
      <c r="R17" s="100">
        <v>8</v>
      </c>
    </row>
    <row r="18" spans="1:18" s="1" customFormat="1" ht="12.75" customHeight="1" x14ac:dyDescent="0.2">
      <c r="A18" s="95">
        <v>9</v>
      </c>
      <c r="B18" s="277"/>
      <c r="C18" s="50" t="s">
        <v>212</v>
      </c>
      <c r="D18" s="50"/>
      <c r="E18" s="50"/>
      <c r="F18" s="453" t="s">
        <v>71</v>
      </c>
      <c r="G18" s="73" t="s">
        <v>71</v>
      </c>
      <c r="H18" s="73" t="s">
        <v>71</v>
      </c>
      <c r="I18" s="73" t="s">
        <v>71</v>
      </c>
      <c r="J18" s="73" t="s">
        <v>71</v>
      </c>
      <c r="K18" s="73" t="s">
        <v>71</v>
      </c>
      <c r="L18" s="73" t="s">
        <v>71</v>
      </c>
      <c r="M18" s="73" t="s">
        <v>71</v>
      </c>
      <c r="N18" s="158">
        <v>4.9000000000000004</v>
      </c>
      <c r="O18" s="120">
        <v>3.5</v>
      </c>
      <c r="P18" s="120">
        <v>7.9</v>
      </c>
      <c r="Q18" s="159">
        <v>7</v>
      </c>
      <c r="R18" s="100">
        <v>9</v>
      </c>
    </row>
    <row r="19" spans="1:18" ht="15" customHeight="1" x14ac:dyDescent="0.2">
      <c r="A19" s="97"/>
      <c r="B19" s="70"/>
      <c r="C19" s="51" t="s">
        <v>152</v>
      </c>
      <c r="D19" s="51"/>
      <c r="E19" s="50"/>
      <c r="F19" s="125"/>
      <c r="G19" s="73"/>
      <c r="H19" s="73"/>
      <c r="I19" s="73"/>
      <c r="J19" s="73"/>
      <c r="K19" s="73"/>
      <c r="L19" s="73"/>
      <c r="M19" s="73"/>
      <c r="N19" s="121"/>
      <c r="Q19" s="159"/>
      <c r="R19" s="101"/>
    </row>
    <row r="20" spans="1:18" ht="12.75" customHeight="1" x14ac:dyDescent="0.2">
      <c r="A20" s="130">
        <v>10</v>
      </c>
      <c r="B20" s="70"/>
      <c r="C20" s="50" t="s">
        <v>170</v>
      </c>
      <c r="D20" s="50"/>
      <c r="E20" s="50"/>
      <c r="F20" s="126">
        <v>94.8</v>
      </c>
      <c r="G20" s="120">
        <v>94.8</v>
      </c>
      <c r="H20" s="120">
        <v>93.9</v>
      </c>
      <c r="I20" s="120">
        <v>94.1</v>
      </c>
      <c r="J20" s="120">
        <v>98.6</v>
      </c>
      <c r="K20" s="120">
        <v>95.2</v>
      </c>
      <c r="L20" s="120">
        <v>95</v>
      </c>
      <c r="M20" s="120">
        <v>95.1</v>
      </c>
      <c r="N20" s="156">
        <v>97.5</v>
      </c>
      <c r="O20" s="153">
        <v>94.2</v>
      </c>
      <c r="P20" s="153">
        <v>94.3</v>
      </c>
      <c r="Q20" s="159">
        <v>94.3</v>
      </c>
      <c r="R20" s="154">
        <v>10</v>
      </c>
    </row>
    <row r="21" spans="1:18" ht="12.75" customHeight="1" x14ac:dyDescent="0.2">
      <c r="A21" s="130">
        <v>11</v>
      </c>
      <c r="B21" s="70"/>
      <c r="C21" s="50" t="s">
        <v>153</v>
      </c>
      <c r="D21" s="50"/>
      <c r="E21" s="122"/>
      <c r="F21" s="126">
        <v>13.9</v>
      </c>
      <c r="G21" s="120">
        <v>15.2</v>
      </c>
      <c r="H21" s="120">
        <v>15.8</v>
      </c>
      <c r="I21" s="120">
        <v>15.7</v>
      </c>
      <c r="J21" s="120">
        <v>68.7</v>
      </c>
      <c r="K21" s="120">
        <v>68.599999999999994</v>
      </c>
      <c r="L21" s="120">
        <v>66.7</v>
      </c>
      <c r="M21" s="120">
        <v>67.099999999999994</v>
      </c>
      <c r="N21" s="156">
        <v>89.6</v>
      </c>
      <c r="O21" s="153">
        <v>86.6</v>
      </c>
      <c r="P21" s="153">
        <v>84.7</v>
      </c>
      <c r="Q21" s="159">
        <v>85.1</v>
      </c>
      <c r="R21" s="100">
        <v>11</v>
      </c>
    </row>
    <row r="22" spans="1:18" ht="12.75" customHeight="1" x14ac:dyDescent="0.2">
      <c r="A22" s="130">
        <v>12</v>
      </c>
      <c r="B22" s="70"/>
      <c r="C22" s="50" t="s">
        <v>176</v>
      </c>
      <c r="D22" s="50"/>
      <c r="E22" s="50"/>
      <c r="F22" s="126">
        <v>43.1</v>
      </c>
      <c r="G22" s="120">
        <v>33.799999999999997</v>
      </c>
      <c r="H22" s="120">
        <v>40.299999999999997</v>
      </c>
      <c r="I22" s="120">
        <v>39.1</v>
      </c>
      <c r="J22" s="120">
        <v>49.3</v>
      </c>
      <c r="K22" s="120">
        <v>37.1</v>
      </c>
      <c r="L22" s="120">
        <v>46.6</v>
      </c>
      <c r="M22" s="120">
        <v>44.6</v>
      </c>
      <c r="N22" s="156">
        <v>53.6</v>
      </c>
      <c r="O22" s="153">
        <v>37.1</v>
      </c>
      <c r="P22" s="153">
        <v>47.3</v>
      </c>
      <c r="Q22" s="159">
        <v>45.2</v>
      </c>
      <c r="R22" s="154">
        <v>12</v>
      </c>
    </row>
    <row r="23" spans="1:18" ht="12.75" customHeight="1" x14ac:dyDescent="0.2">
      <c r="A23" s="130">
        <v>13</v>
      </c>
      <c r="B23" s="70"/>
      <c r="C23" s="50" t="s">
        <v>162</v>
      </c>
      <c r="D23" s="50"/>
      <c r="E23" s="50"/>
      <c r="F23" s="126">
        <v>44.9</v>
      </c>
      <c r="G23" s="120">
        <v>54.8</v>
      </c>
      <c r="H23" s="120">
        <v>46.2</v>
      </c>
      <c r="I23" s="120">
        <v>47.8</v>
      </c>
      <c r="J23" s="120">
        <v>44.9</v>
      </c>
      <c r="K23" s="120">
        <v>55.2</v>
      </c>
      <c r="L23" s="120">
        <v>44.9</v>
      </c>
      <c r="M23" s="120">
        <v>47.1</v>
      </c>
      <c r="N23" s="156">
        <v>41.3</v>
      </c>
      <c r="O23" s="153">
        <v>55.4</v>
      </c>
      <c r="P23" s="153">
        <v>45.6</v>
      </c>
      <c r="Q23" s="159">
        <v>47.6</v>
      </c>
      <c r="R23" s="100">
        <v>13</v>
      </c>
    </row>
    <row r="24" spans="1:18" ht="12.75" customHeight="1" x14ac:dyDescent="0.2">
      <c r="A24" s="130">
        <v>14</v>
      </c>
      <c r="B24" s="70"/>
      <c r="C24" s="50" t="s">
        <v>203</v>
      </c>
      <c r="D24" s="50"/>
      <c r="E24" s="50"/>
      <c r="F24" s="126">
        <v>8.4</v>
      </c>
      <c r="G24" s="120">
        <v>11.5</v>
      </c>
      <c r="H24" s="120">
        <v>17.3</v>
      </c>
      <c r="I24" s="120">
        <v>16.2</v>
      </c>
      <c r="J24" s="120">
        <v>11.7</v>
      </c>
      <c r="K24" s="120">
        <v>16.2</v>
      </c>
      <c r="L24" s="120">
        <v>18.600000000000001</v>
      </c>
      <c r="M24" s="120">
        <v>18.100000000000001</v>
      </c>
      <c r="N24" s="156">
        <v>10.9</v>
      </c>
      <c r="O24" s="153">
        <v>12.8</v>
      </c>
      <c r="P24" s="153">
        <v>12.6</v>
      </c>
      <c r="Q24" s="159">
        <v>12.6</v>
      </c>
      <c r="R24" s="154">
        <v>14</v>
      </c>
    </row>
    <row r="25" spans="1:18" ht="12.75" customHeight="1" x14ac:dyDescent="0.2">
      <c r="A25" s="130">
        <v>15</v>
      </c>
      <c r="B25" s="70"/>
      <c r="C25" s="50" t="s">
        <v>230</v>
      </c>
      <c r="D25" s="50"/>
      <c r="E25" s="50"/>
      <c r="F25" s="126">
        <v>64.3</v>
      </c>
      <c r="G25" s="120">
        <v>68.2</v>
      </c>
      <c r="H25" s="120">
        <v>69.3</v>
      </c>
      <c r="I25" s="120">
        <v>69.099999999999994</v>
      </c>
      <c r="J25" s="120">
        <v>70.400000000000006</v>
      </c>
      <c r="K25" s="120">
        <v>71.7</v>
      </c>
      <c r="L25" s="120">
        <v>70.5</v>
      </c>
      <c r="M25" s="120">
        <v>70.8</v>
      </c>
      <c r="N25" s="156">
        <v>61.3</v>
      </c>
      <c r="O25" s="153">
        <v>62.2</v>
      </c>
      <c r="P25" s="153">
        <v>60.3</v>
      </c>
      <c r="Q25" s="159">
        <v>60.7</v>
      </c>
      <c r="R25" s="154">
        <v>15</v>
      </c>
    </row>
    <row r="26" spans="1:18" s="1" customFormat="1" ht="12.75" customHeight="1" x14ac:dyDescent="0.2">
      <c r="A26" s="130">
        <v>16</v>
      </c>
      <c r="B26" s="277"/>
      <c r="C26" s="492" t="s">
        <v>205</v>
      </c>
      <c r="D26" s="492"/>
      <c r="E26" s="492"/>
      <c r="F26" s="128" t="s">
        <v>71</v>
      </c>
      <c r="G26" s="73" t="s">
        <v>71</v>
      </c>
      <c r="H26" s="73" t="s">
        <v>71</v>
      </c>
      <c r="I26" s="73" t="s">
        <v>71</v>
      </c>
      <c r="J26" s="73" t="s">
        <v>71</v>
      </c>
      <c r="K26" s="73" t="s">
        <v>71</v>
      </c>
      <c r="L26" s="73" t="s">
        <v>71</v>
      </c>
      <c r="M26" s="73" t="s">
        <v>71</v>
      </c>
      <c r="N26" s="156">
        <v>20.6</v>
      </c>
      <c r="O26" s="153">
        <v>23.3</v>
      </c>
      <c r="P26" s="153">
        <v>25.7</v>
      </c>
      <c r="Q26" s="159">
        <v>25.2</v>
      </c>
      <c r="R26" s="100">
        <v>16</v>
      </c>
    </row>
    <row r="27" spans="1:18" ht="12.75" customHeight="1" x14ac:dyDescent="0.2">
      <c r="A27" s="130">
        <v>17</v>
      </c>
      <c r="B27" s="70"/>
      <c r="C27" s="50" t="s">
        <v>206</v>
      </c>
      <c r="D27" s="50"/>
      <c r="E27" s="50"/>
      <c r="F27" s="126">
        <v>20.3</v>
      </c>
      <c r="G27" s="120">
        <v>20.399999999999999</v>
      </c>
      <c r="H27" s="120">
        <v>19.3</v>
      </c>
      <c r="I27" s="120">
        <v>19.5</v>
      </c>
      <c r="J27" s="120">
        <v>18.7</v>
      </c>
      <c r="K27" s="120">
        <v>18.899999999999999</v>
      </c>
      <c r="L27" s="120">
        <v>18.7</v>
      </c>
      <c r="M27" s="120">
        <v>18.8</v>
      </c>
      <c r="N27" s="156">
        <v>15.8</v>
      </c>
      <c r="O27" s="153">
        <v>14.3</v>
      </c>
      <c r="P27" s="153">
        <v>14.8</v>
      </c>
      <c r="Q27" s="159">
        <v>14.6</v>
      </c>
      <c r="R27" s="154">
        <v>17</v>
      </c>
    </row>
    <row r="28" spans="1:18" ht="12.75" customHeight="1" x14ac:dyDescent="0.2">
      <c r="A28" s="130">
        <v>18</v>
      </c>
      <c r="B28" s="72"/>
      <c r="C28" s="122"/>
      <c r="D28" s="50" t="s">
        <v>207</v>
      </c>
      <c r="E28" s="122"/>
      <c r="F28" s="126">
        <v>12.7</v>
      </c>
      <c r="G28" s="120">
        <v>12.3</v>
      </c>
      <c r="H28" s="120">
        <v>10.8</v>
      </c>
      <c r="I28" s="120">
        <v>11.1</v>
      </c>
      <c r="J28" s="120">
        <v>8.8000000000000007</v>
      </c>
      <c r="K28" s="120">
        <v>8</v>
      </c>
      <c r="L28" s="120">
        <v>7.9</v>
      </c>
      <c r="M28" s="120">
        <v>8</v>
      </c>
      <c r="N28" s="156">
        <v>7</v>
      </c>
      <c r="O28" s="153">
        <v>5.4</v>
      </c>
      <c r="P28" s="153">
        <v>5.6</v>
      </c>
      <c r="Q28" s="159">
        <v>5.5</v>
      </c>
      <c r="R28" s="100">
        <v>18</v>
      </c>
    </row>
    <row r="29" spans="1:18" ht="12.75" customHeight="1" x14ac:dyDescent="0.2">
      <c r="A29" s="130">
        <v>19</v>
      </c>
      <c r="B29" s="72"/>
      <c r="C29" s="122"/>
      <c r="D29" s="50" t="s">
        <v>208</v>
      </c>
      <c r="E29" s="122"/>
      <c r="F29" s="126">
        <v>8.9</v>
      </c>
      <c r="G29" s="120">
        <v>9.4</v>
      </c>
      <c r="H29" s="120">
        <v>9.8000000000000007</v>
      </c>
      <c r="I29" s="120">
        <v>9.6999999999999993</v>
      </c>
      <c r="J29" s="120">
        <v>11.8</v>
      </c>
      <c r="K29" s="120">
        <v>12.5</v>
      </c>
      <c r="L29" s="120">
        <v>12.4</v>
      </c>
      <c r="M29" s="120">
        <v>12.4</v>
      </c>
      <c r="N29" s="156">
        <v>9.4</v>
      </c>
      <c r="O29" s="153">
        <v>9.1999999999999993</v>
      </c>
      <c r="P29" s="153">
        <v>9.6</v>
      </c>
      <c r="Q29" s="159">
        <v>9.5</v>
      </c>
      <c r="R29" s="154">
        <v>19</v>
      </c>
    </row>
    <row r="30" spans="1:18" ht="12.75" customHeight="1" x14ac:dyDescent="0.2">
      <c r="A30" s="130">
        <v>20</v>
      </c>
      <c r="B30" s="70"/>
      <c r="C30" s="50" t="s">
        <v>132</v>
      </c>
      <c r="D30" s="50"/>
      <c r="E30" s="50"/>
      <c r="F30" s="126">
        <v>88.3</v>
      </c>
      <c r="G30" s="120">
        <v>85.4</v>
      </c>
      <c r="H30" s="120">
        <v>85.2</v>
      </c>
      <c r="I30" s="120">
        <v>85.2</v>
      </c>
      <c r="J30" s="120">
        <v>85.1</v>
      </c>
      <c r="K30" s="120">
        <v>84</v>
      </c>
      <c r="L30" s="120">
        <v>84.1</v>
      </c>
      <c r="M30" s="120">
        <v>84.1</v>
      </c>
      <c r="N30" s="156">
        <v>75.5</v>
      </c>
      <c r="O30" s="153">
        <v>74.599999999999994</v>
      </c>
      <c r="P30" s="153">
        <v>74.2</v>
      </c>
      <c r="Q30" s="159">
        <v>74.3</v>
      </c>
      <c r="R30" s="154">
        <v>20</v>
      </c>
    </row>
    <row r="31" spans="1:18" ht="12.75" customHeight="1" x14ac:dyDescent="0.2">
      <c r="A31" s="130">
        <v>21</v>
      </c>
      <c r="B31" s="72"/>
      <c r="C31" s="122"/>
      <c r="D31" s="50" t="s">
        <v>207</v>
      </c>
      <c r="E31" s="122"/>
      <c r="F31" s="126">
        <v>70.900000000000006</v>
      </c>
      <c r="G31" s="120">
        <v>64.7</v>
      </c>
      <c r="H31" s="120">
        <v>60.7</v>
      </c>
      <c r="I31" s="120">
        <v>61.4</v>
      </c>
      <c r="J31" s="120">
        <v>39.200000000000003</v>
      </c>
      <c r="K31" s="120">
        <v>35.700000000000003</v>
      </c>
      <c r="L31" s="120">
        <v>34.5</v>
      </c>
      <c r="M31" s="120">
        <v>34.799999999999997</v>
      </c>
      <c r="N31" s="156">
        <v>26.8</v>
      </c>
      <c r="O31" s="153">
        <v>26.2</v>
      </c>
      <c r="P31" s="153">
        <v>25</v>
      </c>
      <c r="Q31" s="159">
        <v>25.3</v>
      </c>
      <c r="R31" s="100">
        <v>21</v>
      </c>
    </row>
    <row r="32" spans="1:18" ht="12.75" customHeight="1" x14ac:dyDescent="0.2">
      <c r="A32" s="130">
        <v>22</v>
      </c>
      <c r="B32" s="72"/>
      <c r="C32" s="122"/>
      <c r="D32" s="50" t="s">
        <v>208</v>
      </c>
      <c r="E32" s="122"/>
      <c r="F32" s="126">
        <v>53</v>
      </c>
      <c r="G32" s="120">
        <v>52.9</v>
      </c>
      <c r="H32" s="120">
        <v>59.5</v>
      </c>
      <c r="I32" s="120">
        <v>58.3</v>
      </c>
      <c r="J32" s="120">
        <v>71.599999999999994</v>
      </c>
      <c r="K32" s="120">
        <v>71.099999999999994</v>
      </c>
      <c r="L32" s="120">
        <v>73.900000000000006</v>
      </c>
      <c r="M32" s="120">
        <v>73.3</v>
      </c>
      <c r="N32" s="156">
        <v>65</v>
      </c>
      <c r="O32" s="153">
        <v>64.2</v>
      </c>
      <c r="P32" s="153">
        <v>66.3</v>
      </c>
      <c r="Q32" s="159">
        <v>65.900000000000006</v>
      </c>
      <c r="R32" s="154">
        <v>22</v>
      </c>
    </row>
    <row r="33" spans="1:18" ht="12.75" customHeight="1" x14ac:dyDescent="0.2">
      <c r="A33" s="130">
        <v>23</v>
      </c>
      <c r="B33" s="72"/>
      <c r="C33" s="50" t="s">
        <v>98</v>
      </c>
      <c r="D33" s="50"/>
      <c r="E33" s="50"/>
      <c r="F33" s="126">
        <v>29.2</v>
      </c>
      <c r="G33" s="120">
        <v>31.9</v>
      </c>
      <c r="H33" s="120">
        <v>38.6</v>
      </c>
      <c r="I33" s="120">
        <v>37.299999999999997</v>
      </c>
      <c r="J33" s="120">
        <v>36.1</v>
      </c>
      <c r="K33" s="120">
        <v>39.6</v>
      </c>
      <c r="L33" s="120">
        <v>46.8</v>
      </c>
      <c r="M33" s="120">
        <v>45.3</v>
      </c>
      <c r="N33" s="156">
        <v>29.3</v>
      </c>
      <c r="O33" s="153">
        <v>31</v>
      </c>
      <c r="P33" s="153">
        <v>34.6</v>
      </c>
      <c r="Q33" s="159">
        <v>33.799999999999997</v>
      </c>
      <c r="R33" s="100">
        <v>23</v>
      </c>
    </row>
    <row r="34" spans="1:18" ht="12.75" customHeight="1" x14ac:dyDescent="0.2">
      <c r="A34" s="130">
        <v>24</v>
      </c>
      <c r="B34" s="72"/>
      <c r="C34" s="50" t="s">
        <v>163</v>
      </c>
      <c r="D34" s="50"/>
      <c r="E34" s="50"/>
      <c r="F34" s="126">
        <v>13.3</v>
      </c>
      <c r="G34" s="120">
        <v>16.600000000000001</v>
      </c>
      <c r="H34" s="120">
        <v>20.100000000000001</v>
      </c>
      <c r="I34" s="120">
        <v>19.399999999999999</v>
      </c>
      <c r="J34" s="120">
        <v>21.1</v>
      </c>
      <c r="K34" s="120">
        <v>24.1</v>
      </c>
      <c r="L34" s="120">
        <v>28.8</v>
      </c>
      <c r="M34" s="120">
        <v>27.8</v>
      </c>
      <c r="N34" s="156">
        <v>22.9</v>
      </c>
      <c r="O34" s="153">
        <v>25.1</v>
      </c>
      <c r="P34" s="153">
        <v>30.9</v>
      </c>
      <c r="Q34" s="159">
        <v>29.7</v>
      </c>
      <c r="R34" s="154">
        <v>24</v>
      </c>
    </row>
    <row r="35" spans="1:18" ht="15" customHeight="1" x14ac:dyDescent="0.2">
      <c r="A35" s="97"/>
      <c r="B35" s="70"/>
      <c r="C35" s="51" t="s">
        <v>99</v>
      </c>
      <c r="D35" s="51"/>
      <c r="E35" s="50"/>
      <c r="F35" s="125"/>
      <c r="G35" s="108"/>
      <c r="H35" s="108"/>
      <c r="I35" s="108"/>
      <c r="J35" s="108"/>
      <c r="K35" s="108"/>
      <c r="L35" s="108"/>
      <c r="M35" s="108"/>
      <c r="N35" s="121"/>
      <c r="Q35" s="159"/>
      <c r="R35" s="101"/>
    </row>
    <row r="36" spans="1:18" x14ac:dyDescent="0.2">
      <c r="A36" s="130">
        <v>25</v>
      </c>
      <c r="B36" s="70"/>
      <c r="C36" s="50" t="s">
        <v>131</v>
      </c>
      <c r="D36" s="50"/>
      <c r="E36" s="50"/>
      <c r="F36" s="126">
        <v>72.400000000000006</v>
      </c>
      <c r="G36" s="120">
        <v>71.5</v>
      </c>
      <c r="H36" s="120">
        <v>76.3</v>
      </c>
      <c r="I36" s="120">
        <v>75.400000000000006</v>
      </c>
      <c r="J36" s="120">
        <v>80.2</v>
      </c>
      <c r="K36" s="120">
        <v>82.6</v>
      </c>
      <c r="L36" s="120">
        <v>85.9</v>
      </c>
      <c r="M36" s="120">
        <v>85.2</v>
      </c>
      <c r="N36" s="156">
        <v>86.2</v>
      </c>
      <c r="O36" s="153">
        <v>88.4</v>
      </c>
      <c r="P36" s="153">
        <v>91</v>
      </c>
      <c r="Q36" s="159">
        <v>90.4</v>
      </c>
      <c r="R36" s="101">
        <v>25</v>
      </c>
    </row>
    <row r="37" spans="1:18" x14ac:dyDescent="0.2">
      <c r="A37" s="130">
        <v>26</v>
      </c>
      <c r="B37" s="72"/>
      <c r="C37" s="50"/>
      <c r="D37" s="50" t="s">
        <v>209</v>
      </c>
      <c r="E37" s="122"/>
      <c r="F37" s="126">
        <v>62.9</v>
      </c>
      <c r="G37" s="120">
        <v>59.4</v>
      </c>
      <c r="H37" s="120">
        <v>62.7</v>
      </c>
      <c r="I37" s="120">
        <v>62.1</v>
      </c>
      <c r="J37" s="120">
        <v>52.5</v>
      </c>
      <c r="K37" s="120">
        <v>49.7</v>
      </c>
      <c r="L37" s="120">
        <v>54.3</v>
      </c>
      <c r="M37" s="120">
        <v>53.3</v>
      </c>
      <c r="N37" s="156">
        <v>42.2</v>
      </c>
      <c r="O37" s="153">
        <v>40.799999999999997</v>
      </c>
      <c r="P37" s="153">
        <v>45.1</v>
      </c>
      <c r="Q37" s="159">
        <v>44.2</v>
      </c>
      <c r="R37" s="101">
        <v>26</v>
      </c>
    </row>
    <row r="38" spans="1:18" x14ac:dyDescent="0.2">
      <c r="A38" s="130">
        <v>27</v>
      </c>
      <c r="B38" s="72"/>
      <c r="C38" s="50"/>
      <c r="D38" s="50" t="s">
        <v>231</v>
      </c>
      <c r="E38" s="122"/>
      <c r="F38" s="126">
        <v>27.3</v>
      </c>
      <c r="G38" s="120">
        <v>29.6</v>
      </c>
      <c r="H38" s="120">
        <v>35.9</v>
      </c>
      <c r="I38" s="120">
        <v>34.700000000000003</v>
      </c>
      <c r="J38" s="120">
        <v>56.4</v>
      </c>
      <c r="K38" s="120">
        <v>61.3</v>
      </c>
      <c r="L38" s="120">
        <v>66.3</v>
      </c>
      <c r="M38" s="120">
        <v>65.2</v>
      </c>
      <c r="N38" s="156">
        <v>74.900000000000006</v>
      </c>
      <c r="O38" s="153">
        <v>78.099999999999994</v>
      </c>
      <c r="P38" s="153">
        <v>82</v>
      </c>
      <c r="Q38" s="159">
        <v>81.2</v>
      </c>
      <c r="R38" s="101">
        <v>27</v>
      </c>
    </row>
    <row r="39" spans="1:18" x14ac:dyDescent="0.2">
      <c r="A39" s="130">
        <v>28</v>
      </c>
      <c r="B39" s="72"/>
      <c r="C39" s="50"/>
      <c r="D39" s="50"/>
      <c r="E39" s="50" t="s">
        <v>213</v>
      </c>
      <c r="F39" s="128" t="s">
        <v>71</v>
      </c>
      <c r="G39" s="73" t="s">
        <v>71</v>
      </c>
      <c r="H39" s="73" t="s">
        <v>71</v>
      </c>
      <c r="I39" s="73" t="s">
        <v>71</v>
      </c>
      <c r="J39" s="73" t="s">
        <v>71</v>
      </c>
      <c r="K39" s="73" t="s">
        <v>71</v>
      </c>
      <c r="L39" s="73" t="s">
        <v>71</v>
      </c>
      <c r="M39" s="73" t="s">
        <v>71</v>
      </c>
      <c r="N39" s="156">
        <v>67.099999999999994</v>
      </c>
      <c r="O39" s="153">
        <v>71.400000000000006</v>
      </c>
      <c r="P39" s="153">
        <v>74.5</v>
      </c>
      <c r="Q39" s="159">
        <v>73.900000000000006</v>
      </c>
      <c r="R39" s="101">
        <v>28</v>
      </c>
    </row>
    <row r="40" spans="1:18" x14ac:dyDescent="0.2">
      <c r="A40" s="130">
        <v>29</v>
      </c>
      <c r="B40" s="72"/>
      <c r="C40" s="50"/>
      <c r="D40" s="50"/>
      <c r="E40" s="50" t="s">
        <v>214</v>
      </c>
      <c r="F40" s="128" t="s">
        <v>71</v>
      </c>
      <c r="G40" s="73" t="s">
        <v>71</v>
      </c>
      <c r="H40" s="73" t="s">
        <v>71</v>
      </c>
      <c r="I40" s="73" t="s">
        <v>71</v>
      </c>
      <c r="J40" s="73" t="s">
        <v>71</v>
      </c>
      <c r="K40" s="73" t="s">
        <v>71</v>
      </c>
      <c r="L40" s="73" t="s">
        <v>71</v>
      </c>
      <c r="M40" s="73" t="s">
        <v>71</v>
      </c>
      <c r="N40" s="156">
        <v>40.4</v>
      </c>
      <c r="O40" s="153">
        <v>42.8</v>
      </c>
      <c r="P40" s="153">
        <v>48.7</v>
      </c>
      <c r="Q40" s="159">
        <v>47.5</v>
      </c>
      <c r="R40" s="101">
        <v>29</v>
      </c>
    </row>
    <row r="41" spans="1:18" x14ac:dyDescent="0.2">
      <c r="A41" s="130">
        <v>30</v>
      </c>
      <c r="B41" s="72"/>
      <c r="C41" s="50" t="s">
        <v>215</v>
      </c>
      <c r="D41" s="50"/>
      <c r="E41" s="50"/>
      <c r="F41" s="128" t="s">
        <v>71</v>
      </c>
      <c r="G41" s="73" t="s">
        <v>71</v>
      </c>
      <c r="H41" s="73" t="s">
        <v>71</v>
      </c>
      <c r="I41" s="73" t="s">
        <v>71</v>
      </c>
      <c r="J41" s="120">
        <v>70.099999999999994</v>
      </c>
      <c r="K41" s="120">
        <v>70.8</v>
      </c>
      <c r="L41" s="120">
        <v>74</v>
      </c>
      <c r="M41" s="120">
        <v>73.3</v>
      </c>
      <c r="N41" s="156">
        <v>73.900000000000006</v>
      </c>
      <c r="O41" s="153">
        <v>73.8</v>
      </c>
      <c r="P41" s="153">
        <v>75.5</v>
      </c>
      <c r="Q41" s="159">
        <v>75.2</v>
      </c>
      <c r="R41" s="101">
        <v>30</v>
      </c>
    </row>
    <row r="42" spans="1:18" x14ac:dyDescent="0.2">
      <c r="A42" s="130">
        <v>31</v>
      </c>
      <c r="B42" s="70"/>
      <c r="C42" s="50" t="s">
        <v>216</v>
      </c>
      <c r="D42" s="50"/>
      <c r="E42" s="50"/>
      <c r="F42" s="126">
        <v>57.4</v>
      </c>
      <c r="G42" s="120">
        <v>57.6</v>
      </c>
      <c r="H42" s="120">
        <v>65.900000000000006</v>
      </c>
      <c r="I42" s="120">
        <v>64.400000000000006</v>
      </c>
      <c r="J42" s="120">
        <v>73.599999999999994</v>
      </c>
      <c r="K42" s="120">
        <v>76.5</v>
      </c>
      <c r="L42" s="120">
        <v>81.2</v>
      </c>
      <c r="M42" s="120">
        <v>80.2</v>
      </c>
      <c r="N42" s="156">
        <v>90.1</v>
      </c>
      <c r="O42" s="153">
        <v>91.1</v>
      </c>
      <c r="P42" s="153">
        <v>93.1</v>
      </c>
      <c r="Q42" s="159">
        <v>92.7</v>
      </c>
      <c r="R42" s="101">
        <v>31</v>
      </c>
    </row>
    <row r="43" spans="1:18" x14ac:dyDescent="0.2">
      <c r="A43" s="130">
        <v>32</v>
      </c>
      <c r="B43" s="70"/>
      <c r="C43" s="50"/>
      <c r="D43" s="50" t="s">
        <v>221</v>
      </c>
      <c r="E43" s="50"/>
      <c r="F43" s="128" t="s">
        <v>71</v>
      </c>
      <c r="G43" s="73" t="s">
        <v>71</v>
      </c>
      <c r="H43" s="73" t="s">
        <v>71</v>
      </c>
      <c r="I43" s="73" t="s">
        <v>71</v>
      </c>
      <c r="J43" s="73" t="s">
        <v>71</v>
      </c>
      <c r="K43" s="73" t="s">
        <v>71</v>
      </c>
      <c r="L43" s="73" t="s">
        <v>71</v>
      </c>
      <c r="M43" s="73" t="s">
        <v>71</v>
      </c>
      <c r="N43" s="156">
        <v>82.7</v>
      </c>
      <c r="O43" s="153">
        <v>82.9</v>
      </c>
      <c r="P43" s="153">
        <v>87.6</v>
      </c>
      <c r="Q43" s="159">
        <v>86.7</v>
      </c>
      <c r="R43" s="101">
        <v>32</v>
      </c>
    </row>
    <row r="44" spans="1:18" x14ac:dyDescent="0.2">
      <c r="A44" s="130">
        <v>33</v>
      </c>
      <c r="B44" s="70"/>
      <c r="C44" s="50"/>
      <c r="D44" s="50" t="s">
        <v>217</v>
      </c>
      <c r="E44" s="50"/>
      <c r="F44" s="128" t="s">
        <v>71</v>
      </c>
      <c r="G44" s="73" t="s">
        <v>71</v>
      </c>
      <c r="H44" s="73" t="s">
        <v>71</v>
      </c>
      <c r="I44" s="73" t="s">
        <v>71</v>
      </c>
      <c r="J44" s="73" t="s">
        <v>71</v>
      </c>
      <c r="K44" s="73" t="s">
        <v>71</v>
      </c>
      <c r="L44" s="73" t="s">
        <v>71</v>
      </c>
      <c r="M44" s="73" t="s">
        <v>71</v>
      </c>
      <c r="N44" s="156">
        <v>64.099999999999994</v>
      </c>
      <c r="O44" s="153">
        <v>57.6</v>
      </c>
      <c r="P44" s="153">
        <v>55.6</v>
      </c>
      <c r="Q44" s="159">
        <v>56</v>
      </c>
      <c r="R44" s="101">
        <v>33</v>
      </c>
    </row>
    <row r="45" spans="1:18" x14ac:dyDescent="0.2">
      <c r="A45" s="130">
        <v>34</v>
      </c>
      <c r="B45" s="70"/>
      <c r="C45" s="6" t="s">
        <v>87</v>
      </c>
      <c r="D45" s="6"/>
      <c r="E45" s="50"/>
      <c r="F45" s="126">
        <v>98.8</v>
      </c>
      <c r="G45" s="120">
        <v>99.1</v>
      </c>
      <c r="H45" s="120">
        <v>99</v>
      </c>
      <c r="I45" s="120">
        <v>99</v>
      </c>
      <c r="J45" s="120">
        <v>99.8</v>
      </c>
      <c r="K45" s="120">
        <v>99.8</v>
      </c>
      <c r="L45" s="120">
        <v>99.8</v>
      </c>
      <c r="M45" s="120">
        <v>99.8</v>
      </c>
      <c r="N45" s="156">
        <v>99.8</v>
      </c>
      <c r="O45" s="153">
        <v>99.9</v>
      </c>
      <c r="P45" s="153">
        <v>99.8</v>
      </c>
      <c r="Q45" s="159">
        <v>99.9</v>
      </c>
      <c r="R45" s="101">
        <v>34</v>
      </c>
    </row>
    <row r="46" spans="1:18" x14ac:dyDescent="0.2">
      <c r="A46" s="130">
        <v>35</v>
      </c>
      <c r="B46" s="70"/>
      <c r="C46" s="122"/>
      <c r="D46" s="50" t="s">
        <v>154</v>
      </c>
      <c r="E46" s="122"/>
      <c r="F46" s="126">
        <v>91.3</v>
      </c>
      <c r="G46" s="120">
        <v>86</v>
      </c>
      <c r="H46" s="120">
        <v>90.5</v>
      </c>
      <c r="I46" s="120">
        <v>89.7</v>
      </c>
      <c r="J46" s="120">
        <v>89.3</v>
      </c>
      <c r="K46" s="120">
        <v>86.6</v>
      </c>
      <c r="L46" s="120">
        <v>91.5</v>
      </c>
      <c r="M46" s="120">
        <v>90.5</v>
      </c>
      <c r="N46" s="156">
        <v>86.3</v>
      </c>
      <c r="O46" s="153">
        <v>81.099999999999994</v>
      </c>
      <c r="P46" s="153">
        <v>85.9</v>
      </c>
      <c r="Q46" s="159">
        <v>84.9</v>
      </c>
      <c r="R46" s="101">
        <v>35</v>
      </c>
    </row>
    <row r="47" spans="1:18" x14ac:dyDescent="0.2">
      <c r="A47" s="130">
        <v>36</v>
      </c>
      <c r="B47" s="70"/>
      <c r="C47" s="122"/>
      <c r="D47" s="50" t="s">
        <v>165</v>
      </c>
      <c r="E47" s="122"/>
      <c r="F47" s="126">
        <v>85.2</v>
      </c>
      <c r="G47" s="120">
        <v>86.1</v>
      </c>
      <c r="H47" s="120">
        <v>86.4</v>
      </c>
      <c r="I47" s="120">
        <v>86.3</v>
      </c>
      <c r="J47" s="120">
        <v>90</v>
      </c>
      <c r="K47" s="120">
        <v>92.6</v>
      </c>
      <c r="L47" s="120">
        <v>92.7</v>
      </c>
      <c r="M47" s="120">
        <v>92.7</v>
      </c>
      <c r="N47" s="156">
        <v>95.3</v>
      </c>
      <c r="O47" s="153">
        <v>96.7</v>
      </c>
      <c r="P47" s="153">
        <v>96.7</v>
      </c>
      <c r="Q47" s="159">
        <v>96.7</v>
      </c>
      <c r="R47" s="101">
        <v>36</v>
      </c>
    </row>
    <row r="48" spans="1:18" x14ac:dyDescent="0.2">
      <c r="A48" s="130">
        <v>37</v>
      </c>
      <c r="B48" s="70"/>
      <c r="C48" s="122"/>
      <c r="D48" s="50" t="s">
        <v>218</v>
      </c>
      <c r="E48" s="50"/>
      <c r="F48" s="128" t="s">
        <v>71</v>
      </c>
      <c r="G48" s="73" t="s">
        <v>71</v>
      </c>
      <c r="H48" s="73" t="s">
        <v>71</v>
      </c>
      <c r="I48" s="73" t="s">
        <v>71</v>
      </c>
      <c r="J48" s="73" t="s">
        <v>71</v>
      </c>
      <c r="K48" s="73" t="s">
        <v>71</v>
      </c>
      <c r="L48" s="73" t="s">
        <v>71</v>
      </c>
      <c r="M48" s="73" t="s">
        <v>71</v>
      </c>
      <c r="N48" s="156">
        <v>68.7</v>
      </c>
      <c r="O48" s="153">
        <v>75.099999999999994</v>
      </c>
      <c r="P48" s="153">
        <v>78.599999999999994</v>
      </c>
      <c r="Q48" s="159">
        <v>77.900000000000006</v>
      </c>
      <c r="R48" s="101">
        <v>37</v>
      </c>
    </row>
    <row r="49" spans="1:18" x14ac:dyDescent="0.2">
      <c r="A49" s="130">
        <v>38</v>
      </c>
      <c r="B49" s="72"/>
      <c r="C49" s="50" t="s">
        <v>166</v>
      </c>
      <c r="D49" s="50"/>
      <c r="E49" s="50"/>
      <c r="F49" s="126">
        <v>17.2</v>
      </c>
      <c r="G49" s="120">
        <v>17.3</v>
      </c>
      <c r="H49" s="120">
        <v>21.4</v>
      </c>
      <c r="I49" s="120">
        <v>20.7</v>
      </c>
      <c r="J49" s="120">
        <v>44</v>
      </c>
      <c r="K49" s="120">
        <v>41</v>
      </c>
      <c r="L49" s="120">
        <v>47.7</v>
      </c>
      <c r="M49" s="120">
        <v>46.3</v>
      </c>
      <c r="N49" s="156">
        <v>47.5</v>
      </c>
      <c r="O49" s="153">
        <v>40.6</v>
      </c>
      <c r="P49" s="153">
        <v>47.1</v>
      </c>
      <c r="Q49" s="159">
        <v>45.8</v>
      </c>
      <c r="R49" s="101">
        <v>38</v>
      </c>
    </row>
    <row r="50" spans="1:18" ht="15" customHeight="1" x14ac:dyDescent="0.2">
      <c r="A50" s="97"/>
      <c r="B50" s="72"/>
      <c r="C50" s="51" t="s">
        <v>100</v>
      </c>
      <c r="D50" s="51"/>
      <c r="E50" s="50"/>
      <c r="F50" s="125"/>
      <c r="G50" s="108"/>
      <c r="H50" s="108"/>
      <c r="I50" s="108"/>
      <c r="J50" s="108"/>
      <c r="K50" s="108"/>
      <c r="L50" s="108"/>
      <c r="M50" s="108"/>
      <c r="N50" s="121"/>
      <c r="Q50" s="159"/>
      <c r="R50" s="101"/>
    </row>
    <row r="51" spans="1:18" x14ac:dyDescent="0.2">
      <c r="A51" s="155">
        <v>39</v>
      </c>
      <c r="B51" s="70"/>
      <c r="C51" s="50" t="s">
        <v>168</v>
      </c>
      <c r="D51" s="50"/>
      <c r="E51" s="50"/>
      <c r="F51" s="126">
        <v>98.3</v>
      </c>
      <c r="G51" s="120">
        <v>98.6</v>
      </c>
      <c r="H51" s="120">
        <v>98.6</v>
      </c>
      <c r="I51" s="120">
        <v>98.6</v>
      </c>
      <c r="J51" s="120">
        <v>99.9</v>
      </c>
      <c r="K51" s="120">
        <v>99.8</v>
      </c>
      <c r="L51" s="120">
        <v>99.7</v>
      </c>
      <c r="M51" s="120">
        <v>99.7</v>
      </c>
      <c r="N51" s="156">
        <v>99.7</v>
      </c>
      <c r="O51" s="153">
        <v>99.7</v>
      </c>
      <c r="P51" s="153">
        <v>99.7</v>
      </c>
      <c r="Q51" s="160">
        <v>99.7</v>
      </c>
      <c r="R51" s="102">
        <v>39</v>
      </c>
    </row>
    <row r="52" spans="1:18" x14ac:dyDescent="0.2">
      <c r="A52" s="155">
        <v>40</v>
      </c>
      <c r="B52" s="72"/>
      <c r="C52" s="50" t="s">
        <v>84</v>
      </c>
      <c r="D52" s="50"/>
      <c r="E52" s="50"/>
      <c r="F52" s="126">
        <v>51.5</v>
      </c>
      <c r="G52" s="120">
        <v>43</v>
      </c>
      <c r="H52" s="120">
        <v>54.6</v>
      </c>
      <c r="I52" s="120">
        <v>52.4</v>
      </c>
      <c r="J52" s="120">
        <v>52.2</v>
      </c>
      <c r="K52" s="120">
        <v>40.9</v>
      </c>
      <c r="L52" s="120">
        <v>53.1</v>
      </c>
      <c r="M52" s="120">
        <v>50.5</v>
      </c>
      <c r="N52" s="156">
        <v>51.8</v>
      </c>
      <c r="O52" s="153">
        <v>39.5</v>
      </c>
      <c r="P52" s="153">
        <v>50.4</v>
      </c>
      <c r="Q52" s="160">
        <v>48.2</v>
      </c>
      <c r="R52" s="102">
        <v>40</v>
      </c>
    </row>
    <row r="53" spans="1:18" x14ac:dyDescent="0.2">
      <c r="A53" s="155">
        <v>41</v>
      </c>
      <c r="B53" s="70"/>
      <c r="C53" s="50" t="s">
        <v>85</v>
      </c>
      <c r="D53" s="50"/>
      <c r="E53" s="50"/>
      <c r="F53" s="126">
        <v>54.7</v>
      </c>
      <c r="G53" s="120">
        <v>55</v>
      </c>
      <c r="H53" s="120">
        <v>64.2</v>
      </c>
      <c r="I53" s="120">
        <v>62.5</v>
      </c>
      <c r="J53" s="120">
        <v>58.7</v>
      </c>
      <c r="K53" s="120">
        <v>59.4</v>
      </c>
      <c r="L53" s="120">
        <v>69.5</v>
      </c>
      <c r="M53" s="120">
        <v>67.3</v>
      </c>
      <c r="N53" s="156">
        <v>65.900000000000006</v>
      </c>
      <c r="O53" s="153">
        <v>64.8</v>
      </c>
      <c r="P53" s="153">
        <v>73.8</v>
      </c>
      <c r="Q53" s="160">
        <v>71.900000000000006</v>
      </c>
      <c r="R53" s="102">
        <v>41</v>
      </c>
    </row>
    <row r="54" spans="1:18" x14ac:dyDescent="0.2">
      <c r="A54" s="155">
        <v>42</v>
      </c>
      <c r="B54" s="70"/>
      <c r="C54" s="50" t="s">
        <v>86</v>
      </c>
      <c r="D54" s="50"/>
      <c r="E54" s="50"/>
      <c r="F54" s="126">
        <v>71.900000000000006</v>
      </c>
      <c r="G54" s="120">
        <v>70.2</v>
      </c>
      <c r="H54" s="120">
        <v>69.5</v>
      </c>
      <c r="I54" s="120">
        <v>69.599999999999994</v>
      </c>
      <c r="J54" s="120">
        <v>75.900000000000006</v>
      </c>
      <c r="K54" s="120">
        <v>71.400000000000006</v>
      </c>
      <c r="L54" s="120">
        <v>71</v>
      </c>
      <c r="M54" s="120">
        <v>71.099999999999994</v>
      </c>
      <c r="N54" s="156">
        <v>77.5</v>
      </c>
      <c r="O54" s="153">
        <v>72.3</v>
      </c>
      <c r="P54" s="153">
        <v>71</v>
      </c>
      <c r="Q54" s="160">
        <v>71.3</v>
      </c>
      <c r="R54" s="102">
        <v>42</v>
      </c>
    </row>
    <row r="55" spans="1:18" x14ac:dyDescent="0.2">
      <c r="A55" s="155">
        <v>43</v>
      </c>
      <c r="B55" s="70"/>
      <c r="C55" s="50" t="s">
        <v>155</v>
      </c>
      <c r="D55" s="50"/>
      <c r="E55" s="50"/>
      <c r="F55" s="128" t="s">
        <v>71</v>
      </c>
      <c r="G55" s="73" t="s">
        <v>71</v>
      </c>
      <c r="H55" s="73" t="s">
        <v>71</v>
      </c>
      <c r="I55" s="73" t="s">
        <v>71</v>
      </c>
      <c r="J55" s="120">
        <v>97.9</v>
      </c>
      <c r="K55" s="120">
        <v>96.4</v>
      </c>
      <c r="L55" s="120">
        <v>94</v>
      </c>
      <c r="M55" s="120">
        <v>94.5</v>
      </c>
      <c r="N55" s="156">
        <v>96.8</v>
      </c>
      <c r="O55" s="153">
        <v>96.7</v>
      </c>
      <c r="P55" s="153">
        <v>94.5</v>
      </c>
      <c r="Q55" s="160">
        <v>95</v>
      </c>
      <c r="R55" s="102">
        <v>43</v>
      </c>
    </row>
    <row r="56" spans="1:18" x14ac:dyDescent="0.2">
      <c r="A56" s="155">
        <v>44</v>
      </c>
      <c r="B56" s="70"/>
      <c r="C56" s="50" t="s">
        <v>167</v>
      </c>
      <c r="D56" s="50"/>
      <c r="E56" s="50"/>
      <c r="F56" s="126">
        <v>29.8</v>
      </c>
      <c r="G56" s="120">
        <v>22.1</v>
      </c>
      <c r="H56" s="120">
        <v>42.3</v>
      </c>
      <c r="I56" s="120">
        <v>38.5</v>
      </c>
      <c r="J56" s="120">
        <v>30</v>
      </c>
      <c r="K56" s="120">
        <v>22.2</v>
      </c>
      <c r="L56" s="120">
        <v>43.8</v>
      </c>
      <c r="M56" s="120">
        <v>39.1</v>
      </c>
      <c r="N56" s="156">
        <v>34.299999999999997</v>
      </c>
      <c r="O56" s="153">
        <v>26.4</v>
      </c>
      <c r="P56" s="153">
        <v>46.4</v>
      </c>
      <c r="Q56" s="160">
        <v>42.3</v>
      </c>
      <c r="R56" s="102">
        <v>44</v>
      </c>
    </row>
    <row r="57" spans="1:18" x14ac:dyDescent="0.2">
      <c r="A57" s="155">
        <v>45</v>
      </c>
      <c r="B57" s="70"/>
      <c r="C57" s="50" t="s">
        <v>156</v>
      </c>
      <c r="D57" s="50"/>
      <c r="E57" s="50"/>
      <c r="F57" s="128" t="s">
        <v>71</v>
      </c>
      <c r="G57" s="73" t="s">
        <v>71</v>
      </c>
      <c r="H57" s="73" t="s">
        <v>71</v>
      </c>
      <c r="I57" s="73" t="s">
        <v>71</v>
      </c>
      <c r="J57" s="120">
        <v>92.5</v>
      </c>
      <c r="K57" s="120">
        <v>88.4</v>
      </c>
      <c r="L57" s="120">
        <v>95.5</v>
      </c>
      <c r="M57" s="120">
        <v>94</v>
      </c>
      <c r="N57" s="156">
        <v>93.4</v>
      </c>
      <c r="O57" s="153">
        <v>90</v>
      </c>
      <c r="P57" s="153">
        <v>95.1</v>
      </c>
      <c r="Q57" s="160">
        <v>94</v>
      </c>
      <c r="R57" s="102">
        <v>45</v>
      </c>
    </row>
    <row r="58" spans="1:18" x14ac:dyDescent="0.2">
      <c r="A58" s="155">
        <v>46</v>
      </c>
      <c r="B58" s="70"/>
      <c r="C58" s="50" t="s">
        <v>219</v>
      </c>
      <c r="D58" s="50"/>
      <c r="E58" s="50"/>
      <c r="F58" s="128" t="s">
        <v>71</v>
      </c>
      <c r="G58" s="73" t="s">
        <v>71</v>
      </c>
      <c r="H58" s="73" t="s">
        <v>71</v>
      </c>
      <c r="I58" s="73" t="s">
        <v>71</v>
      </c>
      <c r="J58" s="73" t="s">
        <v>71</v>
      </c>
      <c r="K58" s="73" t="s">
        <v>71</v>
      </c>
      <c r="L58" s="73" t="s">
        <v>71</v>
      </c>
      <c r="M58" s="73" t="s">
        <v>71</v>
      </c>
      <c r="N58" s="156">
        <v>9.1</v>
      </c>
      <c r="O58" s="153">
        <v>11.3</v>
      </c>
      <c r="P58" s="153">
        <v>4.7</v>
      </c>
      <c r="Q58" s="160">
        <v>6.1</v>
      </c>
      <c r="R58" s="102">
        <v>46</v>
      </c>
    </row>
    <row r="59" spans="1:18" x14ac:dyDescent="0.2">
      <c r="A59" s="155">
        <v>47</v>
      </c>
      <c r="B59" s="70"/>
      <c r="C59" s="50" t="s">
        <v>169</v>
      </c>
      <c r="D59" s="50"/>
      <c r="E59" s="50"/>
      <c r="F59" s="126">
        <v>32</v>
      </c>
      <c r="G59" s="120">
        <v>27.8</v>
      </c>
      <c r="H59" s="120">
        <v>27.4</v>
      </c>
      <c r="I59" s="120">
        <v>27.5</v>
      </c>
      <c r="J59" s="120">
        <v>25.8</v>
      </c>
      <c r="K59" s="120">
        <v>22.3</v>
      </c>
      <c r="L59" s="120">
        <v>25.3</v>
      </c>
      <c r="M59" s="120">
        <v>24.6</v>
      </c>
      <c r="N59" s="156">
        <v>22.9</v>
      </c>
      <c r="O59" s="153">
        <v>21.1</v>
      </c>
      <c r="P59" s="153">
        <v>23.9</v>
      </c>
      <c r="Q59" s="160">
        <v>23.3</v>
      </c>
      <c r="R59" s="102">
        <v>47</v>
      </c>
    </row>
    <row r="60" spans="1:18" ht="9.9499999999999993" customHeight="1" x14ac:dyDescent="0.2">
      <c r="A60" s="122" t="s">
        <v>88</v>
      </c>
      <c r="C60" s="1"/>
      <c r="D60" s="1"/>
      <c r="F60" s="1"/>
      <c r="G60" s="1"/>
      <c r="H60" s="1"/>
      <c r="I60" s="1"/>
      <c r="J60" s="1"/>
      <c r="K60" s="1"/>
      <c r="L60" s="1"/>
      <c r="M60" s="1"/>
      <c r="Q60" s="1"/>
      <c r="R60" s="1"/>
    </row>
    <row r="61" spans="1:18" ht="12.75" customHeight="1" x14ac:dyDescent="0.2">
      <c r="A61" s="81" t="s">
        <v>257</v>
      </c>
      <c r="B61" s="82"/>
      <c r="C61" s="82"/>
      <c r="D61" s="82"/>
      <c r="E61" s="82"/>
      <c r="F61" s="82"/>
      <c r="G61" s="1"/>
      <c r="H61" s="1"/>
      <c r="I61" s="1"/>
      <c r="J61" s="1"/>
      <c r="K61" s="1"/>
      <c r="L61" s="1"/>
      <c r="M61" s="1"/>
      <c r="Q61" s="1"/>
      <c r="R61" s="1"/>
    </row>
    <row r="62" spans="1:18" ht="12.75" customHeight="1" x14ac:dyDescent="0.2">
      <c r="A62" s="81" t="s">
        <v>258</v>
      </c>
      <c r="B62" s="82"/>
      <c r="C62" s="82"/>
      <c r="D62" s="82"/>
      <c r="E62" s="82"/>
      <c r="F62" s="82"/>
      <c r="G62" s="1"/>
      <c r="H62" s="1"/>
      <c r="I62" s="1"/>
      <c r="J62" s="1"/>
      <c r="K62" s="1"/>
      <c r="L62" s="1"/>
      <c r="M62" s="1"/>
      <c r="Q62" s="1"/>
      <c r="R62" s="1"/>
    </row>
    <row r="63" spans="1:18" ht="12.75" customHeight="1" x14ac:dyDescent="0.2">
      <c r="A63" s="81" t="s">
        <v>222</v>
      </c>
      <c r="C63" s="82"/>
      <c r="D63" s="82"/>
      <c r="E63" s="82"/>
      <c r="F63" s="82"/>
      <c r="G63" s="1"/>
      <c r="H63" s="1"/>
      <c r="I63" s="1"/>
      <c r="J63" s="1"/>
      <c r="K63" s="1"/>
      <c r="L63" s="1"/>
      <c r="M63" s="1"/>
      <c r="Q63" s="1"/>
      <c r="R63" s="1"/>
    </row>
    <row r="64" spans="1:18" ht="12.75" customHeight="1" x14ac:dyDescent="0.2">
      <c r="A64" s="6" t="s">
        <v>259</v>
      </c>
      <c r="C64" s="6"/>
      <c r="D64" s="6"/>
      <c r="E64" s="1"/>
      <c r="F64" s="1"/>
      <c r="G64" s="1"/>
      <c r="H64" s="1"/>
      <c r="I64" s="1"/>
      <c r="J64" s="1"/>
      <c r="K64" s="1"/>
      <c r="L64" s="1"/>
      <c r="M64" s="1"/>
      <c r="Q64" s="1"/>
      <c r="R64" s="1"/>
    </row>
  </sheetData>
  <mergeCells count="27">
    <mergeCell ref="A5:A7"/>
    <mergeCell ref="H6:H7"/>
    <mergeCell ref="J6:J7"/>
    <mergeCell ref="K6:K7"/>
    <mergeCell ref="B5:E7"/>
    <mergeCell ref="F5:I5"/>
    <mergeCell ref="P6:P7"/>
    <mergeCell ref="Q6:Q7"/>
    <mergeCell ref="G6:G7"/>
    <mergeCell ref="N5:Q5"/>
    <mergeCell ref="L6:L7"/>
    <mergeCell ref="B4:I4"/>
    <mergeCell ref="C26:E26"/>
    <mergeCell ref="A1:I1"/>
    <mergeCell ref="J1:R1"/>
    <mergeCell ref="E3:I3"/>
    <mergeCell ref="J4:Q4"/>
    <mergeCell ref="J3:Q3"/>
    <mergeCell ref="N6:N7"/>
    <mergeCell ref="I6:I7"/>
    <mergeCell ref="B10:I10"/>
    <mergeCell ref="J10:Q10"/>
    <mergeCell ref="M6:M7"/>
    <mergeCell ref="F6:F7"/>
    <mergeCell ref="R5:R7"/>
    <mergeCell ref="J5:M5"/>
    <mergeCell ref="O6:O7"/>
  </mergeCells>
  <phoneticPr fontId="4" type="noConversion"/>
  <printOptions horizontalCentered="1"/>
  <pageMargins left="0.39370078740157483" right="0.39370078740157483" top="0.39370078740157483" bottom="0.19685039370078741" header="0.31496062992125984" footer="0.51181102362204722"/>
  <pageSetup paperSize="9" scale="95" fitToWidth="0" orientation="portrait" r:id="rId1"/>
  <headerFooter alignWithMargins="0"/>
  <colBreaks count="1" manualBreakCount="1">
    <brk id="9" max="6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zoomScaleNormal="100" workbookViewId="0">
      <selection sqref="A1:K1"/>
    </sheetView>
  </sheetViews>
  <sheetFormatPr baseColWidth="10" defaultRowHeight="12.75" x14ac:dyDescent="0.2"/>
  <cols>
    <col min="1" max="1" width="3.85546875" customWidth="1"/>
    <col min="2" max="4" width="1.7109375" style="83" customWidth="1"/>
    <col min="5" max="5" width="31.7109375" style="83" customWidth="1"/>
    <col min="6" max="13" width="9" customWidth="1"/>
    <col min="14" max="14" width="9" style="107" customWidth="1"/>
    <col min="15" max="16" width="9" customWidth="1"/>
    <col min="17" max="17" width="9" style="107" customWidth="1"/>
    <col min="18" max="20" width="9" customWidth="1"/>
    <col min="21" max="21" width="3.85546875" customWidth="1"/>
  </cols>
  <sheetData>
    <row r="1" spans="1:21" ht="12.75" customHeight="1" x14ac:dyDescent="0.2">
      <c r="A1" s="543" t="s">
        <v>73</v>
      </c>
      <c r="B1" s="543"/>
      <c r="C1" s="543"/>
      <c r="D1" s="543"/>
      <c r="E1" s="543"/>
      <c r="F1" s="543"/>
      <c r="G1" s="543"/>
      <c r="H1" s="543"/>
      <c r="I1" s="543"/>
      <c r="J1" s="543"/>
      <c r="K1" s="543"/>
      <c r="L1" s="544" t="s">
        <v>14</v>
      </c>
      <c r="M1" s="544"/>
      <c r="N1" s="544"/>
      <c r="O1" s="544"/>
      <c r="P1" s="544"/>
      <c r="Q1" s="544"/>
      <c r="R1" s="544"/>
      <c r="S1" s="544"/>
      <c r="T1" s="544"/>
      <c r="U1" s="544"/>
    </row>
    <row r="2" spans="1:21" ht="12.75" customHeight="1" x14ac:dyDescent="0.2">
      <c r="A2" s="26"/>
      <c r="B2" s="26"/>
      <c r="C2" s="26"/>
      <c r="D2" s="26"/>
      <c r="E2" s="26"/>
      <c r="F2" s="26"/>
      <c r="G2" s="26"/>
      <c r="H2" s="26"/>
      <c r="I2" s="26"/>
      <c r="J2" s="26"/>
      <c r="K2" s="26"/>
      <c r="L2" s="45"/>
      <c r="M2" s="45"/>
      <c r="N2" s="106"/>
      <c r="O2" s="45"/>
      <c r="P2" s="45"/>
      <c r="Q2" s="106"/>
      <c r="R2" s="45"/>
      <c r="S2" s="45"/>
      <c r="T2" s="45"/>
      <c r="U2" s="45"/>
    </row>
    <row r="3" spans="1:21" ht="15" customHeight="1" x14ac:dyDescent="0.2">
      <c r="A3" s="494" t="s">
        <v>327</v>
      </c>
      <c r="B3" s="494"/>
      <c r="C3" s="494"/>
      <c r="D3" s="494"/>
      <c r="E3" s="494"/>
      <c r="F3" s="494"/>
      <c r="G3" s="494"/>
      <c r="H3" s="494"/>
      <c r="I3" s="494"/>
      <c r="J3" s="494"/>
      <c r="K3" s="494"/>
      <c r="L3" s="496" t="s">
        <v>184</v>
      </c>
      <c r="M3" s="496"/>
      <c r="N3" s="496"/>
      <c r="O3" s="496"/>
      <c r="P3" s="496"/>
      <c r="Q3" s="496"/>
      <c r="R3" s="496"/>
      <c r="S3" s="496"/>
      <c r="T3" s="496"/>
      <c r="U3" s="36"/>
    </row>
    <row r="4" spans="1:21" ht="15" customHeight="1" x14ac:dyDescent="0.2">
      <c r="A4" s="1"/>
      <c r="B4" s="548"/>
      <c r="C4" s="548"/>
      <c r="D4" s="548"/>
      <c r="E4" s="548"/>
      <c r="F4" s="1"/>
      <c r="G4" s="1"/>
      <c r="H4" s="1"/>
      <c r="I4" s="1"/>
      <c r="J4" s="1"/>
      <c r="K4" s="1"/>
      <c r="U4" s="1"/>
    </row>
    <row r="5" spans="1:21" ht="12.75" customHeight="1" x14ac:dyDescent="0.2">
      <c r="A5" s="517" t="s">
        <v>92</v>
      </c>
      <c r="B5" s="530" t="s">
        <v>89</v>
      </c>
      <c r="C5" s="531"/>
      <c r="D5" s="531"/>
      <c r="E5" s="531"/>
      <c r="F5" s="534" t="s">
        <v>79</v>
      </c>
      <c r="G5" s="535"/>
      <c r="H5" s="535"/>
      <c r="I5" s="516" t="s">
        <v>145</v>
      </c>
      <c r="J5" s="510"/>
      <c r="K5" s="510"/>
      <c r="L5" s="510"/>
      <c r="M5" s="510"/>
      <c r="N5" s="510"/>
      <c r="O5" s="510"/>
      <c r="P5" s="510"/>
      <c r="Q5" s="510"/>
      <c r="R5" s="510"/>
      <c r="S5" s="510"/>
      <c r="T5" s="511"/>
      <c r="U5" s="545" t="s">
        <v>92</v>
      </c>
    </row>
    <row r="6" spans="1:21" ht="12.75" customHeight="1" x14ac:dyDescent="0.2">
      <c r="A6" s="549"/>
      <c r="B6" s="532"/>
      <c r="C6" s="532"/>
      <c r="D6" s="532"/>
      <c r="E6" s="532"/>
      <c r="F6" s="536"/>
      <c r="G6" s="537"/>
      <c r="H6" s="537"/>
      <c r="I6" s="538">
        <v>1</v>
      </c>
      <c r="J6" s="539"/>
      <c r="K6" s="539"/>
      <c r="L6" s="540">
        <v>2</v>
      </c>
      <c r="M6" s="540"/>
      <c r="N6" s="541"/>
      <c r="O6" s="542">
        <v>3</v>
      </c>
      <c r="P6" s="540"/>
      <c r="Q6" s="541"/>
      <c r="R6" s="542">
        <v>4</v>
      </c>
      <c r="S6" s="540"/>
      <c r="T6" s="541"/>
      <c r="U6" s="546"/>
    </row>
    <row r="7" spans="1:21" x14ac:dyDescent="0.2">
      <c r="A7" s="550"/>
      <c r="B7" s="533"/>
      <c r="C7" s="533"/>
      <c r="D7" s="533"/>
      <c r="E7" s="533"/>
      <c r="F7" s="295" t="s">
        <v>20</v>
      </c>
      <c r="G7" s="294" t="s">
        <v>159</v>
      </c>
      <c r="H7" s="294" t="s">
        <v>185</v>
      </c>
      <c r="I7" s="292" t="s">
        <v>20</v>
      </c>
      <c r="J7" s="292" t="s">
        <v>159</v>
      </c>
      <c r="K7" s="292" t="s">
        <v>185</v>
      </c>
      <c r="L7" s="293" t="s">
        <v>20</v>
      </c>
      <c r="M7" s="294" t="s">
        <v>159</v>
      </c>
      <c r="N7" s="294" t="s">
        <v>185</v>
      </c>
      <c r="O7" s="294" t="s">
        <v>20</v>
      </c>
      <c r="P7" s="294" t="s">
        <v>159</v>
      </c>
      <c r="Q7" s="294" t="s">
        <v>185</v>
      </c>
      <c r="R7" s="294" t="s">
        <v>20</v>
      </c>
      <c r="S7" s="292" t="s">
        <v>159</v>
      </c>
      <c r="T7" s="292" t="s">
        <v>185</v>
      </c>
      <c r="U7" s="547"/>
    </row>
    <row r="8" spans="1:21" ht="15" customHeight="1" x14ac:dyDescent="0.2">
      <c r="A8" s="95">
        <v>1</v>
      </c>
      <c r="B8" s="528" t="s">
        <v>96</v>
      </c>
      <c r="C8" s="529"/>
      <c r="D8" s="529"/>
      <c r="E8" s="529"/>
      <c r="F8" s="219">
        <v>1891</v>
      </c>
      <c r="G8" s="220">
        <v>1670</v>
      </c>
      <c r="H8" s="115">
        <v>1547</v>
      </c>
      <c r="I8" s="166">
        <v>420</v>
      </c>
      <c r="J8" s="220">
        <v>389</v>
      </c>
      <c r="K8" s="220">
        <v>465</v>
      </c>
      <c r="L8" s="220">
        <v>834</v>
      </c>
      <c r="M8" s="220">
        <v>798</v>
      </c>
      <c r="N8" s="220">
        <v>710</v>
      </c>
      <c r="O8" s="221">
        <v>364</v>
      </c>
      <c r="P8" s="220">
        <v>271</v>
      </c>
      <c r="Q8" s="220">
        <v>195</v>
      </c>
      <c r="R8" s="221">
        <v>220</v>
      </c>
      <c r="S8" s="220">
        <v>171</v>
      </c>
      <c r="T8" s="220">
        <v>147</v>
      </c>
      <c r="U8" s="99">
        <v>1</v>
      </c>
    </row>
    <row r="9" spans="1:21" ht="15" customHeight="1" x14ac:dyDescent="0.2">
      <c r="A9" s="95">
        <v>2</v>
      </c>
      <c r="B9" s="54" t="s">
        <v>97</v>
      </c>
      <c r="C9" s="86"/>
      <c r="D9" s="86"/>
      <c r="E9" s="54"/>
      <c r="F9" s="219">
        <v>1129</v>
      </c>
      <c r="G9" s="220">
        <v>1112</v>
      </c>
      <c r="H9" s="115">
        <v>1090</v>
      </c>
      <c r="I9" s="167">
        <v>423</v>
      </c>
      <c r="J9" s="220">
        <v>429</v>
      </c>
      <c r="K9" s="220">
        <v>448</v>
      </c>
      <c r="L9" s="220">
        <v>410</v>
      </c>
      <c r="M9" s="220">
        <v>428</v>
      </c>
      <c r="N9" s="220">
        <v>401</v>
      </c>
      <c r="O9" s="222">
        <v>182</v>
      </c>
      <c r="P9" s="220">
        <v>156</v>
      </c>
      <c r="Q9" s="220">
        <v>140</v>
      </c>
      <c r="R9" s="222">
        <v>91</v>
      </c>
      <c r="S9" s="220">
        <v>79</v>
      </c>
      <c r="T9" s="220">
        <v>77</v>
      </c>
      <c r="U9" s="100">
        <v>2</v>
      </c>
    </row>
    <row r="10" spans="1:21" s="52" customFormat="1" ht="18" customHeight="1" x14ac:dyDescent="0.2">
      <c r="A10" s="96"/>
      <c r="B10" s="501" t="s">
        <v>234</v>
      </c>
      <c r="C10" s="502"/>
      <c r="D10" s="502"/>
      <c r="E10" s="502"/>
      <c r="F10" s="502"/>
      <c r="G10" s="502"/>
      <c r="H10" s="502"/>
      <c r="I10" s="502"/>
      <c r="J10" s="502"/>
      <c r="K10" s="502"/>
      <c r="L10" s="502" t="s">
        <v>234</v>
      </c>
      <c r="M10" s="502"/>
      <c r="N10" s="502"/>
      <c r="O10" s="502"/>
      <c r="P10" s="502"/>
      <c r="Q10" s="502"/>
      <c r="R10" s="502"/>
      <c r="S10" s="502"/>
      <c r="T10" s="527"/>
      <c r="U10" s="100"/>
    </row>
    <row r="11" spans="1:21" ht="15" customHeight="1" x14ac:dyDescent="0.2">
      <c r="A11" s="95"/>
      <c r="B11" s="195"/>
      <c r="C11" s="54" t="s">
        <v>80</v>
      </c>
      <c r="D11" s="54"/>
      <c r="E11" s="85"/>
      <c r="F11" s="117"/>
      <c r="G11" s="40"/>
      <c r="H11" s="40"/>
      <c r="I11" s="172"/>
      <c r="J11" s="1"/>
      <c r="K11" s="1"/>
      <c r="O11" s="114"/>
      <c r="R11" s="114"/>
      <c r="U11" s="100"/>
    </row>
    <row r="12" spans="1:21" x14ac:dyDescent="0.2">
      <c r="A12" s="95">
        <v>3</v>
      </c>
      <c r="B12" s="195"/>
      <c r="C12" s="85" t="s">
        <v>81</v>
      </c>
      <c r="D12" s="85"/>
      <c r="E12" s="85"/>
      <c r="F12" s="162">
        <v>76.2</v>
      </c>
      <c r="G12" s="56">
        <v>77.400000000000006</v>
      </c>
      <c r="H12" s="302">
        <v>80.3</v>
      </c>
      <c r="I12" s="171">
        <v>54.2</v>
      </c>
      <c r="J12" s="57">
        <v>56.9</v>
      </c>
      <c r="K12" s="57">
        <v>62.2</v>
      </c>
      <c r="L12" s="56">
        <v>85.4</v>
      </c>
      <c r="M12" s="56">
        <v>87.5</v>
      </c>
      <c r="N12" s="56">
        <v>90.5</v>
      </c>
      <c r="O12" s="168">
        <v>94.8</v>
      </c>
      <c r="P12" s="56">
        <v>93</v>
      </c>
      <c r="Q12" s="56">
        <v>97.2</v>
      </c>
      <c r="R12" s="168">
        <v>94.3</v>
      </c>
      <c r="S12" s="56">
        <v>99.1</v>
      </c>
      <c r="T12" s="56">
        <v>96.6</v>
      </c>
      <c r="U12" s="100">
        <v>3</v>
      </c>
    </row>
    <row r="13" spans="1:21" x14ac:dyDescent="0.2">
      <c r="A13" s="95">
        <v>4</v>
      </c>
      <c r="B13" s="195"/>
      <c r="C13" s="85"/>
      <c r="D13" s="50" t="s">
        <v>160</v>
      </c>
      <c r="E13" s="86"/>
      <c r="F13" s="162">
        <v>35.799999999999997</v>
      </c>
      <c r="G13" s="56">
        <v>37.1</v>
      </c>
      <c r="H13" s="302">
        <v>36.799999999999997</v>
      </c>
      <c r="I13" s="168">
        <v>23.6</v>
      </c>
      <c r="J13" s="56">
        <v>26.8</v>
      </c>
      <c r="K13" s="56">
        <v>24.6</v>
      </c>
      <c r="L13" s="56">
        <v>45.7</v>
      </c>
      <c r="M13" s="56">
        <v>43.7</v>
      </c>
      <c r="N13" s="56">
        <v>43</v>
      </c>
      <c r="O13" s="168">
        <v>40.799999999999997</v>
      </c>
      <c r="P13" s="56">
        <v>44.3</v>
      </c>
      <c r="Q13" s="55">
        <v>50.8</v>
      </c>
      <c r="R13" s="169">
        <v>38.299999999999997</v>
      </c>
      <c r="S13" s="55">
        <v>45.3</v>
      </c>
      <c r="T13" s="55">
        <v>46.5</v>
      </c>
      <c r="U13" s="100">
        <v>4</v>
      </c>
    </row>
    <row r="14" spans="1:21" x14ac:dyDescent="0.2">
      <c r="A14" s="95">
        <v>5</v>
      </c>
      <c r="B14" s="195"/>
      <c r="C14" s="85"/>
      <c r="D14" s="85" t="s">
        <v>82</v>
      </c>
      <c r="E14" s="86"/>
      <c r="F14" s="162">
        <v>47.2</v>
      </c>
      <c r="G14" s="56">
        <v>45.3</v>
      </c>
      <c r="H14" s="302">
        <v>51</v>
      </c>
      <c r="I14" s="168">
        <v>29.7</v>
      </c>
      <c r="J14" s="56">
        <v>27.7</v>
      </c>
      <c r="K14" s="56">
        <v>36.5</v>
      </c>
      <c r="L14" s="56">
        <v>45.3</v>
      </c>
      <c r="M14" s="56">
        <v>49.3</v>
      </c>
      <c r="N14" s="56">
        <v>56.1</v>
      </c>
      <c r="O14" s="168">
        <v>71.900000000000006</v>
      </c>
      <c r="P14" s="56">
        <v>62.8</v>
      </c>
      <c r="Q14" s="56">
        <v>66.599999999999994</v>
      </c>
      <c r="R14" s="168">
        <v>77.2</v>
      </c>
      <c r="S14" s="56">
        <v>76.7</v>
      </c>
      <c r="T14" s="56">
        <v>69.7</v>
      </c>
      <c r="U14" s="100">
        <v>5</v>
      </c>
    </row>
    <row r="15" spans="1:21" x14ac:dyDescent="0.2">
      <c r="A15" s="95">
        <v>6</v>
      </c>
      <c r="B15" s="195"/>
      <c r="C15" s="85"/>
      <c r="D15" s="50" t="s">
        <v>174</v>
      </c>
      <c r="E15" s="86"/>
      <c r="F15" s="127">
        <v>3</v>
      </c>
      <c r="G15" s="55">
        <v>4.0999999999999996</v>
      </c>
      <c r="H15" s="362">
        <v>3.2</v>
      </c>
      <c r="I15" s="171" t="s">
        <v>90</v>
      </c>
      <c r="J15" s="57" t="s">
        <v>90</v>
      </c>
      <c r="K15" s="57" t="s">
        <v>90</v>
      </c>
      <c r="L15" s="57" t="s">
        <v>90</v>
      </c>
      <c r="M15" s="55">
        <v>3.7</v>
      </c>
      <c r="N15" s="55">
        <v>4.3</v>
      </c>
      <c r="O15" s="169">
        <v>8.6</v>
      </c>
      <c r="P15" s="55">
        <v>9.1</v>
      </c>
      <c r="Q15" s="57" t="s">
        <v>90</v>
      </c>
      <c r="R15" s="171" t="s">
        <v>90</v>
      </c>
      <c r="S15" s="57" t="s">
        <v>90</v>
      </c>
      <c r="T15" s="57" t="s">
        <v>90</v>
      </c>
      <c r="U15" s="100">
        <v>6</v>
      </c>
    </row>
    <row r="16" spans="1:21" x14ac:dyDescent="0.2">
      <c r="A16" s="95">
        <v>7</v>
      </c>
      <c r="B16" s="195"/>
      <c r="C16" s="50" t="s">
        <v>211</v>
      </c>
      <c r="D16" s="50"/>
      <c r="E16" s="85"/>
      <c r="F16" s="162">
        <v>10.4</v>
      </c>
      <c r="G16" s="56">
        <v>10.8</v>
      </c>
      <c r="H16" s="302">
        <v>11.7</v>
      </c>
      <c r="I16" s="171" t="s">
        <v>90</v>
      </c>
      <c r="J16" s="57" t="s">
        <v>90</v>
      </c>
      <c r="K16" s="57" t="s">
        <v>90</v>
      </c>
      <c r="L16" s="55">
        <v>8</v>
      </c>
      <c r="M16" s="55">
        <v>10.7</v>
      </c>
      <c r="N16" s="55">
        <v>12.1</v>
      </c>
      <c r="O16" s="169">
        <v>20.100000000000001</v>
      </c>
      <c r="P16" s="55">
        <v>17.899999999999999</v>
      </c>
      <c r="Q16" s="55">
        <v>18.600000000000001</v>
      </c>
      <c r="R16" s="169">
        <v>33.9</v>
      </c>
      <c r="S16" s="55">
        <v>21.9</v>
      </c>
      <c r="T16" s="55">
        <v>26</v>
      </c>
      <c r="U16" s="100">
        <v>7</v>
      </c>
    </row>
    <row r="17" spans="1:21" x14ac:dyDescent="0.2">
      <c r="A17" s="95">
        <v>8</v>
      </c>
      <c r="B17" s="195"/>
      <c r="C17" s="85" t="s">
        <v>83</v>
      </c>
      <c r="D17" s="85"/>
      <c r="E17" s="85"/>
      <c r="F17" s="162">
        <v>68.900000000000006</v>
      </c>
      <c r="G17" s="56">
        <v>69.8</v>
      </c>
      <c r="H17" s="302">
        <v>69.2</v>
      </c>
      <c r="I17" s="168">
        <v>51</v>
      </c>
      <c r="J17" s="56">
        <v>53.9</v>
      </c>
      <c r="K17" s="56">
        <v>52.9</v>
      </c>
      <c r="L17" s="56">
        <v>70.400000000000006</v>
      </c>
      <c r="M17" s="56">
        <v>72.900000000000006</v>
      </c>
      <c r="N17" s="56">
        <v>74.5</v>
      </c>
      <c r="O17" s="168">
        <v>91</v>
      </c>
      <c r="P17" s="56">
        <v>88.3</v>
      </c>
      <c r="Q17" s="56">
        <v>86.1</v>
      </c>
      <c r="R17" s="168">
        <v>93.4</v>
      </c>
      <c r="S17" s="56">
        <v>95.4</v>
      </c>
      <c r="T17" s="56">
        <v>96.8</v>
      </c>
      <c r="U17" s="100">
        <v>8</v>
      </c>
    </row>
    <row r="18" spans="1:21" x14ac:dyDescent="0.2">
      <c r="A18" s="95">
        <v>9</v>
      </c>
      <c r="B18" s="195"/>
      <c r="C18" s="50" t="s">
        <v>212</v>
      </c>
      <c r="D18" s="50"/>
      <c r="E18" s="85"/>
      <c r="F18" s="163" t="s">
        <v>71</v>
      </c>
      <c r="G18" s="116" t="s">
        <v>71</v>
      </c>
      <c r="H18" s="362">
        <v>4.9000000000000004</v>
      </c>
      <c r="I18" s="170" t="s">
        <v>71</v>
      </c>
      <c r="J18" s="116" t="s">
        <v>71</v>
      </c>
      <c r="K18" s="57" t="s">
        <v>90</v>
      </c>
      <c r="L18" s="116" t="s">
        <v>71</v>
      </c>
      <c r="M18" s="116" t="s">
        <v>71</v>
      </c>
      <c r="N18" s="55">
        <v>7.2</v>
      </c>
      <c r="O18" s="170" t="s">
        <v>71</v>
      </c>
      <c r="P18" s="116" t="s">
        <v>71</v>
      </c>
      <c r="Q18" s="57" t="s">
        <v>90</v>
      </c>
      <c r="R18" s="170" t="s">
        <v>71</v>
      </c>
      <c r="S18" s="116" t="s">
        <v>71</v>
      </c>
      <c r="T18" s="57" t="s">
        <v>90</v>
      </c>
      <c r="U18" s="100">
        <v>9</v>
      </c>
    </row>
    <row r="19" spans="1:21" ht="15" customHeight="1" x14ac:dyDescent="0.2">
      <c r="A19" s="97"/>
      <c r="B19" s="198"/>
      <c r="C19" s="51" t="s">
        <v>152</v>
      </c>
      <c r="D19" s="51"/>
      <c r="E19" s="85"/>
      <c r="F19" s="113"/>
      <c r="G19" s="48"/>
      <c r="H19" s="363"/>
      <c r="I19" s="114"/>
      <c r="M19" s="107"/>
      <c r="O19" s="114"/>
      <c r="R19" s="114"/>
      <c r="U19" s="101"/>
    </row>
    <row r="20" spans="1:21" x14ac:dyDescent="0.2">
      <c r="A20" s="130">
        <v>10</v>
      </c>
      <c r="B20" s="195"/>
      <c r="C20" s="50" t="s">
        <v>170</v>
      </c>
      <c r="D20" s="50"/>
      <c r="E20" s="85"/>
      <c r="F20" s="164">
        <v>94.8</v>
      </c>
      <c r="G20" s="57">
        <v>98.6</v>
      </c>
      <c r="H20" s="302">
        <v>97.5</v>
      </c>
      <c r="I20" s="171">
        <v>91</v>
      </c>
      <c r="J20" s="57">
        <v>97</v>
      </c>
      <c r="K20" s="57">
        <v>95.6</v>
      </c>
      <c r="L20" s="57">
        <v>97.2</v>
      </c>
      <c r="M20" s="57">
        <v>99.8</v>
      </c>
      <c r="N20" s="57">
        <v>99</v>
      </c>
      <c r="O20" s="171">
        <v>98.5</v>
      </c>
      <c r="P20" s="57">
        <v>99.5</v>
      </c>
      <c r="Q20" s="57">
        <v>98.4</v>
      </c>
      <c r="R20" s="171">
        <v>93.3</v>
      </c>
      <c r="S20" s="57">
        <v>99.8</v>
      </c>
      <c r="T20" s="57">
        <v>97.8</v>
      </c>
      <c r="U20" s="154">
        <v>10</v>
      </c>
    </row>
    <row r="21" spans="1:21" x14ac:dyDescent="0.2">
      <c r="A21" s="130">
        <v>11</v>
      </c>
      <c r="B21" s="195"/>
      <c r="C21" s="50" t="s">
        <v>153</v>
      </c>
      <c r="D21" s="86"/>
      <c r="E21" s="86"/>
      <c r="F21" s="164">
        <v>13.9</v>
      </c>
      <c r="G21" s="57">
        <v>68.7</v>
      </c>
      <c r="H21" s="302">
        <v>89.6</v>
      </c>
      <c r="I21" s="169">
        <v>7.6</v>
      </c>
      <c r="J21" s="57">
        <v>55.2</v>
      </c>
      <c r="K21" s="57">
        <v>85.1</v>
      </c>
      <c r="L21" s="57">
        <v>16.8</v>
      </c>
      <c r="M21" s="57">
        <v>75.5</v>
      </c>
      <c r="N21" s="57">
        <v>93</v>
      </c>
      <c r="O21" s="169">
        <v>22.5</v>
      </c>
      <c r="P21" s="57">
        <v>78.8</v>
      </c>
      <c r="Q21" s="57">
        <v>90.6</v>
      </c>
      <c r="R21" s="169">
        <v>13.7</v>
      </c>
      <c r="S21" s="57">
        <v>81.400000000000006</v>
      </c>
      <c r="T21" s="57">
        <v>93.8</v>
      </c>
      <c r="U21" s="100">
        <v>11</v>
      </c>
    </row>
    <row r="22" spans="1:21" x14ac:dyDescent="0.2">
      <c r="A22" s="130">
        <v>12</v>
      </c>
      <c r="B22" s="195"/>
      <c r="C22" s="50" t="s">
        <v>176</v>
      </c>
      <c r="D22" s="50"/>
      <c r="E22" s="85"/>
      <c r="F22" s="164">
        <v>43.1</v>
      </c>
      <c r="G22" s="57">
        <v>49.3</v>
      </c>
      <c r="H22" s="302">
        <v>53.6</v>
      </c>
      <c r="I22" s="171">
        <v>28.6</v>
      </c>
      <c r="J22" s="57">
        <v>35.6</v>
      </c>
      <c r="K22" s="57">
        <v>38.9</v>
      </c>
      <c r="L22" s="57">
        <v>47</v>
      </c>
      <c r="M22" s="57">
        <v>53.6</v>
      </c>
      <c r="N22" s="57">
        <v>60.3</v>
      </c>
      <c r="O22" s="171">
        <v>58</v>
      </c>
      <c r="P22" s="57">
        <v>64.2</v>
      </c>
      <c r="Q22" s="57">
        <v>64.8</v>
      </c>
      <c r="R22" s="171">
        <v>57.6</v>
      </c>
      <c r="S22" s="57">
        <v>64</v>
      </c>
      <c r="T22" s="57">
        <v>81.8</v>
      </c>
      <c r="U22" s="154">
        <v>12</v>
      </c>
    </row>
    <row r="23" spans="1:21" x14ac:dyDescent="0.2">
      <c r="A23" s="130">
        <v>13</v>
      </c>
      <c r="B23" s="195"/>
      <c r="C23" s="50" t="s">
        <v>162</v>
      </c>
      <c r="D23" s="50"/>
      <c r="E23" s="85"/>
      <c r="F23" s="164">
        <v>44.9</v>
      </c>
      <c r="G23" s="57">
        <v>44.9</v>
      </c>
      <c r="H23" s="302">
        <v>41.3</v>
      </c>
      <c r="I23" s="171">
        <v>52.9</v>
      </c>
      <c r="J23" s="57">
        <v>55.1</v>
      </c>
      <c r="K23" s="57">
        <v>54.1</v>
      </c>
      <c r="L23" s="57">
        <v>46.2</v>
      </c>
      <c r="M23" s="57">
        <v>44.9</v>
      </c>
      <c r="N23" s="57">
        <v>35.6</v>
      </c>
      <c r="O23" s="171">
        <v>33.6</v>
      </c>
      <c r="P23" s="55">
        <v>29.6</v>
      </c>
      <c r="Q23" s="55">
        <v>30.6</v>
      </c>
      <c r="R23" s="169">
        <v>26</v>
      </c>
      <c r="S23" s="55">
        <v>24.7</v>
      </c>
      <c r="T23" s="55">
        <v>20.9</v>
      </c>
      <c r="U23" s="100">
        <v>13</v>
      </c>
    </row>
    <row r="24" spans="1:21" x14ac:dyDescent="0.2">
      <c r="A24" s="130">
        <v>14</v>
      </c>
      <c r="B24" s="195"/>
      <c r="C24" s="50" t="s">
        <v>203</v>
      </c>
      <c r="D24" s="50"/>
      <c r="E24" s="85"/>
      <c r="F24" s="164">
        <v>8.4</v>
      </c>
      <c r="G24" s="57">
        <v>11.7</v>
      </c>
      <c r="H24" s="302">
        <v>10.9</v>
      </c>
      <c r="I24" s="171" t="s">
        <v>90</v>
      </c>
      <c r="J24" s="55">
        <v>11.8</v>
      </c>
      <c r="K24" s="55">
        <v>11.7</v>
      </c>
      <c r="L24" s="55">
        <v>8.8000000000000007</v>
      </c>
      <c r="M24" s="55">
        <v>11.6</v>
      </c>
      <c r="N24" s="55">
        <v>11.3</v>
      </c>
      <c r="O24" s="169">
        <v>14.3</v>
      </c>
      <c r="P24" s="55">
        <v>9.6999999999999993</v>
      </c>
      <c r="Q24" s="57" t="s">
        <v>90</v>
      </c>
      <c r="R24" s="169">
        <v>13.3</v>
      </c>
      <c r="S24" s="57" t="s">
        <v>90</v>
      </c>
      <c r="T24" s="57" t="s">
        <v>90</v>
      </c>
      <c r="U24" s="154">
        <v>14</v>
      </c>
    </row>
    <row r="25" spans="1:21" x14ac:dyDescent="0.2">
      <c r="A25" s="130">
        <v>15</v>
      </c>
      <c r="B25" s="195"/>
      <c r="C25" s="50" t="s">
        <v>230</v>
      </c>
      <c r="D25" s="50"/>
      <c r="E25" s="85"/>
      <c r="F25" s="164">
        <v>64.3</v>
      </c>
      <c r="G25" s="57">
        <v>70.400000000000006</v>
      </c>
      <c r="H25" s="302">
        <v>61.3</v>
      </c>
      <c r="I25" s="171">
        <v>44.3</v>
      </c>
      <c r="J25" s="57">
        <v>54.6</v>
      </c>
      <c r="K25" s="57">
        <v>49.3</v>
      </c>
      <c r="L25" s="57">
        <v>68.099999999999994</v>
      </c>
      <c r="M25" s="57">
        <v>74.5</v>
      </c>
      <c r="N25" s="57">
        <v>62.7</v>
      </c>
      <c r="O25" s="171">
        <v>88.2</v>
      </c>
      <c r="P25" s="57">
        <v>89.4</v>
      </c>
      <c r="Q25" s="57">
        <v>79.3</v>
      </c>
      <c r="R25" s="171">
        <v>87</v>
      </c>
      <c r="S25" s="57">
        <v>91.1</v>
      </c>
      <c r="T25" s="57">
        <v>83.9</v>
      </c>
      <c r="U25" s="154">
        <v>15</v>
      </c>
    </row>
    <row r="26" spans="1:21" x14ac:dyDescent="0.2">
      <c r="A26" s="130">
        <v>16</v>
      </c>
      <c r="B26" s="195"/>
      <c r="C26" s="492" t="s">
        <v>205</v>
      </c>
      <c r="D26" s="492"/>
      <c r="E26" s="492"/>
      <c r="F26" s="163" t="s">
        <v>71</v>
      </c>
      <c r="G26" s="116" t="s">
        <v>71</v>
      </c>
      <c r="H26" s="302">
        <v>20.6</v>
      </c>
      <c r="I26" s="170" t="s">
        <v>71</v>
      </c>
      <c r="J26" s="116" t="s">
        <v>71</v>
      </c>
      <c r="K26" s="55">
        <v>10.4</v>
      </c>
      <c r="L26" s="116" t="s">
        <v>71</v>
      </c>
      <c r="M26" s="116" t="s">
        <v>71</v>
      </c>
      <c r="N26" s="57">
        <v>21.1</v>
      </c>
      <c r="O26" s="170" t="s">
        <v>71</v>
      </c>
      <c r="P26" s="116" t="s">
        <v>71</v>
      </c>
      <c r="Q26" s="55">
        <v>40.5</v>
      </c>
      <c r="R26" s="170" t="s">
        <v>71</v>
      </c>
      <c r="S26" s="116" t="s">
        <v>71</v>
      </c>
      <c r="T26" s="55">
        <v>35.9</v>
      </c>
      <c r="U26" s="100">
        <v>16</v>
      </c>
    </row>
    <row r="27" spans="1:21" x14ac:dyDescent="0.2">
      <c r="A27" s="130">
        <v>17</v>
      </c>
      <c r="B27" s="198"/>
      <c r="C27" s="50" t="s">
        <v>206</v>
      </c>
      <c r="D27" s="85"/>
      <c r="E27" s="85"/>
      <c r="F27" s="164">
        <v>20.3</v>
      </c>
      <c r="G27" s="57">
        <v>18.7</v>
      </c>
      <c r="H27" s="302">
        <v>15.8</v>
      </c>
      <c r="I27" s="169">
        <v>8.1</v>
      </c>
      <c r="J27" s="55">
        <v>7.7</v>
      </c>
      <c r="K27" s="55">
        <v>5.6</v>
      </c>
      <c r="L27" s="57">
        <v>21</v>
      </c>
      <c r="M27" s="57">
        <v>21.3</v>
      </c>
      <c r="N27" s="57">
        <v>18.100000000000001</v>
      </c>
      <c r="O27" s="171">
        <v>33.4</v>
      </c>
      <c r="P27" s="55">
        <v>29.5</v>
      </c>
      <c r="Q27" s="55">
        <v>29.7</v>
      </c>
      <c r="R27" s="169">
        <v>42.9</v>
      </c>
      <c r="S27" s="55">
        <v>36.6</v>
      </c>
      <c r="T27" s="55">
        <v>32.700000000000003</v>
      </c>
      <c r="U27" s="154">
        <v>17</v>
      </c>
    </row>
    <row r="28" spans="1:21" x14ac:dyDescent="0.2">
      <c r="A28" s="130">
        <v>18</v>
      </c>
      <c r="B28" s="198"/>
      <c r="C28" s="86"/>
      <c r="D28" s="50" t="s">
        <v>207</v>
      </c>
      <c r="E28" s="86"/>
      <c r="F28" s="164">
        <v>12.7</v>
      </c>
      <c r="G28" s="57">
        <v>8.8000000000000007</v>
      </c>
      <c r="H28" s="302">
        <v>7</v>
      </c>
      <c r="I28" s="171" t="s">
        <v>90</v>
      </c>
      <c r="J28" s="57" t="s">
        <v>90</v>
      </c>
      <c r="K28" s="57" t="s">
        <v>90</v>
      </c>
      <c r="L28" s="57">
        <v>12.6</v>
      </c>
      <c r="M28" s="55">
        <v>11</v>
      </c>
      <c r="N28" s="55">
        <v>9</v>
      </c>
      <c r="O28" s="171">
        <v>20.8</v>
      </c>
      <c r="P28" s="55">
        <v>14</v>
      </c>
      <c r="Q28" s="57" t="s">
        <v>90</v>
      </c>
      <c r="R28" s="169">
        <v>25.9</v>
      </c>
      <c r="S28" s="55">
        <v>17.100000000000001</v>
      </c>
      <c r="T28" s="57" t="s">
        <v>90</v>
      </c>
      <c r="U28" s="100">
        <v>18</v>
      </c>
    </row>
    <row r="29" spans="1:21" x14ac:dyDescent="0.2">
      <c r="A29" s="130">
        <v>19</v>
      </c>
      <c r="B29" s="198"/>
      <c r="C29" s="86"/>
      <c r="D29" s="50" t="s">
        <v>208</v>
      </c>
      <c r="E29" s="86"/>
      <c r="F29" s="164">
        <v>8.9</v>
      </c>
      <c r="G29" s="57">
        <v>11.8</v>
      </c>
      <c r="H29" s="302">
        <v>9.4</v>
      </c>
      <c r="I29" s="171" t="s">
        <v>90</v>
      </c>
      <c r="J29" s="57" t="s">
        <v>90</v>
      </c>
      <c r="K29" s="57" t="s">
        <v>90</v>
      </c>
      <c r="L29" s="55">
        <v>10.3</v>
      </c>
      <c r="M29" s="57">
        <v>12.4</v>
      </c>
      <c r="N29" s="55">
        <v>10.6</v>
      </c>
      <c r="O29" s="169">
        <v>15</v>
      </c>
      <c r="P29" s="55">
        <v>19.3</v>
      </c>
      <c r="Q29" s="55">
        <v>14.9</v>
      </c>
      <c r="R29" s="169">
        <v>18.7</v>
      </c>
      <c r="S29" s="55">
        <v>25.5</v>
      </c>
      <c r="T29" s="55">
        <v>20.3</v>
      </c>
      <c r="U29" s="154">
        <v>19</v>
      </c>
    </row>
    <row r="30" spans="1:21" x14ac:dyDescent="0.2">
      <c r="A30" s="130">
        <v>20</v>
      </c>
      <c r="B30" s="198"/>
      <c r="C30" s="85" t="s">
        <v>132</v>
      </c>
      <c r="D30" s="85"/>
      <c r="E30" s="85"/>
      <c r="F30" s="164">
        <v>88.3</v>
      </c>
      <c r="G30" s="57">
        <v>85.1</v>
      </c>
      <c r="H30" s="302">
        <v>75.5</v>
      </c>
      <c r="I30" s="171">
        <v>77.099999999999994</v>
      </c>
      <c r="J30" s="57">
        <v>72.3</v>
      </c>
      <c r="K30" s="57">
        <v>61.2</v>
      </c>
      <c r="L30" s="57">
        <v>93.7</v>
      </c>
      <c r="M30" s="57">
        <v>92.6</v>
      </c>
      <c r="N30" s="57">
        <v>85.4</v>
      </c>
      <c r="O30" s="171">
        <v>96.9</v>
      </c>
      <c r="P30" s="57">
        <v>94.4</v>
      </c>
      <c r="Q30" s="57">
        <v>83.5</v>
      </c>
      <c r="R30" s="171">
        <v>95.5</v>
      </c>
      <c r="S30" s="57">
        <v>92.7</v>
      </c>
      <c r="T30" s="57">
        <v>91.5</v>
      </c>
      <c r="U30" s="154">
        <v>20</v>
      </c>
    </row>
    <row r="31" spans="1:21" x14ac:dyDescent="0.2">
      <c r="A31" s="130">
        <v>21</v>
      </c>
      <c r="B31" s="198"/>
      <c r="C31" s="86"/>
      <c r="D31" s="50" t="s">
        <v>207</v>
      </c>
      <c r="E31" s="86"/>
      <c r="F31" s="164">
        <v>70.900000000000006</v>
      </c>
      <c r="G31" s="57">
        <v>39.200000000000003</v>
      </c>
      <c r="H31" s="302">
        <v>26.8</v>
      </c>
      <c r="I31" s="171">
        <v>64.400000000000006</v>
      </c>
      <c r="J31" s="57">
        <v>35.1</v>
      </c>
      <c r="K31" s="57">
        <v>24.2</v>
      </c>
      <c r="L31" s="57">
        <v>76.8</v>
      </c>
      <c r="M31" s="57">
        <v>43</v>
      </c>
      <c r="N31" s="57">
        <v>32.200000000000003</v>
      </c>
      <c r="O31" s="171">
        <v>73</v>
      </c>
      <c r="P31" s="55">
        <v>39.6</v>
      </c>
      <c r="Q31" s="55">
        <v>25.1</v>
      </c>
      <c r="R31" s="171">
        <v>68.2</v>
      </c>
      <c r="S31" s="55">
        <v>37.1</v>
      </c>
      <c r="T31" s="55">
        <v>19.600000000000001</v>
      </c>
      <c r="U31" s="100">
        <v>21</v>
      </c>
    </row>
    <row r="32" spans="1:21" x14ac:dyDescent="0.2">
      <c r="A32" s="130">
        <v>22</v>
      </c>
      <c r="B32" s="198"/>
      <c r="C32" s="86"/>
      <c r="D32" s="50" t="s">
        <v>208</v>
      </c>
      <c r="E32" s="86"/>
      <c r="F32" s="164">
        <v>53</v>
      </c>
      <c r="G32" s="57">
        <v>71.599999999999994</v>
      </c>
      <c r="H32" s="302">
        <v>65</v>
      </c>
      <c r="I32" s="171">
        <v>33.5</v>
      </c>
      <c r="J32" s="57">
        <v>53.9</v>
      </c>
      <c r="K32" s="57">
        <v>48.6</v>
      </c>
      <c r="L32" s="57">
        <v>53.5</v>
      </c>
      <c r="M32" s="57">
        <v>79.400000000000006</v>
      </c>
      <c r="N32" s="57">
        <v>72.7</v>
      </c>
      <c r="O32" s="171">
        <v>77.8</v>
      </c>
      <c r="P32" s="57">
        <v>88.6</v>
      </c>
      <c r="Q32" s="57">
        <v>80.099999999999994</v>
      </c>
      <c r="R32" s="171">
        <v>82.9</v>
      </c>
      <c r="S32" s="57">
        <v>87</v>
      </c>
      <c r="T32" s="57">
        <v>88.8</v>
      </c>
      <c r="U32" s="154">
        <v>22</v>
      </c>
    </row>
    <row r="33" spans="1:24" x14ac:dyDescent="0.2">
      <c r="A33" s="130">
        <v>23</v>
      </c>
      <c r="B33" s="198"/>
      <c r="C33" s="85" t="s">
        <v>98</v>
      </c>
      <c r="D33" s="85"/>
      <c r="E33" s="85"/>
      <c r="F33" s="164">
        <v>29.2</v>
      </c>
      <c r="G33" s="57">
        <v>36.1</v>
      </c>
      <c r="H33" s="302">
        <v>29.3</v>
      </c>
      <c r="I33" s="169">
        <v>15.1</v>
      </c>
      <c r="J33" s="55">
        <v>22.2</v>
      </c>
      <c r="K33" s="55">
        <v>20.3</v>
      </c>
      <c r="L33" s="57">
        <v>21.1</v>
      </c>
      <c r="M33" s="57">
        <v>33</v>
      </c>
      <c r="N33" s="57">
        <v>26.8</v>
      </c>
      <c r="O33" s="171">
        <v>57.8</v>
      </c>
      <c r="P33" s="57">
        <v>65.3</v>
      </c>
      <c r="Q33" s="55">
        <v>47.7</v>
      </c>
      <c r="R33" s="171">
        <v>63.5</v>
      </c>
      <c r="S33" s="57">
        <v>62.2</v>
      </c>
      <c r="T33" s="57">
        <v>54.9</v>
      </c>
      <c r="U33" s="100">
        <v>23</v>
      </c>
    </row>
    <row r="34" spans="1:24" x14ac:dyDescent="0.2">
      <c r="A34" s="130">
        <v>24</v>
      </c>
      <c r="B34" s="198"/>
      <c r="C34" s="50" t="s">
        <v>163</v>
      </c>
      <c r="D34" s="50"/>
      <c r="E34" s="85"/>
      <c r="F34" s="164">
        <v>13.3</v>
      </c>
      <c r="G34" s="57">
        <v>21.1</v>
      </c>
      <c r="H34" s="302">
        <v>22.9</v>
      </c>
      <c r="I34" s="171" t="s">
        <v>90</v>
      </c>
      <c r="J34" s="55">
        <v>7.8</v>
      </c>
      <c r="K34" s="55">
        <v>8.6</v>
      </c>
      <c r="L34" s="55">
        <v>7.1</v>
      </c>
      <c r="M34" s="57">
        <v>15.3</v>
      </c>
      <c r="N34" s="57">
        <v>15.6</v>
      </c>
      <c r="O34" s="171">
        <v>31.5</v>
      </c>
      <c r="P34" s="57">
        <v>49.3</v>
      </c>
      <c r="Q34" s="57">
        <v>54.3</v>
      </c>
      <c r="R34" s="169">
        <v>45.7</v>
      </c>
      <c r="S34" s="57">
        <v>61.5</v>
      </c>
      <c r="T34" s="57">
        <v>68.2</v>
      </c>
      <c r="U34" s="154">
        <v>24</v>
      </c>
    </row>
    <row r="35" spans="1:24" ht="15" customHeight="1" x14ac:dyDescent="0.2">
      <c r="A35" s="97"/>
      <c r="B35" s="198"/>
      <c r="C35" s="51" t="s">
        <v>99</v>
      </c>
      <c r="D35" s="54"/>
      <c r="E35" s="85"/>
      <c r="F35" s="113"/>
      <c r="G35" s="48"/>
      <c r="H35" s="302"/>
      <c r="I35" s="114"/>
      <c r="J35" s="48"/>
      <c r="K35" s="48"/>
      <c r="L35" s="48"/>
      <c r="M35" s="108"/>
      <c r="N35" s="108"/>
      <c r="O35" s="114"/>
      <c r="P35" s="108"/>
      <c r="Q35" s="108"/>
      <c r="R35" s="114"/>
      <c r="S35" s="48"/>
      <c r="T35" s="48"/>
      <c r="U35" s="101"/>
    </row>
    <row r="36" spans="1:24" ht="12.75" customHeight="1" x14ac:dyDescent="0.2">
      <c r="A36" s="130">
        <v>25</v>
      </c>
      <c r="B36" s="198"/>
      <c r="C36" s="85" t="s">
        <v>131</v>
      </c>
      <c r="D36" s="85"/>
      <c r="E36" s="85"/>
      <c r="F36" s="164">
        <v>72.400000000000006</v>
      </c>
      <c r="G36" s="57">
        <v>80.2</v>
      </c>
      <c r="H36" s="302">
        <v>86.2</v>
      </c>
      <c r="I36" s="171">
        <v>56.5</v>
      </c>
      <c r="J36" s="57">
        <v>65.7</v>
      </c>
      <c r="K36" s="57">
        <v>75.8</v>
      </c>
      <c r="L36" s="57">
        <v>71.8</v>
      </c>
      <c r="M36" s="57">
        <v>84.8</v>
      </c>
      <c r="N36" s="57">
        <v>90.2</v>
      </c>
      <c r="O36" s="171">
        <v>95.6</v>
      </c>
      <c r="P36" s="57">
        <v>97.8</v>
      </c>
      <c r="Q36" s="57">
        <v>99.5</v>
      </c>
      <c r="R36" s="171">
        <v>96.7</v>
      </c>
      <c r="S36" s="57">
        <v>94.5</v>
      </c>
      <c r="T36" s="57">
        <v>98.7</v>
      </c>
      <c r="U36" s="101">
        <v>25</v>
      </c>
    </row>
    <row r="37" spans="1:24" ht="12.75" customHeight="1" x14ac:dyDescent="0.2">
      <c r="A37" s="130">
        <v>26</v>
      </c>
      <c r="B37" s="198"/>
      <c r="C37" s="85"/>
      <c r="D37" s="50" t="s">
        <v>209</v>
      </c>
      <c r="E37" s="86"/>
      <c r="F37" s="164">
        <v>62.9</v>
      </c>
      <c r="G37" s="57">
        <v>52.5</v>
      </c>
      <c r="H37" s="302">
        <v>42.2</v>
      </c>
      <c r="I37" s="171">
        <v>45.5</v>
      </c>
      <c r="J37" s="57">
        <v>36.700000000000003</v>
      </c>
      <c r="K37" s="57">
        <v>29.5</v>
      </c>
      <c r="L37" s="57">
        <v>62.7</v>
      </c>
      <c r="M37" s="57">
        <v>58</v>
      </c>
      <c r="N37" s="57">
        <v>49.4</v>
      </c>
      <c r="O37" s="171">
        <v>86.7</v>
      </c>
      <c r="P37" s="57">
        <v>70.5</v>
      </c>
      <c r="Q37" s="57">
        <v>55</v>
      </c>
      <c r="R37" s="171">
        <v>90.9</v>
      </c>
      <c r="S37" s="57">
        <v>69.599999999999994</v>
      </c>
      <c r="T37" s="55">
        <v>53.8</v>
      </c>
      <c r="U37" s="101">
        <v>26</v>
      </c>
    </row>
    <row r="38" spans="1:24" ht="12.75" customHeight="1" x14ac:dyDescent="0.2">
      <c r="A38" s="130">
        <v>27</v>
      </c>
      <c r="B38" s="198"/>
      <c r="C38" s="85"/>
      <c r="D38" s="50" t="s">
        <v>231</v>
      </c>
      <c r="E38" s="86"/>
      <c r="F38" s="164">
        <v>27.3</v>
      </c>
      <c r="G38" s="57">
        <v>56.4</v>
      </c>
      <c r="H38" s="302">
        <v>74.900000000000006</v>
      </c>
      <c r="I38" s="169">
        <v>18.5</v>
      </c>
      <c r="J38" s="57">
        <v>40.299999999999997</v>
      </c>
      <c r="K38" s="57">
        <v>61.4</v>
      </c>
      <c r="L38" s="57">
        <v>21.3</v>
      </c>
      <c r="M38" s="57">
        <v>55.5</v>
      </c>
      <c r="N38" s="57">
        <v>77.3</v>
      </c>
      <c r="O38" s="171">
        <v>47.9</v>
      </c>
      <c r="P38" s="57">
        <v>85.3</v>
      </c>
      <c r="Q38" s="57">
        <v>95.8</v>
      </c>
      <c r="R38" s="171">
        <v>50.4</v>
      </c>
      <c r="S38" s="57">
        <v>84.1</v>
      </c>
      <c r="T38" s="57">
        <v>96.9</v>
      </c>
      <c r="U38" s="101">
        <v>27</v>
      </c>
    </row>
    <row r="39" spans="1:24" ht="12.75" customHeight="1" x14ac:dyDescent="0.2">
      <c r="A39" s="130">
        <v>28</v>
      </c>
      <c r="B39" s="198"/>
      <c r="C39" s="85"/>
      <c r="D39" s="50"/>
      <c r="E39" s="50" t="s">
        <v>213</v>
      </c>
      <c r="F39" s="163" t="s">
        <v>71</v>
      </c>
      <c r="G39" s="116" t="s">
        <v>71</v>
      </c>
      <c r="H39" s="302">
        <v>67.099999999999994</v>
      </c>
      <c r="I39" s="170" t="s">
        <v>71</v>
      </c>
      <c r="J39" s="116" t="s">
        <v>71</v>
      </c>
      <c r="K39" s="57">
        <v>55</v>
      </c>
      <c r="L39" s="116" t="s">
        <v>71</v>
      </c>
      <c r="M39" s="116" t="s">
        <v>71</v>
      </c>
      <c r="N39" s="57">
        <v>66.099999999999994</v>
      </c>
      <c r="O39" s="170" t="s">
        <v>71</v>
      </c>
      <c r="P39" s="116" t="s">
        <v>71</v>
      </c>
      <c r="Q39" s="57">
        <v>92.4</v>
      </c>
      <c r="R39" s="170" t="s">
        <v>71</v>
      </c>
      <c r="S39" s="116" t="s">
        <v>71</v>
      </c>
      <c r="T39" s="57">
        <v>90.9</v>
      </c>
      <c r="U39" s="101">
        <v>28</v>
      </c>
    </row>
    <row r="40" spans="1:24" ht="12.75" customHeight="1" x14ac:dyDescent="0.2">
      <c r="A40" s="130">
        <v>29</v>
      </c>
      <c r="B40" s="198"/>
      <c r="C40" s="85"/>
      <c r="D40" s="50"/>
      <c r="E40" s="50" t="s">
        <v>214</v>
      </c>
      <c r="F40" s="163" t="s">
        <v>71</v>
      </c>
      <c r="G40" s="116" t="s">
        <v>71</v>
      </c>
      <c r="H40" s="302">
        <v>40.4</v>
      </c>
      <c r="I40" s="170" t="s">
        <v>71</v>
      </c>
      <c r="J40" s="116" t="s">
        <v>71</v>
      </c>
      <c r="K40" s="57">
        <v>22.2</v>
      </c>
      <c r="L40" s="116" t="s">
        <v>71</v>
      </c>
      <c r="M40" s="116" t="s">
        <v>71</v>
      </c>
      <c r="N40" s="57">
        <v>45.6</v>
      </c>
      <c r="O40" s="170" t="s">
        <v>71</v>
      </c>
      <c r="P40" s="116" t="s">
        <v>71</v>
      </c>
      <c r="Q40" s="57">
        <v>62.9</v>
      </c>
      <c r="R40" s="170" t="s">
        <v>71</v>
      </c>
      <c r="S40" s="116" t="s">
        <v>71</v>
      </c>
      <c r="T40" s="57">
        <v>65.599999999999994</v>
      </c>
      <c r="U40" s="101">
        <v>29</v>
      </c>
    </row>
    <row r="41" spans="1:24" ht="12.75" customHeight="1" x14ac:dyDescent="0.2">
      <c r="A41" s="130">
        <v>30</v>
      </c>
      <c r="B41" s="198"/>
      <c r="C41" s="50" t="s">
        <v>215</v>
      </c>
      <c r="D41" s="50"/>
      <c r="E41" s="50"/>
      <c r="F41" s="163" t="s">
        <v>71</v>
      </c>
      <c r="G41" s="57">
        <v>70.099999999999994</v>
      </c>
      <c r="H41" s="302">
        <v>73.900000000000006</v>
      </c>
      <c r="I41" s="170" t="s">
        <v>71</v>
      </c>
      <c r="J41" s="57">
        <v>50.6</v>
      </c>
      <c r="K41" s="57">
        <v>57.8</v>
      </c>
      <c r="L41" s="116" t="s">
        <v>71</v>
      </c>
      <c r="M41" s="57">
        <v>77.5</v>
      </c>
      <c r="N41" s="57">
        <v>80.5</v>
      </c>
      <c r="O41" s="170" t="s">
        <v>71</v>
      </c>
      <c r="P41" s="57">
        <v>91.7</v>
      </c>
      <c r="Q41" s="57">
        <v>96.2</v>
      </c>
      <c r="R41" s="170" t="s">
        <v>71</v>
      </c>
      <c r="S41" s="57">
        <v>88.6</v>
      </c>
      <c r="T41" s="57">
        <v>87.8</v>
      </c>
      <c r="U41" s="101">
        <v>30</v>
      </c>
    </row>
    <row r="42" spans="1:24" ht="12.75" customHeight="1" x14ac:dyDescent="0.2">
      <c r="A42" s="130">
        <v>31</v>
      </c>
      <c r="B42" s="198"/>
      <c r="C42" s="50" t="s">
        <v>216</v>
      </c>
      <c r="D42" s="50"/>
      <c r="E42" s="85"/>
      <c r="F42" s="164">
        <v>57.4</v>
      </c>
      <c r="G42" s="57">
        <v>73.599999999999994</v>
      </c>
      <c r="H42" s="302">
        <v>90.1</v>
      </c>
      <c r="I42" s="171">
        <v>42.5</v>
      </c>
      <c r="J42" s="57">
        <v>57</v>
      </c>
      <c r="K42" s="57">
        <v>83.1</v>
      </c>
      <c r="L42" s="57">
        <v>54</v>
      </c>
      <c r="M42" s="57">
        <v>79</v>
      </c>
      <c r="N42" s="57">
        <v>92.3</v>
      </c>
      <c r="O42" s="171">
        <v>80.3</v>
      </c>
      <c r="P42" s="57">
        <v>93</v>
      </c>
      <c r="Q42" s="57">
        <v>98.7</v>
      </c>
      <c r="R42" s="171">
        <v>89</v>
      </c>
      <c r="S42" s="57">
        <v>92.1</v>
      </c>
      <c r="T42" s="92">
        <v>100</v>
      </c>
      <c r="U42" s="101">
        <v>31</v>
      </c>
    </row>
    <row r="43" spans="1:24" ht="12.75" customHeight="1" x14ac:dyDescent="0.2">
      <c r="A43" s="130">
        <v>32</v>
      </c>
      <c r="B43" s="198"/>
      <c r="C43" s="50"/>
      <c r="D43" s="50" t="s">
        <v>221</v>
      </c>
      <c r="E43" s="85"/>
      <c r="F43" s="163" t="s">
        <v>71</v>
      </c>
      <c r="G43" s="116" t="s">
        <v>71</v>
      </c>
      <c r="H43" s="302">
        <v>82.7</v>
      </c>
      <c r="I43" s="170" t="s">
        <v>71</v>
      </c>
      <c r="J43" s="116" t="s">
        <v>71</v>
      </c>
      <c r="K43" s="57">
        <v>72.8</v>
      </c>
      <c r="L43" s="116" t="s">
        <v>71</v>
      </c>
      <c r="M43" s="116" t="s">
        <v>71</v>
      </c>
      <c r="N43" s="57">
        <v>87.5</v>
      </c>
      <c r="O43" s="170" t="s">
        <v>71</v>
      </c>
      <c r="P43" s="116" t="s">
        <v>71</v>
      </c>
      <c r="Q43" s="57">
        <v>92.3</v>
      </c>
      <c r="R43" s="170" t="s">
        <v>71</v>
      </c>
      <c r="S43" s="116" t="s">
        <v>71</v>
      </c>
      <c r="T43" s="57">
        <v>92.6</v>
      </c>
      <c r="U43" s="101">
        <v>32</v>
      </c>
    </row>
    <row r="44" spans="1:24" ht="12.75" customHeight="1" x14ac:dyDescent="0.2">
      <c r="A44" s="130">
        <v>33</v>
      </c>
      <c r="B44" s="198"/>
      <c r="C44" s="50"/>
      <c r="D44" s="50" t="s">
        <v>217</v>
      </c>
      <c r="E44" s="85"/>
      <c r="F44" s="163" t="s">
        <v>71</v>
      </c>
      <c r="G44" s="116" t="s">
        <v>71</v>
      </c>
      <c r="H44" s="302">
        <v>64.099999999999994</v>
      </c>
      <c r="I44" s="170" t="s">
        <v>71</v>
      </c>
      <c r="J44" s="116" t="s">
        <v>71</v>
      </c>
      <c r="K44" s="57">
        <v>51.5</v>
      </c>
      <c r="L44" s="116" t="s">
        <v>71</v>
      </c>
      <c r="M44" s="116" t="s">
        <v>71</v>
      </c>
      <c r="N44" s="57">
        <v>63</v>
      </c>
      <c r="O44" s="170" t="s">
        <v>71</v>
      </c>
      <c r="P44" s="116" t="s">
        <v>71</v>
      </c>
      <c r="Q44" s="57">
        <v>91.9</v>
      </c>
      <c r="R44" s="170" t="s">
        <v>71</v>
      </c>
      <c r="S44" s="116" t="s">
        <v>71</v>
      </c>
      <c r="T44" s="57">
        <v>87.1</v>
      </c>
      <c r="U44" s="101">
        <v>33</v>
      </c>
    </row>
    <row r="45" spans="1:24" ht="12.75" customHeight="1" x14ac:dyDescent="0.2">
      <c r="A45" s="130">
        <v>34</v>
      </c>
      <c r="B45" s="198"/>
      <c r="C45" s="8" t="s">
        <v>87</v>
      </c>
      <c r="D45" s="8"/>
      <c r="E45" s="85"/>
      <c r="F45" s="164">
        <v>98.8</v>
      </c>
      <c r="G45" s="57">
        <v>99.8</v>
      </c>
      <c r="H45" s="302">
        <v>99.8</v>
      </c>
      <c r="I45" s="171">
        <v>98.5</v>
      </c>
      <c r="J45" s="57">
        <v>99.4</v>
      </c>
      <c r="K45" s="57">
        <v>99.8</v>
      </c>
      <c r="L45" s="57">
        <v>98.8</v>
      </c>
      <c r="M45" s="92">
        <v>100</v>
      </c>
      <c r="N45" s="92">
        <v>100</v>
      </c>
      <c r="O45" s="171">
        <v>99.4</v>
      </c>
      <c r="P45" s="92">
        <v>100</v>
      </c>
      <c r="Q45" s="92">
        <v>99.5</v>
      </c>
      <c r="R45" s="171">
        <v>98.6</v>
      </c>
      <c r="S45" s="92">
        <v>100</v>
      </c>
      <c r="T45" s="92">
        <v>100</v>
      </c>
      <c r="U45" s="101">
        <v>34</v>
      </c>
    </row>
    <row r="46" spans="1:24" ht="12.75" customHeight="1" x14ac:dyDescent="0.2">
      <c r="A46" s="130">
        <v>35</v>
      </c>
      <c r="B46" s="198"/>
      <c r="C46" s="86"/>
      <c r="D46" s="50" t="s">
        <v>164</v>
      </c>
      <c r="E46" s="86"/>
      <c r="F46" s="164">
        <v>91.3</v>
      </c>
      <c r="G46" s="57">
        <v>89.3</v>
      </c>
      <c r="H46" s="302">
        <v>86.3</v>
      </c>
      <c r="I46" s="171">
        <v>86.6</v>
      </c>
      <c r="J46" s="57">
        <v>81.400000000000006</v>
      </c>
      <c r="K46" s="57">
        <v>79.099999999999994</v>
      </c>
      <c r="L46" s="57">
        <v>93.2</v>
      </c>
      <c r="M46" s="57">
        <v>93.4</v>
      </c>
      <c r="N46" s="57">
        <v>92.3</v>
      </c>
      <c r="O46" s="171">
        <v>95.1</v>
      </c>
      <c r="P46" s="57">
        <v>95.6</v>
      </c>
      <c r="Q46" s="57">
        <v>87.7</v>
      </c>
      <c r="R46" s="171">
        <v>96.1</v>
      </c>
      <c r="S46" s="57">
        <v>97.2</v>
      </c>
      <c r="T46" s="57">
        <v>90.1</v>
      </c>
      <c r="U46" s="101">
        <v>35</v>
      </c>
      <c r="X46" s="39"/>
    </row>
    <row r="47" spans="1:24" ht="12.75" customHeight="1" x14ac:dyDescent="0.2">
      <c r="A47" s="130">
        <v>36</v>
      </c>
      <c r="B47" s="198"/>
      <c r="C47" s="86"/>
      <c r="D47" s="50" t="s">
        <v>165</v>
      </c>
      <c r="E47" s="86"/>
      <c r="F47" s="164">
        <v>85.2</v>
      </c>
      <c r="G47" s="57">
        <v>90</v>
      </c>
      <c r="H47" s="302">
        <v>95.3</v>
      </c>
      <c r="I47" s="171">
        <v>74.8</v>
      </c>
      <c r="J47" s="57">
        <v>80.7</v>
      </c>
      <c r="K47" s="57">
        <v>90.6</v>
      </c>
      <c r="L47" s="57">
        <v>87.9</v>
      </c>
      <c r="M47" s="57">
        <v>94.3</v>
      </c>
      <c r="N47" s="57">
        <v>97.8</v>
      </c>
      <c r="O47" s="171">
        <v>96.9</v>
      </c>
      <c r="P47" s="57">
        <v>98.7</v>
      </c>
      <c r="Q47" s="57">
        <v>99.5</v>
      </c>
      <c r="R47" s="171">
        <v>97</v>
      </c>
      <c r="S47" s="57">
        <v>97</v>
      </c>
      <c r="T47" s="92">
        <v>100</v>
      </c>
      <c r="U47" s="101">
        <v>36</v>
      </c>
      <c r="X47" s="39"/>
    </row>
    <row r="48" spans="1:24" ht="12.75" customHeight="1" x14ac:dyDescent="0.2">
      <c r="A48" s="130">
        <v>37</v>
      </c>
      <c r="B48" s="198"/>
      <c r="C48" s="86"/>
      <c r="D48" s="50" t="s">
        <v>218</v>
      </c>
      <c r="E48" s="86"/>
      <c r="F48" s="163" t="s">
        <v>71</v>
      </c>
      <c r="G48" s="116" t="s">
        <v>71</v>
      </c>
      <c r="H48" s="302">
        <v>68.7</v>
      </c>
      <c r="I48" s="170" t="s">
        <v>71</v>
      </c>
      <c r="J48" s="116" t="s">
        <v>71</v>
      </c>
      <c r="K48" s="57">
        <v>53.6</v>
      </c>
      <c r="L48" s="116" t="s">
        <v>71</v>
      </c>
      <c r="M48" s="116" t="s">
        <v>71</v>
      </c>
      <c r="N48" s="57">
        <v>69.7</v>
      </c>
      <c r="O48" s="170" t="s">
        <v>71</v>
      </c>
      <c r="P48" s="116" t="s">
        <v>71</v>
      </c>
      <c r="Q48" s="57">
        <v>93.1</v>
      </c>
      <c r="R48" s="170" t="s">
        <v>71</v>
      </c>
      <c r="S48" s="116" t="s">
        <v>71</v>
      </c>
      <c r="T48" s="57">
        <v>98.4</v>
      </c>
      <c r="U48" s="101">
        <v>37</v>
      </c>
      <c r="X48" s="39"/>
    </row>
    <row r="49" spans="1:24" ht="12.75" customHeight="1" x14ac:dyDescent="0.2">
      <c r="A49" s="130">
        <v>38</v>
      </c>
      <c r="B49" s="198"/>
      <c r="C49" s="50" t="s">
        <v>166</v>
      </c>
      <c r="D49" s="50"/>
      <c r="E49" s="85"/>
      <c r="F49" s="164">
        <v>17.2</v>
      </c>
      <c r="G49" s="57">
        <v>44</v>
      </c>
      <c r="H49" s="302">
        <v>47.5</v>
      </c>
      <c r="I49" s="171" t="s">
        <v>90</v>
      </c>
      <c r="J49" s="55">
        <v>20.2</v>
      </c>
      <c r="K49" s="120">
        <v>26.5</v>
      </c>
      <c r="L49" s="57">
        <v>18.899999999999999</v>
      </c>
      <c r="M49" s="57">
        <v>54</v>
      </c>
      <c r="N49" s="57">
        <v>58.9</v>
      </c>
      <c r="O49" s="171">
        <v>34.6</v>
      </c>
      <c r="P49" s="57">
        <v>66</v>
      </c>
      <c r="Q49" s="57">
        <v>65.900000000000006</v>
      </c>
      <c r="R49" s="169">
        <v>30.4</v>
      </c>
      <c r="S49" s="57">
        <v>74.599999999999994</v>
      </c>
      <c r="T49" s="55">
        <v>74.599999999999994</v>
      </c>
      <c r="U49" s="101">
        <v>38</v>
      </c>
      <c r="X49" s="39"/>
    </row>
    <row r="50" spans="1:24" ht="15" customHeight="1" x14ac:dyDescent="0.2">
      <c r="A50" s="97"/>
      <c r="B50" s="198"/>
      <c r="C50" s="54" t="s">
        <v>100</v>
      </c>
      <c r="D50" s="54"/>
      <c r="E50" s="85"/>
      <c r="F50" s="113"/>
      <c r="G50" s="48"/>
      <c r="H50" s="302"/>
      <c r="I50" s="114"/>
      <c r="M50" s="107"/>
      <c r="O50" s="114"/>
      <c r="R50" s="114"/>
      <c r="U50" s="101"/>
      <c r="X50" s="39"/>
    </row>
    <row r="51" spans="1:24" ht="12.75" customHeight="1" x14ac:dyDescent="0.2">
      <c r="A51" s="155">
        <v>39</v>
      </c>
      <c r="B51" s="198"/>
      <c r="C51" s="50" t="s">
        <v>168</v>
      </c>
      <c r="D51" s="50"/>
      <c r="E51" s="85"/>
      <c r="F51" s="164">
        <v>98.3</v>
      </c>
      <c r="G51" s="57">
        <v>99.9</v>
      </c>
      <c r="H51" s="302">
        <v>99.7</v>
      </c>
      <c r="I51" s="171">
        <v>98.4</v>
      </c>
      <c r="J51" s="57">
        <v>99.7</v>
      </c>
      <c r="K51" s="57">
        <v>99.2</v>
      </c>
      <c r="L51" s="57">
        <v>98</v>
      </c>
      <c r="M51" s="92">
        <v>100</v>
      </c>
      <c r="N51" s="92">
        <v>100</v>
      </c>
      <c r="O51" s="171">
        <v>98.6</v>
      </c>
      <c r="P51" s="92">
        <v>100</v>
      </c>
      <c r="Q51" s="92">
        <v>100</v>
      </c>
      <c r="R51" s="171">
        <v>98.6</v>
      </c>
      <c r="S51" s="92">
        <v>100</v>
      </c>
      <c r="T51" s="92">
        <v>100</v>
      </c>
      <c r="U51" s="102">
        <v>39</v>
      </c>
      <c r="X51" s="39"/>
    </row>
    <row r="52" spans="1:24" ht="12.75" customHeight="1" x14ac:dyDescent="0.2">
      <c r="A52" s="155">
        <v>40</v>
      </c>
      <c r="B52" s="198"/>
      <c r="C52" s="85" t="s">
        <v>84</v>
      </c>
      <c r="D52" s="85"/>
      <c r="E52" s="85"/>
      <c r="F52" s="164">
        <v>51.5</v>
      </c>
      <c r="G52" s="57">
        <v>52.2</v>
      </c>
      <c r="H52" s="302">
        <v>51.8</v>
      </c>
      <c r="I52" s="171">
        <v>32.6</v>
      </c>
      <c r="J52" s="57">
        <v>36</v>
      </c>
      <c r="K52" s="57">
        <v>34.4</v>
      </c>
      <c r="L52" s="57">
        <v>59</v>
      </c>
      <c r="M52" s="57">
        <v>60.1</v>
      </c>
      <c r="N52" s="57">
        <v>61.5</v>
      </c>
      <c r="O52" s="171">
        <v>70.3</v>
      </c>
      <c r="P52" s="57">
        <v>65</v>
      </c>
      <c r="Q52" s="174">
        <v>67.599999999999994</v>
      </c>
      <c r="R52" s="171">
        <v>62.8</v>
      </c>
      <c r="S52" s="57">
        <v>69.400000000000006</v>
      </c>
      <c r="T52" s="55">
        <v>67.900000000000006</v>
      </c>
      <c r="U52" s="102">
        <v>40</v>
      </c>
      <c r="X52" s="39"/>
    </row>
    <row r="53" spans="1:24" ht="12.75" customHeight="1" x14ac:dyDescent="0.2">
      <c r="A53" s="155">
        <v>41</v>
      </c>
      <c r="B53" s="198"/>
      <c r="C53" s="85" t="s">
        <v>85</v>
      </c>
      <c r="D53" s="85"/>
      <c r="E53" s="85"/>
      <c r="F53" s="164">
        <v>54.7</v>
      </c>
      <c r="G53" s="57">
        <v>58.7</v>
      </c>
      <c r="H53" s="302">
        <v>65.900000000000006</v>
      </c>
      <c r="I53" s="171">
        <v>30.1</v>
      </c>
      <c r="J53" s="57">
        <v>36.5</v>
      </c>
      <c r="K53" s="57">
        <v>42.9</v>
      </c>
      <c r="L53" s="57">
        <v>59.4</v>
      </c>
      <c r="M53" s="57">
        <v>67.3</v>
      </c>
      <c r="N53" s="57">
        <v>77</v>
      </c>
      <c r="O53" s="171">
        <v>80.8</v>
      </c>
      <c r="P53" s="57">
        <v>77.400000000000006</v>
      </c>
      <c r="Q53" s="174">
        <v>86.8</v>
      </c>
      <c r="R53" s="171">
        <v>86.5</v>
      </c>
      <c r="S53" s="57">
        <v>89.5</v>
      </c>
      <c r="T53" s="57">
        <v>96.5</v>
      </c>
      <c r="U53" s="102">
        <v>41</v>
      </c>
      <c r="X53" s="39"/>
    </row>
    <row r="54" spans="1:24" ht="12.75" customHeight="1" x14ac:dyDescent="0.2">
      <c r="A54" s="155">
        <v>42</v>
      </c>
      <c r="B54" s="198"/>
      <c r="C54" s="85" t="s">
        <v>86</v>
      </c>
      <c r="D54" s="85"/>
      <c r="E54" s="85"/>
      <c r="F54" s="164">
        <v>71.900000000000006</v>
      </c>
      <c r="G54" s="57">
        <v>75.900000000000006</v>
      </c>
      <c r="H54" s="302">
        <v>77.5</v>
      </c>
      <c r="I54" s="171">
        <v>62.5</v>
      </c>
      <c r="J54" s="57">
        <v>68.599999999999994</v>
      </c>
      <c r="K54" s="57">
        <v>70.400000000000006</v>
      </c>
      <c r="L54" s="57">
        <v>72.099999999999994</v>
      </c>
      <c r="M54" s="57">
        <v>77.7</v>
      </c>
      <c r="N54" s="57">
        <v>80.400000000000006</v>
      </c>
      <c r="O54" s="171">
        <v>87</v>
      </c>
      <c r="P54" s="57">
        <v>87.7</v>
      </c>
      <c r="Q54" s="92">
        <v>84</v>
      </c>
      <c r="R54" s="171">
        <v>82.5</v>
      </c>
      <c r="S54" s="57">
        <v>83.3</v>
      </c>
      <c r="T54" s="57">
        <v>86.2</v>
      </c>
      <c r="U54" s="102">
        <v>42</v>
      </c>
      <c r="X54" s="39"/>
    </row>
    <row r="55" spans="1:24" ht="12.75" customHeight="1" x14ac:dyDescent="0.2">
      <c r="A55" s="155">
        <v>43</v>
      </c>
      <c r="B55" s="198"/>
      <c r="C55" s="50" t="s">
        <v>155</v>
      </c>
      <c r="D55" s="50"/>
      <c r="E55" s="85"/>
      <c r="F55" s="163" t="s">
        <v>71</v>
      </c>
      <c r="G55" s="57">
        <v>97.9</v>
      </c>
      <c r="H55" s="302">
        <v>96.8</v>
      </c>
      <c r="I55" s="170" t="s">
        <v>71</v>
      </c>
      <c r="J55" s="57">
        <v>95.7</v>
      </c>
      <c r="K55" s="57">
        <v>92.9</v>
      </c>
      <c r="L55" s="116" t="s">
        <v>71</v>
      </c>
      <c r="M55" s="57">
        <v>99.6</v>
      </c>
      <c r="N55" s="92">
        <v>100</v>
      </c>
      <c r="O55" s="170" t="s">
        <v>71</v>
      </c>
      <c r="P55" s="57">
        <v>99.2</v>
      </c>
      <c r="Q55" s="57">
        <v>97.6</v>
      </c>
      <c r="R55" s="170" t="s">
        <v>71</v>
      </c>
      <c r="S55" s="57">
        <v>97.5</v>
      </c>
      <c r="T55" s="92">
        <v>100</v>
      </c>
      <c r="U55" s="102">
        <v>43</v>
      </c>
      <c r="X55" s="39"/>
    </row>
    <row r="56" spans="1:24" ht="12.75" customHeight="1" x14ac:dyDescent="0.2">
      <c r="A56" s="155">
        <v>44</v>
      </c>
      <c r="B56" s="198"/>
      <c r="C56" s="50" t="s">
        <v>167</v>
      </c>
      <c r="D56" s="50"/>
      <c r="E56" s="85"/>
      <c r="F56" s="164">
        <v>29.8</v>
      </c>
      <c r="G56" s="57">
        <v>30</v>
      </c>
      <c r="H56" s="302">
        <v>34.299999999999997</v>
      </c>
      <c r="I56" s="169">
        <v>15.7</v>
      </c>
      <c r="J56" s="55">
        <v>13.9</v>
      </c>
      <c r="K56" s="55">
        <v>16.399999999999999</v>
      </c>
      <c r="L56" s="57">
        <v>32.200000000000003</v>
      </c>
      <c r="M56" s="57">
        <v>33.799999999999997</v>
      </c>
      <c r="N56" s="57">
        <v>40.5</v>
      </c>
      <c r="O56" s="171">
        <v>40.6</v>
      </c>
      <c r="P56" s="57">
        <v>44.1</v>
      </c>
      <c r="Q56" s="57">
        <v>52.3</v>
      </c>
      <c r="R56" s="171">
        <v>55.4</v>
      </c>
      <c r="S56" s="57">
        <v>59.6</v>
      </c>
      <c r="T56" s="55">
        <v>60.7</v>
      </c>
      <c r="U56" s="102">
        <v>44</v>
      </c>
      <c r="X56" s="37"/>
    </row>
    <row r="57" spans="1:24" ht="12.75" customHeight="1" x14ac:dyDescent="0.2">
      <c r="A57" s="155">
        <v>45</v>
      </c>
      <c r="B57" s="198"/>
      <c r="C57" s="50" t="s">
        <v>156</v>
      </c>
      <c r="D57" s="50"/>
      <c r="E57" s="85"/>
      <c r="F57" s="163" t="s">
        <v>71</v>
      </c>
      <c r="G57" s="57">
        <v>92.5</v>
      </c>
      <c r="H57" s="302">
        <v>93.4</v>
      </c>
      <c r="I57" s="170" t="s">
        <v>71</v>
      </c>
      <c r="J57" s="57">
        <v>90.9</v>
      </c>
      <c r="K57" s="57">
        <v>89.8</v>
      </c>
      <c r="L57" s="116" t="s">
        <v>71</v>
      </c>
      <c r="M57" s="57">
        <v>92.7</v>
      </c>
      <c r="N57" s="57">
        <v>95.4</v>
      </c>
      <c r="O57" s="170" t="s">
        <v>71</v>
      </c>
      <c r="P57" s="57">
        <v>94.4</v>
      </c>
      <c r="Q57" s="57">
        <v>96.5</v>
      </c>
      <c r="R57" s="170" t="s">
        <v>71</v>
      </c>
      <c r="S57" s="57">
        <v>96.1</v>
      </c>
      <c r="T57" s="57">
        <v>97</v>
      </c>
      <c r="U57" s="102">
        <v>45</v>
      </c>
      <c r="X57" s="39"/>
    </row>
    <row r="58" spans="1:24" ht="12.75" customHeight="1" x14ac:dyDescent="0.2">
      <c r="A58" s="155">
        <v>46</v>
      </c>
      <c r="B58" s="198"/>
      <c r="C58" s="50" t="s">
        <v>219</v>
      </c>
      <c r="D58" s="50"/>
      <c r="E58" s="85"/>
      <c r="F58" s="163" t="s">
        <v>71</v>
      </c>
      <c r="G58" s="116" t="s">
        <v>71</v>
      </c>
      <c r="H58" s="302">
        <v>9.1</v>
      </c>
      <c r="I58" s="170" t="s">
        <v>71</v>
      </c>
      <c r="J58" s="116" t="s">
        <v>71</v>
      </c>
      <c r="K58" s="55">
        <v>9.9</v>
      </c>
      <c r="L58" s="116" t="s">
        <v>71</v>
      </c>
      <c r="M58" s="116" t="s">
        <v>71</v>
      </c>
      <c r="N58" s="55">
        <v>9.4</v>
      </c>
      <c r="O58" s="170" t="s">
        <v>71</v>
      </c>
      <c r="P58" s="116" t="s">
        <v>71</v>
      </c>
      <c r="Q58" s="173" t="s">
        <v>90</v>
      </c>
      <c r="R58" s="170" t="s">
        <v>71</v>
      </c>
      <c r="S58" s="116" t="s">
        <v>71</v>
      </c>
      <c r="T58" s="173" t="s">
        <v>90</v>
      </c>
      <c r="U58" s="102">
        <v>46</v>
      </c>
      <c r="X58" s="39"/>
    </row>
    <row r="59" spans="1:24" ht="12.75" customHeight="1" x14ac:dyDescent="0.2">
      <c r="A59" s="155">
        <v>47</v>
      </c>
      <c r="B59" s="198"/>
      <c r="C59" s="50" t="s">
        <v>169</v>
      </c>
      <c r="D59" s="50"/>
      <c r="E59" s="86"/>
      <c r="F59" s="164">
        <v>32</v>
      </c>
      <c r="G59" s="57">
        <v>25.8</v>
      </c>
      <c r="H59" s="302">
        <v>22.9</v>
      </c>
      <c r="I59" s="169">
        <v>23.3</v>
      </c>
      <c r="J59" s="55">
        <v>19.8</v>
      </c>
      <c r="K59" s="55">
        <v>13.9</v>
      </c>
      <c r="L59" s="57">
        <v>36.6</v>
      </c>
      <c r="M59" s="57">
        <v>30.3</v>
      </c>
      <c r="N59" s="57">
        <v>30</v>
      </c>
      <c r="O59" s="171">
        <v>39.9</v>
      </c>
      <c r="P59" s="55">
        <v>29</v>
      </c>
      <c r="Q59" s="55">
        <v>25.9</v>
      </c>
      <c r="R59" s="169">
        <v>36.700000000000003</v>
      </c>
      <c r="S59" s="55">
        <v>28.8</v>
      </c>
      <c r="T59" s="55">
        <v>30.7</v>
      </c>
      <c r="U59" s="102">
        <v>47</v>
      </c>
      <c r="X59" s="37"/>
    </row>
    <row r="60" spans="1:24" ht="9.9499999999999993" customHeight="1" x14ac:dyDescent="0.2">
      <c r="A60" s="122" t="s">
        <v>88</v>
      </c>
      <c r="B60" s="86"/>
      <c r="C60" s="86"/>
      <c r="D60" s="86"/>
      <c r="F60" s="10"/>
      <c r="G60" s="10"/>
      <c r="H60" s="10"/>
      <c r="I60" s="10"/>
      <c r="J60" s="10"/>
      <c r="K60" s="10"/>
      <c r="U60" s="1"/>
      <c r="X60" s="37"/>
    </row>
    <row r="61" spans="1:24" ht="12.75" customHeight="1" x14ac:dyDescent="0.2">
      <c r="A61" s="81" t="s">
        <v>260</v>
      </c>
      <c r="B61" s="47"/>
      <c r="C61" s="47"/>
      <c r="D61" s="47"/>
      <c r="E61" s="47"/>
      <c r="F61" s="47"/>
      <c r="G61" s="47"/>
      <c r="H61" s="47"/>
      <c r="I61" s="47"/>
      <c r="J61" s="47"/>
      <c r="K61" s="47"/>
      <c r="L61" s="47"/>
      <c r="M61" s="47"/>
      <c r="N61" s="47"/>
      <c r="U61" s="1"/>
      <c r="X61" s="37"/>
    </row>
    <row r="62" spans="1:24" ht="12.75" customHeight="1" x14ac:dyDescent="0.2">
      <c r="A62" s="6" t="s">
        <v>150</v>
      </c>
      <c r="B62" s="47"/>
      <c r="C62" s="47"/>
      <c r="D62" s="47"/>
      <c r="E62" s="47"/>
      <c r="F62" s="47"/>
      <c r="G62" s="47"/>
      <c r="H62" s="47"/>
      <c r="I62" s="47"/>
      <c r="J62" s="47"/>
      <c r="K62" s="47"/>
      <c r="L62" s="47"/>
      <c r="M62" s="47"/>
      <c r="N62" s="82"/>
      <c r="U62" s="1"/>
      <c r="X62" s="37"/>
    </row>
    <row r="63" spans="1:24" ht="12.75" customHeight="1" x14ac:dyDescent="0.2">
      <c r="A63" s="6" t="s">
        <v>261</v>
      </c>
      <c r="B63" s="8"/>
      <c r="F63" s="1"/>
      <c r="G63" s="1"/>
      <c r="H63" s="1"/>
      <c r="I63" s="1"/>
      <c r="J63" s="1"/>
      <c r="K63" s="1"/>
      <c r="U63" s="1"/>
      <c r="X63" s="37"/>
    </row>
    <row r="64" spans="1:24" x14ac:dyDescent="0.2">
      <c r="F64" s="1"/>
      <c r="G64" s="1"/>
      <c r="H64" s="1"/>
      <c r="I64" s="1"/>
      <c r="J64" s="1"/>
      <c r="K64" s="1"/>
      <c r="X64" s="37"/>
    </row>
    <row r="65" spans="6:24" x14ac:dyDescent="0.2">
      <c r="F65" s="1"/>
      <c r="G65" s="1"/>
      <c r="H65" s="1"/>
      <c r="I65" s="1"/>
      <c r="J65" s="1"/>
      <c r="K65" s="1"/>
      <c r="X65" s="37"/>
    </row>
    <row r="66" spans="6:24" x14ac:dyDescent="0.2">
      <c r="X66" s="37"/>
    </row>
    <row r="67" spans="6:24" x14ac:dyDescent="0.2">
      <c r="X67" s="37"/>
    </row>
    <row r="68" spans="6:24" x14ac:dyDescent="0.2">
      <c r="X68" s="37"/>
    </row>
    <row r="69" spans="6:24" x14ac:dyDescent="0.2">
      <c r="X69" s="37"/>
    </row>
    <row r="70" spans="6:24" x14ac:dyDescent="0.2">
      <c r="X70" s="37"/>
    </row>
    <row r="71" spans="6:24" x14ac:dyDescent="0.2">
      <c r="X71" s="37"/>
    </row>
    <row r="72" spans="6:24" x14ac:dyDescent="0.2">
      <c r="X72" s="37"/>
    </row>
    <row r="73" spans="6:24" x14ac:dyDescent="0.2">
      <c r="X73" s="37"/>
    </row>
    <row r="74" spans="6:24" x14ac:dyDescent="0.2">
      <c r="X74" s="42"/>
    </row>
    <row r="75" spans="6:24" x14ac:dyDescent="0.2">
      <c r="X75" s="37"/>
    </row>
    <row r="76" spans="6:24" x14ac:dyDescent="0.2">
      <c r="X76" s="37"/>
    </row>
    <row r="77" spans="6:24" x14ac:dyDescent="0.2">
      <c r="X77" s="37"/>
    </row>
    <row r="78" spans="6:24" x14ac:dyDescent="0.2">
      <c r="X78" s="37"/>
    </row>
    <row r="79" spans="6:24" x14ac:dyDescent="0.2">
      <c r="X79" s="37"/>
    </row>
    <row r="80" spans="6:24" x14ac:dyDescent="0.2">
      <c r="X80" s="37"/>
    </row>
    <row r="81" spans="24:24" x14ac:dyDescent="0.2">
      <c r="X81" s="37"/>
    </row>
    <row r="82" spans="24:24" x14ac:dyDescent="0.2">
      <c r="X82" s="37"/>
    </row>
    <row r="83" spans="24:24" x14ac:dyDescent="0.2">
      <c r="X83" s="37"/>
    </row>
    <row r="84" spans="24:24" x14ac:dyDescent="0.2">
      <c r="X84" s="37"/>
    </row>
    <row r="85" spans="24:24" x14ac:dyDescent="0.2">
      <c r="X85" s="37"/>
    </row>
    <row r="86" spans="24:24" x14ac:dyDescent="0.2">
      <c r="X86" s="53"/>
    </row>
    <row r="87" spans="24:24" x14ac:dyDescent="0.2">
      <c r="X87" s="53"/>
    </row>
    <row r="88" spans="24:24" x14ac:dyDescent="0.2">
      <c r="X88" s="53"/>
    </row>
    <row r="89" spans="24:24" x14ac:dyDescent="0.2">
      <c r="X89" s="53"/>
    </row>
    <row r="90" spans="24:24" x14ac:dyDescent="0.2">
      <c r="X90" s="53"/>
    </row>
    <row r="91" spans="24:24" x14ac:dyDescent="0.2">
      <c r="X91" s="53"/>
    </row>
    <row r="92" spans="24:24" x14ac:dyDescent="0.2">
      <c r="X92" s="53"/>
    </row>
    <row r="93" spans="24:24" x14ac:dyDescent="0.2">
      <c r="X93" s="53"/>
    </row>
  </sheetData>
  <mergeCells count="18">
    <mergeCell ref="L3:T3"/>
    <mergeCell ref="A3:K3"/>
    <mergeCell ref="A1:K1"/>
    <mergeCell ref="L1:U1"/>
    <mergeCell ref="U5:U7"/>
    <mergeCell ref="B4:E4"/>
    <mergeCell ref="A5:A7"/>
    <mergeCell ref="C26:E26"/>
    <mergeCell ref="L10:T10"/>
    <mergeCell ref="B8:E8"/>
    <mergeCell ref="B10:K10"/>
    <mergeCell ref="B5:E7"/>
    <mergeCell ref="F5:H6"/>
    <mergeCell ref="I5:T5"/>
    <mergeCell ref="I6:K6"/>
    <mergeCell ref="L6:N6"/>
    <mergeCell ref="O6:Q6"/>
    <mergeCell ref="R6:T6"/>
  </mergeCells>
  <phoneticPr fontId="4" type="noConversion"/>
  <printOptions horizontalCentered="1"/>
  <pageMargins left="0.39370078740157483" right="0.39370078740157483" top="0.39370078740157483" bottom="0.19685039370078741" header="0.31496062992125984" footer="0.51181102362204722"/>
  <pageSetup paperSize="9" scale="99" fitToWidth="0" orientation="portrait" r:id="rId1"/>
  <headerFooter alignWithMargins="0"/>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5"/>
  <sheetViews>
    <sheetView zoomScaleNormal="100" workbookViewId="0">
      <selection sqref="A1:K1"/>
    </sheetView>
  </sheetViews>
  <sheetFormatPr baseColWidth="10" defaultRowHeight="12.75" x14ac:dyDescent="0.2"/>
  <cols>
    <col min="1" max="1" width="4" customWidth="1"/>
    <col min="2" max="4" width="1.7109375" style="83" customWidth="1"/>
    <col min="5" max="5" width="31.7109375" style="1" customWidth="1"/>
    <col min="6" max="7" width="7.7109375" customWidth="1"/>
    <col min="8" max="8" width="7.7109375" style="107" customWidth="1"/>
    <col min="9" max="10" width="7.7109375" customWidth="1"/>
    <col min="11" max="11" width="7.7109375" style="107" customWidth="1"/>
    <col min="12" max="23" width="7.7109375" customWidth="1"/>
    <col min="24" max="24" width="3.85546875" customWidth="1"/>
  </cols>
  <sheetData>
    <row r="1" spans="1:24" s="89" customFormat="1" ht="12.75" customHeight="1" x14ac:dyDescent="0.2">
      <c r="A1" s="543" t="s">
        <v>72</v>
      </c>
      <c r="B1" s="543"/>
      <c r="C1" s="543"/>
      <c r="D1" s="543"/>
      <c r="E1" s="543"/>
      <c r="F1" s="543"/>
      <c r="G1" s="543"/>
      <c r="H1" s="543"/>
      <c r="I1" s="543"/>
      <c r="J1" s="543"/>
      <c r="K1" s="543"/>
      <c r="L1" s="543" t="s">
        <v>15</v>
      </c>
      <c r="M1" s="543"/>
      <c r="N1" s="543"/>
      <c r="O1" s="543"/>
      <c r="P1" s="543"/>
      <c r="Q1" s="543"/>
      <c r="R1" s="543"/>
      <c r="S1" s="543"/>
      <c r="T1" s="543"/>
      <c r="U1" s="543"/>
      <c r="V1" s="543"/>
      <c r="W1" s="543"/>
      <c r="X1" s="543"/>
    </row>
    <row r="2" spans="1:24" ht="12.75" customHeight="1" x14ac:dyDescent="0.2"/>
    <row r="3" spans="1:24" ht="15" customHeight="1" x14ac:dyDescent="0.2">
      <c r="A3" s="494" t="s">
        <v>328</v>
      </c>
      <c r="B3" s="494"/>
      <c r="C3" s="494"/>
      <c r="D3" s="494"/>
      <c r="E3" s="494"/>
      <c r="F3" s="494"/>
      <c r="G3" s="494"/>
      <c r="H3" s="494"/>
      <c r="I3" s="494"/>
      <c r="J3" s="494"/>
      <c r="K3" s="494"/>
      <c r="L3" s="496" t="s">
        <v>238</v>
      </c>
      <c r="M3" s="496"/>
      <c r="N3" s="496"/>
      <c r="O3" s="496"/>
      <c r="P3" s="496"/>
      <c r="Q3" s="496"/>
      <c r="R3" s="496"/>
      <c r="S3" s="496"/>
      <c r="T3" s="496"/>
      <c r="U3" s="496"/>
      <c r="V3" s="496"/>
      <c r="W3" s="496"/>
      <c r="X3" s="496"/>
    </row>
    <row r="4" spans="1:24" ht="15" customHeight="1" x14ac:dyDescent="0.2">
      <c r="A4" s="1"/>
      <c r="B4" s="548"/>
      <c r="C4" s="548"/>
      <c r="D4" s="548"/>
      <c r="E4" s="548"/>
      <c r="F4" s="1"/>
      <c r="G4" s="1"/>
      <c r="H4" s="1"/>
      <c r="I4" s="1"/>
      <c r="J4" s="1"/>
      <c r="K4" s="1"/>
      <c r="X4" s="1"/>
    </row>
    <row r="5" spans="1:24" ht="12.75" customHeight="1" x14ac:dyDescent="0.2">
      <c r="A5" s="517" t="s">
        <v>92</v>
      </c>
      <c r="B5" s="522" t="s">
        <v>89</v>
      </c>
      <c r="C5" s="568"/>
      <c r="D5" s="568"/>
      <c r="E5" s="568"/>
      <c r="F5" s="534" t="s">
        <v>79</v>
      </c>
      <c r="G5" s="535"/>
      <c r="H5" s="561"/>
      <c r="I5" s="552" t="s">
        <v>329</v>
      </c>
      <c r="J5" s="553"/>
      <c r="K5" s="553"/>
      <c r="L5" s="554" t="s">
        <v>239</v>
      </c>
      <c r="M5" s="554"/>
      <c r="N5" s="554"/>
      <c r="O5" s="554"/>
      <c r="P5" s="554"/>
      <c r="Q5" s="554"/>
      <c r="R5" s="554"/>
      <c r="S5" s="554"/>
      <c r="T5" s="554"/>
      <c r="U5" s="554"/>
      <c r="V5" s="554"/>
      <c r="W5" s="555"/>
      <c r="X5" s="556" t="s">
        <v>92</v>
      </c>
    </row>
    <row r="6" spans="1:24" ht="12.75" customHeight="1" x14ac:dyDescent="0.2">
      <c r="A6" s="574"/>
      <c r="B6" s="569"/>
      <c r="C6" s="570"/>
      <c r="D6" s="570"/>
      <c r="E6" s="570"/>
      <c r="F6" s="562"/>
      <c r="G6" s="563"/>
      <c r="H6" s="564"/>
      <c r="I6" s="558" t="s">
        <v>242</v>
      </c>
      <c r="J6" s="559"/>
      <c r="K6" s="559"/>
      <c r="L6" s="539" t="s">
        <v>249</v>
      </c>
      <c r="M6" s="539"/>
      <c r="N6" s="539"/>
      <c r="O6" s="539"/>
      <c r="P6" s="539"/>
      <c r="Q6" s="579"/>
      <c r="R6" s="580" t="s">
        <v>240</v>
      </c>
      <c r="S6" s="581"/>
      <c r="T6" s="582"/>
      <c r="U6" s="558" t="s">
        <v>241</v>
      </c>
      <c r="V6" s="559"/>
      <c r="W6" s="572"/>
      <c r="X6" s="557"/>
    </row>
    <row r="7" spans="1:24" x14ac:dyDescent="0.2">
      <c r="A7" s="549"/>
      <c r="B7" s="570"/>
      <c r="C7" s="570"/>
      <c r="D7" s="570"/>
      <c r="E7" s="570"/>
      <c r="F7" s="565"/>
      <c r="G7" s="566"/>
      <c r="H7" s="567"/>
      <c r="I7" s="560"/>
      <c r="J7" s="537"/>
      <c r="K7" s="537"/>
      <c r="L7" s="575" t="s">
        <v>302</v>
      </c>
      <c r="M7" s="575"/>
      <c r="N7" s="576"/>
      <c r="O7" s="577" t="s">
        <v>303</v>
      </c>
      <c r="P7" s="577"/>
      <c r="Q7" s="578"/>
      <c r="R7" s="583"/>
      <c r="S7" s="584"/>
      <c r="T7" s="585"/>
      <c r="U7" s="560"/>
      <c r="V7" s="537"/>
      <c r="W7" s="573"/>
      <c r="X7" s="546"/>
    </row>
    <row r="8" spans="1:24" x14ac:dyDescent="0.2">
      <c r="A8" s="550"/>
      <c r="B8" s="571"/>
      <c r="C8" s="571"/>
      <c r="D8" s="571"/>
      <c r="E8" s="571"/>
      <c r="F8" s="295" t="s">
        <v>20</v>
      </c>
      <c r="G8" s="294" t="s">
        <v>159</v>
      </c>
      <c r="H8" s="294" t="s">
        <v>185</v>
      </c>
      <c r="I8" s="294" t="s">
        <v>20</v>
      </c>
      <c r="J8" s="294" t="s">
        <v>159</v>
      </c>
      <c r="K8" s="292" t="s">
        <v>185</v>
      </c>
      <c r="L8" s="293" t="s">
        <v>20</v>
      </c>
      <c r="M8" s="293" t="s">
        <v>159</v>
      </c>
      <c r="N8" s="293" t="s">
        <v>185</v>
      </c>
      <c r="O8" s="293" t="s">
        <v>20</v>
      </c>
      <c r="P8" s="294" t="s">
        <v>159</v>
      </c>
      <c r="Q8" s="294" t="s">
        <v>185</v>
      </c>
      <c r="R8" s="294" t="s">
        <v>20</v>
      </c>
      <c r="S8" s="294" t="s">
        <v>159</v>
      </c>
      <c r="T8" s="294" t="s">
        <v>185</v>
      </c>
      <c r="U8" s="294" t="s">
        <v>20</v>
      </c>
      <c r="V8" s="292" t="s">
        <v>159</v>
      </c>
      <c r="W8" s="292" t="s">
        <v>185</v>
      </c>
      <c r="X8" s="547"/>
    </row>
    <row r="9" spans="1:24" ht="15" customHeight="1" x14ac:dyDescent="0.2">
      <c r="A9" s="95">
        <v>1</v>
      </c>
      <c r="B9" s="528" t="s">
        <v>96</v>
      </c>
      <c r="C9" s="529"/>
      <c r="D9" s="529"/>
      <c r="E9" s="529"/>
      <c r="F9" s="188">
        <v>1891</v>
      </c>
      <c r="G9" s="74">
        <v>1670</v>
      </c>
      <c r="H9" s="74">
        <v>1547</v>
      </c>
      <c r="I9" s="180">
        <v>83</v>
      </c>
      <c r="J9" s="80">
        <v>67</v>
      </c>
      <c r="K9" s="80">
        <v>44</v>
      </c>
      <c r="L9" s="74">
        <v>130</v>
      </c>
      <c r="M9" s="74">
        <v>116</v>
      </c>
      <c r="N9" s="451">
        <v>106</v>
      </c>
      <c r="O9" s="74">
        <v>971</v>
      </c>
      <c r="P9" s="74">
        <v>929</v>
      </c>
      <c r="Q9" s="74">
        <v>818</v>
      </c>
      <c r="R9" s="184">
        <v>155</v>
      </c>
      <c r="S9" s="80">
        <v>60</v>
      </c>
      <c r="T9" s="80">
        <v>37</v>
      </c>
      <c r="U9" s="187">
        <v>552</v>
      </c>
      <c r="V9" s="75">
        <v>498</v>
      </c>
      <c r="W9" s="75">
        <v>542</v>
      </c>
      <c r="X9" s="99">
        <v>1</v>
      </c>
    </row>
    <row r="10" spans="1:24" ht="15" customHeight="1" x14ac:dyDescent="0.2">
      <c r="A10" s="95">
        <v>2</v>
      </c>
      <c r="B10" s="54" t="s">
        <v>97</v>
      </c>
      <c r="C10" s="86"/>
      <c r="D10" s="86"/>
      <c r="E10" s="51"/>
      <c r="F10" s="201">
        <v>1129</v>
      </c>
      <c r="G10" s="74">
        <v>1112</v>
      </c>
      <c r="H10" s="74">
        <v>1090</v>
      </c>
      <c r="I10" s="181">
        <v>69</v>
      </c>
      <c r="J10" s="80">
        <v>74</v>
      </c>
      <c r="K10" s="80">
        <v>63</v>
      </c>
      <c r="L10" s="74">
        <v>36</v>
      </c>
      <c r="M10" s="74">
        <v>33</v>
      </c>
      <c r="N10" s="451">
        <v>32</v>
      </c>
      <c r="O10" s="74">
        <v>511</v>
      </c>
      <c r="P10" s="74">
        <v>533</v>
      </c>
      <c r="Q10" s="74">
        <v>549</v>
      </c>
      <c r="R10" s="185">
        <v>140</v>
      </c>
      <c r="S10" s="80">
        <v>73</v>
      </c>
      <c r="T10" s="80">
        <v>47</v>
      </c>
      <c r="U10" s="202">
        <v>373</v>
      </c>
      <c r="V10" s="75">
        <v>398</v>
      </c>
      <c r="W10" s="75">
        <v>400</v>
      </c>
      <c r="X10" s="100">
        <v>2</v>
      </c>
    </row>
    <row r="11" spans="1:24" s="52" customFormat="1" ht="18" customHeight="1" x14ac:dyDescent="0.2">
      <c r="A11" s="96"/>
      <c r="B11" s="501" t="s">
        <v>234</v>
      </c>
      <c r="C11" s="502"/>
      <c r="D11" s="502"/>
      <c r="E11" s="502"/>
      <c r="F11" s="502"/>
      <c r="G11" s="502"/>
      <c r="H11" s="502"/>
      <c r="I11" s="502"/>
      <c r="J11" s="502"/>
      <c r="K11" s="502"/>
      <c r="L11" s="502" t="s">
        <v>234</v>
      </c>
      <c r="M11" s="502"/>
      <c r="N11" s="502"/>
      <c r="O11" s="502"/>
      <c r="P11" s="502"/>
      <c r="Q11" s="502"/>
      <c r="R11" s="502"/>
      <c r="S11" s="502"/>
      <c r="T11" s="502"/>
      <c r="U11" s="502"/>
      <c r="V11" s="502"/>
      <c r="W11" s="527"/>
      <c r="X11" s="204"/>
    </row>
    <row r="12" spans="1:24" x14ac:dyDescent="0.2">
      <c r="A12" s="95"/>
      <c r="B12" s="195"/>
      <c r="C12" s="54" t="s">
        <v>80</v>
      </c>
      <c r="D12" s="54"/>
      <c r="E12" s="50"/>
      <c r="F12" s="141"/>
      <c r="G12" s="47"/>
      <c r="H12" s="82"/>
      <c r="I12" s="205"/>
      <c r="J12" s="47"/>
      <c r="K12" s="82"/>
      <c r="L12" s="191"/>
      <c r="M12" s="47"/>
      <c r="N12" s="300"/>
      <c r="O12" s="191"/>
      <c r="P12" s="191"/>
      <c r="Q12" s="191"/>
      <c r="R12" s="206"/>
      <c r="S12" s="191"/>
      <c r="T12" s="191"/>
      <c r="U12" s="206"/>
      <c r="V12" s="191"/>
      <c r="W12" s="300"/>
      <c r="X12" s="100"/>
    </row>
    <row r="13" spans="1:24" ht="12.75" customHeight="1" x14ac:dyDescent="0.2">
      <c r="A13" s="95">
        <v>3</v>
      </c>
      <c r="B13" s="195"/>
      <c r="C13" s="85" t="s">
        <v>81</v>
      </c>
      <c r="D13" s="85"/>
      <c r="E13" s="50"/>
      <c r="F13" s="138">
        <v>76.2</v>
      </c>
      <c r="G13" s="61">
        <v>77.400000000000006</v>
      </c>
      <c r="H13" s="61">
        <v>80.3</v>
      </c>
      <c r="I13" s="182">
        <v>93.3</v>
      </c>
      <c r="J13" s="79">
        <v>93.5</v>
      </c>
      <c r="K13" s="79">
        <v>92.7</v>
      </c>
      <c r="L13" s="77">
        <v>94.7</v>
      </c>
      <c r="M13" s="77">
        <v>96.7</v>
      </c>
      <c r="N13" s="301">
        <v>99</v>
      </c>
      <c r="O13" s="455" t="s">
        <v>71</v>
      </c>
      <c r="P13" s="77">
        <v>90.5</v>
      </c>
      <c r="Q13" s="77">
        <v>90.6</v>
      </c>
      <c r="R13" s="207">
        <v>47.8</v>
      </c>
      <c r="S13" s="208">
        <v>50.1</v>
      </c>
      <c r="T13" s="456" t="s">
        <v>90</v>
      </c>
      <c r="U13" s="186">
        <v>62.5</v>
      </c>
      <c r="V13" s="61">
        <v>60.2</v>
      </c>
      <c r="W13" s="61">
        <v>67.5</v>
      </c>
      <c r="X13" s="100">
        <v>3</v>
      </c>
    </row>
    <row r="14" spans="1:24" ht="12.75" customHeight="1" x14ac:dyDescent="0.2">
      <c r="A14" s="95">
        <v>4</v>
      </c>
      <c r="B14" s="195"/>
      <c r="C14" s="85"/>
      <c r="D14" s="50" t="s">
        <v>160</v>
      </c>
      <c r="E14" s="6"/>
      <c r="F14" s="138">
        <v>35.799999999999997</v>
      </c>
      <c r="G14" s="61">
        <v>37.1</v>
      </c>
      <c r="H14" s="61">
        <v>36.799999999999997</v>
      </c>
      <c r="I14" s="182">
        <v>36.6</v>
      </c>
      <c r="J14" s="79">
        <v>41.2</v>
      </c>
      <c r="K14" s="452" t="s">
        <v>90</v>
      </c>
      <c r="L14" s="208">
        <v>59.9</v>
      </c>
      <c r="M14" s="208">
        <v>51.7</v>
      </c>
      <c r="N14" s="303">
        <v>59.1</v>
      </c>
      <c r="O14" s="455" t="s">
        <v>71</v>
      </c>
      <c r="P14" s="77">
        <v>40.200000000000003</v>
      </c>
      <c r="Q14" s="77">
        <v>38.9</v>
      </c>
      <c r="R14" s="455" t="s">
        <v>90</v>
      </c>
      <c r="S14" s="452" t="s">
        <v>90</v>
      </c>
      <c r="T14" s="456" t="s">
        <v>90</v>
      </c>
      <c r="U14" s="186">
        <v>37.9</v>
      </c>
      <c r="V14" s="61">
        <v>34.5</v>
      </c>
      <c r="W14" s="61">
        <v>33.5</v>
      </c>
      <c r="X14" s="100">
        <v>4</v>
      </c>
    </row>
    <row r="15" spans="1:24" ht="12.75" customHeight="1" x14ac:dyDescent="0.2">
      <c r="A15" s="95">
        <v>5</v>
      </c>
      <c r="B15" s="195"/>
      <c r="C15" s="85"/>
      <c r="D15" s="85" t="s">
        <v>82</v>
      </c>
      <c r="E15" s="6"/>
      <c r="F15" s="138">
        <v>47.2</v>
      </c>
      <c r="G15" s="61">
        <v>45.3</v>
      </c>
      <c r="H15" s="61">
        <v>51</v>
      </c>
      <c r="I15" s="182">
        <v>60.2</v>
      </c>
      <c r="J15" s="79">
        <v>63.1</v>
      </c>
      <c r="K15" s="79">
        <v>57.3</v>
      </c>
      <c r="L15" s="208">
        <v>65.5</v>
      </c>
      <c r="M15" s="208">
        <v>54.5</v>
      </c>
      <c r="N15" s="303">
        <v>59.8</v>
      </c>
      <c r="O15" s="455" t="s">
        <v>71</v>
      </c>
      <c r="P15" s="77">
        <v>58.4</v>
      </c>
      <c r="Q15" s="77">
        <v>62.6</v>
      </c>
      <c r="R15" s="207">
        <v>38.700000000000003</v>
      </c>
      <c r="S15" s="452" t="s">
        <v>90</v>
      </c>
      <c r="T15" s="456" t="s">
        <v>90</v>
      </c>
      <c r="U15" s="186">
        <v>25.5</v>
      </c>
      <c r="V15" s="61">
        <v>26</v>
      </c>
      <c r="W15" s="61">
        <v>35.299999999999997</v>
      </c>
      <c r="X15" s="100">
        <v>5</v>
      </c>
    </row>
    <row r="16" spans="1:24" ht="12.75" customHeight="1" x14ac:dyDescent="0.2">
      <c r="A16" s="95">
        <v>6</v>
      </c>
      <c r="B16" s="195"/>
      <c r="C16" s="85"/>
      <c r="D16" s="85" t="s">
        <v>133</v>
      </c>
      <c r="E16" s="6"/>
      <c r="F16" s="454">
        <v>3</v>
      </c>
      <c r="G16" s="59">
        <v>4.0999999999999996</v>
      </c>
      <c r="H16" s="59">
        <v>3.2</v>
      </c>
      <c r="I16" s="455" t="s">
        <v>90</v>
      </c>
      <c r="J16" s="452" t="s">
        <v>90</v>
      </c>
      <c r="K16" s="452" t="s">
        <v>90</v>
      </c>
      <c r="L16" s="452" t="s">
        <v>90</v>
      </c>
      <c r="M16" s="452" t="s">
        <v>90</v>
      </c>
      <c r="N16" s="456" t="s">
        <v>90</v>
      </c>
      <c r="O16" s="455" t="s">
        <v>71</v>
      </c>
      <c r="P16" s="77">
        <v>4.9000000000000004</v>
      </c>
      <c r="Q16" s="208">
        <v>3.7</v>
      </c>
      <c r="R16" s="455" t="s">
        <v>90</v>
      </c>
      <c r="S16" s="452" t="s">
        <v>17</v>
      </c>
      <c r="T16" s="456" t="s">
        <v>17</v>
      </c>
      <c r="U16" s="455" t="s">
        <v>90</v>
      </c>
      <c r="V16" s="452" t="s">
        <v>90</v>
      </c>
      <c r="W16" s="456" t="s">
        <v>90</v>
      </c>
      <c r="X16" s="100">
        <v>6</v>
      </c>
    </row>
    <row r="17" spans="1:27" ht="12.75" customHeight="1" x14ac:dyDescent="0.2">
      <c r="A17" s="95">
        <v>7</v>
      </c>
      <c r="B17" s="195"/>
      <c r="C17" s="50" t="s">
        <v>211</v>
      </c>
      <c r="D17" s="50"/>
      <c r="E17" s="50"/>
      <c r="F17" s="138">
        <v>10.4</v>
      </c>
      <c r="G17" s="61">
        <v>10.8</v>
      </c>
      <c r="H17" s="61">
        <v>11.7</v>
      </c>
      <c r="I17" s="455" t="s">
        <v>90</v>
      </c>
      <c r="J17" s="452" t="s">
        <v>90</v>
      </c>
      <c r="K17" s="452" t="s">
        <v>90</v>
      </c>
      <c r="L17" s="452" t="s">
        <v>90</v>
      </c>
      <c r="M17" s="452" t="s">
        <v>90</v>
      </c>
      <c r="N17" s="456" t="s">
        <v>90</v>
      </c>
      <c r="O17" s="455" t="s">
        <v>71</v>
      </c>
      <c r="P17" s="77">
        <v>15.6</v>
      </c>
      <c r="Q17" s="77">
        <v>17.100000000000001</v>
      </c>
      <c r="R17" s="455" t="s">
        <v>90</v>
      </c>
      <c r="S17" s="452" t="s">
        <v>90</v>
      </c>
      <c r="T17" s="456" t="s">
        <v>90</v>
      </c>
      <c r="U17" s="455" t="s">
        <v>90</v>
      </c>
      <c r="V17" s="59">
        <v>5</v>
      </c>
      <c r="W17" s="59">
        <v>4.9000000000000004</v>
      </c>
      <c r="X17" s="100">
        <v>7</v>
      </c>
    </row>
    <row r="18" spans="1:27" ht="12.75" customHeight="1" x14ac:dyDescent="0.2">
      <c r="A18" s="95">
        <v>8</v>
      </c>
      <c r="B18" s="195"/>
      <c r="C18" s="85" t="s">
        <v>83</v>
      </c>
      <c r="D18" s="85"/>
      <c r="E18" s="50"/>
      <c r="F18" s="138">
        <v>68.900000000000006</v>
      </c>
      <c r="G18" s="61">
        <v>69.8</v>
      </c>
      <c r="H18" s="61">
        <v>69.2</v>
      </c>
      <c r="I18" s="182">
        <v>77.5</v>
      </c>
      <c r="J18" s="79">
        <v>73</v>
      </c>
      <c r="K18" s="79">
        <v>74.5</v>
      </c>
      <c r="L18" s="77">
        <v>84.3</v>
      </c>
      <c r="M18" s="77">
        <v>87</v>
      </c>
      <c r="N18" s="303">
        <v>87.5</v>
      </c>
      <c r="O18" s="455" t="s">
        <v>71</v>
      </c>
      <c r="P18" s="77">
        <v>82.8</v>
      </c>
      <c r="Q18" s="77">
        <v>81.3</v>
      </c>
      <c r="R18" s="186">
        <v>67.7</v>
      </c>
      <c r="S18" s="208">
        <v>70.900000000000006</v>
      </c>
      <c r="T18" s="456" t="s">
        <v>90</v>
      </c>
      <c r="U18" s="186">
        <v>49.2</v>
      </c>
      <c r="V18" s="61">
        <v>50.1</v>
      </c>
      <c r="W18" s="61">
        <v>52.3</v>
      </c>
      <c r="X18" s="100">
        <v>8</v>
      </c>
    </row>
    <row r="19" spans="1:27" ht="12.75" customHeight="1" x14ac:dyDescent="0.2">
      <c r="A19" s="95">
        <v>9</v>
      </c>
      <c r="B19" s="195"/>
      <c r="C19" s="50" t="s">
        <v>212</v>
      </c>
      <c r="D19" s="85"/>
      <c r="E19" s="50"/>
      <c r="F19" s="453" t="s">
        <v>71</v>
      </c>
      <c r="G19" s="452" t="s">
        <v>71</v>
      </c>
      <c r="H19" s="59">
        <v>4.9000000000000004</v>
      </c>
      <c r="I19" s="455" t="s">
        <v>71</v>
      </c>
      <c r="J19" s="452" t="s">
        <v>71</v>
      </c>
      <c r="K19" s="452" t="s">
        <v>90</v>
      </c>
      <c r="L19" s="452" t="s">
        <v>71</v>
      </c>
      <c r="M19" s="452" t="s">
        <v>71</v>
      </c>
      <c r="N19" s="456" t="s">
        <v>90</v>
      </c>
      <c r="O19" s="455" t="s">
        <v>71</v>
      </c>
      <c r="P19" s="452" t="s">
        <v>71</v>
      </c>
      <c r="Q19" s="208">
        <v>4.7</v>
      </c>
      <c r="R19" s="455" t="s">
        <v>71</v>
      </c>
      <c r="S19" s="452" t="s">
        <v>71</v>
      </c>
      <c r="T19" s="456" t="s">
        <v>90</v>
      </c>
      <c r="U19" s="455" t="s">
        <v>71</v>
      </c>
      <c r="V19" s="452" t="s">
        <v>71</v>
      </c>
      <c r="W19" s="59">
        <v>4.7</v>
      </c>
      <c r="X19" s="100">
        <v>9</v>
      </c>
    </row>
    <row r="20" spans="1:27" s="11" customFormat="1" ht="15" customHeight="1" x14ac:dyDescent="0.2">
      <c r="A20" s="97"/>
      <c r="B20" s="279"/>
      <c r="C20" s="51" t="s">
        <v>152</v>
      </c>
      <c r="D20" s="51"/>
      <c r="E20" s="51"/>
      <c r="F20" s="209"/>
      <c r="G20" s="175"/>
      <c r="H20" s="175"/>
      <c r="I20" s="210"/>
      <c r="J20" s="161"/>
      <c r="K20" s="176"/>
      <c r="L20" s="413"/>
      <c r="M20" s="161"/>
      <c r="N20" s="301"/>
      <c r="O20" s="455"/>
      <c r="P20" s="77"/>
      <c r="Q20" s="77"/>
      <c r="R20" s="211"/>
      <c r="S20" s="161"/>
      <c r="T20" s="177"/>
      <c r="U20" s="211"/>
      <c r="V20" s="161"/>
      <c r="W20" s="304"/>
      <c r="X20" s="101"/>
    </row>
    <row r="21" spans="1:27" ht="12.75" customHeight="1" x14ac:dyDescent="0.2">
      <c r="A21" s="130">
        <v>10</v>
      </c>
      <c r="B21" s="195"/>
      <c r="C21" s="50" t="s">
        <v>170</v>
      </c>
      <c r="D21" s="50"/>
      <c r="E21" s="50"/>
      <c r="F21" s="138">
        <v>94.8</v>
      </c>
      <c r="G21" s="61">
        <v>98.6</v>
      </c>
      <c r="H21" s="61">
        <v>97.5</v>
      </c>
      <c r="I21" s="182">
        <v>89.1</v>
      </c>
      <c r="J21" s="79">
        <v>100</v>
      </c>
      <c r="K21" s="79">
        <v>100</v>
      </c>
      <c r="L21" s="77">
        <v>95.8</v>
      </c>
      <c r="M21" s="77">
        <v>99.4</v>
      </c>
      <c r="N21" s="301">
        <v>95.8</v>
      </c>
      <c r="O21" s="455" t="s">
        <v>71</v>
      </c>
      <c r="P21" s="77">
        <v>98.9</v>
      </c>
      <c r="Q21" s="77">
        <v>98.1</v>
      </c>
      <c r="R21" s="186">
        <v>92.2</v>
      </c>
      <c r="S21" s="208">
        <v>100</v>
      </c>
      <c r="T21" s="208">
        <v>97.1</v>
      </c>
      <c r="U21" s="186">
        <v>94.6</v>
      </c>
      <c r="V21" s="61">
        <v>97.7</v>
      </c>
      <c r="W21" s="61">
        <v>96.5</v>
      </c>
      <c r="X21" s="154">
        <v>10</v>
      </c>
    </row>
    <row r="22" spans="1:27" ht="12.75" customHeight="1" x14ac:dyDescent="0.2">
      <c r="A22" s="130">
        <v>11</v>
      </c>
      <c r="B22" s="195"/>
      <c r="C22" s="50" t="s">
        <v>161</v>
      </c>
      <c r="D22" s="86"/>
      <c r="E22" s="6"/>
      <c r="F22" s="138">
        <v>13.9</v>
      </c>
      <c r="G22" s="61">
        <v>68.7</v>
      </c>
      <c r="H22" s="61">
        <v>89.6</v>
      </c>
      <c r="I22" s="455" t="s">
        <v>90</v>
      </c>
      <c r="J22" s="79">
        <v>71.7</v>
      </c>
      <c r="K22" s="79">
        <v>95.8</v>
      </c>
      <c r="L22" s="452" t="s">
        <v>90</v>
      </c>
      <c r="M22" s="208">
        <v>77.5</v>
      </c>
      <c r="N22" s="303">
        <v>92.9</v>
      </c>
      <c r="O22" s="455" t="s">
        <v>71</v>
      </c>
      <c r="P22" s="77">
        <v>72.400000000000006</v>
      </c>
      <c r="Q22" s="77">
        <v>91.4</v>
      </c>
      <c r="R22" s="455" t="s">
        <v>90</v>
      </c>
      <c r="S22" s="208">
        <v>48.3</v>
      </c>
      <c r="T22" s="208">
        <v>86.1</v>
      </c>
      <c r="U22" s="207">
        <v>13</v>
      </c>
      <c r="V22" s="61">
        <v>66.099999999999994</v>
      </c>
      <c r="W22" s="61">
        <v>86.4</v>
      </c>
      <c r="X22" s="100">
        <v>11</v>
      </c>
    </row>
    <row r="23" spans="1:27" ht="12.75" customHeight="1" x14ac:dyDescent="0.2">
      <c r="A23" s="130">
        <v>12</v>
      </c>
      <c r="B23" s="195"/>
      <c r="C23" s="50" t="s">
        <v>176</v>
      </c>
      <c r="D23" s="50"/>
      <c r="E23" s="50"/>
      <c r="F23" s="138">
        <v>43.1</v>
      </c>
      <c r="G23" s="61">
        <v>49.3</v>
      </c>
      <c r="H23" s="61">
        <v>53.6</v>
      </c>
      <c r="I23" s="182">
        <v>56.7</v>
      </c>
      <c r="J23" s="79">
        <v>64.599999999999994</v>
      </c>
      <c r="K23" s="79">
        <v>67.5</v>
      </c>
      <c r="L23" s="208">
        <v>46.1</v>
      </c>
      <c r="M23" s="208">
        <v>53.5</v>
      </c>
      <c r="N23" s="303">
        <v>62.9</v>
      </c>
      <c r="O23" s="455" t="s">
        <v>71</v>
      </c>
      <c r="P23" s="77">
        <v>56.9</v>
      </c>
      <c r="Q23" s="77">
        <v>62</v>
      </c>
      <c r="R23" s="207">
        <v>31.8</v>
      </c>
      <c r="S23" s="452" t="s">
        <v>90</v>
      </c>
      <c r="T23" s="456" t="s">
        <v>90</v>
      </c>
      <c r="U23" s="186">
        <v>35.200000000000003</v>
      </c>
      <c r="V23" s="61">
        <v>38.700000000000003</v>
      </c>
      <c r="W23" s="61">
        <v>43.2</v>
      </c>
      <c r="X23" s="154">
        <v>12</v>
      </c>
    </row>
    <row r="24" spans="1:27" ht="12.75" customHeight="1" x14ac:dyDescent="0.2">
      <c r="A24" s="130">
        <v>13</v>
      </c>
      <c r="B24" s="195"/>
      <c r="C24" s="50" t="s">
        <v>162</v>
      </c>
      <c r="D24" s="50"/>
      <c r="E24" s="50"/>
      <c r="F24" s="138">
        <v>44.9</v>
      </c>
      <c r="G24" s="61">
        <v>44.9</v>
      </c>
      <c r="H24" s="61">
        <v>41.3</v>
      </c>
      <c r="I24" s="455" t="s">
        <v>90</v>
      </c>
      <c r="J24" s="452" t="s">
        <v>90</v>
      </c>
      <c r="K24" s="452" t="s">
        <v>90</v>
      </c>
      <c r="L24" s="208">
        <v>38.5</v>
      </c>
      <c r="M24" s="208">
        <v>42</v>
      </c>
      <c r="N24" s="303">
        <v>36.6</v>
      </c>
      <c r="O24" s="455" t="s">
        <v>71</v>
      </c>
      <c r="P24" s="77">
        <v>37.200000000000003</v>
      </c>
      <c r="Q24" s="77">
        <v>33.5</v>
      </c>
      <c r="R24" s="207">
        <v>52.2</v>
      </c>
      <c r="S24" s="208">
        <v>57.4</v>
      </c>
      <c r="T24" s="208">
        <v>73.099999999999994</v>
      </c>
      <c r="U24" s="186">
        <v>50.4</v>
      </c>
      <c r="V24" s="61">
        <v>55.7</v>
      </c>
      <c r="W24" s="61">
        <v>50.6</v>
      </c>
      <c r="X24" s="100">
        <v>13</v>
      </c>
    </row>
    <row r="25" spans="1:27" ht="12.75" customHeight="1" x14ac:dyDescent="0.2">
      <c r="A25" s="130">
        <v>14</v>
      </c>
      <c r="B25" s="195"/>
      <c r="C25" s="50" t="s">
        <v>203</v>
      </c>
      <c r="D25" s="50"/>
      <c r="E25" s="50"/>
      <c r="F25" s="138">
        <v>8.4</v>
      </c>
      <c r="G25" s="61">
        <v>11.7</v>
      </c>
      <c r="H25" s="61">
        <v>10.9</v>
      </c>
      <c r="I25" s="455" t="s">
        <v>90</v>
      </c>
      <c r="J25" s="452" t="s">
        <v>90</v>
      </c>
      <c r="K25" s="452" t="s">
        <v>90</v>
      </c>
      <c r="L25" s="452" t="s">
        <v>90</v>
      </c>
      <c r="M25" s="452" t="s">
        <v>90</v>
      </c>
      <c r="N25" s="301"/>
      <c r="O25" s="455" t="s">
        <v>71</v>
      </c>
      <c r="P25" s="77">
        <v>13.2</v>
      </c>
      <c r="Q25" s="208">
        <v>9.9</v>
      </c>
      <c r="R25" s="455" t="s">
        <v>90</v>
      </c>
      <c r="S25" s="452" t="s">
        <v>90</v>
      </c>
      <c r="T25" s="456" t="s">
        <v>90</v>
      </c>
      <c r="U25" s="207">
        <v>5.5</v>
      </c>
      <c r="V25" s="59">
        <v>9.9</v>
      </c>
      <c r="W25" s="59">
        <v>12.6</v>
      </c>
      <c r="X25" s="154">
        <v>14</v>
      </c>
    </row>
    <row r="26" spans="1:27" ht="12.75" customHeight="1" x14ac:dyDescent="0.2">
      <c r="A26" s="130">
        <v>15</v>
      </c>
      <c r="B26" s="195"/>
      <c r="C26" s="50" t="s">
        <v>230</v>
      </c>
      <c r="D26" s="50"/>
      <c r="E26" s="50"/>
      <c r="F26" s="138">
        <v>64.3</v>
      </c>
      <c r="G26" s="61">
        <v>70.400000000000006</v>
      </c>
      <c r="H26" s="61">
        <v>61.3</v>
      </c>
      <c r="I26" s="182">
        <v>75.5</v>
      </c>
      <c r="J26" s="79">
        <v>66</v>
      </c>
      <c r="K26" s="79">
        <v>61.5</v>
      </c>
      <c r="L26" s="77">
        <v>85.5</v>
      </c>
      <c r="M26" s="208">
        <v>79.2</v>
      </c>
      <c r="N26" s="303">
        <v>77.2</v>
      </c>
      <c r="O26" s="455" t="s">
        <v>71</v>
      </c>
      <c r="P26" s="77">
        <v>81.3</v>
      </c>
      <c r="Q26" s="77">
        <v>71.3</v>
      </c>
      <c r="R26" s="186">
        <v>59.9</v>
      </c>
      <c r="S26" s="208">
        <v>65.400000000000006</v>
      </c>
      <c r="T26" s="456" t="s">
        <v>90</v>
      </c>
      <c r="U26" s="186">
        <v>43.7</v>
      </c>
      <c r="V26" s="61">
        <v>56.7</v>
      </c>
      <c r="W26" s="61">
        <v>48</v>
      </c>
      <c r="X26" s="154">
        <v>15</v>
      </c>
      <c r="AA26" s="52"/>
    </row>
    <row r="27" spans="1:27" ht="12.75" customHeight="1" x14ac:dyDescent="0.2">
      <c r="A27" s="130">
        <v>16</v>
      </c>
      <c r="B27" s="195"/>
      <c r="C27" s="492" t="s">
        <v>205</v>
      </c>
      <c r="D27" s="492"/>
      <c r="E27" s="492"/>
      <c r="F27" s="453" t="s">
        <v>71</v>
      </c>
      <c r="G27" s="452" t="s">
        <v>71</v>
      </c>
      <c r="H27" s="61">
        <v>20.6</v>
      </c>
      <c r="I27" s="455" t="s">
        <v>71</v>
      </c>
      <c r="J27" s="452" t="s">
        <v>71</v>
      </c>
      <c r="K27" s="452" t="s">
        <v>90</v>
      </c>
      <c r="L27" s="452" t="s">
        <v>71</v>
      </c>
      <c r="M27" s="452" t="s">
        <v>71</v>
      </c>
      <c r="N27" s="303">
        <v>41.7</v>
      </c>
      <c r="O27" s="455" t="s">
        <v>71</v>
      </c>
      <c r="P27" s="452" t="s">
        <v>71</v>
      </c>
      <c r="Q27" s="77">
        <v>28.2</v>
      </c>
      <c r="R27" s="455" t="s">
        <v>71</v>
      </c>
      <c r="S27" s="452" t="s">
        <v>71</v>
      </c>
      <c r="T27" s="456" t="s">
        <v>90</v>
      </c>
      <c r="U27" s="455" t="s">
        <v>71</v>
      </c>
      <c r="V27" s="452" t="s">
        <v>71</v>
      </c>
      <c r="W27" s="59">
        <v>10.4</v>
      </c>
      <c r="X27" s="100">
        <v>16</v>
      </c>
    </row>
    <row r="28" spans="1:27" ht="12.75" customHeight="1" x14ac:dyDescent="0.2">
      <c r="A28" s="130">
        <v>17</v>
      </c>
      <c r="B28" s="198"/>
      <c r="C28" s="85" t="s">
        <v>206</v>
      </c>
      <c r="D28" s="85"/>
      <c r="E28" s="50"/>
      <c r="F28" s="138">
        <v>20.3</v>
      </c>
      <c r="G28" s="61">
        <v>18.7</v>
      </c>
      <c r="H28" s="61">
        <v>15.8</v>
      </c>
      <c r="I28" s="455" t="s">
        <v>90</v>
      </c>
      <c r="J28" s="452" t="s">
        <v>90</v>
      </c>
      <c r="K28" s="452" t="s">
        <v>90</v>
      </c>
      <c r="L28" s="208">
        <v>31.4</v>
      </c>
      <c r="M28" s="208">
        <v>21.3</v>
      </c>
      <c r="N28" s="452" t="s">
        <v>90</v>
      </c>
      <c r="O28" s="455" t="s">
        <v>71</v>
      </c>
      <c r="P28" s="77">
        <v>22.1</v>
      </c>
      <c r="Q28" s="77">
        <v>18.399999999999999</v>
      </c>
      <c r="R28" s="455" t="s">
        <v>90</v>
      </c>
      <c r="S28" s="452" t="s">
        <v>90</v>
      </c>
      <c r="T28" s="456" t="s">
        <v>90</v>
      </c>
      <c r="U28" s="207">
        <v>13.1</v>
      </c>
      <c r="V28" s="59">
        <v>12.9</v>
      </c>
      <c r="W28" s="59">
        <v>11.7</v>
      </c>
      <c r="X28" s="154">
        <v>17</v>
      </c>
    </row>
    <row r="29" spans="1:27" ht="12.75" customHeight="1" x14ac:dyDescent="0.2">
      <c r="A29" s="130">
        <v>18</v>
      </c>
      <c r="B29" s="198"/>
      <c r="C29" s="86"/>
      <c r="D29" s="50" t="s">
        <v>207</v>
      </c>
      <c r="E29" s="6"/>
      <c r="F29" s="138">
        <v>12.7</v>
      </c>
      <c r="G29" s="61">
        <v>8.8000000000000007</v>
      </c>
      <c r="H29" s="61">
        <v>7</v>
      </c>
      <c r="I29" s="455" t="s">
        <v>90</v>
      </c>
      <c r="J29" s="452" t="s">
        <v>90</v>
      </c>
      <c r="K29" s="452" t="s">
        <v>90</v>
      </c>
      <c r="L29" s="452" t="s">
        <v>90</v>
      </c>
      <c r="M29" s="452" t="s">
        <v>90</v>
      </c>
      <c r="N29" s="452" t="s">
        <v>90</v>
      </c>
      <c r="O29" s="455" t="s">
        <v>71</v>
      </c>
      <c r="P29" s="77">
        <v>10.1</v>
      </c>
      <c r="Q29" s="208">
        <v>8.6</v>
      </c>
      <c r="R29" s="455" t="s">
        <v>90</v>
      </c>
      <c r="S29" s="452" t="s">
        <v>90</v>
      </c>
      <c r="T29" s="456" t="s">
        <v>90</v>
      </c>
      <c r="U29" s="207">
        <v>8.4</v>
      </c>
      <c r="V29" s="59">
        <v>7.2</v>
      </c>
      <c r="W29" s="59">
        <v>4.9000000000000004</v>
      </c>
      <c r="X29" s="100">
        <v>18</v>
      </c>
    </row>
    <row r="30" spans="1:27" ht="12.75" customHeight="1" x14ac:dyDescent="0.2">
      <c r="A30" s="130">
        <v>19</v>
      </c>
      <c r="B30" s="198"/>
      <c r="C30" s="86"/>
      <c r="D30" s="50" t="s">
        <v>208</v>
      </c>
      <c r="E30" s="6"/>
      <c r="F30" s="138">
        <v>8.9</v>
      </c>
      <c r="G30" s="61">
        <v>11.8</v>
      </c>
      <c r="H30" s="61">
        <v>9.4</v>
      </c>
      <c r="I30" s="455" t="s">
        <v>90</v>
      </c>
      <c r="J30" s="452" t="s">
        <v>90</v>
      </c>
      <c r="K30" s="452" t="s">
        <v>90</v>
      </c>
      <c r="L30" s="452" t="s">
        <v>90</v>
      </c>
      <c r="M30" s="208">
        <v>16.2</v>
      </c>
      <c r="N30" s="452" t="s">
        <v>90</v>
      </c>
      <c r="O30" s="455" t="s">
        <v>71</v>
      </c>
      <c r="P30" s="77">
        <v>13.7</v>
      </c>
      <c r="Q30" s="77">
        <v>10.199999999999999</v>
      </c>
      <c r="R30" s="455" t="s">
        <v>90</v>
      </c>
      <c r="S30" s="452" t="s">
        <v>90</v>
      </c>
      <c r="T30" s="456" t="s">
        <v>17</v>
      </c>
      <c r="U30" s="207">
        <v>5.4</v>
      </c>
      <c r="V30" s="59">
        <v>7.8</v>
      </c>
      <c r="W30" s="59">
        <v>7.6</v>
      </c>
      <c r="X30" s="154">
        <v>19</v>
      </c>
    </row>
    <row r="31" spans="1:27" ht="12.75" customHeight="1" x14ac:dyDescent="0.2">
      <c r="A31" s="130">
        <v>20</v>
      </c>
      <c r="B31" s="198"/>
      <c r="C31" s="85" t="s">
        <v>132</v>
      </c>
      <c r="D31" s="85"/>
      <c r="E31" s="50"/>
      <c r="F31" s="138">
        <v>88.3</v>
      </c>
      <c r="G31" s="61">
        <v>85.1</v>
      </c>
      <c r="H31" s="61">
        <v>75.5</v>
      </c>
      <c r="I31" s="182">
        <v>98.1</v>
      </c>
      <c r="J31" s="79">
        <v>89.9</v>
      </c>
      <c r="K31" s="79">
        <v>78.400000000000006</v>
      </c>
      <c r="L31" s="77">
        <v>95.9</v>
      </c>
      <c r="M31" s="77">
        <v>92.2</v>
      </c>
      <c r="N31" s="303">
        <v>81.599999999999994</v>
      </c>
      <c r="O31" s="455" t="s">
        <v>71</v>
      </c>
      <c r="P31" s="77">
        <v>92</v>
      </c>
      <c r="Q31" s="77">
        <v>80</v>
      </c>
      <c r="R31" s="186">
        <v>76.8</v>
      </c>
      <c r="S31" s="208">
        <v>74.3</v>
      </c>
      <c r="T31" s="456" t="s">
        <v>90</v>
      </c>
      <c r="U31" s="186">
        <v>85</v>
      </c>
      <c r="V31" s="61">
        <v>76.5</v>
      </c>
      <c r="W31" s="61">
        <v>70.900000000000006</v>
      </c>
      <c r="X31" s="154">
        <v>20</v>
      </c>
    </row>
    <row r="32" spans="1:27" ht="12.75" customHeight="1" x14ac:dyDescent="0.2">
      <c r="A32" s="130">
        <v>21</v>
      </c>
      <c r="B32" s="198"/>
      <c r="C32" s="86"/>
      <c r="D32" s="50" t="s">
        <v>207</v>
      </c>
      <c r="E32" s="6"/>
      <c r="F32" s="138">
        <v>70.900000000000006</v>
      </c>
      <c r="G32" s="61">
        <v>39.200000000000003</v>
      </c>
      <c r="H32" s="61">
        <v>26.8</v>
      </c>
      <c r="I32" s="182">
        <v>66.2</v>
      </c>
      <c r="J32" s="452" t="s">
        <v>90</v>
      </c>
      <c r="K32" s="452" t="s">
        <v>90</v>
      </c>
      <c r="L32" s="77">
        <v>77</v>
      </c>
      <c r="M32" s="208">
        <v>44.1</v>
      </c>
      <c r="N32" s="303">
        <v>26.4</v>
      </c>
      <c r="O32" s="455" t="s">
        <v>71</v>
      </c>
      <c r="P32" s="77">
        <v>36.5</v>
      </c>
      <c r="Q32" s="77">
        <v>24.1</v>
      </c>
      <c r="R32" s="207">
        <v>58.4</v>
      </c>
      <c r="S32" s="452" t="s">
        <v>90</v>
      </c>
      <c r="T32" s="456" t="s">
        <v>90</v>
      </c>
      <c r="U32" s="186">
        <v>75.099999999999994</v>
      </c>
      <c r="V32" s="61">
        <v>45.2</v>
      </c>
      <c r="W32" s="61">
        <v>31.3</v>
      </c>
      <c r="X32" s="100">
        <v>21</v>
      </c>
    </row>
    <row r="33" spans="1:24" ht="12.75" customHeight="1" x14ac:dyDescent="0.2">
      <c r="A33" s="130">
        <v>22</v>
      </c>
      <c r="B33" s="198"/>
      <c r="C33" s="86"/>
      <c r="D33" s="50" t="s">
        <v>208</v>
      </c>
      <c r="E33" s="6"/>
      <c r="F33" s="138">
        <v>53</v>
      </c>
      <c r="G33" s="61">
        <v>71.599999999999994</v>
      </c>
      <c r="H33" s="61">
        <v>65</v>
      </c>
      <c r="I33" s="182">
        <v>72.599999999999994</v>
      </c>
      <c r="J33" s="79">
        <v>82.7</v>
      </c>
      <c r="K33" s="79">
        <v>72.3</v>
      </c>
      <c r="L33" s="208">
        <v>73.5</v>
      </c>
      <c r="M33" s="77">
        <v>85.2</v>
      </c>
      <c r="N33" s="303">
        <v>76.7</v>
      </c>
      <c r="O33" s="455" t="s">
        <v>71</v>
      </c>
      <c r="P33" s="77">
        <v>83.5</v>
      </c>
      <c r="Q33" s="77">
        <v>73.2</v>
      </c>
      <c r="R33" s="207">
        <v>44.4</v>
      </c>
      <c r="S33" s="208">
        <v>67.400000000000006</v>
      </c>
      <c r="T33" s="456" t="s">
        <v>90</v>
      </c>
      <c r="U33" s="186">
        <v>33.799999999999997</v>
      </c>
      <c r="V33" s="61">
        <v>53.3</v>
      </c>
      <c r="W33" s="61">
        <v>53.7</v>
      </c>
      <c r="X33" s="154">
        <v>22</v>
      </c>
    </row>
    <row r="34" spans="1:24" ht="12.75" customHeight="1" x14ac:dyDescent="0.2">
      <c r="A34" s="130">
        <v>23</v>
      </c>
      <c r="B34" s="198"/>
      <c r="C34" s="85" t="s">
        <v>98</v>
      </c>
      <c r="D34" s="85"/>
      <c r="E34" s="50"/>
      <c r="F34" s="138">
        <v>29.2</v>
      </c>
      <c r="G34" s="61">
        <v>36.1</v>
      </c>
      <c r="H34" s="61">
        <v>29.3</v>
      </c>
      <c r="I34" s="182">
        <v>33.5</v>
      </c>
      <c r="J34" s="79">
        <v>47.1</v>
      </c>
      <c r="K34" s="452" t="s">
        <v>90</v>
      </c>
      <c r="L34" s="208">
        <v>55.4</v>
      </c>
      <c r="M34" s="208">
        <v>49</v>
      </c>
      <c r="N34" s="303">
        <v>34.9</v>
      </c>
      <c r="O34" s="455" t="s">
        <v>71</v>
      </c>
      <c r="P34" s="77">
        <v>49.3</v>
      </c>
      <c r="Q34" s="77">
        <v>38.5</v>
      </c>
      <c r="R34" s="207">
        <v>27.6</v>
      </c>
      <c r="S34" s="452" t="s">
        <v>90</v>
      </c>
      <c r="T34" s="456" t="s">
        <v>90</v>
      </c>
      <c r="U34" s="207">
        <v>11.9</v>
      </c>
      <c r="V34" s="59">
        <v>15.8</v>
      </c>
      <c r="W34" s="59">
        <v>17.100000000000001</v>
      </c>
      <c r="X34" s="100">
        <v>23</v>
      </c>
    </row>
    <row r="35" spans="1:24" ht="12.75" customHeight="1" x14ac:dyDescent="0.2">
      <c r="A35" s="130">
        <v>24</v>
      </c>
      <c r="B35" s="198"/>
      <c r="C35" s="50" t="s">
        <v>163</v>
      </c>
      <c r="D35" s="50"/>
      <c r="E35" s="50"/>
      <c r="F35" s="138">
        <v>13.3</v>
      </c>
      <c r="G35" s="61">
        <v>21.1</v>
      </c>
      <c r="H35" s="61">
        <v>22.9</v>
      </c>
      <c r="I35" s="455" t="s">
        <v>90</v>
      </c>
      <c r="J35" s="452" t="s">
        <v>90</v>
      </c>
      <c r="K35" s="452" t="s">
        <v>90</v>
      </c>
      <c r="L35" s="208">
        <v>21.3</v>
      </c>
      <c r="M35" s="208">
        <v>21.3</v>
      </c>
      <c r="N35" s="303">
        <v>40.4</v>
      </c>
      <c r="O35" s="455" t="s">
        <v>71</v>
      </c>
      <c r="P35" s="77">
        <v>30.9</v>
      </c>
      <c r="Q35" s="77">
        <v>34</v>
      </c>
      <c r="R35" s="207">
        <v>12.9</v>
      </c>
      <c r="S35" s="452" t="s">
        <v>90</v>
      </c>
      <c r="T35" s="456" t="s">
        <v>90</v>
      </c>
      <c r="U35" s="455" t="s">
        <v>90</v>
      </c>
      <c r="V35" s="59">
        <v>6.2</v>
      </c>
      <c r="W35" s="59">
        <v>7.6</v>
      </c>
      <c r="X35" s="154">
        <v>24</v>
      </c>
    </row>
    <row r="36" spans="1:24" s="11" customFormat="1" ht="15" customHeight="1" x14ac:dyDescent="0.2">
      <c r="A36" s="97"/>
      <c r="B36" s="279"/>
      <c r="C36" s="51" t="s">
        <v>99</v>
      </c>
      <c r="D36" s="51"/>
      <c r="E36" s="51"/>
      <c r="F36" s="209"/>
      <c r="G36" s="175"/>
      <c r="H36" s="175"/>
      <c r="I36" s="210"/>
      <c r="J36" s="161"/>
      <c r="K36" s="176"/>
      <c r="L36" s="413"/>
      <c r="M36" s="161"/>
      <c r="N36" s="301"/>
      <c r="O36" s="455"/>
      <c r="P36" s="77"/>
      <c r="Q36" s="77"/>
      <c r="R36" s="211"/>
      <c r="S36" s="161"/>
      <c r="T36" s="177"/>
      <c r="U36" s="211"/>
      <c r="V36" s="161"/>
      <c r="W36" s="304"/>
      <c r="X36" s="101"/>
    </row>
    <row r="37" spans="1:24" ht="12.75" customHeight="1" x14ac:dyDescent="0.2">
      <c r="A37" s="130">
        <v>25</v>
      </c>
      <c r="B37" s="198"/>
      <c r="C37" s="85" t="s">
        <v>131</v>
      </c>
      <c r="D37" s="85"/>
      <c r="E37" s="50"/>
      <c r="F37" s="138">
        <v>72.400000000000006</v>
      </c>
      <c r="G37" s="61">
        <v>80.2</v>
      </c>
      <c r="H37" s="61">
        <v>86.2</v>
      </c>
      <c r="I37" s="182">
        <v>94.6</v>
      </c>
      <c r="J37" s="79">
        <v>100</v>
      </c>
      <c r="K37" s="79">
        <v>100</v>
      </c>
      <c r="L37" s="77">
        <v>91.8</v>
      </c>
      <c r="M37" s="77">
        <v>99.2</v>
      </c>
      <c r="N37" s="301">
        <v>99.5</v>
      </c>
      <c r="O37" s="455" t="s">
        <v>71</v>
      </c>
      <c r="P37" s="77">
        <v>91.2</v>
      </c>
      <c r="Q37" s="77">
        <v>96</v>
      </c>
      <c r="R37" s="186">
        <v>71.2</v>
      </c>
      <c r="S37" s="208">
        <v>69.900000000000006</v>
      </c>
      <c r="T37" s="208">
        <v>69</v>
      </c>
      <c r="U37" s="186">
        <v>46.7</v>
      </c>
      <c r="V37" s="61">
        <v>61.9</v>
      </c>
      <c r="W37" s="61">
        <v>71.3</v>
      </c>
      <c r="X37" s="101">
        <v>25</v>
      </c>
    </row>
    <row r="38" spans="1:24" ht="12.75" customHeight="1" x14ac:dyDescent="0.2">
      <c r="A38" s="130">
        <v>26</v>
      </c>
      <c r="B38" s="198"/>
      <c r="C38" s="85"/>
      <c r="D38" s="50" t="s">
        <v>209</v>
      </c>
      <c r="E38" s="6"/>
      <c r="F38" s="138">
        <v>62.9</v>
      </c>
      <c r="G38" s="61">
        <v>52.5</v>
      </c>
      <c r="H38" s="61">
        <v>42.2</v>
      </c>
      <c r="I38" s="182">
        <v>75.400000000000006</v>
      </c>
      <c r="J38" s="79">
        <v>67.5</v>
      </c>
      <c r="K38" s="79">
        <v>68.8</v>
      </c>
      <c r="L38" s="77">
        <v>76.900000000000006</v>
      </c>
      <c r="M38" s="208">
        <v>65.599999999999994</v>
      </c>
      <c r="N38" s="303">
        <v>41.6</v>
      </c>
      <c r="O38" s="455" t="s">
        <v>71</v>
      </c>
      <c r="P38" s="77">
        <v>61.1</v>
      </c>
      <c r="Q38" s="77">
        <v>45.8</v>
      </c>
      <c r="R38" s="186">
        <v>65</v>
      </c>
      <c r="S38" s="452" t="s">
        <v>90</v>
      </c>
      <c r="T38" s="456" t="s">
        <v>90</v>
      </c>
      <c r="U38" s="186">
        <v>37.6</v>
      </c>
      <c r="V38" s="61">
        <v>39.9</v>
      </c>
      <c r="W38" s="61">
        <v>33.4</v>
      </c>
      <c r="X38" s="101">
        <v>26</v>
      </c>
    </row>
    <row r="39" spans="1:24" ht="12.75" customHeight="1" x14ac:dyDescent="0.2">
      <c r="A39" s="130">
        <v>27</v>
      </c>
      <c r="B39" s="198"/>
      <c r="C39" s="85"/>
      <c r="D39" s="50" t="s">
        <v>231</v>
      </c>
      <c r="E39" s="6"/>
      <c r="F39" s="138">
        <v>27.3</v>
      </c>
      <c r="G39" s="61">
        <v>56.4</v>
      </c>
      <c r="H39" s="61">
        <v>74.900000000000006</v>
      </c>
      <c r="I39" s="182">
        <v>69.099999999999994</v>
      </c>
      <c r="J39" s="79">
        <v>80.5</v>
      </c>
      <c r="K39" s="79">
        <v>85.7</v>
      </c>
      <c r="L39" s="208">
        <v>55.7</v>
      </c>
      <c r="M39" s="208">
        <v>80.400000000000006</v>
      </c>
      <c r="N39" s="301">
        <v>95.9</v>
      </c>
      <c r="O39" s="455" t="s">
        <v>71</v>
      </c>
      <c r="P39" s="77">
        <v>69.099999999999994</v>
      </c>
      <c r="Q39" s="77">
        <v>87.4</v>
      </c>
      <c r="R39" s="207">
        <v>17.899999999999999</v>
      </c>
      <c r="S39" s="208">
        <v>46.8</v>
      </c>
      <c r="T39" s="456" t="s">
        <v>90</v>
      </c>
      <c r="U39" s="207">
        <v>13.3</v>
      </c>
      <c r="V39" s="61">
        <v>34.700000000000003</v>
      </c>
      <c r="W39" s="61">
        <v>57</v>
      </c>
      <c r="X39" s="101">
        <v>27</v>
      </c>
    </row>
    <row r="40" spans="1:24" ht="12.75" customHeight="1" x14ac:dyDescent="0.2">
      <c r="A40" s="130">
        <v>28</v>
      </c>
      <c r="B40" s="198"/>
      <c r="C40" s="85"/>
      <c r="D40" s="50"/>
      <c r="E40" s="50" t="s">
        <v>213</v>
      </c>
      <c r="F40" s="453" t="s">
        <v>71</v>
      </c>
      <c r="G40" s="452" t="s">
        <v>71</v>
      </c>
      <c r="H40" s="61">
        <v>67.099999999999994</v>
      </c>
      <c r="I40" s="455" t="s">
        <v>71</v>
      </c>
      <c r="J40" s="452" t="s">
        <v>71</v>
      </c>
      <c r="K40" s="79">
        <v>85.7</v>
      </c>
      <c r="L40" s="452" t="s">
        <v>71</v>
      </c>
      <c r="M40" s="452" t="s">
        <v>71</v>
      </c>
      <c r="N40" s="303">
        <v>88.5</v>
      </c>
      <c r="O40" s="455" t="s">
        <v>71</v>
      </c>
      <c r="P40" s="452" t="s">
        <v>71</v>
      </c>
      <c r="Q40" s="77">
        <v>78.099999999999994</v>
      </c>
      <c r="R40" s="455" t="s">
        <v>71</v>
      </c>
      <c r="S40" s="452" t="s">
        <v>71</v>
      </c>
      <c r="T40" s="456" t="s">
        <v>90</v>
      </c>
      <c r="U40" s="455" t="s">
        <v>71</v>
      </c>
      <c r="V40" s="452" t="s">
        <v>71</v>
      </c>
      <c r="W40" s="61">
        <v>50.1</v>
      </c>
      <c r="X40" s="101">
        <v>28</v>
      </c>
    </row>
    <row r="41" spans="1:24" ht="12.75" customHeight="1" x14ac:dyDescent="0.2">
      <c r="A41" s="130">
        <v>29</v>
      </c>
      <c r="B41" s="198"/>
      <c r="C41" s="85"/>
      <c r="D41" s="50"/>
      <c r="E41" s="50" t="s">
        <v>214</v>
      </c>
      <c r="F41" s="453" t="s">
        <v>71</v>
      </c>
      <c r="G41" s="452" t="s">
        <v>71</v>
      </c>
      <c r="H41" s="61">
        <v>40.4</v>
      </c>
      <c r="I41" s="455" t="s">
        <v>71</v>
      </c>
      <c r="J41" s="452" t="s">
        <v>71</v>
      </c>
      <c r="K41" s="79">
        <v>56.2</v>
      </c>
      <c r="L41" s="452" t="s">
        <v>71</v>
      </c>
      <c r="M41" s="452" t="s">
        <v>71</v>
      </c>
      <c r="N41" s="303">
        <v>57.2</v>
      </c>
      <c r="O41" s="455" t="s">
        <v>71</v>
      </c>
      <c r="P41" s="452" t="s">
        <v>71</v>
      </c>
      <c r="Q41" s="77">
        <v>49.9</v>
      </c>
      <c r="R41" s="455" t="s">
        <v>71</v>
      </c>
      <c r="S41" s="452" t="s">
        <v>71</v>
      </c>
      <c r="T41" s="456" t="s">
        <v>90</v>
      </c>
      <c r="U41" s="455" t="s">
        <v>71</v>
      </c>
      <c r="V41" s="452" t="s">
        <v>71</v>
      </c>
      <c r="W41" s="61">
        <v>25.3</v>
      </c>
      <c r="X41" s="101">
        <v>29</v>
      </c>
    </row>
    <row r="42" spans="1:24" ht="12.75" customHeight="1" x14ac:dyDescent="0.2">
      <c r="A42" s="130">
        <v>30</v>
      </c>
      <c r="B42" s="198"/>
      <c r="C42" s="50" t="s">
        <v>215</v>
      </c>
      <c r="D42" s="50"/>
      <c r="E42" s="50"/>
      <c r="F42" s="453" t="s">
        <v>71</v>
      </c>
      <c r="G42" s="61">
        <v>70.099999999999994</v>
      </c>
      <c r="H42" s="61">
        <v>73.900000000000006</v>
      </c>
      <c r="I42" s="455" t="s">
        <v>71</v>
      </c>
      <c r="J42" s="79">
        <v>91.4</v>
      </c>
      <c r="K42" s="79">
        <v>92.7</v>
      </c>
      <c r="L42" s="452" t="s">
        <v>71</v>
      </c>
      <c r="M42" s="77">
        <v>89.9</v>
      </c>
      <c r="N42" s="303">
        <v>83</v>
      </c>
      <c r="O42" s="455" t="s">
        <v>71</v>
      </c>
      <c r="P42" s="77">
        <v>79.2</v>
      </c>
      <c r="Q42" s="77">
        <v>80.5</v>
      </c>
      <c r="R42" s="455" t="s">
        <v>71</v>
      </c>
      <c r="S42" s="208">
        <v>63.8</v>
      </c>
      <c r="T42" s="456" t="s">
        <v>90</v>
      </c>
      <c r="U42" s="455" t="s">
        <v>71</v>
      </c>
      <c r="V42" s="61">
        <v>53.4</v>
      </c>
      <c r="W42" s="61">
        <v>62.6</v>
      </c>
      <c r="X42" s="101">
        <v>30</v>
      </c>
    </row>
    <row r="43" spans="1:24" ht="12.75" customHeight="1" x14ac:dyDescent="0.2">
      <c r="A43" s="130">
        <v>31</v>
      </c>
      <c r="B43" s="198"/>
      <c r="C43" s="50" t="s">
        <v>216</v>
      </c>
      <c r="D43" s="50"/>
      <c r="E43" s="50"/>
      <c r="F43" s="138">
        <v>57.4</v>
      </c>
      <c r="G43" s="61">
        <v>73.599999999999994</v>
      </c>
      <c r="H43" s="61">
        <v>90.1</v>
      </c>
      <c r="I43" s="182">
        <v>87.2</v>
      </c>
      <c r="J43" s="79">
        <v>91.7</v>
      </c>
      <c r="K43" s="79">
        <v>100</v>
      </c>
      <c r="L43" s="77">
        <v>83.3</v>
      </c>
      <c r="M43" s="77">
        <v>95.3</v>
      </c>
      <c r="N43" s="301">
        <v>100</v>
      </c>
      <c r="O43" s="455" t="s">
        <v>71</v>
      </c>
      <c r="P43" s="77">
        <v>85.5</v>
      </c>
      <c r="Q43" s="77">
        <v>97.9</v>
      </c>
      <c r="R43" s="207">
        <v>51.5</v>
      </c>
      <c r="S43" s="208">
        <v>62.6</v>
      </c>
      <c r="T43" s="208">
        <v>72</v>
      </c>
      <c r="U43" s="186">
        <v>33.5</v>
      </c>
      <c r="V43" s="61">
        <v>54.6</v>
      </c>
      <c r="W43" s="61">
        <v>79.2</v>
      </c>
      <c r="X43" s="101">
        <v>31</v>
      </c>
    </row>
    <row r="44" spans="1:24" ht="12.75" customHeight="1" x14ac:dyDescent="0.2">
      <c r="A44" s="130">
        <v>32</v>
      </c>
      <c r="B44" s="198"/>
      <c r="C44" s="50"/>
      <c r="D44" s="50" t="s">
        <v>221</v>
      </c>
      <c r="E44" s="50"/>
      <c r="F44" s="453" t="s">
        <v>71</v>
      </c>
      <c r="G44" s="452" t="s">
        <v>71</v>
      </c>
      <c r="H44" s="61">
        <v>82.7</v>
      </c>
      <c r="I44" s="455" t="s">
        <v>71</v>
      </c>
      <c r="J44" s="452" t="s">
        <v>71</v>
      </c>
      <c r="K44" s="79">
        <v>92.3</v>
      </c>
      <c r="L44" s="452" t="s">
        <v>71</v>
      </c>
      <c r="M44" s="452" t="s">
        <v>71</v>
      </c>
      <c r="N44" s="303">
        <v>90.4</v>
      </c>
      <c r="O44" s="455" t="s">
        <v>71</v>
      </c>
      <c r="P44" s="452" t="s">
        <v>71</v>
      </c>
      <c r="Q44" s="77">
        <v>89.6</v>
      </c>
      <c r="R44" s="455" t="s">
        <v>71</v>
      </c>
      <c r="S44" s="452" t="s">
        <v>71</v>
      </c>
      <c r="T44" s="208">
        <v>66.599999999999994</v>
      </c>
      <c r="U44" s="455" t="s">
        <v>71</v>
      </c>
      <c r="V44" s="452" t="s">
        <v>71</v>
      </c>
      <c r="W44" s="61">
        <v>72.900000000000006</v>
      </c>
      <c r="X44" s="101">
        <v>32</v>
      </c>
    </row>
    <row r="45" spans="1:24" ht="12.75" customHeight="1" x14ac:dyDescent="0.2">
      <c r="A45" s="130">
        <v>33</v>
      </c>
      <c r="B45" s="198"/>
      <c r="C45" s="50"/>
      <c r="D45" s="50" t="s">
        <v>217</v>
      </c>
      <c r="E45" s="50"/>
      <c r="F45" s="453" t="s">
        <v>71</v>
      </c>
      <c r="G45" s="452" t="s">
        <v>71</v>
      </c>
      <c r="H45" s="61">
        <v>64.099999999999994</v>
      </c>
      <c r="I45" s="455" t="s">
        <v>71</v>
      </c>
      <c r="J45" s="452" t="s">
        <v>71</v>
      </c>
      <c r="K45" s="79">
        <v>91.1</v>
      </c>
      <c r="L45" s="452" t="s">
        <v>71</v>
      </c>
      <c r="M45" s="452" t="s">
        <v>71</v>
      </c>
      <c r="N45" s="303">
        <v>85.4</v>
      </c>
      <c r="O45" s="455" t="s">
        <v>71</v>
      </c>
      <c r="P45" s="452" t="s">
        <v>71</v>
      </c>
      <c r="Q45" s="77">
        <v>77.400000000000006</v>
      </c>
      <c r="R45" s="455" t="s">
        <v>71</v>
      </c>
      <c r="S45" s="452" t="s">
        <v>71</v>
      </c>
      <c r="T45" s="456" t="s">
        <v>90</v>
      </c>
      <c r="U45" s="455" t="s">
        <v>71</v>
      </c>
      <c r="V45" s="452" t="s">
        <v>71</v>
      </c>
      <c r="W45" s="61">
        <v>41.5</v>
      </c>
      <c r="X45" s="101">
        <v>33</v>
      </c>
    </row>
    <row r="46" spans="1:24" ht="12.75" customHeight="1" x14ac:dyDescent="0.2">
      <c r="A46" s="130">
        <v>34</v>
      </c>
      <c r="B46" s="198"/>
      <c r="C46" s="8" t="s">
        <v>87</v>
      </c>
      <c r="D46" s="8"/>
      <c r="E46" s="50"/>
      <c r="F46" s="138">
        <v>98.8</v>
      </c>
      <c r="G46" s="61">
        <v>99.8</v>
      </c>
      <c r="H46" s="61">
        <v>99.8</v>
      </c>
      <c r="I46" s="182">
        <v>99</v>
      </c>
      <c r="J46" s="79">
        <v>100</v>
      </c>
      <c r="K46" s="79">
        <v>100</v>
      </c>
      <c r="L46" s="77">
        <v>99.3</v>
      </c>
      <c r="M46" s="77">
        <v>100</v>
      </c>
      <c r="N46" s="301">
        <v>100</v>
      </c>
      <c r="O46" s="455" t="s">
        <v>71</v>
      </c>
      <c r="P46" s="77">
        <v>100</v>
      </c>
      <c r="Q46" s="77">
        <v>100</v>
      </c>
      <c r="R46" s="186">
        <v>98.5</v>
      </c>
      <c r="S46" s="208">
        <v>97.7</v>
      </c>
      <c r="T46" s="208">
        <v>100</v>
      </c>
      <c r="U46" s="186">
        <v>98.6</v>
      </c>
      <c r="V46" s="61">
        <v>100</v>
      </c>
      <c r="W46" s="61">
        <v>99.6</v>
      </c>
      <c r="X46" s="101">
        <v>34</v>
      </c>
    </row>
    <row r="47" spans="1:24" ht="12.75" customHeight="1" x14ac:dyDescent="0.2">
      <c r="A47" s="130">
        <v>35</v>
      </c>
      <c r="B47" s="198"/>
      <c r="C47" s="86"/>
      <c r="D47" s="50" t="s">
        <v>164</v>
      </c>
      <c r="E47" s="6"/>
      <c r="F47" s="138">
        <v>91.3</v>
      </c>
      <c r="G47" s="61">
        <v>89.3</v>
      </c>
      <c r="H47" s="61">
        <v>86.3</v>
      </c>
      <c r="I47" s="182">
        <v>96.7</v>
      </c>
      <c r="J47" s="79">
        <v>89.6</v>
      </c>
      <c r="K47" s="79">
        <v>90.7</v>
      </c>
      <c r="L47" s="77">
        <v>97</v>
      </c>
      <c r="M47" s="77">
        <v>89.7</v>
      </c>
      <c r="N47" s="303">
        <v>83.4</v>
      </c>
      <c r="O47" s="455" t="s">
        <v>71</v>
      </c>
      <c r="P47" s="77">
        <v>89.7</v>
      </c>
      <c r="Q47" s="77">
        <v>85.4</v>
      </c>
      <c r="R47" s="186">
        <v>81.900000000000006</v>
      </c>
      <c r="S47" s="208">
        <v>78.5</v>
      </c>
      <c r="T47" s="456" t="s">
        <v>90</v>
      </c>
      <c r="U47" s="186">
        <v>93.2</v>
      </c>
      <c r="V47" s="61">
        <v>91.3</v>
      </c>
      <c r="W47" s="61">
        <v>90.2</v>
      </c>
      <c r="X47" s="101">
        <v>35</v>
      </c>
    </row>
    <row r="48" spans="1:24" ht="12.75" customHeight="1" x14ac:dyDescent="0.2">
      <c r="A48" s="130">
        <v>36</v>
      </c>
      <c r="B48" s="198"/>
      <c r="C48" s="86"/>
      <c r="D48" s="50" t="s">
        <v>171</v>
      </c>
      <c r="E48" s="6"/>
      <c r="F48" s="138">
        <v>85.2</v>
      </c>
      <c r="G48" s="61">
        <v>90</v>
      </c>
      <c r="H48" s="61">
        <v>95.3</v>
      </c>
      <c r="I48" s="182">
        <v>96</v>
      </c>
      <c r="J48" s="79">
        <v>95.8</v>
      </c>
      <c r="K48" s="79">
        <v>100</v>
      </c>
      <c r="L48" s="77">
        <v>96.2</v>
      </c>
      <c r="M48" s="77">
        <v>97.2</v>
      </c>
      <c r="N48" s="301">
        <v>100</v>
      </c>
      <c r="O48" s="455" t="s">
        <v>71</v>
      </c>
      <c r="P48" s="77">
        <v>96.7</v>
      </c>
      <c r="Q48" s="77">
        <v>99.4</v>
      </c>
      <c r="R48" s="186">
        <v>79.5</v>
      </c>
      <c r="S48" s="208">
        <v>85.2</v>
      </c>
      <c r="T48" s="208">
        <v>80.3</v>
      </c>
      <c r="U48" s="186">
        <v>72.7</v>
      </c>
      <c r="V48" s="61">
        <v>80.099999999999994</v>
      </c>
      <c r="W48" s="61">
        <v>90.2</v>
      </c>
      <c r="X48" s="101">
        <v>36</v>
      </c>
    </row>
    <row r="49" spans="1:24" ht="12.75" customHeight="1" x14ac:dyDescent="0.2">
      <c r="A49" s="130">
        <v>37</v>
      </c>
      <c r="B49" s="198"/>
      <c r="C49" s="86"/>
      <c r="D49" s="50" t="s">
        <v>218</v>
      </c>
      <c r="E49" s="6"/>
      <c r="F49" s="453" t="s">
        <v>71</v>
      </c>
      <c r="G49" s="452" t="s">
        <v>71</v>
      </c>
      <c r="H49" s="61">
        <v>68.7</v>
      </c>
      <c r="I49" s="455" t="s">
        <v>71</v>
      </c>
      <c r="J49" s="452" t="s">
        <v>71</v>
      </c>
      <c r="K49" s="79">
        <v>93</v>
      </c>
      <c r="L49" s="452" t="s">
        <v>71</v>
      </c>
      <c r="M49" s="452" t="s">
        <v>71</v>
      </c>
      <c r="N49" s="303">
        <v>92.6</v>
      </c>
      <c r="O49" s="455" t="s">
        <v>71</v>
      </c>
      <c r="P49" s="452" t="s">
        <v>71</v>
      </c>
      <c r="Q49" s="77">
        <v>82.4</v>
      </c>
      <c r="R49" s="455" t="s">
        <v>71</v>
      </c>
      <c r="S49" s="452" t="s">
        <v>71</v>
      </c>
      <c r="T49" s="456" t="s">
        <v>90</v>
      </c>
      <c r="U49" s="455" t="s">
        <v>71</v>
      </c>
      <c r="V49" s="452" t="s">
        <v>71</v>
      </c>
      <c r="W49" s="61">
        <v>46.2</v>
      </c>
      <c r="X49" s="101">
        <v>37</v>
      </c>
    </row>
    <row r="50" spans="1:24" ht="12.75" customHeight="1" x14ac:dyDescent="0.2">
      <c r="A50" s="130">
        <v>38</v>
      </c>
      <c r="B50" s="198"/>
      <c r="C50" s="50" t="s">
        <v>166</v>
      </c>
      <c r="D50" s="50"/>
      <c r="E50" s="50"/>
      <c r="F50" s="138">
        <v>17.2</v>
      </c>
      <c r="G50" s="61">
        <v>44</v>
      </c>
      <c r="H50" s="61">
        <v>47.5</v>
      </c>
      <c r="I50" s="182">
        <v>32.5</v>
      </c>
      <c r="J50" s="79">
        <v>60</v>
      </c>
      <c r="K50" s="79">
        <v>59.4</v>
      </c>
      <c r="L50" s="208">
        <v>29.8</v>
      </c>
      <c r="M50" s="208">
        <v>66.5</v>
      </c>
      <c r="N50" s="303">
        <v>55.3</v>
      </c>
      <c r="O50" s="455" t="s">
        <v>71</v>
      </c>
      <c r="P50" s="77">
        <v>55.9</v>
      </c>
      <c r="Q50" s="77">
        <v>57.1</v>
      </c>
      <c r="R50" s="455" t="s">
        <v>90</v>
      </c>
      <c r="S50" s="452" t="s">
        <v>90</v>
      </c>
      <c r="T50" s="456" t="s">
        <v>90</v>
      </c>
      <c r="U50" s="207">
        <v>9.1</v>
      </c>
      <c r="V50" s="61">
        <v>28.5</v>
      </c>
      <c r="W50" s="61">
        <v>35.799999999999997</v>
      </c>
      <c r="X50" s="101">
        <v>38</v>
      </c>
    </row>
    <row r="51" spans="1:24" s="11" customFormat="1" ht="15" customHeight="1" x14ac:dyDescent="0.2">
      <c r="A51" s="97"/>
      <c r="B51" s="279"/>
      <c r="C51" s="51" t="s">
        <v>100</v>
      </c>
      <c r="D51" s="51"/>
      <c r="E51" s="51"/>
      <c r="F51" s="209"/>
      <c r="G51" s="212"/>
      <c r="H51" s="212"/>
      <c r="I51" s="210"/>
      <c r="J51" s="212"/>
      <c r="K51" s="176"/>
      <c r="L51" s="413"/>
      <c r="M51" s="212"/>
      <c r="N51" s="301"/>
      <c r="O51" s="455"/>
      <c r="P51" s="77"/>
      <c r="Q51" s="77"/>
      <c r="R51" s="211"/>
      <c r="S51" s="212"/>
      <c r="T51" s="177"/>
      <c r="U51" s="211"/>
      <c r="V51" s="212"/>
      <c r="W51" s="305"/>
      <c r="X51" s="101"/>
    </row>
    <row r="52" spans="1:24" ht="12.75" customHeight="1" x14ac:dyDescent="0.2">
      <c r="A52" s="155">
        <v>39</v>
      </c>
      <c r="B52" s="198"/>
      <c r="C52" s="50" t="s">
        <v>168</v>
      </c>
      <c r="D52" s="50"/>
      <c r="E52" s="50"/>
      <c r="F52" s="138">
        <v>98.3</v>
      </c>
      <c r="G52" s="61">
        <v>99.9</v>
      </c>
      <c r="H52" s="61">
        <v>99.7</v>
      </c>
      <c r="I52" s="182">
        <v>99</v>
      </c>
      <c r="J52" s="79">
        <v>100</v>
      </c>
      <c r="K52" s="79">
        <v>100</v>
      </c>
      <c r="L52" s="77">
        <v>96</v>
      </c>
      <c r="M52" s="77">
        <v>100</v>
      </c>
      <c r="N52" s="301">
        <v>100</v>
      </c>
      <c r="O52" s="455" t="s">
        <v>71</v>
      </c>
      <c r="P52" s="77">
        <v>100</v>
      </c>
      <c r="Q52" s="77">
        <v>100</v>
      </c>
      <c r="R52" s="186">
        <v>96.6</v>
      </c>
      <c r="S52" s="77">
        <v>100</v>
      </c>
      <c r="T52" s="208">
        <v>100</v>
      </c>
      <c r="U52" s="186">
        <v>99.2</v>
      </c>
      <c r="V52" s="61">
        <v>99.7</v>
      </c>
      <c r="W52" s="61">
        <v>99.2</v>
      </c>
      <c r="X52" s="102">
        <v>39</v>
      </c>
    </row>
    <row r="53" spans="1:24" ht="12.75" customHeight="1" x14ac:dyDescent="0.2">
      <c r="A53" s="155">
        <v>40</v>
      </c>
      <c r="B53" s="198"/>
      <c r="C53" s="85" t="s">
        <v>84</v>
      </c>
      <c r="D53" s="85"/>
      <c r="E53" s="50"/>
      <c r="F53" s="138">
        <v>51.5</v>
      </c>
      <c r="G53" s="61">
        <v>52.2</v>
      </c>
      <c r="H53" s="61">
        <v>51.8</v>
      </c>
      <c r="I53" s="182">
        <v>60.1</v>
      </c>
      <c r="J53" s="79">
        <v>60.6</v>
      </c>
      <c r="K53" s="79">
        <v>63.6</v>
      </c>
      <c r="L53" s="208">
        <v>64.400000000000006</v>
      </c>
      <c r="M53" s="208">
        <v>61.4</v>
      </c>
      <c r="N53" s="303">
        <v>53.1</v>
      </c>
      <c r="O53" s="455" t="s">
        <v>71</v>
      </c>
      <c r="P53" s="77">
        <v>54</v>
      </c>
      <c r="Q53" s="77">
        <v>53.7</v>
      </c>
      <c r="R53" s="207">
        <v>38.5</v>
      </c>
      <c r="S53" s="208">
        <v>46.1</v>
      </c>
      <c r="T53" s="456" t="s">
        <v>90</v>
      </c>
      <c r="U53" s="186">
        <v>47.6</v>
      </c>
      <c r="V53" s="61">
        <v>48.6</v>
      </c>
      <c r="W53" s="61">
        <v>49.3</v>
      </c>
      <c r="X53" s="102">
        <v>40</v>
      </c>
    </row>
    <row r="54" spans="1:24" ht="12.75" customHeight="1" x14ac:dyDescent="0.2">
      <c r="A54" s="155">
        <v>41</v>
      </c>
      <c r="B54" s="198"/>
      <c r="C54" s="85" t="s">
        <v>85</v>
      </c>
      <c r="D54" s="85"/>
      <c r="E54" s="50"/>
      <c r="F54" s="138">
        <v>54.7</v>
      </c>
      <c r="G54" s="61">
        <v>58.7</v>
      </c>
      <c r="H54" s="61">
        <v>65.900000000000006</v>
      </c>
      <c r="I54" s="182">
        <v>71.599999999999994</v>
      </c>
      <c r="J54" s="79">
        <v>73.2</v>
      </c>
      <c r="K54" s="79">
        <v>81.7</v>
      </c>
      <c r="L54" s="77">
        <v>81.599999999999994</v>
      </c>
      <c r="M54" s="77">
        <v>83.8</v>
      </c>
      <c r="N54" s="303">
        <v>87.7</v>
      </c>
      <c r="O54" s="455" t="s">
        <v>71</v>
      </c>
      <c r="P54" s="77">
        <v>69.8</v>
      </c>
      <c r="Q54" s="77">
        <v>74.5</v>
      </c>
      <c r="R54" s="207">
        <v>35.5</v>
      </c>
      <c r="S54" s="452" t="s">
        <v>90</v>
      </c>
      <c r="T54" s="456" t="s">
        <v>90</v>
      </c>
      <c r="U54" s="186">
        <v>41</v>
      </c>
      <c r="V54" s="61">
        <v>44.2</v>
      </c>
      <c r="W54" s="61">
        <v>54</v>
      </c>
      <c r="X54" s="102">
        <v>41</v>
      </c>
    </row>
    <row r="55" spans="1:24" ht="12.75" customHeight="1" x14ac:dyDescent="0.2">
      <c r="A55" s="155">
        <v>42</v>
      </c>
      <c r="B55" s="198"/>
      <c r="C55" s="85" t="s">
        <v>86</v>
      </c>
      <c r="D55" s="85"/>
      <c r="E55" s="50"/>
      <c r="F55" s="138">
        <v>71.900000000000006</v>
      </c>
      <c r="G55" s="61">
        <v>75.900000000000006</v>
      </c>
      <c r="H55" s="61">
        <v>77.5</v>
      </c>
      <c r="I55" s="182">
        <v>73.400000000000006</v>
      </c>
      <c r="J55" s="79">
        <v>72.900000000000006</v>
      </c>
      <c r="K55" s="79">
        <v>75.400000000000006</v>
      </c>
      <c r="L55" s="77">
        <v>76.3</v>
      </c>
      <c r="M55" s="208">
        <v>76.2</v>
      </c>
      <c r="N55" s="303">
        <v>83.7</v>
      </c>
      <c r="O55" s="455" t="s">
        <v>71</v>
      </c>
      <c r="P55" s="77">
        <v>81.8</v>
      </c>
      <c r="Q55" s="77">
        <v>82.7</v>
      </c>
      <c r="R55" s="186">
        <v>69.3</v>
      </c>
      <c r="S55" s="208">
        <v>62</v>
      </c>
      <c r="T55" s="456" t="s">
        <v>90</v>
      </c>
      <c r="U55" s="186">
        <v>52</v>
      </c>
      <c r="V55" s="61">
        <v>71</v>
      </c>
      <c r="W55" s="61">
        <v>71.8</v>
      </c>
      <c r="X55" s="102">
        <v>42</v>
      </c>
    </row>
    <row r="56" spans="1:24" ht="12.75" customHeight="1" x14ac:dyDescent="0.2">
      <c r="A56" s="155">
        <v>43</v>
      </c>
      <c r="B56" s="198"/>
      <c r="C56" s="50" t="s">
        <v>155</v>
      </c>
      <c r="D56" s="50"/>
      <c r="E56" s="50"/>
      <c r="F56" s="189" t="s">
        <v>71</v>
      </c>
      <c r="G56" s="61">
        <v>97.9</v>
      </c>
      <c r="H56" s="61">
        <v>96.8</v>
      </c>
      <c r="I56" s="455" t="s">
        <v>71</v>
      </c>
      <c r="J56" s="79">
        <v>100</v>
      </c>
      <c r="K56" s="79">
        <v>94.7</v>
      </c>
      <c r="L56" s="452" t="s">
        <v>71</v>
      </c>
      <c r="M56" s="77">
        <v>99.4</v>
      </c>
      <c r="N56" s="301">
        <v>100</v>
      </c>
      <c r="O56" s="455" t="s">
        <v>71</v>
      </c>
      <c r="P56" s="77">
        <v>97.9</v>
      </c>
      <c r="Q56" s="77">
        <v>97.7</v>
      </c>
      <c r="R56" s="455" t="s">
        <v>71</v>
      </c>
      <c r="S56" s="208">
        <v>97.7</v>
      </c>
      <c r="T56" s="208">
        <v>94.3</v>
      </c>
      <c r="U56" s="455" t="s">
        <v>71</v>
      </c>
      <c r="V56" s="61">
        <v>97.3</v>
      </c>
      <c r="W56" s="61">
        <v>96</v>
      </c>
      <c r="X56" s="102">
        <v>43</v>
      </c>
    </row>
    <row r="57" spans="1:24" ht="12.75" customHeight="1" x14ac:dyDescent="0.2">
      <c r="A57" s="155">
        <v>44</v>
      </c>
      <c r="B57" s="198"/>
      <c r="C57" s="50" t="s">
        <v>167</v>
      </c>
      <c r="D57" s="50"/>
      <c r="E57" s="50"/>
      <c r="F57" s="138">
        <v>29.8</v>
      </c>
      <c r="G57" s="61">
        <v>30</v>
      </c>
      <c r="H57" s="61">
        <v>34.299999999999997</v>
      </c>
      <c r="I57" s="182">
        <v>43.7</v>
      </c>
      <c r="J57" s="79">
        <v>45.9</v>
      </c>
      <c r="K57" s="452" t="s">
        <v>90</v>
      </c>
      <c r="L57" s="208">
        <v>45.3</v>
      </c>
      <c r="M57" s="208">
        <v>43.3</v>
      </c>
      <c r="N57" s="303">
        <v>51.7</v>
      </c>
      <c r="O57" s="455" t="s">
        <v>71</v>
      </c>
      <c r="P57" s="77">
        <v>34.4</v>
      </c>
      <c r="Q57" s="77">
        <v>39.6</v>
      </c>
      <c r="R57" s="207">
        <v>15.6</v>
      </c>
      <c r="S57" s="452" t="s">
        <v>90</v>
      </c>
      <c r="T57" s="456" t="s">
        <v>90</v>
      </c>
      <c r="U57" s="186">
        <v>22.9</v>
      </c>
      <c r="V57" s="61">
        <v>22.5</v>
      </c>
      <c r="W57" s="61">
        <v>25.2</v>
      </c>
      <c r="X57" s="102">
        <v>44</v>
      </c>
    </row>
    <row r="58" spans="1:24" ht="12.75" customHeight="1" x14ac:dyDescent="0.2">
      <c r="A58" s="155">
        <v>45</v>
      </c>
      <c r="B58" s="198"/>
      <c r="C58" s="50" t="s">
        <v>156</v>
      </c>
      <c r="D58" s="50"/>
      <c r="E58" s="50"/>
      <c r="F58" s="453" t="s">
        <v>71</v>
      </c>
      <c r="G58" s="61">
        <v>92.5</v>
      </c>
      <c r="H58" s="61">
        <v>93.4</v>
      </c>
      <c r="I58" s="455" t="s">
        <v>71</v>
      </c>
      <c r="J58" s="79">
        <v>96.8</v>
      </c>
      <c r="K58" s="79">
        <v>92.2</v>
      </c>
      <c r="L58" s="452" t="s">
        <v>71</v>
      </c>
      <c r="M58" s="77">
        <v>94.4</v>
      </c>
      <c r="N58" s="301">
        <v>93.9</v>
      </c>
      <c r="O58" s="455" t="s">
        <v>71</v>
      </c>
      <c r="P58" s="77">
        <v>93.9</v>
      </c>
      <c r="Q58" s="77">
        <v>94.9</v>
      </c>
      <c r="R58" s="455" t="s">
        <v>71</v>
      </c>
      <c r="S58" s="208">
        <v>97.7</v>
      </c>
      <c r="T58" s="208">
        <v>88.5</v>
      </c>
      <c r="U58" s="455" t="s">
        <v>71</v>
      </c>
      <c r="V58" s="61">
        <v>88.7</v>
      </c>
      <c r="W58" s="61">
        <v>92</v>
      </c>
      <c r="X58" s="102">
        <v>45</v>
      </c>
    </row>
    <row r="59" spans="1:24" ht="12.75" customHeight="1" x14ac:dyDescent="0.2">
      <c r="A59" s="155">
        <v>46</v>
      </c>
      <c r="B59" s="198"/>
      <c r="C59" s="50" t="s">
        <v>219</v>
      </c>
      <c r="D59" s="50"/>
      <c r="E59" s="50"/>
      <c r="F59" s="453" t="s">
        <v>71</v>
      </c>
      <c r="G59" s="452" t="s">
        <v>71</v>
      </c>
      <c r="H59" s="61">
        <v>9.1</v>
      </c>
      <c r="I59" s="455" t="s">
        <v>71</v>
      </c>
      <c r="J59" s="452" t="s">
        <v>71</v>
      </c>
      <c r="K59" s="452" t="s">
        <v>90</v>
      </c>
      <c r="L59" s="452" t="s">
        <v>71</v>
      </c>
      <c r="M59" s="78" t="s">
        <v>71</v>
      </c>
      <c r="N59" s="452" t="s">
        <v>90</v>
      </c>
      <c r="O59" s="455" t="s">
        <v>71</v>
      </c>
      <c r="P59" s="452" t="s">
        <v>71</v>
      </c>
      <c r="Q59" s="208">
        <v>8.6</v>
      </c>
      <c r="R59" s="455" t="s">
        <v>71</v>
      </c>
      <c r="S59" s="452" t="s">
        <v>71</v>
      </c>
      <c r="T59" s="456" t="s">
        <v>90</v>
      </c>
      <c r="U59" s="455" t="s">
        <v>71</v>
      </c>
      <c r="V59" s="452" t="s">
        <v>71</v>
      </c>
      <c r="W59" s="59">
        <v>9.4</v>
      </c>
      <c r="X59" s="102">
        <v>46</v>
      </c>
    </row>
    <row r="60" spans="1:24" ht="12.75" customHeight="1" x14ac:dyDescent="0.2">
      <c r="A60" s="155">
        <v>47</v>
      </c>
      <c r="B60" s="198"/>
      <c r="C60" s="50" t="s">
        <v>169</v>
      </c>
      <c r="D60" s="50"/>
      <c r="E60" s="70"/>
      <c r="F60" s="138">
        <v>32</v>
      </c>
      <c r="G60" s="61">
        <v>25.8</v>
      </c>
      <c r="H60" s="61">
        <v>22.9</v>
      </c>
      <c r="I60" s="182">
        <v>44.1</v>
      </c>
      <c r="J60" s="452" t="s">
        <v>90</v>
      </c>
      <c r="K60" s="452" t="s">
        <v>90</v>
      </c>
      <c r="L60" s="208">
        <v>52.6</v>
      </c>
      <c r="M60" s="208">
        <v>34.5</v>
      </c>
      <c r="N60" s="303">
        <v>33.200000000000003</v>
      </c>
      <c r="O60" s="455" t="s">
        <v>71</v>
      </c>
      <c r="P60" s="77">
        <v>26.1</v>
      </c>
      <c r="Q60" s="77">
        <v>25.1</v>
      </c>
      <c r="R60" s="207">
        <v>23.5</v>
      </c>
      <c r="S60" s="452" t="s">
        <v>90</v>
      </c>
      <c r="T60" s="456" t="s">
        <v>90</v>
      </c>
      <c r="U60" s="186">
        <v>30</v>
      </c>
      <c r="V60" s="61">
        <v>26.2</v>
      </c>
      <c r="W60" s="61">
        <v>19.899999999999999</v>
      </c>
      <c r="X60" s="102">
        <v>47</v>
      </c>
    </row>
    <row r="61" spans="1:24" ht="9.9499999999999993" customHeight="1" x14ac:dyDescent="0.2">
      <c r="A61" s="122" t="s">
        <v>88</v>
      </c>
      <c r="B61" s="84"/>
      <c r="F61" s="1"/>
      <c r="G61" s="1"/>
      <c r="H61" s="1"/>
      <c r="X61" s="1"/>
    </row>
    <row r="62" spans="1:24" ht="12.75" customHeight="1" x14ac:dyDescent="0.2">
      <c r="A62" s="72" t="s">
        <v>262</v>
      </c>
      <c r="B62" s="84"/>
      <c r="F62" s="1"/>
      <c r="G62" s="1"/>
      <c r="H62" s="1"/>
      <c r="I62" s="1"/>
      <c r="J62" s="1"/>
      <c r="K62" s="1"/>
      <c r="V62" s="77"/>
      <c r="W62" s="77"/>
      <c r="X62" s="1"/>
    </row>
    <row r="63" spans="1:24" ht="12.75" customHeight="1" x14ac:dyDescent="0.2">
      <c r="A63" s="551" t="s">
        <v>258</v>
      </c>
      <c r="B63" s="551"/>
      <c r="C63" s="551"/>
      <c r="D63" s="551"/>
      <c r="E63" s="551"/>
      <c r="F63" s="551"/>
      <c r="G63" s="551"/>
      <c r="H63" s="551"/>
      <c r="I63" s="551"/>
      <c r="J63" s="551"/>
      <c r="K63" s="551"/>
      <c r="L63" s="6"/>
      <c r="M63" s="6"/>
      <c r="N63" s="6"/>
      <c r="O63" s="47"/>
      <c r="P63" s="47"/>
      <c r="Q63" s="47"/>
    </row>
    <row r="64" spans="1:24" ht="12.75" customHeight="1" x14ac:dyDescent="0.2">
      <c r="A64" s="6" t="s">
        <v>304</v>
      </c>
      <c r="B64" s="47"/>
      <c r="C64" s="47"/>
      <c r="D64" s="47"/>
      <c r="E64" s="81"/>
      <c r="F64" s="47"/>
      <c r="G64" s="47"/>
      <c r="H64" s="82"/>
      <c r="I64" s="47"/>
      <c r="J64" s="47"/>
      <c r="K64" s="82"/>
      <c r="L64" s="47"/>
      <c r="M64" s="47"/>
      <c r="N64" s="47"/>
      <c r="O64" s="47"/>
      <c r="P64" s="47"/>
      <c r="Q64" s="47"/>
    </row>
    <row r="65" spans="1:1" ht="12.75" customHeight="1" x14ac:dyDescent="0.2">
      <c r="A65" s="6" t="s">
        <v>263</v>
      </c>
    </row>
  </sheetData>
  <mergeCells count="22">
    <mergeCell ref="U6:W7"/>
    <mergeCell ref="A5:A8"/>
    <mergeCell ref="L7:N7"/>
    <mergeCell ref="O7:Q7"/>
    <mergeCell ref="L6:Q6"/>
    <mergeCell ref="R6:T7"/>
    <mergeCell ref="A1:K1"/>
    <mergeCell ref="L1:X1"/>
    <mergeCell ref="A63:K63"/>
    <mergeCell ref="I5:K5"/>
    <mergeCell ref="L5:W5"/>
    <mergeCell ref="X5:X8"/>
    <mergeCell ref="B4:E4"/>
    <mergeCell ref="B11:K11"/>
    <mergeCell ref="L11:W11"/>
    <mergeCell ref="C27:E27"/>
    <mergeCell ref="B9:E9"/>
    <mergeCell ref="I6:K7"/>
    <mergeCell ref="F5:H7"/>
    <mergeCell ref="B5:E8"/>
    <mergeCell ref="A3:K3"/>
    <mergeCell ref="L3:X3"/>
  </mergeCells>
  <phoneticPr fontId="4" type="noConversion"/>
  <printOptions horizontalCentered="1"/>
  <pageMargins left="0.39370078740157483" right="0.39370078740157483" top="0.39370078740157483" bottom="0.19685039370078741" header="0.31496062992125984" footer="0.51181102362204722"/>
  <pageSetup paperSize="9" scale="97" fitToWidth="0" orientation="portrait" r:id="rId1"/>
  <headerFooter alignWithMargins="0"/>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zoomScaleNormal="100" workbookViewId="0">
      <selection sqref="A1:N1"/>
    </sheetView>
  </sheetViews>
  <sheetFormatPr baseColWidth="10" defaultRowHeight="12.75" x14ac:dyDescent="0.2"/>
  <cols>
    <col min="1" max="1" width="3.85546875" customWidth="1"/>
    <col min="2" max="4" width="1.7109375" style="83" customWidth="1"/>
    <col min="5" max="5" width="31.7109375" style="83" customWidth="1"/>
    <col min="6" max="8" width="7" customWidth="1"/>
    <col min="9" max="14" width="7" style="7" customWidth="1"/>
    <col min="15" max="26" width="7" customWidth="1"/>
    <col min="27" max="27" width="3.85546875" customWidth="1"/>
    <col min="35" max="35" width="10.7109375" customWidth="1"/>
  </cols>
  <sheetData>
    <row r="1" spans="1:28" s="89" customFormat="1" ht="12" x14ac:dyDescent="0.2">
      <c r="A1" s="543" t="s">
        <v>70</v>
      </c>
      <c r="B1" s="543"/>
      <c r="C1" s="543"/>
      <c r="D1" s="543"/>
      <c r="E1" s="543"/>
      <c r="F1" s="543"/>
      <c r="G1" s="543"/>
      <c r="H1" s="543"/>
      <c r="I1" s="543"/>
      <c r="J1" s="543"/>
      <c r="K1" s="543"/>
      <c r="L1" s="543"/>
      <c r="M1" s="543"/>
      <c r="N1" s="543"/>
      <c r="O1" s="543" t="s">
        <v>16</v>
      </c>
      <c r="P1" s="543"/>
      <c r="Q1" s="543"/>
      <c r="R1" s="543"/>
      <c r="S1" s="543"/>
      <c r="T1" s="543"/>
      <c r="U1" s="543"/>
      <c r="V1" s="543"/>
      <c r="W1" s="543"/>
      <c r="X1" s="543"/>
      <c r="Y1" s="543"/>
      <c r="Z1" s="543"/>
      <c r="AA1" s="543"/>
    </row>
    <row r="3" spans="1:28" ht="15" customHeight="1" x14ac:dyDescent="0.2">
      <c r="A3" s="494" t="s">
        <v>330</v>
      </c>
      <c r="B3" s="494"/>
      <c r="C3" s="494"/>
      <c r="D3" s="494"/>
      <c r="E3" s="494"/>
      <c r="F3" s="494"/>
      <c r="G3" s="494"/>
      <c r="H3" s="494"/>
      <c r="I3" s="494"/>
      <c r="J3" s="494"/>
      <c r="K3" s="494"/>
      <c r="L3" s="494"/>
      <c r="M3" s="494"/>
      <c r="N3" s="494"/>
      <c r="O3" s="496" t="s">
        <v>308</v>
      </c>
      <c r="P3" s="496"/>
      <c r="Q3" s="496"/>
      <c r="R3" s="496"/>
      <c r="S3" s="496"/>
      <c r="T3" s="496"/>
      <c r="U3" s="496"/>
      <c r="V3" s="496"/>
      <c r="W3" s="496"/>
      <c r="X3" s="496"/>
      <c r="Y3" s="496"/>
      <c r="Z3" s="496"/>
      <c r="AA3" s="496"/>
    </row>
    <row r="4" spans="1:28" ht="15" customHeight="1" x14ac:dyDescent="0.2">
      <c r="A4" s="1"/>
      <c r="B4" s="548"/>
      <c r="C4" s="548"/>
      <c r="D4" s="548"/>
      <c r="E4" s="548"/>
      <c r="F4" s="1"/>
      <c r="G4" s="1"/>
      <c r="H4" s="1"/>
      <c r="I4" s="6"/>
      <c r="J4" s="6"/>
      <c r="K4" s="6"/>
      <c r="L4" s="6"/>
      <c r="M4" s="6"/>
      <c r="N4" s="6"/>
    </row>
    <row r="5" spans="1:28" ht="12.75" customHeight="1" x14ac:dyDescent="0.2">
      <c r="A5" s="517" t="s">
        <v>92</v>
      </c>
      <c r="B5" s="522" t="s">
        <v>89</v>
      </c>
      <c r="C5" s="568"/>
      <c r="D5" s="568"/>
      <c r="E5" s="568"/>
      <c r="F5" s="589" t="s">
        <v>79</v>
      </c>
      <c r="G5" s="590"/>
      <c r="H5" s="568"/>
      <c r="I5" s="552" t="s">
        <v>101</v>
      </c>
      <c r="J5" s="599"/>
      <c r="K5" s="599"/>
      <c r="L5" s="599"/>
      <c r="M5" s="599"/>
      <c r="N5" s="599"/>
      <c r="O5" s="554" t="s">
        <v>292</v>
      </c>
      <c r="P5" s="595"/>
      <c r="Q5" s="595"/>
      <c r="R5" s="595"/>
      <c r="S5" s="595"/>
      <c r="T5" s="595"/>
      <c r="U5" s="595"/>
      <c r="V5" s="595"/>
      <c r="W5" s="595"/>
      <c r="X5" s="595"/>
      <c r="Y5" s="595"/>
      <c r="Z5" s="596"/>
      <c r="AA5" s="545" t="s">
        <v>92</v>
      </c>
    </row>
    <row r="6" spans="1:28" x14ac:dyDescent="0.2">
      <c r="A6" s="549"/>
      <c r="B6" s="570"/>
      <c r="C6" s="570"/>
      <c r="D6" s="570"/>
      <c r="E6" s="570"/>
      <c r="F6" s="591"/>
      <c r="G6" s="592"/>
      <c r="H6" s="592"/>
      <c r="I6" s="538" t="s">
        <v>175</v>
      </c>
      <c r="J6" s="540"/>
      <c r="K6" s="587"/>
      <c r="L6" s="538" t="s">
        <v>59</v>
      </c>
      <c r="M6" s="540"/>
      <c r="N6" s="597"/>
      <c r="O6" s="539" t="s">
        <v>60</v>
      </c>
      <c r="P6" s="540"/>
      <c r="Q6" s="587"/>
      <c r="R6" s="542" t="s">
        <v>61</v>
      </c>
      <c r="S6" s="540"/>
      <c r="T6" s="541"/>
      <c r="U6" s="539" t="s">
        <v>62</v>
      </c>
      <c r="V6" s="540"/>
      <c r="W6" s="587"/>
      <c r="X6" s="539" t="s">
        <v>63</v>
      </c>
      <c r="Y6" s="540"/>
      <c r="Z6" s="587"/>
      <c r="AA6" s="546"/>
    </row>
    <row r="7" spans="1:28" x14ac:dyDescent="0.2">
      <c r="A7" s="550"/>
      <c r="B7" s="571"/>
      <c r="C7" s="571"/>
      <c r="D7" s="571"/>
      <c r="E7" s="571"/>
      <c r="F7" s="295" t="s">
        <v>20</v>
      </c>
      <c r="G7" s="294" t="s">
        <v>159</v>
      </c>
      <c r="H7" s="292" t="s">
        <v>185</v>
      </c>
      <c r="I7" s="294" t="s">
        <v>20</v>
      </c>
      <c r="J7" s="294" t="s">
        <v>159</v>
      </c>
      <c r="K7" s="292" t="s">
        <v>185</v>
      </c>
      <c r="L7" s="294" t="s">
        <v>20</v>
      </c>
      <c r="M7" s="296" t="s">
        <v>159</v>
      </c>
      <c r="N7" s="296" t="s">
        <v>185</v>
      </c>
      <c r="O7" s="293" t="s">
        <v>20</v>
      </c>
      <c r="P7" s="297" t="s">
        <v>159</v>
      </c>
      <c r="Q7" s="297" t="s">
        <v>185</v>
      </c>
      <c r="R7" s="294" t="s">
        <v>20</v>
      </c>
      <c r="S7" s="294" t="s">
        <v>159</v>
      </c>
      <c r="T7" s="294" t="s">
        <v>185</v>
      </c>
      <c r="U7" s="294" t="s">
        <v>20</v>
      </c>
      <c r="V7" s="294" t="s">
        <v>159</v>
      </c>
      <c r="W7" s="294" t="s">
        <v>185</v>
      </c>
      <c r="X7" s="294" t="s">
        <v>20</v>
      </c>
      <c r="Y7" s="292" t="s">
        <v>159</v>
      </c>
      <c r="Z7" s="292" t="s">
        <v>185</v>
      </c>
      <c r="AA7" s="547"/>
    </row>
    <row r="8" spans="1:28" s="7" customFormat="1" ht="15" customHeight="1" x14ac:dyDescent="0.2">
      <c r="A8" s="97">
        <v>1</v>
      </c>
      <c r="B8" s="54" t="s">
        <v>96</v>
      </c>
      <c r="C8" s="193"/>
      <c r="D8" s="193"/>
      <c r="E8" s="194"/>
      <c r="F8" s="224">
        <v>1891</v>
      </c>
      <c r="G8" s="223">
        <v>1670</v>
      </c>
      <c r="H8" s="223">
        <v>1547</v>
      </c>
      <c r="I8" s="225">
        <v>25</v>
      </c>
      <c r="J8" s="65">
        <v>34</v>
      </c>
      <c r="K8" s="65">
        <v>25</v>
      </c>
      <c r="L8" s="185">
        <v>127</v>
      </c>
      <c r="M8" s="74">
        <v>168</v>
      </c>
      <c r="N8" s="74">
        <v>141</v>
      </c>
      <c r="O8" s="74">
        <v>371</v>
      </c>
      <c r="P8" s="74">
        <v>253</v>
      </c>
      <c r="Q8" s="74">
        <v>211</v>
      </c>
      <c r="R8" s="184">
        <v>549</v>
      </c>
      <c r="S8" s="74">
        <v>408</v>
      </c>
      <c r="T8" s="74">
        <v>310</v>
      </c>
      <c r="U8" s="184">
        <v>367</v>
      </c>
      <c r="V8" s="74">
        <v>386</v>
      </c>
      <c r="W8" s="74">
        <v>395</v>
      </c>
      <c r="X8" s="184">
        <v>171</v>
      </c>
      <c r="Y8" s="65">
        <v>95</v>
      </c>
      <c r="Z8" s="236">
        <v>153</v>
      </c>
      <c r="AA8" s="100">
        <v>1</v>
      </c>
    </row>
    <row r="9" spans="1:28" s="7" customFormat="1" ht="15" customHeight="1" x14ac:dyDescent="0.2">
      <c r="A9" s="97">
        <v>2</v>
      </c>
      <c r="B9" s="54" t="s">
        <v>97</v>
      </c>
      <c r="C9" s="194"/>
      <c r="D9" s="194"/>
      <c r="E9" s="54"/>
      <c r="F9" s="224">
        <v>1129</v>
      </c>
      <c r="G9" s="223">
        <v>1112</v>
      </c>
      <c r="H9" s="223">
        <v>1090</v>
      </c>
      <c r="I9" s="225">
        <v>15</v>
      </c>
      <c r="J9" s="65">
        <v>35</v>
      </c>
      <c r="K9" s="65">
        <v>23</v>
      </c>
      <c r="L9" s="185">
        <v>70</v>
      </c>
      <c r="M9" s="74">
        <v>101</v>
      </c>
      <c r="N9" s="74">
        <v>87</v>
      </c>
      <c r="O9" s="74">
        <v>209</v>
      </c>
      <c r="P9" s="74">
        <v>134</v>
      </c>
      <c r="Q9" s="74">
        <v>132</v>
      </c>
      <c r="R9" s="185">
        <v>314</v>
      </c>
      <c r="S9" s="74">
        <v>263</v>
      </c>
      <c r="T9" s="74">
        <v>220</v>
      </c>
      <c r="U9" s="185">
        <v>239</v>
      </c>
      <c r="V9" s="74">
        <v>269</v>
      </c>
      <c r="W9" s="74">
        <v>307</v>
      </c>
      <c r="X9" s="185">
        <v>119</v>
      </c>
      <c r="Y9" s="65">
        <v>75</v>
      </c>
      <c r="Z9" s="74">
        <v>106</v>
      </c>
      <c r="AA9" s="100">
        <v>2</v>
      </c>
    </row>
    <row r="10" spans="1:28" ht="18" customHeight="1" x14ac:dyDescent="0.2">
      <c r="A10" s="97"/>
      <c r="B10" s="598" t="s">
        <v>234</v>
      </c>
      <c r="C10" s="593"/>
      <c r="D10" s="593"/>
      <c r="E10" s="593"/>
      <c r="F10" s="593"/>
      <c r="G10" s="593"/>
      <c r="H10" s="593"/>
      <c r="I10" s="593"/>
      <c r="J10" s="593"/>
      <c r="K10" s="593"/>
      <c r="L10" s="593"/>
      <c r="M10" s="593"/>
      <c r="N10" s="593"/>
      <c r="O10" s="593" t="s">
        <v>234</v>
      </c>
      <c r="P10" s="593"/>
      <c r="Q10" s="593"/>
      <c r="R10" s="593"/>
      <c r="S10" s="593"/>
      <c r="T10" s="593"/>
      <c r="U10" s="593"/>
      <c r="V10" s="593"/>
      <c r="W10" s="593"/>
      <c r="X10" s="593"/>
      <c r="Y10" s="593"/>
      <c r="Z10" s="594"/>
      <c r="AA10" s="232"/>
      <c r="AB10" s="233"/>
    </row>
    <row r="11" spans="1:28" x14ac:dyDescent="0.2">
      <c r="A11" s="97"/>
      <c r="B11" s="281"/>
      <c r="C11" s="261" t="s">
        <v>80</v>
      </c>
      <c r="D11" s="261"/>
      <c r="E11" s="282"/>
      <c r="F11" s="117"/>
      <c r="G11" s="40"/>
      <c r="H11" s="40"/>
      <c r="I11" s="226"/>
      <c r="J11" s="6"/>
      <c r="K11" s="6"/>
      <c r="L11" s="226"/>
      <c r="M11" s="6"/>
      <c r="N11" s="6"/>
      <c r="O11" s="5"/>
      <c r="P11" s="1"/>
      <c r="Q11" s="1"/>
      <c r="R11" s="114"/>
      <c r="U11" s="114"/>
      <c r="X11" s="114"/>
      <c r="AA11" s="100"/>
    </row>
    <row r="12" spans="1:28" x14ac:dyDescent="0.2">
      <c r="A12" s="95">
        <v>3</v>
      </c>
      <c r="B12" s="281"/>
      <c r="C12" s="282" t="s">
        <v>81</v>
      </c>
      <c r="D12" s="282"/>
      <c r="E12" s="283"/>
      <c r="F12" s="227">
        <v>76.2</v>
      </c>
      <c r="G12" s="63">
        <v>77.400000000000006</v>
      </c>
      <c r="H12" s="63">
        <v>80.3</v>
      </c>
      <c r="I12" s="227" t="s">
        <v>90</v>
      </c>
      <c r="J12" s="62">
        <v>63.2</v>
      </c>
      <c r="K12" s="63" t="s">
        <v>90</v>
      </c>
      <c r="L12" s="227">
        <v>82.8</v>
      </c>
      <c r="M12" s="63">
        <v>72.900000000000006</v>
      </c>
      <c r="N12" s="63">
        <v>73.599999999999994</v>
      </c>
      <c r="O12" s="63">
        <v>86.3</v>
      </c>
      <c r="P12" s="63">
        <v>88.7</v>
      </c>
      <c r="Q12" s="63">
        <v>88.8</v>
      </c>
      <c r="R12" s="227">
        <v>81.5</v>
      </c>
      <c r="S12" s="63">
        <v>88.7</v>
      </c>
      <c r="T12" s="63">
        <v>91.4</v>
      </c>
      <c r="U12" s="227">
        <v>72</v>
      </c>
      <c r="V12" s="63">
        <v>78.900000000000006</v>
      </c>
      <c r="W12" s="63">
        <v>81.400000000000006</v>
      </c>
      <c r="X12" s="186">
        <v>70.3</v>
      </c>
      <c r="Y12" s="62">
        <v>66.7</v>
      </c>
      <c r="Z12" s="63">
        <v>82</v>
      </c>
      <c r="AA12" s="100">
        <v>3</v>
      </c>
    </row>
    <row r="13" spans="1:28" x14ac:dyDescent="0.2">
      <c r="A13" s="95">
        <v>4</v>
      </c>
      <c r="B13" s="281"/>
      <c r="C13" s="282"/>
      <c r="D13" s="284" t="s">
        <v>160</v>
      </c>
      <c r="E13" s="203"/>
      <c r="F13" s="139">
        <v>35.799999999999997</v>
      </c>
      <c r="G13" s="63">
        <v>37.1</v>
      </c>
      <c r="H13" s="63">
        <v>36.799999999999997</v>
      </c>
      <c r="I13" s="227" t="s">
        <v>90</v>
      </c>
      <c r="J13" s="63" t="s">
        <v>90</v>
      </c>
      <c r="K13" s="63" t="s">
        <v>90</v>
      </c>
      <c r="L13" s="229">
        <v>20.399999999999999</v>
      </c>
      <c r="M13" s="62">
        <v>23.2</v>
      </c>
      <c r="N13" s="62">
        <v>17.600000000000001</v>
      </c>
      <c r="O13" s="63">
        <v>29.2</v>
      </c>
      <c r="P13" s="62">
        <v>30.8</v>
      </c>
      <c r="Q13" s="62">
        <v>31</v>
      </c>
      <c r="R13" s="227">
        <v>40.799999999999997</v>
      </c>
      <c r="S13" s="63">
        <v>41.7</v>
      </c>
      <c r="T13" s="63">
        <v>46.9</v>
      </c>
      <c r="U13" s="227">
        <v>31.9</v>
      </c>
      <c r="V13" s="63">
        <v>41.6</v>
      </c>
      <c r="W13" s="63">
        <v>38.1</v>
      </c>
      <c r="X13" s="229">
        <v>44.2</v>
      </c>
      <c r="Y13" s="62">
        <v>36.1</v>
      </c>
      <c r="Z13" s="62">
        <v>39.200000000000003</v>
      </c>
      <c r="AA13" s="100">
        <v>4</v>
      </c>
    </row>
    <row r="14" spans="1:28" x14ac:dyDescent="0.2">
      <c r="A14" s="95">
        <v>5</v>
      </c>
      <c r="B14" s="281"/>
      <c r="C14" s="282"/>
      <c r="D14" s="283" t="s">
        <v>82</v>
      </c>
      <c r="E14" s="203"/>
      <c r="F14" s="139">
        <v>47.2</v>
      </c>
      <c r="G14" s="63">
        <v>45.3</v>
      </c>
      <c r="H14" s="63">
        <v>51</v>
      </c>
      <c r="I14" s="227" t="s">
        <v>90</v>
      </c>
      <c r="J14" s="63" t="s">
        <v>90</v>
      </c>
      <c r="K14" s="237" t="s">
        <v>90</v>
      </c>
      <c r="L14" s="229">
        <v>66.599999999999994</v>
      </c>
      <c r="M14" s="63">
        <v>53</v>
      </c>
      <c r="N14" s="63">
        <v>66.2</v>
      </c>
      <c r="O14" s="63">
        <v>62.9</v>
      </c>
      <c r="P14" s="63">
        <v>62.3</v>
      </c>
      <c r="Q14" s="63">
        <v>67.099999999999994</v>
      </c>
      <c r="R14" s="227">
        <v>56.4</v>
      </c>
      <c r="S14" s="63">
        <v>56.6</v>
      </c>
      <c r="T14" s="63">
        <v>57.7</v>
      </c>
      <c r="U14" s="227">
        <v>44.1</v>
      </c>
      <c r="V14" s="63">
        <v>43.3</v>
      </c>
      <c r="W14" s="63">
        <v>51.7</v>
      </c>
      <c r="X14" s="229">
        <v>26.9</v>
      </c>
      <c r="Y14" s="62">
        <v>30.5</v>
      </c>
      <c r="Z14" s="62">
        <v>46.7</v>
      </c>
      <c r="AA14" s="100">
        <v>5</v>
      </c>
    </row>
    <row r="15" spans="1:28" x14ac:dyDescent="0.2">
      <c r="A15" s="95">
        <v>6</v>
      </c>
      <c r="B15" s="281"/>
      <c r="C15" s="282"/>
      <c r="D15" s="284" t="s">
        <v>66</v>
      </c>
      <c r="E15" s="203"/>
      <c r="F15" s="340">
        <v>3</v>
      </c>
      <c r="G15" s="62">
        <v>4.0999999999999996</v>
      </c>
      <c r="H15" s="62">
        <v>3.2</v>
      </c>
      <c r="I15" s="227" t="s">
        <v>17</v>
      </c>
      <c r="J15" s="78" t="s">
        <v>71</v>
      </c>
      <c r="K15" s="237" t="s">
        <v>17</v>
      </c>
      <c r="L15" s="227" t="s">
        <v>90</v>
      </c>
      <c r="M15" s="63" t="s">
        <v>90</v>
      </c>
      <c r="N15" s="63" t="s">
        <v>90</v>
      </c>
      <c r="O15" s="76">
        <v>7.7</v>
      </c>
      <c r="P15" s="63" t="s">
        <v>90</v>
      </c>
      <c r="Q15" s="63" t="s">
        <v>90</v>
      </c>
      <c r="R15" s="227" t="s">
        <v>90</v>
      </c>
      <c r="S15" s="62">
        <v>5.4</v>
      </c>
      <c r="T15" s="237" t="s">
        <v>90</v>
      </c>
      <c r="U15" s="186" t="s">
        <v>90</v>
      </c>
      <c r="V15" s="62">
        <v>5.9</v>
      </c>
      <c r="W15" s="77" t="s">
        <v>90</v>
      </c>
      <c r="X15" s="186" t="s">
        <v>90</v>
      </c>
      <c r="Y15" s="77" t="s">
        <v>90</v>
      </c>
      <c r="Z15" s="77" t="s">
        <v>90</v>
      </c>
      <c r="AA15" s="100">
        <v>6</v>
      </c>
    </row>
    <row r="16" spans="1:28" x14ac:dyDescent="0.2">
      <c r="A16" s="95">
        <v>7</v>
      </c>
      <c r="B16" s="281"/>
      <c r="C16" s="132" t="s">
        <v>211</v>
      </c>
      <c r="D16" s="132"/>
      <c r="E16" s="283"/>
      <c r="F16" s="139">
        <v>10.4</v>
      </c>
      <c r="G16" s="63">
        <v>10.8</v>
      </c>
      <c r="H16" s="63">
        <v>11.7</v>
      </c>
      <c r="I16" s="227" t="s">
        <v>90</v>
      </c>
      <c r="J16" s="63" t="s">
        <v>90</v>
      </c>
      <c r="K16" s="237" t="s">
        <v>90</v>
      </c>
      <c r="L16" s="227" t="s">
        <v>90</v>
      </c>
      <c r="M16" s="63" t="s">
        <v>90</v>
      </c>
      <c r="N16" s="63" t="s">
        <v>90</v>
      </c>
      <c r="O16" s="62">
        <v>17.3</v>
      </c>
      <c r="P16" s="62">
        <v>17.899999999999999</v>
      </c>
      <c r="Q16" s="62">
        <v>11.8</v>
      </c>
      <c r="R16" s="229">
        <v>14.5</v>
      </c>
      <c r="S16" s="62">
        <v>18.399999999999999</v>
      </c>
      <c r="T16" s="62">
        <v>23.4</v>
      </c>
      <c r="U16" s="229">
        <v>7.5</v>
      </c>
      <c r="V16" s="62">
        <v>7.8</v>
      </c>
      <c r="W16" s="62">
        <v>11.1</v>
      </c>
      <c r="X16" s="186" t="s">
        <v>90</v>
      </c>
      <c r="Y16" s="77" t="s">
        <v>90</v>
      </c>
      <c r="Z16" s="77" t="s">
        <v>90</v>
      </c>
      <c r="AA16" s="100">
        <v>7</v>
      </c>
    </row>
    <row r="17" spans="1:27" x14ac:dyDescent="0.2">
      <c r="A17" s="95">
        <v>8</v>
      </c>
      <c r="B17" s="281"/>
      <c r="C17" s="282" t="s">
        <v>83</v>
      </c>
      <c r="D17" s="282"/>
      <c r="E17" s="283"/>
      <c r="F17" s="139">
        <v>68.900000000000006</v>
      </c>
      <c r="G17" s="63">
        <v>69.8</v>
      </c>
      <c r="H17" s="63">
        <v>69.2</v>
      </c>
      <c r="I17" s="227" t="s">
        <v>90</v>
      </c>
      <c r="J17" s="62">
        <v>79.900000000000006</v>
      </c>
      <c r="K17" s="237" t="s">
        <v>90</v>
      </c>
      <c r="L17" s="227">
        <v>81.599999999999994</v>
      </c>
      <c r="M17" s="63">
        <v>81.5</v>
      </c>
      <c r="N17" s="63">
        <v>77.400000000000006</v>
      </c>
      <c r="O17" s="63">
        <v>82.8</v>
      </c>
      <c r="P17" s="63">
        <v>82.6</v>
      </c>
      <c r="Q17" s="63">
        <v>82</v>
      </c>
      <c r="R17" s="227">
        <v>78.400000000000006</v>
      </c>
      <c r="S17" s="63">
        <v>81.099999999999994</v>
      </c>
      <c r="T17" s="63">
        <v>84.9</v>
      </c>
      <c r="U17" s="227">
        <v>63.1</v>
      </c>
      <c r="V17" s="63">
        <v>70.3</v>
      </c>
      <c r="W17" s="63">
        <v>66.599999999999994</v>
      </c>
      <c r="X17" s="227">
        <v>52.2</v>
      </c>
      <c r="Y17" s="62">
        <v>63.5</v>
      </c>
      <c r="Z17" s="63">
        <v>64.599999999999994</v>
      </c>
      <c r="AA17" s="100">
        <v>8</v>
      </c>
    </row>
    <row r="18" spans="1:27" x14ac:dyDescent="0.2">
      <c r="A18" s="95">
        <v>9</v>
      </c>
      <c r="B18" s="281"/>
      <c r="C18" s="132" t="s">
        <v>212</v>
      </c>
      <c r="D18" s="282"/>
      <c r="E18" s="282"/>
      <c r="F18" s="139" t="s">
        <v>90</v>
      </c>
      <c r="G18" s="63" t="s">
        <v>90</v>
      </c>
      <c r="H18" s="62">
        <v>4.9000000000000004</v>
      </c>
      <c r="I18" s="227" t="s">
        <v>90</v>
      </c>
      <c r="J18" s="63" t="s">
        <v>90</v>
      </c>
      <c r="K18" s="237" t="s">
        <v>17</v>
      </c>
      <c r="L18" s="227" t="s">
        <v>90</v>
      </c>
      <c r="M18" s="63" t="s">
        <v>90</v>
      </c>
      <c r="N18" s="63" t="s">
        <v>90</v>
      </c>
      <c r="O18" s="63" t="s">
        <v>90</v>
      </c>
      <c r="P18" s="63" t="s">
        <v>90</v>
      </c>
      <c r="Q18" s="63" t="s">
        <v>90</v>
      </c>
      <c r="R18" s="227" t="s">
        <v>90</v>
      </c>
      <c r="S18" s="63" t="s">
        <v>90</v>
      </c>
      <c r="T18" s="237" t="s">
        <v>90</v>
      </c>
      <c r="U18" s="227" t="s">
        <v>90</v>
      </c>
      <c r="V18" s="63" t="s">
        <v>90</v>
      </c>
      <c r="W18" s="62">
        <v>4.9000000000000004</v>
      </c>
      <c r="X18" s="227" t="s">
        <v>90</v>
      </c>
      <c r="Y18" s="63" t="s">
        <v>90</v>
      </c>
      <c r="Z18" s="77" t="s">
        <v>90</v>
      </c>
      <c r="AA18" s="100">
        <v>9</v>
      </c>
    </row>
    <row r="19" spans="1:27" s="7" customFormat="1" ht="15" customHeight="1" x14ac:dyDescent="0.2">
      <c r="A19" s="97"/>
      <c r="B19" s="281"/>
      <c r="C19" s="87" t="s">
        <v>152</v>
      </c>
      <c r="D19" s="87"/>
      <c r="E19" s="282"/>
      <c r="F19" s="196"/>
      <c r="G19" s="242"/>
      <c r="H19" s="242"/>
      <c r="I19" s="228"/>
      <c r="J19" s="6"/>
      <c r="K19" s="237"/>
      <c r="L19" s="228"/>
      <c r="M19" s="6"/>
      <c r="N19" s="6"/>
      <c r="O19" s="41"/>
      <c r="P19" s="6"/>
      <c r="Q19" s="6"/>
      <c r="R19" s="226"/>
      <c r="S19" s="6"/>
      <c r="T19" s="6"/>
      <c r="U19" s="197"/>
      <c r="V19" s="6"/>
      <c r="W19" s="6"/>
      <c r="X19" s="197"/>
      <c r="Y19" s="6"/>
      <c r="Z19" s="6"/>
      <c r="AA19" s="101"/>
    </row>
    <row r="20" spans="1:27" x14ac:dyDescent="0.2">
      <c r="A20" s="130">
        <v>10</v>
      </c>
      <c r="B20" s="281"/>
      <c r="C20" s="132" t="s">
        <v>170</v>
      </c>
      <c r="D20" s="132"/>
      <c r="E20" s="283"/>
      <c r="F20" s="139">
        <v>94.8</v>
      </c>
      <c r="G20" s="63">
        <v>98.6</v>
      </c>
      <c r="H20" s="63">
        <v>97.5</v>
      </c>
      <c r="I20" s="227" t="s">
        <v>90</v>
      </c>
      <c r="J20" s="62">
        <v>90</v>
      </c>
      <c r="K20" s="237" t="s">
        <v>90</v>
      </c>
      <c r="L20" s="227">
        <v>89.4</v>
      </c>
      <c r="M20" s="63">
        <v>99.6</v>
      </c>
      <c r="N20" s="63">
        <v>90.7</v>
      </c>
      <c r="O20" s="63">
        <v>92.8</v>
      </c>
      <c r="P20" s="63">
        <v>99.5</v>
      </c>
      <c r="Q20" s="63">
        <v>94.3</v>
      </c>
      <c r="R20" s="227">
        <v>96</v>
      </c>
      <c r="S20" s="63">
        <v>99.2</v>
      </c>
      <c r="T20" s="63">
        <v>99.8</v>
      </c>
      <c r="U20" s="227">
        <v>95.8</v>
      </c>
      <c r="V20" s="63">
        <v>98.9</v>
      </c>
      <c r="W20" s="63">
        <v>99.5</v>
      </c>
      <c r="X20" s="227">
        <v>94</v>
      </c>
      <c r="Y20" s="62">
        <v>100</v>
      </c>
      <c r="Z20" s="63">
        <v>96.9</v>
      </c>
      <c r="AA20" s="154">
        <v>10</v>
      </c>
    </row>
    <row r="21" spans="1:27" x14ac:dyDescent="0.2">
      <c r="A21" s="130">
        <v>11</v>
      </c>
      <c r="B21" s="281"/>
      <c r="C21" s="284" t="s">
        <v>161</v>
      </c>
      <c r="D21" s="203"/>
      <c r="E21" s="203"/>
      <c r="F21" s="139">
        <v>13.9</v>
      </c>
      <c r="G21" s="63">
        <v>68.7</v>
      </c>
      <c r="H21" s="63">
        <v>89.6</v>
      </c>
      <c r="I21" s="227" t="s">
        <v>90</v>
      </c>
      <c r="J21" s="63" t="s">
        <v>90</v>
      </c>
      <c r="K21" s="237" t="s">
        <v>90</v>
      </c>
      <c r="L21" s="227" t="s">
        <v>90</v>
      </c>
      <c r="M21" s="63">
        <v>59.8</v>
      </c>
      <c r="N21" s="63">
        <v>85.1</v>
      </c>
      <c r="O21" s="62">
        <v>15</v>
      </c>
      <c r="P21" s="63">
        <v>74.7</v>
      </c>
      <c r="Q21" s="63">
        <v>86.8</v>
      </c>
      <c r="R21" s="227">
        <v>14.9</v>
      </c>
      <c r="S21" s="63">
        <v>70.2</v>
      </c>
      <c r="T21" s="63">
        <v>91.4</v>
      </c>
      <c r="U21" s="229">
        <v>15.2</v>
      </c>
      <c r="V21" s="63">
        <v>70.900000000000006</v>
      </c>
      <c r="W21" s="63">
        <v>92.4</v>
      </c>
      <c r="X21" s="186" t="s">
        <v>90</v>
      </c>
      <c r="Y21" s="62">
        <v>70.900000000000006</v>
      </c>
      <c r="Z21" s="63">
        <v>87.7</v>
      </c>
      <c r="AA21" s="100">
        <v>11</v>
      </c>
    </row>
    <row r="22" spans="1:27" x14ac:dyDescent="0.2">
      <c r="A22" s="130">
        <v>12</v>
      </c>
      <c r="B22" s="281"/>
      <c r="C22" s="132" t="s">
        <v>176</v>
      </c>
      <c r="D22" s="132"/>
      <c r="E22" s="283"/>
      <c r="F22" s="139">
        <v>43.1</v>
      </c>
      <c r="G22" s="63">
        <v>49.3</v>
      </c>
      <c r="H22" s="63">
        <v>53.6</v>
      </c>
      <c r="I22" s="227" t="s">
        <v>90</v>
      </c>
      <c r="J22" s="63" t="s">
        <v>90</v>
      </c>
      <c r="K22" s="237" t="s">
        <v>90</v>
      </c>
      <c r="L22" s="229">
        <v>38.299999999999997</v>
      </c>
      <c r="M22" s="62">
        <v>39.200000000000003</v>
      </c>
      <c r="N22" s="62">
        <v>40.700000000000003</v>
      </c>
      <c r="O22" s="63">
        <v>42.6</v>
      </c>
      <c r="P22" s="77">
        <v>63.1</v>
      </c>
      <c r="Q22" s="77">
        <v>50.3</v>
      </c>
      <c r="R22" s="227">
        <v>51.3</v>
      </c>
      <c r="S22" s="77">
        <v>56.4</v>
      </c>
      <c r="T22" s="77">
        <v>63.2</v>
      </c>
      <c r="U22" s="227">
        <v>45.4</v>
      </c>
      <c r="V22" s="77">
        <v>51.2</v>
      </c>
      <c r="W22" s="77">
        <v>59.9</v>
      </c>
      <c r="X22" s="229">
        <v>32</v>
      </c>
      <c r="Y22" s="62">
        <v>45.5</v>
      </c>
      <c r="Z22" s="62">
        <v>48.3</v>
      </c>
      <c r="AA22" s="154">
        <v>12</v>
      </c>
    </row>
    <row r="23" spans="1:27" x14ac:dyDescent="0.2">
      <c r="A23" s="130">
        <v>13</v>
      </c>
      <c r="B23" s="281"/>
      <c r="C23" s="132" t="s">
        <v>162</v>
      </c>
      <c r="D23" s="132"/>
      <c r="E23" s="283"/>
      <c r="F23" s="139">
        <v>44.9</v>
      </c>
      <c r="G23" s="63">
        <v>44.9</v>
      </c>
      <c r="H23" s="63">
        <v>41.3</v>
      </c>
      <c r="I23" s="227" t="s">
        <v>90</v>
      </c>
      <c r="J23" s="63" t="s">
        <v>90</v>
      </c>
      <c r="K23" s="237" t="s">
        <v>90</v>
      </c>
      <c r="L23" s="229">
        <v>37.299999999999997</v>
      </c>
      <c r="M23" s="62">
        <v>50.4</v>
      </c>
      <c r="N23" s="62">
        <v>54.3</v>
      </c>
      <c r="O23" s="63">
        <v>38.4</v>
      </c>
      <c r="P23" s="77">
        <v>33.299999999999997</v>
      </c>
      <c r="Q23" s="62">
        <v>39.799999999999997</v>
      </c>
      <c r="R23" s="227">
        <v>43.7</v>
      </c>
      <c r="S23" s="77">
        <v>35.5</v>
      </c>
      <c r="T23" s="77">
        <v>32.700000000000003</v>
      </c>
      <c r="U23" s="227">
        <v>46.6</v>
      </c>
      <c r="V23" s="77">
        <v>45.5</v>
      </c>
      <c r="W23" s="77">
        <v>36.6</v>
      </c>
      <c r="X23" s="229">
        <v>52.4</v>
      </c>
      <c r="Y23" s="62">
        <v>53.1</v>
      </c>
      <c r="Z23" s="62">
        <v>48.4</v>
      </c>
      <c r="AA23" s="100">
        <v>13</v>
      </c>
    </row>
    <row r="24" spans="1:27" x14ac:dyDescent="0.2">
      <c r="A24" s="130">
        <v>14</v>
      </c>
      <c r="B24" s="281"/>
      <c r="C24" s="132" t="s">
        <v>203</v>
      </c>
      <c r="D24" s="132"/>
      <c r="E24" s="283"/>
      <c r="F24" s="139">
        <v>8.4</v>
      </c>
      <c r="G24" s="63">
        <v>11.7</v>
      </c>
      <c r="H24" s="63">
        <v>10.9</v>
      </c>
      <c r="I24" s="227" t="s">
        <v>90</v>
      </c>
      <c r="J24" s="63" t="s">
        <v>90</v>
      </c>
      <c r="K24" s="237" t="s">
        <v>90</v>
      </c>
      <c r="L24" s="227" t="s">
        <v>90</v>
      </c>
      <c r="M24" s="62">
        <v>16.100000000000001</v>
      </c>
      <c r="N24" s="63" t="s">
        <v>90</v>
      </c>
      <c r="O24" s="62">
        <v>8.8000000000000007</v>
      </c>
      <c r="P24" s="62">
        <v>10</v>
      </c>
      <c r="Q24" s="62">
        <v>11.1</v>
      </c>
      <c r="R24" s="229">
        <v>10.9</v>
      </c>
      <c r="S24" s="62">
        <v>14</v>
      </c>
      <c r="T24" s="62">
        <v>9.5</v>
      </c>
      <c r="U24" s="229">
        <v>8.1</v>
      </c>
      <c r="V24" s="62">
        <v>11.2</v>
      </c>
      <c r="W24" s="62">
        <v>10.7</v>
      </c>
      <c r="X24" s="186" t="s">
        <v>90</v>
      </c>
      <c r="Y24" s="63" t="s">
        <v>90</v>
      </c>
      <c r="Z24" s="63" t="s">
        <v>90</v>
      </c>
      <c r="AA24" s="154">
        <v>14</v>
      </c>
    </row>
    <row r="25" spans="1:27" x14ac:dyDescent="0.2">
      <c r="A25" s="130">
        <v>15</v>
      </c>
      <c r="B25" s="281"/>
      <c r="C25" s="132" t="s">
        <v>230</v>
      </c>
      <c r="D25" s="132"/>
      <c r="E25" s="283"/>
      <c r="F25" s="139">
        <v>64.3</v>
      </c>
      <c r="G25" s="63">
        <v>70.400000000000006</v>
      </c>
      <c r="H25" s="63">
        <v>61.3</v>
      </c>
      <c r="I25" s="227" t="s">
        <v>90</v>
      </c>
      <c r="J25" s="63" t="s">
        <v>90</v>
      </c>
      <c r="K25" s="237" t="s">
        <v>90</v>
      </c>
      <c r="L25" s="227">
        <v>80.599999999999994</v>
      </c>
      <c r="M25" s="63">
        <v>72.099999999999994</v>
      </c>
      <c r="N25" s="62">
        <v>57.6</v>
      </c>
      <c r="O25" s="63">
        <v>82.5</v>
      </c>
      <c r="P25" s="63">
        <v>84.5</v>
      </c>
      <c r="Q25" s="63">
        <v>74.7</v>
      </c>
      <c r="R25" s="227">
        <v>72.2</v>
      </c>
      <c r="S25" s="63">
        <v>79.900000000000006</v>
      </c>
      <c r="T25" s="63">
        <v>75.599999999999994</v>
      </c>
      <c r="U25" s="227">
        <v>61.1</v>
      </c>
      <c r="V25" s="63">
        <v>74.2</v>
      </c>
      <c r="W25" s="63">
        <v>63.5</v>
      </c>
      <c r="X25" s="229">
        <v>38.5</v>
      </c>
      <c r="Y25" s="62">
        <v>54</v>
      </c>
      <c r="Z25" s="63">
        <v>62.7</v>
      </c>
      <c r="AA25" s="154">
        <v>15</v>
      </c>
    </row>
    <row r="26" spans="1:27" x14ac:dyDescent="0.2">
      <c r="A26" s="130">
        <v>16</v>
      </c>
      <c r="B26" s="281"/>
      <c r="C26" s="588" t="s">
        <v>205</v>
      </c>
      <c r="D26" s="588"/>
      <c r="E26" s="588"/>
      <c r="F26" s="139" t="s">
        <v>90</v>
      </c>
      <c r="G26" s="63" t="s">
        <v>90</v>
      </c>
      <c r="H26" s="63">
        <v>20.6</v>
      </c>
      <c r="I26" s="227" t="s">
        <v>90</v>
      </c>
      <c r="J26" s="63" t="s">
        <v>90</v>
      </c>
      <c r="K26" s="237" t="s">
        <v>90</v>
      </c>
      <c r="L26" s="227" t="s">
        <v>90</v>
      </c>
      <c r="M26" s="63" t="s">
        <v>90</v>
      </c>
      <c r="N26" s="62">
        <v>26</v>
      </c>
      <c r="O26" s="63" t="s">
        <v>90</v>
      </c>
      <c r="P26" s="63" t="s">
        <v>90</v>
      </c>
      <c r="Q26" s="62">
        <v>26.9</v>
      </c>
      <c r="R26" s="227" t="s">
        <v>90</v>
      </c>
      <c r="S26" s="63" t="s">
        <v>90</v>
      </c>
      <c r="T26" s="63">
        <v>33.6</v>
      </c>
      <c r="U26" s="227" t="s">
        <v>90</v>
      </c>
      <c r="V26" s="63" t="s">
        <v>90</v>
      </c>
      <c r="W26" s="62">
        <v>18.7</v>
      </c>
      <c r="X26" s="227" t="s">
        <v>90</v>
      </c>
      <c r="Y26" s="63" t="s">
        <v>90</v>
      </c>
      <c r="Z26" s="62">
        <v>20</v>
      </c>
      <c r="AA26" s="100">
        <v>16</v>
      </c>
    </row>
    <row r="27" spans="1:27" x14ac:dyDescent="0.2">
      <c r="A27" s="130">
        <v>17</v>
      </c>
      <c r="B27" s="285"/>
      <c r="C27" s="282" t="s">
        <v>206</v>
      </c>
      <c r="D27" s="282"/>
      <c r="E27" s="283"/>
      <c r="F27" s="139">
        <v>20.3</v>
      </c>
      <c r="G27" s="63">
        <v>18.7</v>
      </c>
      <c r="H27" s="63">
        <v>15.8</v>
      </c>
      <c r="I27" s="227" t="s">
        <v>90</v>
      </c>
      <c r="J27" s="63" t="s">
        <v>90</v>
      </c>
      <c r="K27" s="237" t="s">
        <v>90</v>
      </c>
      <c r="L27" s="229">
        <v>20.100000000000001</v>
      </c>
      <c r="M27" s="62">
        <v>12.8</v>
      </c>
      <c r="N27" s="63" t="s">
        <v>90</v>
      </c>
      <c r="O27" s="63">
        <v>26.1</v>
      </c>
      <c r="P27" s="62">
        <v>29</v>
      </c>
      <c r="Q27" s="62">
        <v>24.7</v>
      </c>
      <c r="R27" s="227">
        <v>25.2</v>
      </c>
      <c r="S27" s="63">
        <v>22.8</v>
      </c>
      <c r="T27" s="62">
        <v>19.8</v>
      </c>
      <c r="U27" s="234">
        <v>18.3</v>
      </c>
      <c r="V27" s="62">
        <v>20.3</v>
      </c>
      <c r="W27" s="62">
        <v>15.5</v>
      </c>
      <c r="X27" s="229">
        <v>14.7</v>
      </c>
      <c r="Y27" s="63" t="s">
        <v>90</v>
      </c>
      <c r="Z27" s="62">
        <v>15.7</v>
      </c>
      <c r="AA27" s="154">
        <v>17</v>
      </c>
    </row>
    <row r="28" spans="1:27" x14ac:dyDescent="0.2">
      <c r="A28" s="130">
        <v>18</v>
      </c>
      <c r="B28" s="285"/>
      <c r="C28" s="203"/>
      <c r="D28" s="284" t="s">
        <v>207</v>
      </c>
      <c r="E28" s="203"/>
      <c r="F28" s="139">
        <v>12.7</v>
      </c>
      <c r="G28" s="63">
        <v>8.8000000000000007</v>
      </c>
      <c r="H28" s="63">
        <v>7</v>
      </c>
      <c r="I28" s="227" t="s">
        <v>90</v>
      </c>
      <c r="J28" s="63" t="s">
        <v>90</v>
      </c>
      <c r="K28" s="237" t="s">
        <v>17</v>
      </c>
      <c r="L28" s="227" t="s">
        <v>90</v>
      </c>
      <c r="M28" s="78" t="s">
        <v>90</v>
      </c>
      <c r="N28" s="63" t="s">
        <v>90</v>
      </c>
      <c r="O28" s="62">
        <v>16.3</v>
      </c>
      <c r="P28" s="62">
        <v>11.3</v>
      </c>
      <c r="Q28" s="63" t="s">
        <v>90</v>
      </c>
      <c r="R28" s="229">
        <v>14.6</v>
      </c>
      <c r="S28" s="62">
        <v>11.9</v>
      </c>
      <c r="T28" s="62">
        <v>9.6</v>
      </c>
      <c r="U28" s="234">
        <v>12.9</v>
      </c>
      <c r="V28" s="62">
        <v>9.5</v>
      </c>
      <c r="W28" s="62">
        <v>7.6</v>
      </c>
      <c r="X28" s="186" t="s">
        <v>90</v>
      </c>
      <c r="Y28" s="63" t="s">
        <v>90</v>
      </c>
      <c r="Z28" s="63" t="s">
        <v>90</v>
      </c>
      <c r="AA28" s="100">
        <v>18</v>
      </c>
    </row>
    <row r="29" spans="1:27" x14ac:dyDescent="0.2">
      <c r="A29" s="130">
        <v>19</v>
      </c>
      <c r="B29" s="285"/>
      <c r="C29" s="203"/>
      <c r="D29" s="284" t="s">
        <v>208</v>
      </c>
      <c r="E29" s="203"/>
      <c r="F29" s="139">
        <v>8.9</v>
      </c>
      <c r="G29" s="63">
        <v>11.8</v>
      </c>
      <c r="H29" s="63">
        <v>9.4</v>
      </c>
      <c r="I29" s="227" t="s">
        <v>90</v>
      </c>
      <c r="J29" s="63" t="s">
        <v>90</v>
      </c>
      <c r="K29" s="237" t="s">
        <v>90</v>
      </c>
      <c r="L29" s="227" t="s">
        <v>90</v>
      </c>
      <c r="M29" s="62">
        <v>10.6</v>
      </c>
      <c r="N29" s="63" t="s">
        <v>90</v>
      </c>
      <c r="O29" s="62">
        <v>11.3</v>
      </c>
      <c r="P29" s="62">
        <v>20.100000000000001</v>
      </c>
      <c r="Q29" s="62">
        <v>12.6</v>
      </c>
      <c r="R29" s="229">
        <v>12.4</v>
      </c>
      <c r="S29" s="62">
        <v>13</v>
      </c>
      <c r="T29" s="62">
        <v>10.4</v>
      </c>
      <c r="U29" s="229">
        <v>6.6</v>
      </c>
      <c r="V29" s="62">
        <v>13.4</v>
      </c>
      <c r="W29" s="62">
        <v>8.8000000000000007</v>
      </c>
      <c r="X29" s="186" t="s">
        <v>90</v>
      </c>
      <c r="Y29" s="63" t="s">
        <v>90</v>
      </c>
      <c r="Z29" s="63" t="s">
        <v>90</v>
      </c>
      <c r="AA29" s="154">
        <v>19</v>
      </c>
    </row>
    <row r="30" spans="1:27" x14ac:dyDescent="0.2">
      <c r="A30" s="130">
        <v>20</v>
      </c>
      <c r="B30" s="285"/>
      <c r="C30" s="282" t="s">
        <v>132</v>
      </c>
      <c r="D30" s="282"/>
      <c r="E30" s="283"/>
      <c r="F30" s="139">
        <v>88.3</v>
      </c>
      <c r="G30" s="63">
        <v>85.1</v>
      </c>
      <c r="H30" s="63">
        <v>75.5</v>
      </c>
      <c r="I30" s="227" t="s">
        <v>90</v>
      </c>
      <c r="J30" s="62">
        <v>77.900000000000006</v>
      </c>
      <c r="K30" s="237" t="s">
        <v>90</v>
      </c>
      <c r="L30" s="227">
        <v>91.5</v>
      </c>
      <c r="M30" s="63">
        <v>91</v>
      </c>
      <c r="N30" s="63">
        <v>69.3</v>
      </c>
      <c r="O30" s="63">
        <v>90.5</v>
      </c>
      <c r="P30" s="63">
        <v>89.9</v>
      </c>
      <c r="Q30" s="63">
        <v>76</v>
      </c>
      <c r="R30" s="227">
        <v>90.4</v>
      </c>
      <c r="S30" s="63">
        <v>89.6</v>
      </c>
      <c r="T30" s="63">
        <v>82</v>
      </c>
      <c r="U30" s="227">
        <v>85.7</v>
      </c>
      <c r="V30" s="63">
        <v>89.4</v>
      </c>
      <c r="W30" s="63">
        <v>75.900000000000006</v>
      </c>
      <c r="X30" s="227">
        <v>86.8</v>
      </c>
      <c r="Y30" s="62">
        <v>72.900000000000006</v>
      </c>
      <c r="Z30" s="63">
        <v>83.2</v>
      </c>
      <c r="AA30" s="154">
        <v>20</v>
      </c>
    </row>
    <row r="31" spans="1:27" x14ac:dyDescent="0.2">
      <c r="A31" s="130">
        <v>21</v>
      </c>
      <c r="B31" s="285"/>
      <c r="C31" s="203"/>
      <c r="D31" s="284" t="s">
        <v>207</v>
      </c>
      <c r="E31" s="203"/>
      <c r="F31" s="139">
        <v>70.900000000000006</v>
      </c>
      <c r="G31" s="63">
        <v>39.200000000000003</v>
      </c>
      <c r="H31" s="63">
        <v>26.8</v>
      </c>
      <c r="I31" s="227" t="s">
        <v>90</v>
      </c>
      <c r="J31" s="63" t="s">
        <v>90</v>
      </c>
      <c r="K31" s="237" t="s">
        <v>90</v>
      </c>
      <c r="L31" s="229">
        <v>67.099999999999994</v>
      </c>
      <c r="M31" s="62">
        <v>15</v>
      </c>
      <c r="N31" s="63" t="s">
        <v>90</v>
      </c>
      <c r="O31" s="63">
        <v>62.5</v>
      </c>
      <c r="P31" s="62">
        <v>35.200000000000003</v>
      </c>
      <c r="Q31" s="62">
        <v>16.899999999999999</v>
      </c>
      <c r="R31" s="227">
        <v>70.5</v>
      </c>
      <c r="S31" s="63">
        <v>38.1</v>
      </c>
      <c r="T31" s="62">
        <v>26.3</v>
      </c>
      <c r="U31" s="227">
        <v>70.8</v>
      </c>
      <c r="V31" s="63">
        <v>43</v>
      </c>
      <c r="W31" s="63">
        <v>29.1</v>
      </c>
      <c r="X31" s="227">
        <v>78.599999999999994</v>
      </c>
      <c r="Y31" s="62">
        <v>37.6</v>
      </c>
      <c r="Z31" s="62">
        <v>30.6</v>
      </c>
      <c r="AA31" s="100">
        <v>21</v>
      </c>
    </row>
    <row r="32" spans="1:27" x14ac:dyDescent="0.2">
      <c r="A32" s="130">
        <v>22</v>
      </c>
      <c r="B32" s="285"/>
      <c r="C32" s="203"/>
      <c r="D32" s="284" t="s">
        <v>208</v>
      </c>
      <c r="E32" s="203"/>
      <c r="F32" s="139">
        <v>53</v>
      </c>
      <c r="G32" s="63">
        <v>71.599999999999994</v>
      </c>
      <c r="H32" s="63">
        <v>65</v>
      </c>
      <c r="I32" s="227" t="s">
        <v>90</v>
      </c>
      <c r="J32" s="62">
        <v>75</v>
      </c>
      <c r="K32" s="237" t="s">
        <v>90</v>
      </c>
      <c r="L32" s="229">
        <v>69.900000000000006</v>
      </c>
      <c r="M32" s="63">
        <v>87.2</v>
      </c>
      <c r="N32" s="63">
        <v>67</v>
      </c>
      <c r="O32" s="63">
        <v>69.5</v>
      </c>
      <c r="P32" s="63">
        <v>84.7</v>
      </c>
      <c r="Q32" s="63">
        <v>70.599999999999994</v>
      </c>
      <c r="R32" s="227">
        <v>65.400000000000006</v>
      </c>
      <c r="S32" s="63">
        <v>81.599999999999994</v>
      </c>
      <c r="T32" s="63">
        <v>75.599999999999994</v>
      </c>
      <c r="U32" s="227">
        <v>41.6</v>
      </c>
      <c r="V32" s="63">
        <v>75.599999999999994</v>
      </c>
      <c r="W32" s="63">
        <v>66.400000000000006</v>
      </c>
      <c r="X32" s="229">
        <v>40.200000000000003</v>
      </c>
      <c r="Y32" s="62">
        <v>59.3</v>
      </c>
      <c r="Z32" s="63">
        <v>68.3</v>
      </c>
      <c r="AA32" s="154">
        <v>22</v>
      </c>
    </row>
    <row r="33" spans="1:27" x14ac:dyDescent="0.2">
      <c r="A33" s="130">
        <v>23</v>
      </c>
      <c r="B33" s="285"/>
      <c r="C33" s="282" t="s">
        <v>98</v>
      </c>
      <c r="D33" s="282"/>
      <c r="E33" s="283"/>
      <c r="F33" s="139">
        <v>29.2</v>
      </c>
      <c r="G33" s="63">
        <v>36.1</v>
      </c>
      <c r="H33" s="63">
        <v>29.3</v>
      </c>
      <c r="I33" s="227" t="s">
        <v>90</v>
      </c>
      <c r="J33" s="63" t="s">
        <v>90</v>
      </c>
      <c r="K33" s="237" t="s">
        <v>90</v>
      </c>
      <c r="L33" s="229">
        <v>45</v>
      </c>
      <c r="M33" s="63">
        <v>68.3</v>
      </c>
      <c r="N33" s="62">
        <v>50.2</v>
      </c>
      <c r="O33" s="63">
        <v>47.5</v>
      </c>
      <c r="P33" s="63">
        <v>59.2</v>
      </c>
      <c r="Q33" s="63">
        <v>42.5</v>
      </c>
      <c r="R33" s="227">
        <v>39.700000000000003</v>
      </c>
      <c r="S33" s="63">
        <v>48.2</v>
      </c>
      <c r="T33" s="63">
        <v>39.1</v>
      </c>
      <c r="U33" s="229">
        <v>16.8</v>
      </c>
      <c r="V33" s="63">
        <v>28</v>
      </c>
      <c r="W33" s="63">
        <v>25.7</v>
      </c>
      <c r="X33" s="186" t="s">
        <v>90</v>
      </c>
      <c r="Y33" s="63" t="s">
        <v>90</v>
      </c>
      <c r="Z33" s="62">
        <v>18.2</v>
      </c>
      <c r="AA33" s="100">
        <v>23</v>
      </c>
    </row>
    <row r="34" spans="1:27" x14ac:dyDescent="0.2">
      <c r="A34" s="130">
        <v>24</v>
      </c>
      <c r="B34" s="285"/>
      <c r="C34" s="132" t="s">
        <v>163</v>
      </c>
      <c r="D34" s="132"/>
      <c r="E34" s="283"/>
      <c r="F34" s="139">
        <v>13.3</v>
      </c>
      <c r="G34" s="63">
        <v>21.1</v>
      </c>
      <c r="H34" s="63">
        <v>22.9</v>
      </c>
      <c r="I34" s="227" t="s">
        <v>90</v>
      </c>
      <c r="J34" s="63" t="s">
        <v>90</v>
      </c>
      <c r="K34" s="237" t="s">
        <v>90</v>
      </c>
      <c r="L34" s="229">
        <v>26.8</v>
      </c>
      <c r="M34" s="62">
        <v>46</v>
      </c>
      <c r="N34" s="62">
        <v>51.3</v>
      </c>
      <c r="O34" s="63">
        <v>29.5</v>
      </c>
      <c r="P34" s="63">
        <v>51.7</v>
      </c>
      <c r="Q34" s="63">
        <v>48.8</v>
      </c>
      <c r="R34" s="227">
        <v>16.2</v>
      </c>
      <c r="S34" s="63">
        <v>27.7</v>
      </c>
      <c r="T34" s="63">
        <v>40.5</v>
      </c>
      <c r="U34" s="186" t="s">
        <v>90</v>
      </c>
      <c r="V34" s="62">
        <v>10.4</v>
      </c>
      <c r="W34" s="62">
        <v>9.9</v>
      </c>
      <c r="X34" s="186" t="s">
        <v>90</v>
      </c>
      <c r="Y34" s="78" t="s">
        <v>90</v>
      </c>
      <c r="Z34" s="78" t="s">
        <v>90</v>
      </c>
      <c r="AA34" s="154">
        <v>24</v>
      </c>
    </row>
    <row r="35" spans="1:27" s="7" customFormat="1" ht="15" customHeight="1" x14ac:dyDescent="0.2">
      <c r="A35" s="97"/>
      <c r="B35" s="280"/>
      <c r="C35" s="87" t="s">
        <v>99</v>
      </c>
      <c r="D35" s="261"/>
      <c r="E35" s="282"/>
      <c r="F35" s="139"/>
      <c r="G35" s="63"/>
      <c r="H35" s="63"/>
      <c r="I35" s="230"/>
      <c r="J35" s="6"/>
      <c r="K35" s="237"/>
      <c r="L35" s="230"/>
      <c r="M35" s="6"/>
      <c r="N35" s="6"/>
      <c r="O35" s="43"/>
      <c r="P35" s="6"/>
      <c r="Q35" s="6"/>
      <c r="R35" s="226"/>
      <c r="S35" s="6"/>
      <c r="T35" s="6"/>
      <c r="U35" s="230"/>
      <c r="V35" s="6"/>
      <c r="W35" s="6"/>
      <c r="X35" s="231"/>
      <c r="Y35" s="6"/>
      <c r="Z35" s="6"/>
      <c r="AA35" s="101"/>
    </row>
    <row r="36" spans="1:27" x14ac:dyDescent="0.2">
      <c r="A36" s="130">
        <v>25</v>
      </c>
      <c r="B36" s="285"/>
      <c r="C36" s="282" t="s">
        <v>131</v>
      </c>
      <c r="D36" s="282"/>
      <c r="E36" s="283"/>
      <c r="F36" s="139">
        <v>72.400000000000006</v>
      </c>
      <c r="G36" s="63">
        <v>80.2</v>
      </c>
      <c r="H36" s="63">
        <v>86.2</v>
      </c>
      <c r="I36" s="227" t="s">
        <v>90</v>
      </c>
      <c r="J36" s="62">
        <v>97.1</v>
      </c>
      <c r="K36" s="243">
        <v>100</v>
      </c>
      <c r="L36" s="227">
        <v>87.3</v>
      </c>
      <c r="M36" s="63">
        <v>95.7</v>
      </c>
      <c r="N36" s="63">
        <v>98.3</v>
      </c>
      <c r="O36" s="63">
        <v>90.2</v>
      </c>
      <c r="P36" s="63">
        <v>94.4</v>
      </c>
      <c r="Q36" s="63">
        <v>96.6</v>
      </c>
      <c r="R36" s="227">
        <v>84.8</v>
      </c>
      <c r="S36" s="63">
        <v>89.4</v>
      </c>
      <c r="T36" s="63">
        <v>96.1</v>
      </c>
      <c r="U36" s="227">
        <v>70.900000000000006</v>
      </c>
      <c r="V36" s="63">
        <v>82.9</v>
      </c>
      <c r="W36" s="63">
        <v>87.2</v>
      </c>
      <c r="X36" s="229">
        <v>49.3</v>
      </c>
      <c r="Y36" s="62">
        <v>74.2</v>
      </c>
      <c r="Z36" s="63">
        <v>82.9</v>
      </c>
      <c r="AA36" s="101">
        <v>25</v>
      </c>
    </row>
    <row r="37" spans="1:27" x14ac:dyDescent="0.2">
      <c r="A37" s="130">
        <v>26</v>
      </c>
      <c r="B37" s="285"/>
      <c r="C37" s="282"/>
      <c r="D37" s="284" t="s">
        <v>209</v>
      </c>
      <c r="E37" s="203"/>
      <c r="F37" s="139">
        <v>62.9</v>
      </c>
      <c r="G37" s="63">
        <v>52.5</v>
      </c>
      <c r="H37" s="63">
        <v>42.2</v>
      </c>
      <c r="I37" s="227" t="s">
        <v>90</v>
      </c>
      <c r="J37" s="63" t="s">
        <v>90</v>
      </c>
      <c r="K37" s="237" t="s">
        <v>90</v>
      </c>
      <c r="L37" s="229">
        <v>63.6</v>
      </c>
      <c r="M37" s="62">
        <v>38.5</v>
      </c>
      <c r="N37" s="62">
        <v>34.799999999999997</v>
      </c>
      <c r="O37" s="63">
        <v>81.5</v>
      </c>
      <c r="P37" s="63">
        <v>58.8</v>
      </c>
      <c r="Q37" s="62">
        <v>42.2</v>
      </c>
      <c r="R37" s="227">
        <v>77</v>
      </c>
      <c r="S37" s="63">
        <v>60.9</v>
      </c>
      <c r="T37" s="63">
        <v>46</v>
      </c>
      <c r="U37" s="227">
        <v>61.7</v>
      </c>
      <c r="V37" s="63">
        <v>61.8</v>
      </c>
      <c r="W37" s="63">
        <v>50.2</v>
      </c>
      <c r="X37" s="229">
        <v>41.7</v>
      </c>
      <c r="Y37" s="62">
        <v>53.2</v>
      </c>
      <c r="Z37" s="62">
        <v>43.5</v>
      </c>
      <c r="AA37" s="101">
        <v>26</v>
      </c>
    </row>
    <row r="38" spans="1:27" x14ac:dyDescent="0.2">
      <c r="A38" s="130">
        <v>27</v>
      </c>
      <c r="B38" s="285"/>
      <c r="C38" s="282"/>
      <c r="D38" s="284" t="s">
        <v>231</v>
      </c>
      <c r="E38" s="203"/>
      <c r="F38" s="139">
        <v>27.3</v>
      </c>
      <c r="G38" s="63">
        <v>56.4</v>
      </c>
      <c r="H38" s="63">
        <v>74.900000000000006</v>
      </c>
      <c r="I38" s="227" t="s">
        <v>90</v>
      </c>
      <c r="J38" s="62">
        <v>91.8</v>
      </c>
      <c r="K38" s="237" t="s">
        <v>90</v>
      </c>
      <c r="L38" s="229">
        <v>47.4</v>
      </c>
      <c r="M38" s="63">
        <v>87.1</v>
      </c>
      <c r="N38" s="63">
        <v>95.8</v>
      </c>
      <c r="O38" s="63">
        <v>35.799999999999997</v>
      </c>
      <c r="P38" s="63">
        <v>77</v>
      </c>
      <c r="Q38" s="63">
        <v>89.8</v>
      </c>
      <c r="R38" s="227">
        <v>36.299999999999997</v>
      </c>
      <c r="S38" s="63">
        <v>70.099999999999994</v>
      </c>
      <c r="T38" s="63">
        <v>86.6</v>
      </c>
      <c r="U38" s="229">
        <v>20.3</v>
      </c>
      <c r="V38" s="63">
        <v>50.6</v>
      </c>
      <c r="W38" s="63">
        <v>73.8</v>
      </c>
      <c r="X38" s="186" t="s">
        <v>90</v>
      </c>
      <c r="Y38" s="62">
        <v>37.700000000000003</v>
      </c>
      <c r="Z38" s="63">
        <v>66.900000000000006</v>
      </c>
      <c r="AA38" s="101">
        <v>27</v>
      </c>
    </row>
    <row r="39" spans="1:27" x14ac:dyDescent="0.2">
      <c r="A39" s="130">
        <v>28</v>
      </c>
      <c r="B39" s="285"/>
      <c r="C39" s="282"/>
      <c r="D39" s="132"/>
      <c r="E39" s="132" t="s">
        <v>213</v>
      </c>
      <c r="F39" s="139" t="s">
        <v>90</v>
      </c>
      <c r="G39" s="63" t="s">
        <v>90</v>
      </c>
      <c r="H39" s="63">
        <v>67.099999999999994</v>
      </c>
      <c r="I39" s="227" t="s">
        <v>90</v>
      </c>
      <c r="J39" s="63" t="s">
        <v>90</v>
      </c>
      <c r="K39" s="237" t="s">
        <v>90</v>
      </c>
      <c r="L39" s="227" t="s">
        <v>90</v>
      </c>
      <c r="M39" s="63" t="s">
        <v>90</v>
      </c>
      <c r="N39" s="63">
        <v>89.8</v>
      </c>
      <c r="O39" s="63" t="s">
        <v>90</v>
      </c>
      <c r="P39" s="63" t="s">
        <v>90</v>
      </c>
      <c r="Q39" s="63">
        <v>85.2</v>
      </c>
      <c r="R39" s="227" t="s">
        <v>90</v>
      </c>
      <c r="S39" s="63" t="s">
        <v>90</v>
      </c>
      <c r="T39" s="63">
        <v>80.7</v>
      </c>
      <c r="U39" s="227" t="s">
        <v>90</v>
      </c>
      <c r="V39" s="63" t="s">
        <v>90</v>
      </c>
      <c r="W39" s="63">
        <v>61.8</v>
      </c>
      <c r="X39" s="227" t="s">
        <v>90</v>
      </c>
      <c r="Y39" s="63" t="s">
        <v>90</v>
      </c>
      <c r="Z39" s="62">
        <v>58.3</v>
      </c>
      <c r="AA39" s="101">
        <v>28</v>
      </c>
    </row>
    <row r="40" spans="1:27" x14ac:dyDescent="0.2">
      <c r="A40" s="130">
        <v>29</v>
      </c>
      <c r="B40" s="285"/>
      <c r="C40" s="282"/>
      <c r="D40" s="132"/>
      <c r="E40" s="132" t="s">
        <v>214</v>
      </c>
      <c r="F40" s="139" t="s">
        <v>90</v>
      </c>
      <c r="G40" s="63" t="s">
        <v>90</v>
      </c>
      <c r="H40" s="63">
        <v>40.4</v>
      </c>
      <c r="I40" s="227" t="s">
        <v>90</v>
      </c>
      <c r="J40" s="63" t="s">
        <v>90</v>
      </c>
      <c r="K40" s="237" t="s">
        <v>90</v>
      </c>
      <c r="L40" s="227" t="s">
        <v>90</v>
      </c>
      <c r="M40" s="63" t="s">
        <v>90</v>
      </c>
      <c r="N40" s="62">
        <v>50.2</v>
      </c>
      <c r="O40" s="63" t="s">
        <v>90</v>
      </c>
      <c r="P40" s="63" t="s">
        <v>90</v>
      </c>
      <c r="Q40" s="63">
        <v>59.7</v>
      </c>
      <c r="R40" s="227" t="s">
        <v>90</v>
      </c>
      <c r="S40" s="63" t="s">
        <v>90</v>
      </c>
      <c r="T40" s="63">
        <v>51.3</v>
      </c>
      <c r="U40" s="227" t="s">
        <v>90</v>
      </c>
      <c r="V40" s="63" t="s">
        <v>90</v>
      </c>
      <c r="W40" s="63">
        <v>39.6</v>
      </c>
      <c r="X40" s="227" t="s">
        <v>90</v>
      </c>
      <c r="Y40" s="63" t="s">
        <v>90</v>
      </c>
      <c r="Z40" s="62">
        <v>28.7</v>
      </c>
      <c r="AA40" s="101">
        <v>29</v>
      </c>
    </row>
    <row r="41" spans="1:27" x14ac:dyDescent="0.2">
      <c r="A41" s="130">
        <v>30</v>
      </c>
      <c r="B41" s="285"/>
      <c r="C41" s="132" t="s">
        <v>215</v>
      </c>
      <c r="D41" s="132"/>
      <c r="E41" s="284"/>
      <c r="F41" s="139" t="s">
        <v>71</v>
      </c>
      <c r="G41" s="63">
        <v>70.099999999999994</v>
      </c>
      <c r="H41" s="63">
        <v>73.900000000000006</v>
      </c>
      <c r="I41" s="183" t="s">
        <v>71</v>
      </c>
      <c r="J41" s="62">
        <v>74.3</v>
      </c>
      <c r="K41" s="237" t="s">
        <v>90</v>
      </c>
      <c r="L41" s="183" t="s">
        <v>71</v>
      </c>
      <c r="M41" s="63">
        <v>73.2</v>
      </c>
      <c r="N41" s="63">
        <v>81</v>
      </c>
      <c r="O41" s="78" t="s">
        <v>71</v>
      </c>
      <c r="P41" s="63">
        <v>85.1</v>
      </c>
      <c r="Q41" s="63">
        <v>80.7</v>
      </c>
      <c r="R41" s="183" t="s">
        <v>71</v>
      </c>
      <c r="S41" s="63">
        <v>80.7</v>
      </c>
      <c r="T41" s="63">
        <v>82.4</v>
      </c>
      <c r="U41" s="183" t="s">
        <v>71</v>
      </c>
      <c r="V41" s="63">
        <v>72.900000000000006</v>
      </c>
      <c r="W41" s="63">
        <v>74.900000000000006</v>
      </c>
      <c r="X41" s="183" t="s">
        <v>71</v>
      </c>
      <c r="Y41" s="62">
        <v>69.8</v>
      </c>
      <c r="Z41" s="63">
        <v>77.900000000000006</v>
      </c>
      <c r="AA41" s="101">
        <v>30</v>
      </c>
    </row>
    <row r="42" spans="1:27" x14ac:dyDescent="0.2">
      <c r="A42" s="130">
        <v>31</v>
      </c>
      <c r="B42" s="285"/>
      <c r="C42" s="132" t="s">
        <v>216</v>
      </c>
      <c r="D42" s="132"/>
      <c r="E42" s="283"/>
      <c r="F42" s="139">
        <v>57.4</v>
      </c>
      <c r="G42" s="63">
        <v>73.599999999999994</v>
      </c>
      <c r="H42" s="63">
        <v>90.1</v>
      </c>
      <c r="I42" s="227" t="s">
        <v>90</v>
      </c>
      <c r="J42" s="62">
        <v>97.1</v>
      </c>
      <c r="K42" s="243">
        <v>100</v>
      </c>
      <c r="L42" s="229">
        <v>66.900000000000006</v>
      </c>
      <c r="M42" s="63">
        <v>96.6</v>
      </c>
      <c r="N42" s="63">
        <v>100</v>
      </c>
      <c r="O42" s="63">
        <v>77.3</v>
      </c>
      <c r="P42" s="63">
        <v>85.8</v>
      </c>
      <c r="Q42" s="63">
        <v>97.9</v>
      </c>
      <c r="R42" s="227">
        <v>71.599999999999994</v>
      </c>
      <c r="S42" s="63">
        <v>85.7</v>
      </c>
      <c r="T42" s="63">
        <v>98.3</v>
      </c>
      <c r="U42" s="227">
        <v>51.1</v>
      </c>
      <c r="V42" s="63">
        <v>71.5</v>
      </c>
      <c r="W42" s="63">
        <v>90.8</v>
      </c>
      <c r="X42" s="229">
        <v>36.6</v>
      </c>
      <c r="Y42" s="62">
        <v>64.7</v>
      </c>
      <c r="Z42" s="63">
        <v>89.8</v>
      </c>
      <c r="AA42" s="101">
        <v>31</v>
      </c>
    </row>
    <row r="43" spans="1:27" x14ac:dyDescent="0.2">
      <c r="A43" s="130">
        <v>32</v>
      </c>
      <c r="B43" s="285"/>
      <c r="C43" s="132"/>
      <c r="D43" s="132" t="s">
        <v>221</v>
      </c>
      <c r="E43" s="283"/>
      <c r="F43" s="139" t="s">
        <v>90</v>
      </c>
      <c r="G43" s="63" t="s">
        <v>90</v>
      </c>
      <c r="H43" s="63">
        <v>82.7</v>
      </c>
      <c r="I43" s="227" t="s">
        <v>90</v>
      </c>
      <c r="J43" s="63" t="s">
        <v>90</v>
      </c>
      <c r="K43" s="237" t="s">
        <v>90</v>
      </c>
      <c r="L43" s="227" t="s">
        <v>90</v>
      </c>
      <c r="M43" s="63" t="s">
        <v>90</v>
      </c>
      <c r="N43" s="63">
        <v>88.2</v>
      </c>
      <c r="O43" s="63" t="s">
        <v>90</v>
      </c>
      <c r="P43" s="63" t="s">
        <v>90</v>
      </c>
      <c r="Q43" s="63">
        <v>87.6</v>
      </c>
      <c r="R43" s="227" t="s">
        <v>90</v>
      </c>
      <c r="S43" s="63" t="s">
        <v>90</v>
      </c>
      <c r="T43" s="63">
        <v>90.4</v>
      </c>
      <c r="U43" s="227" t="s">
        <v>90</v>
      </c>
      <c r="V43" s="63" t="s">
        <v>90</v>
      </c>
      <c r="W43" s="63">
        <v>84.6</v>
      </c>
      <c r="X43" s="227" t="s">
        <v>90</v>
      </c>
      <c r="Y43" s="63" t="s">
        <v>90</v>
      </c>
      <c r="Z43" s="63">
        <v>81.3</v>
      </c>
      <c r="AA43" s="101">
        <v>32</v>
      </c>
    </row>
    <row r="44" spans="1:27" x14ac:dyDescent="0.2">
      <c r="A44" s="130">
        <v>33</v>
      </c>
      <c r="B44" s="285"/>
      <c r="C44" s="132"/>
      <c r="D44" s="132" t="s">
        <v>217</v>
      </c>
      <c r="E44" s="283"/>
      <c r="F44" s="139" t="s">
        <v>90</v>
      </c>
      <c r="G44" s="63" t="s">
        <v>90</v>
      </c>
      <c r="H44" s="63">
        <v>64.099999999999994</v>
      </c>
      <c r="I44" s="227" t="s">
        <v>90</v>
      </c>
      <c r="J44" s="63" t="s">
        <v>90</v>
      </c>
      <c r="K44" s="237" t="s">
        <v>90</v>
      </c>
      <c r="L44" s="227" t="s">
        <v>90</v>
      </c>
      <c r="M44" s="63" t="s">
        <v>90</v>
      </c>
      <c r="N44" s="63">
        <v>88</v>
      </c>
      <c r="O44" s="63" t="s">
        <v>90</v>
      </c>
      <c r="P44" s="63" t="s">
        <v>90</v>
      </c>
      <c r="Q44" s="63">
        <v>83.7</v>
      </c>
      <c r="R44" s="227" t="s">
        <v>90</v>
      </c>
      <c r="S44" s="63" t="s">
        <v>90</v>
      </c>
      <c r="T44" s="63">
        <v>81.599999999999994</v>
      </c>
      <c r="U44" s="227" t="s">
        <v>90</v>
      </c>
      <c r="V44" s="63" t="s">
        <v>90</v>
      </c>
      <c r="W44" s="63">
        <v>61.9</v>
      </c>
      <c r="X44" s="227" t="s">
        <v>90</v>
      </c>
      <c r="Y44" s="63" t="s">
        <v>90</v>
      </c>
      <c r="Z44" s="62">
        <v>53.1</v>
      </c>
      <c r="AA44" s="101">
        <v>33</v>
      </c>
    </row>
    <row r="45" spans="1:27" x14ac:dyDescent="0.2">
      <c r="A45" s="130">
        <v>34</v>
      </c>
      <c r="B45" s="285"/>
      <c r="C45" s="286" t="s">
        <v>87</v>
      </c>
      <c r="D45" s="286"/>
      <c r="E45" s="283"/>
      <c r="F45" s="139">
        <v>98.8</v>
      </c>
      <c r="G45" s="63">
        <v>99.8</v>
      </c>
      <c r="H45" s="63">
        <v>99.8</v>
      </c>
      <c r="I45" s="229">
        <v>100</v>
      </c>
      <c r="J45" s="62">
        <v>100</v>
      </c>
      <c r="K45" s="243">
        <v>100</v>
      </c>
      <c r="L45" s="227">
        <v>97.1</v>
      </c>
      <c r="M45" s="63">
        <v>100</v>
      </c>
      <c r="N45" s="63">
        <v>100</v>
      </c>
      <c r="O45" s="63">
        <v>99.5</v>
      </c>
      <c r="P45" s="63">
        <v>100</v>
      </c>
      <c r="Q45" s="63">
        <v>100</v>
      </c>
      <c r="R45" s="227">
        <v>99.6</v>
      </c>
      <c r="S45" s="63">
        <v>99</v>
      </c>
      <c r="T45" s="63">
        <v>100</v>
      </c>
      <c r="U45" s="227">
        <v>98.3</v>
      </c>
      <c r="V45" s="63">
        <v>100</v>
      </c>
      <c r="W45" s="63">
        <v>99.6</v>
      </c>
      <c r="X45" s="227">
        <v>97.5</v>
      </c>
      <c r="Y45" s="62">
        <v>100</v>
      </c>
      <c r="Z45" s="63">
        <v>100</v>
      </c>
      <c r="AA45" s="101">
        <v>34</v>
      </c>
    </row>
    <row r="46" spans="1:27" x14ac:dyDescent="0.2">
      <c r="A46" s="130">
        <v>35</v>
      </c>
      <c r="B46" s="285"/>
      <c r="C46" s="203"/>
      <c r="D46" s="284" t="s">
        <v>164</v>
      </c>
      <c r="E46" s="203"/>
      <c r="F46" s="139">
        <v>91.3</v>
      </c>
      <c r="G46" s="63">
        <v>89.3</v>
      </c>
      <c r="H46" s="63">
        <v>86.3</v>
      </c>
      <c r="I46" s="227" t="s">
        <v>90</v>
      </c>
      <c r="J46" s="63" t="s">
        <v>90</v>
      </c>
      <c r="K46" s="237" t="s">
        <v>90</v>
      </c>
      <c r="L46" s="227">
        <v>72</v>
      </c>
      <c r="M46" s="63">
        <v>72.2</v>
      </c>
      <c r="N46" s="63">
        <v>69.3</v>
      </c>
      <c r="O46" s="63">
        <v>91</v>
      </c>
      <c r="P46" s="63">
        <v>89</v>
      </c>
      <c r="Q46" s="63">
        <v>78</v>
      </c>
      <c r="R46" s="227">
        <v>91.9</v>
      </c>
      <c r="S46" s="63">
        <v>88.7</v>
      </c>
      <c r="T46" s="63">
        <v>86.3</v>
      </c>
      <c r="U46" s="227">
        <v>93.8</v>
      </c>
      <c r="V46" s="63">
        <v>92.4</v>
      </c>
      <c r="W46" s="63">
        <v>88.1</v>
      </c>
      <c r="X46" s="227">
        <v>92</v>
      </c>
      <c r="Y46" s="62">
        <v>95.7</v>
      </c>
      <c r="Z46" s="63">
        <v>94.1</v>
      </c>
      <c r="AA46" s="101">
        <v>35</v>
      </c>
    </row>
    <row r="47" spans="1:27" x14ac:dyDescent="0.2">
      <c r="A47" s="130">
        <v>36</v>
      </c>
      <c r="B47" s="285"/>
      <c r="C47" s="203"/>
      <c r="D47" s="284" t="s">
        <v>165</v>
      </c>
      <c r="E47" s="203"/>
      <c r="F47" s="139">
        <v>85.2</v>
      </c>
      <c r="G47" s="63">
        <v>90</v>
      </c>
      <c r="H47" s="63">
        <v>95.3</v>
      </c>
      <c r="I47" s="229">
        <v>100</v>
      </c>
      <c r="J47" s="62">
        <v>100</v>
      </c>
      <c r="K47" s="243">
        <v>100</v>
      </c>
      <c r="L47" s="227">
        <v>93.9</v>
      </c>
      <c r="M47" s="63">
        <v>99</v>
      </c>
      <c r="N47" s="63">
        <v>100</v>
      </c>
      <c r="O47" s="63">
        <v>97</v>
      </c>
      <c r="P47" s="63">
        <v>99.6</v>
      </c>
      <c r="Q47" s="63">
        <v>99.3</v>
      </c>
      <c r="R47" s="227">
        <v>93.7</v>
      </c>
      <c r="S47" s="63">
        <v>94.6</v>
      </c>
      <c r="T47" s="63">
        <v>99.8</v>
      </c>
      <c r="U47" s="227">
        <v>78.099999999999994</v>
      </c>
      <c r="V47" s="63">
        <v>88.1</v>
      </c>
      <c r="W47" s="63">
        <v>94.1</v>
      </c>
      <c r="X47" s="227">
        <v>73</v>
      </c>
      <c r="Y47" s="62">
        <v>88.4</v>
      </c>
      <c r="Z47" s="63">
        <v>92.5</v>
      </c>
      <c r="AA47" s="101">
        <v>36</v>
      </c>
    </row>
    <row r="48" spans="1:27" x14ac:dyDescent="0.2">
      <c r="A48" s="130">
        <v>37</v>
      </c>
      <c r="B48" s="285"/>
      <c r="C48" s="203"/>
      <c r="D48" s="132" t="s">
        <v>218</v>
      </c>
      <c r="E48" s="284"/>
      <c r="F48" s="139" t="s">
        <v>90</v>
      </c>
      <c r="G48" s="63" t="s">
        <v>90</v>
      </c>
      <c r="H48" s="63">
        <v>68.7</v>
      </c>
      <c r="I48" s="227" t="s">
        <v>90</v>
      </c>
      <c r="J48" s="63" t="s">
        <v>90</v>
      </c>
      <c r="K48" s="237" t="s">
        <v>90</v>
      </c>
      <c r="L48" s="227" t="s">
        <v>90</v>
      </c>
      <c r="M48" s="63" t="s">
        <v>90</v>
      </c>
      <c r="N48" s="63">
        <v>95.5</v>
      </c>
      <c r="O48" s="63" t="s">
        <v>90</v>
      </c>
      <c r="P48" s="63" t="s">
        <v>90</v>
      </c>
      <c r="Q48" s="63">
        <v>91.3</v>
      </c>
      <c r="R48" s="227" t="s">
        <v>90</v>
      </c>
      <c r="S48" s="63" t="s">
        <v>90</v>
      </c>
      <c r="T48" s="63">
        <v>87.8</v>
      </c>
      <c r="U48" s="227" t="s">
        <v>90</v>
      </c>
      <c r="V48" s="63" t="s">
        <v>90</v>
      </c>
      <c r="W48" s="63">
        <v>64.400000000000006</v>
      </c>
      <c r="X48" s="227" t="s">
        <v>90</v>
      </c>
      <c r="Y48" s="63" t="s">
        <v>90</v>
      </c>
      <c r="Z48" s="62">
        <v>55.7</v>
      </c>
      <c r="AA48" s="101">
        <v>37</v>
      </c>
    </row>
    <row r="49" spans="1:27" x14ac:dyDescent="0.2">
      <c r="A49" s="130">
        <v>38</v>
      </c>
      <c r="B49" s="285"/>
      <c r="C49" s="132" t="s">
        <v>166</v>
      </c>
      <c r="D49" s="132"/>
      <c r="E49" s="283"/>
      <c r="F49" s="139">
        <v>17.2</v>
      </c>
      <c r="G49" s="63">
        <v>44</v>
      </c>
      <c r="H49" s="63">
        <v>47.5</v>
      </c>
      <c r="I49" s="227" t="s">
        <v>90</v>
      </c>
      <c r="J49" s="63" t="s">
        <v>90</v>
      </c>
      <c r="K49" s="237" t="s">
        <v>90</v>
      </c>
      <c r="L49" s="227" t="s">
        <v>90</v>
      </c>
      <c r="M49" s="62">
        <v>47</v>
      </c>
      <c r="N49" s="62">
        <v>36.299999999999997</v>
      </c>
      <c r="O49" s="63">
        <v>21.3</v>
      </c>
      <c r="P49" s="63">
        <v>51.1</v>
      </c>
      <c r="Q49" s="63">
        <v>46.2</v>
      </c>
      <c r="R49" s="227">
        <v>24.3</v>
      </c>
      <c r="S49" s="63">
        <v>53.2</v>
      </c>
      <c r="T49" s="63">
        <v>58.6</v>
      </c>
      <c r="U49" s="229">
        <v>12.9</v>
      </c>
      <c r="V49" s="63">
        <v>46.5</v>
      </c>
      <c r="W49" s="63">
        <v>51.7</v>
      </c>
      <c r="X49" s="229">
        <v>14</v>
      </c>
      <c r="Y49" s="62">
        <v>37.200000000000003</v>
      </c>
      <c r="Z49" s="62">
        <v>49.8</v>
      </c>
      <c r="AA49" s="101">
        <v>38</v>
      </c>
    </row>
    <row r="50" spans="1:27" s="7" customFormat="1" ht="15" customHeight="1" x14ac:dyDescent="0.2">
      <c r="A50" s="97"/>
      <c r="B50" s="285"/>
      <c r="C50" s="261" t="s">
        <v>100</v>
      </c>
      <c r="D50" s="261"/>
      <c r="E50" s="282"/>
      <c r="F50" s="139"/>
      <c r="G50" s="242"/>
      <c r="H50" s="242"/>
      <c r="I50" s="231"/>
      <c r="J50" s="199"/>
      <c r="K50" s="237"/>
      <c r="L50" s="231"/>
      <c r="N50" s="200"/>
      <c r="O50" s="44"/>
      <c r="R50" s="235"/>
      <c r="S50" s="199"/>
      <c r="T50" s="199"/>
      <c r="U50" s="197"/>
      <c r="V50" s="199"/>
      <c r="W50" s="199"/>
      <c r="X50" s="197"/>
      <c r="Y50" s="199"/>
      <c r="Z50" s="63"/>
      <c r="AA50" s="101"/>
    </row>
    <row r="51" spans="1:27" x14ac:dyDescent="0.2">
      <c r="A51" s="155">
        <v>39</v>
      </c>
      <c r="B51" s="285"/>
      <c r="C51" s="132" t="s">
        <v>168</v>
      </c>
      <c r="D51" s="132"/>
      <c r="E51" s="283"/>
      <c r="F51" s="139">
        <v>98.3</v>
      </c>
      <c r="G51" s="63">
        <v>99.9</v>
      </c>
      <c r="H51" s="63">
        <v>99.7</v>
      </c>
      <c r="I51" s="227" t="s">
        <v>90</v>
      </c>
      <c r="J51" s="62">
        <v>100</v>
      </c>
      <c r="K51" s="243">
        <v>100</v>
      </c>
      <c r="L51" s="227">
        <v>97.4</v>
      </c>
      <c r="M51" s="63">
        <v>100</v>
      </c>
      <c r="N51" s="63">
        <v>100</v>
      </c>
      <c r="O51" s="63">
        <v>98.6</v>
      </c>
      <c r="P51" s="63">
        <v>100</v>
      </c>
      <c r="Q51" s="63">
        <v>100</v>
      </c>
      <c r="R51" s="227">
        <v>98.7</v>
      </c>
      <c r="S51" s="63">
        <v>99.5</v>
      </c>
      <c r="T51" s="63">
        <v>99.4</v>
      </c>
      <c r="U51" s="227">
        <v>96.9</v>
      </c>
      <c r="V51" s="63">
        <v>100</v>
      </c>
      <c r="W51" s="63">
        <v>99.6</v>
      </c>
      <c r="X51" s="227">
        <v>99.6</v>
      </c>
      <c r="Y51" s="62">
        <v>100</v>
      </c>
      <c r="Z51" s="63">
        <v>100</v>
      </c>
      <c r="AA51" s="102">
        <v>39</v>
      </c>
    </row>
    <row r="52" spans="1:27" x14ac:dyDescent="0.2">
      <c r="A52" s="155">
        <v>40</v>
      </c>
      <c r="B52" s="285"/>
      <c r="C52" s="282" t="s">
        <v>84</v>
      </c>
      <c r="D52" s="282"/>
      <c r="E52" s="283"/>
      <c r="F52" s="139">
        <v>51.5</v>
      </c>
      <c r="G52" s="63">
        <v>52.2</v>
      </c>
      <c r="H52" s="63">
        <v>51.8</v>
      </c>
      <c r="I52" s="227" t="s">
        <v>90</v>
      </c>
      <c r="J52" s="63" t="s">
        <v>90</v>
      </c>
      <c r="K52" s="237" t="s">
        <v>90</v>
      </c>
      <c r="L52" s="229">
        <v>37.1</v>
      </c>
      <c r="M52" s="62">
        <v>33.200000000000003</v>
      </c>
      <c r="N52" s="62">
        <v>30.6</v>
      </c>
      <c r="O52" s="63">
        <v>46.8</v>
      </c>
      <c r="P52" s="63">
        <v>49</v>
      </c>
      <c r="Q52" s="62">
        <v>44.8</v>
      </c>
      <c r="R52" s="227">
        <v>59.6</v>
      </c>
      <c r="S52" s="63">
        <v>55.8</v>
      </c>
      <c r="T52" s="63">
        <v>55.9</v>
      </c>
      <c r="U52" s="227">
        <v>52.1</v>
      </c>
      <c r="V52" s="63">
        <v>60.2</v>
      </c>
      <c r="W52" s="63">
        <v>58.1</v>
      </c>
      <c r="X52" s="229">
        <v>48.3</v>
      </c>
      <c r="Y52" s="62">
        <v>50.4</v>
      </c>
      <c r="Z52" s="62">
        <v>52.9</v>
      </c>
      <c r="AA52" s="102">
        <v>40</v>
      </c>
    </row>
    <row r="53" spans="1:27" x14ac:dyDescent="0.2">
      <c r="A53" s="155">
        <v>41</v>
      </c>
      <c r="B53" s="285"/>
      <c r="C53" s="282" t="s">
        <v>85</v>
      </c>
      <c r="D53" s="282"/>
      <c r="E53" s="283"/>
      <c r="F53" s="139">
        <v>54.7</v>
      </c>
      <c r="G53" s="63">
        <v>58.7</v>
      </c>
      <c r="H53" s="63">
        <v>65.900000000000006</v>
      </c>
      <c r="I53" s="227" t="s">
        <v>90</v>
      </c>
      <c r="J53" s="63" t="s">
        <v>90</v>
      </c>
      <c r="K53" s="237" t="s">
        <v>90</v>
      </c>
      <c r="L53" s="229">
        <v>50.4</v>
      </c>
      <c r="M53" s="63">
        <v>52.1</v>
      </c>
      <c r="N53" s="62">
        <v>63.6</v>
      </c>
      <c r="O53" s="63">
        <v>67.099999999999994</v>
      </c>
      <c r="P53" s="63">
        <v>74.400000000000006</v>
      </c>
      <c r="Q53" s="63">
        <v>75.900000000000006</v>
      </c>
      <c r="R53" s="227">
        <v>62.7</v>
      </c>
      <c r="S53" s="63">
        <v>70.3</v>
      </c>
      <c r="T53" s="63">
        <v>83.2</v>
      </c>
      <c r="U53" s="227">
        <v>52.7</v>
      </c>
      <c r="V53" s="63">
        <v>58.9</v>
      </c>
      <c r="W53" s="63">
        <v>61.3</v>
      </c>
      <c r="X53" s="229">
        <v>46.9</v>
      </c>
      <c r="Y53" s="62">
        <v>55.1</v>
      </c>
      <c r="Z53" s="63">
        <v>64.900000000000006</v>
      </c>
      <c r="AA53" s="102">
        <v>41</v>
      </c>
    </row>
    <row r="54" spans="1:27" x14ac:dyDescent="0.2">
      <c r="A54" s="155">
        <v>42</v>
      </c>
      <c r="B54" s="285"/>
      <c r="C54" s="282" t="s">
        <v>86</v>
      </c>
      <c r="D54" s="282"/>
      <c r="E54" s="283"/>
      <c r="F54" s="139">
        <v>71.900000000000006</v>
      </c>
      <c r="G54" s="63">
        <v>75.900000000000006</v>
      </c>
      <c r="H54" s="63">
        <v>77.5</v>
      </c>
      <c r="I54" s="227" t="s">
        <v>90</v>
      </c>
      <c r="J54" s="62">
        <v>85.5</v>
      </c>
      <c r="K54" s="237" t="s">
        <v>90</v>
      </c>
      <c r="L54" s="227">
        <v>75.900000000000006</v>
      </c>
      <c r="M54" s="63">
        <v>79.400000000000006</v>
      </c>
      <c r="N54" s="63">
        <v>86.7</v>
      </c>
      <c r="O54" s="63">
        <v>74.599999999999994</v>
      </c>
      <c r="P54" s="63">
        <v>78.599999999999994</v>
      </c>
      <c r="Q54" s="63">
        <v>85.9</v>
      </c>
      <c r="R54" s="227">
        <v>80.099999999999994</v>
      </c>
      <c r="S54" s="63">
        <v>80.599999999999994</v>
      </c>
      <c r="T54" s="63">
        <v>78.400000000000006</v>
      </c>
      <c r="U54" s="227">
        <v>70.8</v>
      </c>
      <c r="V54" s="63">
        <v>75.599999999999994</v>
      </c>
      <c r="W54" s="63">
        <v>76.599999999999994</v>
      </c>
      <c r="X54" s="227">
        <v>60.7</v>
      </c>
      <c r="Y54" s="62">
        <v>80.2</v>
      </c>
      <c r="Z54" s="63">
        <v>75.2</v>
      </c>
      <c r="AA54" s="102">
        <v>42</v>
      </c>
    </row>
    <row r="55" spans="1:27" x14ac:dyDescent="0.2">
      <c r="A55" s="155">
        <v>43</v>
      </c>
      <c r="B55" s="285"/>
      <c r="C55" s="132" t="s">
        <v>155</v>
      </c>
      <c r="D55" s="132"/>
      <c r="E55" s="283"/>
      <c r="F55" s="139" t="s">
        <v>71</v>
      </c>
      <c r="G55" s="63">
        <v>97.9</v>
      </c>
      <c r="H55" s="63">
        <v>96.8</v>
      </c>
      <c r="I55" s="183" t="s">
        <v>71</v>
      </c>
      <c r="J55" s="62">
        <v>83.6</v>
      </c>
      <c r="K55" s="237" t="s">
        <v>90</v>
      </c>
      <c r="L55" s="183" t="s">
        <v>71</v>
      </c>
      <c r="M55" s="63">
        <v>94</v>
      </c>
      <c r="N55" s="63">
        <v>90.6</v>
      </c>
      <c r="O55" s="78" t="s">
        <v>71</v>
      </c>
      <c r="P55" s="63">
        <v>97.8</v>
      </c>
      <c r="Q55" s="63">
        <v>98.6</v>
      </c>
      <c r="R55" s="183" t="s">
        <v>71</v>
      </c>
      <c r="S55" s="63">
        <v>98.8</v>
      </c>
      <c r="T55" s="63">
        <v>95.6</v>
      </c>
      <c r="U55" s="183" t="s">
        <v>71</v>
      </c>
      <c r="V55" s="63">
        <v>99.5</v>
      </c>
      <c r="W55" s="63">
        <v>99.2</v>
      </c>
      <c r="X55" s="183" t="s">
        <v>71</v>
      </c>
      <c r="Y55" s="62">
        <v>98.2</v>
      </c>
      <c r="Z55" s="63">
        <v>99</v>
      </c>
      <c r="AA55" s="102">
        <v>43</v>
      </c>
    </row>
    <row r="56" spans="1:27" x14ac:dyDescent="0.2">
      <c r="A56" s="155">
        <v>44</v>
      </c>
      <c r="B56" s="285"/>
      <c r="C56" s="132" t="s">
        <v>167</v>
      </c>
      <c r="D56" s="132"/>
      <c r="E56" s="283"/>
      <c r="F56" s="139">
        <v>29.8</v>
      </c>
      <c r="G56" s="63">
        <v>30</v>
      </c>
      <c r="H56" s="63">
        <v>34.299999999999997</v>
      </c>
      <c r="I56" s="227" t="s">
        <v>90</v>
      </c>
      <c r="J56" s="63" t="s">
        <v>90</v>
      </c>
      <c r="K56" s="237" t="s">
        <v>90</v>
      </c>
      <c r="L56" s="229">
        <v>27.6</v>
      </c>
      <c r="M56" s="62">
        <v>19</v>
      </c>
      <c r="N56" s="62">
        <v>30.2</v>
      </c>
      <c r="O56" s="63">
        <v>33.4</v>
      </c>
      <c r="P56" s="63">
        <v>38.799999999999997</v>
      </c>
      <c r="Q56" s="62">
        <v>43.6</v>
      </c>
      <c r="R56" s="227">
        <v>36.200000000000003</v>
      </c>
      <c r="S56" s="63">
        <v>36.6</v>
      </c>
      <c r="T56" s="63">
        <v>38.200000000000003</v>
      </c>
      <c r="U56" s="227">
        <v>26.5</v>
      </c>
      <c r="V56" s="63">
        <v>32.299999999999997</v>
      </c>
      <c r="W56" s="63">
        <v>36.299999999999997</v>
      </c>
      <c r="X56" s="229">
        <v>28.8</v>
      </c>
      <c r="Y56" s="62">
        <v>26.1</v>
      </c>
      <c r="Z56" s="62">
        <v>30.7</v>
      </c>
      <c r="AA56" s="102">
        <v>44</v>
      </c>
    </row>
    <row r="57" spans="1:27" x14ac:dyDescent="0.2">
      <c r="A57" s="155">
        <v>45</v>
      </c>
      <c r="B57" s="285"/>
      <c r="C57" s="132" t="s">
        <v>156</v>
      </c>
      <c r="D57" s="132"/>
      <c r="E57" s="283"/>
      <c r="F57" s="139" t="s">
        <v>71</v>
      </c>
      <c r="G57" s="63">
        <v>92.5</v>
      </c>
      <c r="H57" s="63">
        <v>93.4</v>
      </c>
      <c r="I57" s="183" t="s">
        <v>71</v>
      </c>
      <c r="J57" s="62">
        <v>88.5</v>
      </c>
      <c r="K57" s="237" t="s">
        <v>90</v>
      </c>
      <c r="L57" s="183" t="s">
        <v>71</v>
      </c>
      <c r="M57" s="63">
        <v>96.4</v>
      </c>
      <c r="N57" s="63">
        <v>93.2</v>
      </c>
      <c r="O57" s="78" t="s">
        <v>71</v>
      </c>
      <c r="P57" s="63">
        <v>96.1</v>
      </c>
      <c r="Q57" s="63">
        <v>97.4</v>
      </c>
      <c r="R57" s="183" t="s">
        <v>71</v>
      </c>
      <c r="S57" s="63">
        <v>96.3</v>
      </c>
      <c r="T57" s="63">
        <v>94.3</v>
      </c>
      <c r="U57" s="183" t="s">
        <v>71</v>
      </c>
      <c r="V57" s="63">
        <v>92.3</v>
      </c>
      <c r="W57" s="63">
        <v>94</v>
      </c>
      <c r="X57" s="183" t="s">
        <v>71</v>
      </c>
      <c r="Y57" s="62">
        <v>91.4</v>
      </c>
      <c r="Z57" s="63">
        <v>93.6</v>
      </c>
      <c r="AA57" s="102">
        <v>45</v>
      </c>
    </row>
    <row r="58" spans="1:27" x14ac:dyDescent="0.2">
      <c r="A58" s="155">
        <v>46</v>
      </c>
      <c r="B58" s="285"/>
      <c r="C58" s="132" t="s">
        <v>219</v>
      </c>
      <c r="D58" s="132"/>
      <c r="E58" s="283"/>
      <c r="F58" s="139" t="s">
        <v>90</v>
      </c>
      <c r="G58" s="63" t="s">
        <v>90</v>
      </c>
      <c r="H58" s="63">
        <v>9.1</v>
      </c>
      <c r="I58" s="227" t="s">
        <v>90</v>
      </c>
      <c r="J58" s="63" t="s">
        <v>90</v>
      </c>
      <c r="K58" s="237" t="s">
        <v>90</v>
      </c>
      <c r="L58" s="227" t="s">
        <v>90</v>
      </c>
      <c r="M58" s="63" t="s">
        <v>90</v>
      </c>
      <c r="N58" s="63" t="s">
        <v>90</v>
      </c>
      <c r="O58" s="63" t="s">
        <v>90</v>
      </c>
      <c r="P58" s="63" t="s">
        <v>90</v>
      </c>
      <c r="Q58" s="63" t="s">
        <v>90</v>
      </c>
      <c r="R58" s="227" t="s">
        <v>90</v>
      </c>
      <c r="S58" s="63" t="s">
        <v>90</v>
      </c>
      <c r="T58" s="63" t="s">
        <v>90</v>
      </c>
      <c r="U58" s="227" t="s">
        <v>90</v>
      </c>
      <c r="V58" s="63" t="s">
        <v>90</v>
      </c>
      <c r="W58" s="62">
        <v>10.1</v>
      </c>
      <c r="X58" s="227" t="s">
        <v>90</v>
      </c>
      <c r="Y58" s="63" t="s">
        <v>90</v>
      </c>
      <c r="Z58" s="63" t="s">
        <v>90</v>
      </c>
      <c r="AA58" s="102">
        <v>46</v>
      </c>
    </row>
    <row r="59" spans="1:27" x14ac:dyDescent="0.2">
      <c r="A59" s="155">
        <v>47</v>
      </c>
      <c r="B59" s="285"/>
      <c r="C59" s="132" t="s">
        <v>169</v>
      </c>
      <c r="D59" s="132"/>
      <c r="E59" s="287"/>
      <c r="F59" s="139">
        <v>32</v>
      </c>
      <c r="G59" s="63">
        <v>25.8</v>
      </c>
      <c r="H59" s="63">
        <v>22.9</v>
      </c>
      <c r="I59" s="227" t="s">
        <v>90</v>
      </c>
      <c r="J59" s="63" t="s">
        <v>90</v>
      </c>
      <c r="K59" s="237" t="s">
        <v>90</v>
      </c>
      <c r="L59" s="229">
        <v>28.2</v>
      </c>
      <c r="M59" s="62">
        <v>10.1</v>
      </c>
      <c r="N59" s="63" t="s">
        <v>90</v>
      </c>
      <c r="O59" s="63">
        <v>26</v>
      </c>
      <c r="P59" s="62">
        <v>15.9</v>
      </c>
      <c r="Q59" s="62">
        <v>15.5</v>
      </c>
      <c r="R59" s="227">
        <v>39.200000000000003</v>
      </c>
      <c r="S59" s="63">
        <v>33</v>
      </c>
      <c r="T59" s="62">
        <v>30.4</v>
      </c>
      <c r="U59" s="227">
        <v>30.5</v>
      </c>
      <c r="V59" s="63">
        <v>27.8</v>
      </c>
      <c r="W59" s="63">
        <v>24.6</v>
      </c>
      <c r="X59" s="229">
        <v>31.4</v>
      </c>
      <c r="Y59" s="62">
        <v>30.7</v>
      </c>
      <c r="Z59" s="62">
        <v>25.5</v>
      </c>
      <c r="AA59" s="102">
        <v>47</v>
      </c>
    </row>
    <row r="60" spans="1:27" ht="9.9499999999999993" customHeight="1" x14ac:dyDescent="0.2">
      <c r="A60" s="7" t="s">
        <v>88</v>
      </c>
      <c r="B60" s="86"/>
      <c r="F60" s="1"/>
      <c r="G60" s="1"/>
      <c r="H60" s="1"/>
      <c r="M60"/>
      <c r="N60"/>
      <c r="R60" s="63"/>
      <c r="S60" s="63"/>
      <c r="T60" s="63"/>
      <c r="V60" s="63"/>
      <c r="W60" s="63"/>
      <c r="AA60" s="1"/>
    </row>
    <row r="61" spans="1:27" ht="12.75" customHeight="1" x14ac:dyDescent="0.2">
      <c r="A61" s="551" t="s">
        <v>264</v>
      </c>
      <c r="B61" s="586"/>
      <c r="C61" s="586"/>
      <c r="D61" s="586"/>
      <c r="E61" s="586"/>
      <c r="F61" s="586"/>
      <c r="G61" s="586"/>
      <c r="H61" s="586"/>
      <c r="I61" s="586"/>
      <c r="J61" s="586"/>
      <c r="K61" s="586"/>
      <c r="L61" s="586"/>
      <c r="M61" s="586"/>
      <c r="N61" s="586"/>
      <c r="O61" s="586"/>
      <c r="P61" s="586"/>
      <c r="Q61" s="586"/>
      <c r="R61" s="47"/>
      <c r="S61" s="47"/>
      <c r="T61" s="47"/>
      <c r="V61" s="63"/>
      <c r="W61" s="63"/>
      <c r="AA61" s="1"/>
    </row>
    <row r="62" spans="1:27" ht="12.75" customHeight="1" x14ac:dyDescent="0.2">
      <c r="A62" s="81" t="s">
        <v>179</v>
      </c>
      <c r="C62" s="47"/>
      <c r="D62" s="47"/>
      <c r="E62" s="47"/>
      <c r="F62" s="47"/>
      <c r="G62" s="47"/>
      <c r="H62" s="47"/>
      <c r="I62" s="47"/>
      <c r="J62" s="47"/>
      <c r="K62" s="47"/>
      <c r="L62" s="47"/>
      <c r="M62" s="47"/>
      <c r="N62" s="47"/>
      <c r="O62" s="47"/>
      <c r="P62" s="47"/>
      <c r="Q62" s="47"/>
      <c r="R62" s="47"/>
      <c r="S62" s="47"/>
      <c r="T62" s="47"/>
      <c r="V62" s="63"/>
      <c r="W62" s="63"/>
      <c r="AA62" s="1"/>
    </row>
    <row r="63" spans="1:27" ht="12.75" customHeight="1" x14ac:dyDescent="0.2">
      <c r="A63" s="6" t="s">
        <v>261</v>
      </c>
      <c r="B63" s="8"/>
      <c r="F63" s="1"/>
      <c r="G63" s="1"/>
      <c r="H63" s="1"/>
      <c r="I63" s="6"/>
      <c r="J63" s="6"/>
      <c r="K63" s="6"/>
      <c r="L63" s="6"/>
      <c r="M63"/>
      <c r="N63"/>
      <c r="O63" s="1"/>
      <c r="P63" s="1"/>
      <c r="Q63" s="1"/>
      <c r="R63" s="63"/>
      <c r="S63" s="63"/>
      <c r="T63" s="63"/>
      <c r="V63" s="63"/>
      <c r="W63" s="63"/>
    </row>
    <row r="64" spans="1:27" x14ac:dyDescent="0.2">
      <c r="M64"/>
      <c r="N64"/>
      <c r="R64" s="63"/>
      <c r="S64" s="63"/>
      <c r="T64" s="63"/>
      <c r="V64" s="63"/>
      <c r="W64" s="63"/>
    </row>
    <row r="65" spans="13:23" x14ac:dyDescent="0.2">
      <c r="M65"/>
      <c r="N65"/>
      <c r="R65" s="63"/>
      <c r="S65" s="63"/>
      <c r="T65" s="63"/>
      <c r="V65" s="63"/>
      <c r="W65" s="63"/>
    </row>
  </sheetData>
  <mergeCells count="21">
    <mergeCell ref="O1:AA1"/>
    <mergeCell ref="A1:N1"/>
    <mergeCell ref="I6:K6"/>
    <mergeCell ref="I5:N5"/>
    <mergeCell ref="A5:A7"/>
    <mergeCell ref="B4:E4"/>
    <mergeCell ref="A3:N3"/>
    <mergeCell ref="O3:AA3"/>
    <mergeCell ref="AA5:AA7"/>
    <mergeCell ref="A61:Q61"/>
    <mergeCell ref="B5:E7"/>
    <mergeCell ref="U6:W6"/>
    <mergeCell ref="X6:Z6"/>
    <mergeCell ref="R6:T6"/>
    <mergeCell ref="C26:E26"/>
    <mergeCell ref="F5:H6"/>
    <mergeCell ref="O10:Z10"/>
    <mergeCell ref="O6:Q6"/>
    <mergeCell ref="O5:Z5"/>
    <mergeCell ref="L6:N6"/>
    <mergeCell ref="B10:N10"/>
  </mergeCells>
  <phoneticPr fontId="4" type="noConversion"/>
  <printOptions horizontalCentered="1"/>
  <pageMargins left="0.19685039370078741" right="0.39370078740157483" top="0.39370078740157483" bottom="0.19685039370078741" header="0.31496062992125984" footer="0.51181102362204722"/>
  <pageSetup paperSize="9" scale="96" orientation="portrait" r:id="rId1"/>
  <headerFooter alignWithMargins="0"/>
  <colBreaks count="1" manualBreakCount="1">
    <brk id="1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2"/>
  <sheetViews>
    <sheetView zoomScaleNormal="100" workbookViewId="0">
      <selection sqref="A1:I1"/>
    </sheetView>
  </sheetViews>
  <sheetFormatPr baseColWidth="10" defaultRowHeight="11.25" x14ac:dyDescent="0.2"/>
  <cols>
    <col min="1" max="1" width="3.85546875" style="129" customWidth="1"/>
    <col min="2" max="2" width="1.7109375" style="1" customWidth="1"/>
    <col min="3" max="4" width="1.7109375" style="6" customWidth="1"/>
    <col min="5" max="5" width="31.7109375" style="1" customWidth="1"/>
    <col min="6" max="17" width="13" style="1" customWidth="1"/>
    <col min="18" max="18" width="3.85546875" style="1" customWidth="1"/>
    <col min="19" max="16384" width="11.42578125" style="1"/>
  </cols>
  <sheetData>
    <row r="1" spans="1:18" s="91" customFormat="1" ht="12.75" customHeight="1" x14ac:dyDescent="0.2">
      <c r="A1" s="493" t="s">
        <v>50</v>
      </c>
      <c r="B1" s="493"/>
      <c r="C1" s="493"/>
      <c r="D1" s="493"/>
      <c r="E1" s="493"/>
      <c r="F1" s="493"/>
      <c r="G1" s="493"/>
      <c r="H1" s="493"/>
      <c r="I1" s="493"/>
      <c r="J1" s="493" t="s">
        <v>51</v>
      </c>
      <c r="K1" s="493"/>
      <c r="L1" s="493"/>
      <c r="M1" s="493"/>
      <c r="N1" s="493"/>
      <c r="O1" s="493"/>
      <c r="P1" s="493"/>
      <c r="Q1" s="493"/>
      <c r="R1" s="493"/>
    </row>
    <row r="2" spans="1:18" ht="12.75" customHeight="1" x14ac:dyDescent="0.2"/>
    <row r="3" spans="1:18" ht="15" customHeight="1" x14ac:dyDescent="0.2">
      <c r="A3" s="494" t="s">
        <v>331</v>
      </c>
      <c r="B3" s="494"/>
      <c r="C3" s="494"/>
      <c r="D3" s="494"/>
      <c r="E3" s="494"/>
      <c r="F3" s="494"/>
      <c r="G3" s="494"/>
      <c r="H3" s="494"/>
      <c r="I3" s="494"/>
      <c r="J3" s="496" t="s">
        <v>186</v>
      </c>
      <c r="K3" s="600"/>
      <c r="L3" s="600"/>
      <c r="M3" s="600"/>
      <c r="N3" s="600"/>
      <c r="O3" s="600"/>
      <c r="P3" s="600"/>
      <c r="Q3" s="600"/>
      <c r="R3" s="600"/>
    </row>
    <row r="4" spans="1:18" ht="15" customHeight="1" x14ac:dyDescent="0.2">
      <c r="A4" s="494" t="s">
        <v>102</v>
      </c>
      <c r="B4" s="494"/>
      <c r="C4" s="494"/>
      <c r="D4" s="494"/>
      <c r="E4" s="494"/>
      <c r="F4" s="494"/>
      <c r="G4" s="494"/>
      <c r="H4" s="494"/>
      <c r="I4" s="494"/>
      <c r="J4" s="496" t="s">
        <v>247</v>
      </c>
      <c r="K4" s="496"/>
      <c r="L4" s="496"/>
      <c r="M4" s="496"/>
      <c r="N4" s="496"/>
      <c r="O4" s="496"/>
      <c r="P4" s="496"/>
      <c r="Q4" s="496"/>
      <c r="R4" s="496"/>
    </row>
    <row r="5" spans="1:18" ht="12.75" customHeight="1" x14ac:dyDescent="0.2">
      <c r="A5" s="517" t="s">
        <v>92</v>
      </c>
      <c r="B5" s="522" t="s">
        <v>89</v>
      </c>
      <c r="C5" s="603"/>
      <c r="D5" s="603"/>
      <c r="E5" s="603"/>
      <c r="F5" s="526" t="s">
        <v>52</v>
      </c>
      <c r="G5" s="510"/>
      <c r="H5" s="510"/>
      <c r="I5" s="510"/>
      <c r="J5" s="611" t="s">
        <v>53</v>
      </c>
      <c r="K5" s="611"/>
      <c r="L5" s="611"/>
      <c r="M5" s="612"/>
      <c r="N5" s="613" t="s">
        <v>54</v>
      </c>
      <c r="O5" s="611"/>
      <c r="P5" s="611"/>
      <c r="Q5" s="611"/>
      <c r="R5" s="507" t="s">
        <v>92</v>
      </c>
    </row>
    <row r="6" spans="1:18" ht="17.45" customHeight="1" x14ac:dyDescent="0.2">
      <c r="A6" s="518"/>
      <c r="B6" s="604"/>
      <c r="C6" s="604"/>
      <c r="D6" s="604"/>
      <c r="E6" s="604"/>
      <c r="F6" s="505" t="s">
        <v>55</v>
      </c>
      <c r="G6" s="512" t="s">
        <v>180</v>
      </c>
      <c r="H6" s="514" t="s">
        <v>181</v>
      </c>
      <c r="I6" s="499" t="s">
        <v>158</v>
      </c>
      <c r="J6" s="520" t="s">
        <v>55</v>
      </c>
      <c r="K6" s="512" t="s">
        <v>180</v>
      </c>
      <c r="L6" s="514" t="s">
        <v>181</v>
      </c>
      <c r="M6" s="503" t="s">
        <v>158</v>
      </c>
      <c r="N6" s="497" t="s">
        <v>55</v>
      </c>
      <c r="O6" s="512" t="s">
        <v>180</v>
      </c>
      <c r="P6" s="514" t="s">
        <v>181</v>
      </c>
      <c r="Q6" s="499" t="s">
        <v>158</v>
      </c>
      <c r="R6" s="508"/>
    </row>
    <row r="7" spans="1:18" ht="17.45" customHeight="1" x14ac:dyDescent="0.2">
      <c r="A7" s="518"/>
      <c r="B7" s="604"/>
      <c r="C7" s="604"/>
      <c r="D7" s="604"/>
      <c r="E7" s="604"/>
      <c r="F7" s="505"/>
      <c r="G7" s="512"/>
      <c r="H7" s="514"/>
      <c r="I7" s="601"/>
      <c r="J7" s="520"/>
      <c r="K7" s="512"/>
      <c r="L7" s="514"/>
      <c r="M7" s="607"/>
      <c r="N7" s="497"/>
      <c r="O7" s="512"/>
      <c r="P7" s="514"/>
      <c r="Q7" s="601"/>
      <c r="R7" s="508"/>
    </row>
    <row r="8" spans="1:18" ht="12.75" customHeight="1" x14ac:dyDescent="0.2">
      <c r="A8" s="602"/>
      <c r="B8" s="605"/>
      <c r="C8" s="605"/>
      <c r="D8" s="605"/>
      <c r="E8" s="605"/>
      <c r="F8" s="610" t="s">
        <v>364</v>
      </c>
      <c r="G8" s="608"/>
      <c r="H8" s="608"/>
      <c r="I8" s="608"/>
      <c r="J8" s="608" t="s">
        <v>56</v>
      </c>
      <c r="K8" s="608"/>
      <c r="L8" s="608"/>
      <c r="M8" s="608"/>
      <c r="N8" s="608"/>
      <c r="O8" s="608"/>
      <c r="P8" s="608"/>
      <c r="Q8" s="609"/>
      <c r="R8" s="509"/>
    </row>
    <row r="9" spans="1:18" s="14" customFormat="1" ht="15" customHeight="1" x14ac:dyDescent="0.2">
      <c r="A9" s="95">
        <v>1</v>
      </c>
      <c r="B9" s="51" t="s">
        <v>96</v>
      </c>
      <c r="C9" s="278"/>
      <c r="D9" s="278"/>
      <c r="E9" s="269"/>
      <c r="F9" s="213">
        <v>1547</v>
      </c>
      <c r="G9" s="38">
        <v>13852</v>
      </c>
      <c r="H9" s="38">
        <v>45615</v>
      </c>
      <c r="I9" s="38">
        <v>59467</v>
      </c>
      <c r="J9" s="449" t="s">
        <v>298</v>
      </c>
      <c r="K9" s="449" t="s">
        <v>298</v>
      </c>
      <c r="L9" s="449" t="s">
        <v>298</v>
      </c>
      <c r="M9" s="449" t="s">
        <v>298</v>
      </c>
      <c r="N9" s="483" t="s">
        <v>298</v>
      </c>
      <c r="O9" s="449" t="s">
        <v>298</v>
      </c>
      <c r="P9" s="449" t="s">
        <v>298</v>
      </c>
      <c r="Q9" s="449" t="s">
        <v>298</v>
      </c>
      <c r="R9" s="99">
        <v>1</v>
      </c>
    </row>
    <row r="10" spans="1:18" s="14" customFormat="1" ht="15" customHeight="1" x14ac:dyDescent="0.2">
      <c r="A10" s="95">
        <v>2</v>
      </c>
      <c r="B10" s="51" t="s">
        <v>97</v>
      </c>
      <c r="C10" s="265"/>
      <c r="D10" s="265"/>
      <c r="E10" s="51"/>
      <c r="F10" s="124">
        <v>1090</v>
      </c>
      <c r="G10" s="38">
        <v>8403</v>
      </c>
      <c r="H10" s="38">
        <v>32193</v>
      </c>
      <c r="I10" s="38">
        <v>40596</v>
      </c>
      <c r="J10" s="449" t="s">
        <v>298</v>
      </c>
      <c r="K10" s="449" t="s">
        <v>298</v>
      </c>
      <c r="L10" s="449" t="s">
        <v>298</v>
      </c>
      <c r="M10" s="449" t="s">
        <v>298</v>
      </c>
      <c r="N10" s="484" t="s">
        <v>298</v>
      </c>
      <c r="O10" s="449" t="s">
        <v>298</v>
      </c>
      <c r="P10" s="449" t="s">
        <v>298</v>
      </c>
      <c r="Q10" s="449" t="s">
        <v>298</v>
      </c>
      <c r="R10" s="100">
        <v>2</v>
      </c>
    </row>
    <row r="11" spans="1:18" s="81" customFormat="1" ht="18" customHeight="1" x14ac:dyDescent="0.2">
      <c r="A11" s="95"/>
      <c r="B11" s="6"/>
      <c r="C11" s="321" t="s">
        <v>250</v>
      </c>
      <c r="D11" s="6"/>
      <c r="E11" s="6"/>
      <c r="F11" s="320"/>
      <c r="G11" s="47"/>
      <c r="H11" s="47"/>
      <c r="I11" s="47"/>
      <c r="J11" s="123"/>
      <c r="K11" s="6"/>
      <c r="L11" s="6"/>
      <c r="M11" s="6"/>
      <c r="N11" s="206"/>
      <c r="O11" s="47"/>
      <c r="P11" s="47"/>
      <c r="Q11" s="47"/>
      <c r="R11" s="100"/>
    </row>
    <row r="12" spans="1:18" s="14" customFormat="1" ht="15" customHeight="1" x14ac:dyDescent="0.2">
      <c r="A12" s="238"/>
      <c r="B12" s="9"/>
      <c r="C12" s="51" t="s">
        <v>80</v>
      </c>
      <c r="D12" s="51"/>
      <c r="E12" s="51"/>
      <c r="F12" s="240"/>
      <c r="G12" s="11"/>
      <c r="H12" s="11"/>
      <c r="I12" s="11"/>
      <c r="J12" s="11"/>
      <c r="K12" s="9"/>
      <c r="L12" s="9"/>
      <c r="M12" s="9"/>
      <c r="N12" s="250"/>
      <c r="O12" s="11"/>
      <c r="P12" s="11"/>
      <c r="Q12" s="11"/>
      <c r="R12" s="244"/>
    </row>
    <row r="13" spans="1:18" ht="12.75" customHeight="1" x14ac:dyDescent="0.2">
      <c r="A13" s="95">
        <v>3</v>
      </c>
      <c r="B13" s="277"/>
      <c r="C13" s="50" t="s">
        <v>81</v>
      </c>
      <c r="D13" s="50"/>
      <c r="E13" s="50"/>
      <c r="F13" s="134">
        <v>875</v>
      </c>
      <c r="G13" s="104">
        <v>5977</v>
      </c>
      <c r="H13" s="104">
        <v>25451</v>
      </c>
      <c r="I13" s="104">
        <v>31427</v>
      </c>
      <c r="J13" s="71">
        <v>80.3</v>
      </c>
      <c r="K13" s="120">
        <v>71.099999999999994</v>
      </c>
      <c r="L13" s="120">
        <v>79.099999999999994</v>
      </c>
      <c r="M13" s="120">
        <v>77.400000000000006</v>
      </c>
      <c r="N13" s="251">
        <v>113.1</v>
      </c>
      <c r="O13" s="71">
        <v>93.4</v>
      </c>
      <c r="P13" s="71">
        <v>112</v>
      </c>
      <c r="Q13" s="71">
        <v>108.1</v>
      </c>
      <c r="R13" s="100">
        <v>3</v>
      </c>
    </row>
    <row r="14" spans="1:18" ht="12.75" customHeight="1" x14ac:dyDescent="0.2">
      <c r="A14" s="95">
        <v>4</v>
      </c>
      <c r="B14" s="277"/>
      <c r="C14" s="50"/>
      <c r="D14" s="492" t="s">
        <v>160</v>
      </c>
      <c r="E14" s="492"/>
      <c r="F14" s="134">
        <v>401</v>
      </c>
      <c r="G14" s="104">
        <v>2387</v>
      </c>
      <c r="H14" s="104">
        <v>10001</v>
      </c>
      <c r="I14" s="104">
        <v>12388</v>
      </c>
      <c r="J14" s="71">
        <v>36.799999999999997</v>
      </c>
      <c r="K14" s="120">
        <v>28.4</v>
      </c>
      <c r="L14" s="120">
        <v>31.1</v>
      </c>
      <c r="M14" s="120">
        <v>30.5</v>
      </c>
      <c r="N14" s="251">
        <v>43.9</v>
      </c>
      <c r="O14" s="71">
        <v>31.8</v>
      </c>
      <c r="P14" s="71">
        <v>35.9</v>
      </c>
      <c r="Q14" s="71">
        <v>35.1</v>
      </c>
      <c r="R14" s="100">
        <v>4</v>
      </c>
    </row>
    <row r="15" spans="1:18" ht="12.75" customHeight="1" x14ac:dyDescent="0.2">
      <c r="A15" s="95">
        <v>5</v>
      </c>
      <c r="B15" s="277"/>
      <c r="C15" s="50"/>
      <c r="D15" s="492" t="s">
        <v>82</v>
      </c>
      <c r="E15" s="492"/>
      <c r="F15" s="134">
        <v>556</v>
      </c>
      <c r="G15" s="104">
        <v>3869</v>
      </c>
      <c r="H15" s="104">
        <v>16970</v>
      </c>
      <c r="I15" s="104">
        <v>20839</v>
      </c>
      <c r="J15" s="71">
        <v>51</v>
      </c>
      <c r="K15" s="120">
        <v>46.1</v>
      </c>
      <c r="L15" s="120">
        <v>52.7</v>
      </c>
      <c r="M15" s="120">
        <v>51.3</v>
      </c>
      <c r="N15" s="251">
        <v>65.8</v>
      </c>
      <c r="O15" s="71">
        <v>57.6</v>
      </c>
      <c r="P15" s="71">
        <v>69.2</v>
      </c>
      <c r="Q15" s="71">
        <v>66.8</v>
      </c>
      <c r="R15" s="100">
        <v>5</v>
      </c>
    </row>
    <row r="16" spans="1:18" ht="12.75" customHeight="1" x14ac:dyDescent="0.2">
      <c r="A16" s="95">
        <v>6</v>
      </c>
      <c r="B16" s="277"/>
      <c r="C16" s="50"/>
      <c r="D16" s="492" t="s">
        <v>225</v>
      </c>
      <c r="E16" s="492"/>
      <c r="F16" s="135">
        <v>34</v>
      </c>
      <c r="G16" s="104">
        <v>303</v>
      </c>
      <c r="H16" s="104">
        <v>1974</v>
      </c>
      <c r="I16" s="104">
        <v>2277</v>
      </c>
      <c r="J16" s="105">
        <v>3.2</v>
      </c>
      <c r="K16" s="120">
        <v>3.6</v>
      </c>
      <c r="L16" s="120">
        <v>6.1</v>
      </c>
      <c r="M16" s="120">
        <v>5.6</v>
      </c>
      <c r="N16" s="252">
        <v>3.4</v>
      </c>
      <c r="O16" s="71">
        <v>4</v>
      </c>
      <c r="P16" s="71">
        <v>6.9</v>
      </c>
      <c r="Q16" s="71">
        <v>6.3</v>
      </c>
      <c r="R16" s="100">
        <v>6</v>
      </c>
    </row>
    <row r="17" spans="1:18" ht="12.75" customHeight="1" x14ac:dyDescent="0.2">
      <c r="A17" s="95">
        <v>7</v>
      </c>
      <c r="B17" s="277"/>
      <c r="C17" s="50" t="s">
        <v>211</v>
      </c>
      <c r="D17" s="50"/>
      <c r="E17" s="50"/>
      <c r="F17" s="134">
        <v>128</v>
      </c>
      <c r="G17" s="104">
        <v>742</v>
      </c>
      <c r="H17" s="104">
        <v>3740</v>
      </c>
      <c r="I17" s="104">
        <v>4483</v>
      </c>
      <c r="J17" s="71">
        <v>11.7</v>
      </c>
      <c r="K17" s="120">
        <v>8.8000000000000007</v>
      </c>
      <c r="L17" s="120">
        <v>11.6</v>
      </c>
      <c r="M17" s="120">
        <v>11</v>
      </c>
      <c r="N17" s="251">
        <v>15</v>
      </c>
      <c r="O17" s="71">
        <v>11.1</v>
      </c>
      <c r="P17" s="71">
        <v>15.2</v>
      </c>
      <c r="Q17" s="71">
        <v>14.3</v>
      </c>
      <c r="R17" s="100">
        <v>7</v>
      </c>
    </row>
    <row r="18" spans="1:18" ht="12.75" customHeight="1" x14ac:dyDescent="0.2">
      <c r="A18" s="95">
        <v>8</v>
      </c>
      <c r="B18" s="6"/>
      <c r="C18" s="6" t="s">
        <v>83</v>
      </c>
      <c r="E18" s="6"/>
      <c r="F18" s="134">
        <v>754</v>
      </c>
      <c r="G18" s="104">
        <v>6485</v>
      </c>
      <c r="H18" s="104">
        <v>25278</v>
      </c>
      <c r="I18" s="104">
        <v>31763</v>
      </c>
      <c r="J18" s="71">
        <v>69.2</v>
      </c>
      <c r="K18" s="120">
        <v>77.2</v>
      </c>
      <c r="L18" s="120">
        <v>78.5</v>
      </c>
      <c r="M18" s="120">
        <v>78.2</v>
      </c>
      <c r="N18" s="251">
        <v>151.9</v>
      </c>
      <c r="O18" s="71">
        <v>166</v>
      </c>
      <c r="P18" s="71">
        <v>181</v>
      </c>
      <c r="Q18" s="71">
        <v>177.9</v>
      </c>
      <c r="R18" s="245">
        <v>8</v>
      </c>
    </row>
    <row r="19" spans="1:18" ht="12.75" customHeight="1" x14ac:dyDescent="0.2">
      <c r="A19" s="95">
        <v>9</v>
      </c>
      <c r="B19" s="277"/>
      <c r="C19" s="50" t="s">
        <v>212</v>
      </c>
      <c r="D19" s="50"/>
      <c r="E19" s="50"/>
      <c r="F19" s="135">
        <v>53</v>
      </c>
      <c r="G19" s="104">
        <v>298</v>
      </c>
      <c r="H19" s="104">
        <v>2535</v>
      </c>
      <c r="I19" s="104">
        <v>2833</v>
      </c>
      <c r="J19" s="105">
        <v>4.9000000000000004</v>
      </c>
      <c r="K19" s="120">
        <v>3.5</v>
      </c>
      <c r="L19" s="120">
        <v>7.9</v>
      </c>
      <c r="M19" s="120">
        <v>7</v>
      </c>
      <c r="N19" s="252">
        <v>6.3</v>
      </c>
      <c r="O19" s="71">
        <v>4.5999999999999996</v>
      </c>
      <c r="P19" s="71">
        <v>10.6</v>
      </c>
      <c r="Q19" s="71">
        <v>9.3000000000000007</v>
      </c>
      <c r="R19" s="154">
        <v>9</v>
      </c>
    </row>
    <row r="20" spans="1:18" s="14" customFormat="1" ht="15" customHeight="1" x14ac:dyDescent="0.2">
      <c r="A20" s="241"/>
      <c r="B20" s="9"/>
      <c r="C20" s="51" t="s">
        <v>152</v>
      </c>
      <c r="D20" s="51"/>
      <c r="E20" s="51"/>
      <c r="F20" s="124" t="s">
        <v>91</v>
      </c>
      <c r="H20" s="38"/>
      <c r="I20" s="38"/>
      <c r="J20" s="239"/>
      <c r="K20" s="239"/>
      <c r="L20" s="239"/>
      <c r="M20" s="239"/>
      <c r="N20" s="253" t="s">
        <v>91</v>
      </c>
      <c r="R20" s="244"/>
    </row>
    <row r="21" spans="1:18" ht="12.75" customHeight="1" x14ac:dyDescent="0.2">
      <c r="A21" s="130">
        <v>10</v>
      </c>
      <c r="B21" s="277"/>
      <c r="C21" s="50" t="s">
        <v>170</v>
      </c>
      <c r="D21" s="50"/>
      <c r="E21" s="50"/>
      <c r="F21" s="134">
        <v>1063</v>
      </c>
      <c r="G21" s="104">
        <v>7914</v>
      </c>
      <c r="H21" s="104">
        <v>30349</v>
      </c>
      <c r="I21" s="104">
        <v>38263</v>
      </c>
      <c r="J21" s="71">
        <v>97.5</v>
      </c>
      <c r="K21" s="120">
        <v>94.2</v>
      </c>
      <c r="L21" s="120">
        <v>94.3</v>
      </c>
      <c r="M21" s="120">
        <v>94.3</v>
      </c>
      <c r="N21" s="251">
        <v>169.4</v>
      </c>
      <c r="O21" s="71">
        <v>158</v>
      </c>
      <c r="P21" s="71">
        <v>155.6</v>
      </c>
      <c r="Q21" s="71">
        <v>156.1</v>
      </c>
      <c r="R21" s="101">
        <v>10</v>
      </c>
    </row>
    <row r="22" spans="1:18" ht="12.75" customHeight="1" x14ac:dyDescent="0.2">
      <c r="A22" s="130">
        <v>11</v>
      </c>
      <c r="B22" s="277"/>
      <c r="C22" s="492" t="s">
        <v>153</v>
      </c>
      <c r="D22" s="492"/>
      <c r="E22" s="492"/>
      <c r="F22" s="134">
        <v>977</v>
      </c>
      <c r="G22" s="104">
        <v>7281</v>
      </c>
      <c r="H22" s="104">
        <v>27279</v>
      </c>
      <c r="I22" s="104">
        <v>34560</v>
      </c>
      <c r="J22" s="71">
        <v>89.6</v>
      </c>
      <c r="K22" s="120">
        <v>86.6</v>
      </c>
      <c r="L22" s="120">
        <v>84.7</v>
      </c>
      <c r="M22" s="120">
        <v>85.1</v>
      </c>
      <c r="N22" s="251">
        <v>147.1</v>
      </c>
      <c r="O22" s="71">
        <v>138.5</v>
      </c>
      <c r="P22" s="71">
        <v>134.5</v>
      </c>
      <c r="Q22" s="71">
        <v>135.30000000000001</v>
      </c>
      <c r="R22" s="101">
        <v>11</v>
      </c>
    </row>
    <row r="23" spans="1:18" ht="12.75" customHeight="1" x14ac:dyDescent="0.2">
      <c r="A23" s="130">
        <v>12</v>
      </c>
      <c r="B23" s="277"/>
      <c r="C23" s="50" t="s">
        <v>176</v>
      </c>
      <c r="D23" s="50"/>
      <c r="E23" s="50"/>
      <c r="F23" s="134">
        <v>585</v>
      </c>
      <c r="G23" s="104">
        <v>3118</v>
      </c>
      <c r="H23" s="104">
        <v>15215</v>
      </c>
      <c r="I23" s="104">
        <v>18333</v>
      </c>
      <c r="J23" s="71">
        <v>53.6</v>
      </c>
      <c r="K23" s="120">
        <v>37.1</v>
      </c>
      <c r="L23" s="120">
        <v>47.3</v>
      </c>
      <c r="M23" s="120">
        <v>45.2</v>
      </c>
      <c r="N23" s="255" t="s">
        <v>71</v>
      </c>
      <c r="O23" s="256" t="s">
        <v>71</v>
      </c>
      <c r="P23" s="256" t="s">
        <v>71</v>
      </c>
      <c r="Q23" s="260" t="s">
        <v>71</v>
      </c>
      <c r="R23" s="101">
        <v>12</v>
      </c>
    </row>
    <row r="24" spans="1:18" ht="12.75" customHeight="1" x14ac:dyDescent="0.2">
      <c r="A24" s="130">
        <v>13</v>
      </c>
      <c r="B24" s="277"/>
      <c r="C24" s="50" t="s">
        <v>162</v>
      </c>
      <c r="D24" s="50"/>
      <c r="E24" s="50"/>
      <c r="F24" s="134">
        <v>451</v>
      </c>
      <c r="G24" s="104">
        <v>4654</v>
      </c>
      <c r="H24" s="104">
        <v>14669</v>
      </c>
      <c r="I24" s="104">
        <v>19323</v>
      </c>
      <c r="J24" s="71">
        <v>41.3</v>
      </c>
      <c r="K24" s="120">
        <v>55.4</v>
      </c>
      <c r="L24" s="120">
        <v>45.6</v>
      </c>
      <c r="M24" s="120">
        <v>47.6</v>
      </c>
      <c r="N24" s="255" t="s">
        <v>71</v>
      </c>
      <c r="O24" s="256" t="s">
        <v>71</v>
      </c>
      <c r="P24" s="256" t="s">
        <v>71</v>
      </c>
      <c r="Q24" s="260" t="s">
        <v>71</v>
      </c>
      <c r="R24" s="101">
        <v>13</v>
      </c>
    </row>
    <row r="25" spans="1:18" ht="12.75" customHeight="1" x14ac:dyDescent="0.2">
      <c r="A25" s="130">
        <v>14</v>
      </c>
      <c r="B25" s="277"/>
      <c r="C25" s="50" t="s">
        <v>203</v>
      </c>
      <c r="D25" s="50"/>
      <c r="E25" s="50"/>
      <c r="F25" s="134">
        <v>118</v>
      </c>
      <c r="G25" s="104">
        <v>1076</v>
      </c>
      <c r="H25" s="104">
        <v>4046</v>
      </c>
      <c r="I25" s="104">
        <v>5121</v>
      </c>
      <c r="J25" s="71">
        <v>10.9</v>
      </c>
      <c r="K25" s="120">
        <v>12.8</v>
      </c>
      <c r="L25" s="120">
        <v>12.6</v>
      </c>
      <c r="M25" s="120">
        <v>12.6</v>
      </c>
      <c r="N25" s="255" t="s">
        <v>71</v>
      </c>
      <c r="O25" s="256" t="s">
        <v>71</v>
      </c>
      <c r="P25" s="256" t="s">
        <v>71</v>
      </c>
      <c r="Q25" s="260" t="s">
        <v>71</v>
      </c>
      <c r="R25" s="101">
        <v>14</v>
      </c>
    </row>
    <row r="26" spans="1:18" ht="12.75" customHeight="1" x14ac:dyDescent="0.2">
      <c r="A26" s="130">
        <v>15</v>
      </c>
      <c r="B26" s="277"/>
      <c r="C26" s="50" t="s">
        <v>204</v>
      </c>
      <c r="D26" s="50"/>
      <c r="E26" s="50"/>
      <c r="F26" s="134">
        <v>668</v>
      </c>
      <c r="G26" s="104">
        <v>5231</v>
      </c>
      <c r="H26" s="104">
        <v>19425</v>
      </c>
      <c r="I26" s="104">
        <v>24656</v>
      </c>
      <c r="J26" s="71">
        <v>61.3</v>
      </c>
      <c r="K26" s="120">
        <v>62.2</v>
      </c>
      <c r="L26" s="120">
        <v>60.3</v>
      </c>
      <c r="M26" s="120">
        <v>60.7</v>
      </c>
      <c r="N26" s="251">
        <v>80.099999999999994</v>
      </c>
      <c r="O26" s="71">
        <v>80.2</v>
      </c>
      <c r="P26" s="71">
        <v>79.900000000000006</v>
      </c>
      <c r="Q26" s="257">
        <v>79.900000000000006</v>
      </c>
      <c r="R26" s="101">
        <v>15</v>
      </c>
    </row>
    <row r="27" spans="1:18" ht="12.75" customHeight="1" x14ac:dyDescent="0.2">
      <c r="A27" s="130">
        <v>16</v>
      </c>
      <c r="B27" s="277"/>
      <c r="C27" s="492" t="s">
        <v>205</v>
      </c>
      <c r="D27" s="492"/>
      <c r="E27" s="492"/>
      <c r="F27" s="134">
        <v>225</v>
      </c>
      <c r="G27" s="104">
        <v>1958</v>
      </c>
      <c r="H27" s="104">
        <v>8278</v>
      </c>
      <c r="I27" s="104">
        <v>10236</v>
      </c>
      <c r="J27" s="71">
        <v>20.6</v>
      </c>
      <c r="K27" s="120">
        <v>23.3</v>
      </c>
      <c r="L27" s="120">
        <v>25.7</v>
      </c>
      <c r="M27" s="120">
        <v>25.2</v>
      </c>
      <c r="N27" s="251">
        <v>24</v>
      </c>
      <c r="O27" s="71">
        <v>26.6</v>
      </c>
      <c r="P27" s="71">
        <v>30.2</v>
      </c>
      <c r="Q27" s="257">
        <v>29.5</v>
      </c>
      <c r="R27" s="101">
        <v>16</v>
      </c>
    </row>
    <row r="28" spans="1:18" ht="12.75" customHeight="1" x14ac:dyDescent="0.2">
      <c r="A28" s="130">
        <v>17</v>
      </c>
      <c r="B28" s="72"/>
      <c r="C28" s="50" t="s">
        <v>206</v>
      </c>
      <c r="D28" s="50"/>
      <c r="E28" s="50"/>
      <c r="F28" s="134">
        <v>172</v>
      </c>
      <c r="G28" s="104">
        <v>1198</v>
      </c>
      <c r="H28" s="104">
        <v>4749</v>
      </c>
      <c r="I28" s="104">
        <v>5947</v>
      </c>
      <c r="J28" s="71">
        <v>15.8</v>
      </c>
      <c r="K28" s="120">
        <v>14.3</v>
      </c>
      <c r="L28" s="120">
        <v>14.8</v>
      </c>
      <c r="M28" s="120">
        <v>14.6</v>
      </c>
      <c r="N28" s="251">
        <v>16.8</v>
      </c>
      <c r="O28" s="71">
        <v>15.4</v>
      </c>
      <c r="P28" s="71">
        <v>16</v>
      </c>
      <c r="Q28" s="257">
        <v>15.9</v>
      </c>
      <c r="R28" s="101">
        <v>17</v>
      </c>
    </row>
    <row r="29" spans="1:18" ht="12.75" customHeight="1" x14ac:dyDescent="0.2">
      <c r="A29" s="130">
        <v>18</v>
      </c>
      <c r="B29" s="72"/>
      <c r="C29" s="122"/>
      <c r="D29" s="492" t="s">
        <v>207</v>
      </c>
      <c r="E29" s="492"/>
      <c r="F29" s="134">
        <v>76</v>
      </c>
      <c r="G29" s="104">
        <v>457</v>
      </c>
      <c r="H29" s="104">
        <v>1791</v>
      </c>
      <c r="I29" s="104">
        <v>2248</v>
      </c>
      <c r="J29" s="71">
        <v>7</v>
      </c>
      <c r="K29" s="120">
        <v>5.4</v>
      </c>
      <c r="L29" s="120">
        <v>5.6</v>
      </c>
      <c r="M29" s="120">
        <v>5.5</v>
      </c>
      <c r="N29" s="251">
        <v>7</v>
      </c>
      <c r="O29" s="71">
        <v>5.6</v>
      </c>
      <c r="P29" s="71">
        <v>5.7</v>
      </c>
      <c r="Q29" s="257">
        <v>5.7</v>
      </c>
      <c r="R29" s="101">
        <v>18</v>
      </c>
    </row>
    <row r="30" spans="1:18" ht="12.75" customHeight="1" x14ac:dyDescent="0.2">
      <c r="A30" s="130">
        <v>19</v>
      </c>
      <c r="B30" s="72"/>
      <c r="C30" s="122"/>
      <c r="D30" s="492" t="s">
        <v>208</v>
      </c>
      <c r="E30" s="492"/>
      <c r="F30" s="134">
        <v>103</v>
      </c>
      <c r="G30" s="104">
        <v>774</v>
      </c>
      <c r="H30" s="104">
        <v>3096</v>
      </c>
      <c r="I30" s="104">
        <v>3870</v>
      </c>
      <c r="J30" s="71">
        <v>9.4</v>
      </c>
      <c r="K30" s="120">
        <v>9.1999999999999993</v>
      </c>
      <c r="L30" s="120">
        <v>9.6</v>
      </c>
      <c r="M30" s="120">
        <v>9.5</v>
      </c>
      <c r="N30" s="251">
        <v>9.8000000000000007</v>
      </c>
      <c r="O30" s="71">
        <v>9.8000000000000007</v>
      </c>
      <c r="P30" s="71">
        <v>10.3</v>
      </c>
      <c r="Q30" s="257">
        <v>10.199999999999999</v>
      </c>
      <c r="R30" s="101">
        <v>19</v>
      </c>
    </row>
    <row r="31" spans="1:18" ht="12.75" customHeight="1" x14ac:dyDescent="0.2">
      <c r="A31" s="130">
        <v>20</v>
      </c>
      <c r="B31" s="72"/>
      <c r="C31" s="50" t="s">
        <v>132</v>
      </c>
      <c r="D31" s="50"/>
      <c r="E31" s="50"/>
      <c r="F31" s="134">
        <v>823</v>
      </c>
      <c r="G31" s="104">
        <v>6270</v>
      </c>
      <c r="H31" s="104">
        <v>23894</v>
      </c>
      <c r="I31" s="104">
        <v>30163</v>
      </c>
      <c r="J31" s="71">
        <v>75.5</v>
      </c>
      <c r="K31" s="120">
        <v>74.599999999999994</v>
      </c>
      <c r="L31" s="120">
        <v>74.2</v>
      </c>
      <c r="M31" s="120">
        <v>74.3</v>
      </c>
      <c r="N31" s="251">
        <v>118.3</v>
      </c>
      <c r="O31" s="71">
        <v>117.1</v>
      </c>
      <c r="P31" s="71">
        <v>124.1</v>
      </c>
      <c r="Q31" s="257">
        <v>122.6</v>
      </c>
      <c r="R31" s="101">
        <v>20</v>
      </c>
    </row>
    <row r="32" spans="1:18" ht="12.75" customHeight="1" x14ac:dyDescent="0.2">
      <c r="A32" s="130">
        <v>21</v>
      </c>
      <c r="B32" s="72"/>
      <c r="C32" s="122"/>
      <c r="D32" s="492" t="s">
        <v>207</v>
      </c>
      <c r="E32" s="492"/>
      <c r="F32" s="134">
        <v>293</v>
      </c>
      <c r="G32" s="104">
        <v>2205</v>
      </c>
      <c r="H32" s="104">
        <v>8055</v>
      </c>
      <c r="I32" s="104">
        <v>10260</v>
      </c>
      <c r="J32" s="71">
        <v>26.8</v>
      </c>
      <c r="K32" s="120">
        <v>26.2</v>
      </c>
      <c r="L32" s="120">
        <v>25</v>
      </c>
      <c r="M32" s="120">
        <v>25.3</v>
      </c>
      <c r="N32" s="251">
        <v>32</v>
      </c>
      <c r="O32" s="71">
        <v>31.8</v>
      </c>
      <c r="P32" s="71">
        <v>31.9</v>
      </c>
      <c r="Q32" s="257">
        <v>31.9</v>
      </c>
      <c r="R32" s="101">
        <v>21</v>
      </c>
    </row>
    <row r="33" spans="1:18" ht="12.75" customHeight="1" x14ac:dyDescent="0.2">
      <c r="A33" s="130">
        <v>22</v>
      </c>
      <c r="B33" s="72"/>
      <c r="C33" s="122"/>
      <c r="D33" s="492" t="s">
        <v>208</v>
      </c>
      <c r="E33" s="492"/>
      <c r="F33" s="134">
        <v>709</v>
      </c>
      <c r="G33" s="104">
        <v>5392</v>
      </c>
      <c r="H33" s="104">
        <v>21355</v>
      </c>
      <c r="I33" s="104">
        <v>26748</v>
      </c>
      <c r="J33" s="71">
        <v>65</v>
      </c>
      <c r="K33" s="120">
        <v>64.2</v>
      </c>
      <c r="L33" s="120">
        <v>66.3</v>
      </c>
      <c r="M33" s="120">
        <v>65.900000000000006</v>
      </c>
      <c r="N33" s="251">
        <v>86.3</v>
      </c>
      <c r="O33" s="71">
        <v>85.3</v>
      </c>
      <c r="P33" s="71">
        <v>92.2</v>
      </c>
      <c r="Q33" s="257">
        <v>90.8</v>
      </c>
      <c r="R33" s="101">
        <v>22</v>
      </c>
    </row>
    <row r="34" spans="1:18" ht="12.75" customHeight="1" x14ac:dyDescent="0.2">
      <c r="A34" s="130">
        <v>23</v>
      </c>
      <c r="B34" s="72"/>
      <c r="C34" s="50" t="s">
        <v>98</v>
      </c>
      <c r="D34" s="50"/>
      <c r="E34" s="50"/>
      <c r="F34" s="134">
        <v>320</v>
      </c>
      <c r="G34" s="104">
        <v>2603</v>
      </c>
      <c r="H34" s="104">
        <v>11127</v>
      </c>
      <c r="I34" s="104">
        <v>13730</v>
      </c>
      <c r="J34" s="71">
        <v>29.3</v>
      </c>
      <c r="K34" s="120">
        <v>31</v>
      </c>
      <c r="L34" s="120">
        <v>34.6</v>
      </c>
      <c r="M34" s="120">
        <v>33.799999999999997</v>
      </c>
      <c r="N34" s="251">
        <v>39.1</v>
      </c>
      <c r="O34" s="71">
        <v>42.9</v>
      </c>
      <c r="P34" s="71">
        <v>50.9</v>
      </c>
      <c r="Q34" s="257">
        <v>49.2</v>
      </c>
      <c r="R34" s="101">
        <v>23</v>
      </c>
    </row>
    <row r="35" spans="1:18" ht="12.75" customHeight="1" x14ac:dyDescent="0.2">
      <c r="A35" s="130">
        <v>24</v>
      </c>
      <c r="B35" s="72"/>
      <c r="C35" s="50" t="s">
        <v>163</v>
      </c>
      <c r="D35" s="50"/>
      <c r="E35" s="50"/>
      <c r="F35" s="134">
        <v>249</v>
      </c>
      <c r="G35" s="104">
        <v>2108</v>
      </c>
      <c r="H35" s="104">
        <v>9936</v>
      </c>
      <c r="I35" s="104">
        <v>12044</v>
      </c>
      <c r="J35" s="71">
        <v>22.9</v>
      </c>
      <c r="K35" s="120">
        <v>25.1</v>
      </c>
      <c r="L35" s="120">
        <v>30.9</v>
      </c>
      <c r="M35" s="120">
        <v>29.7</v>
      </c>
      <c r="N35" s="251">
        <v>35.5</v>
      </c>
      <c r="O35" s="71">
        <v>41.5</v>
      </c>
      <c r="P35" s="71">
        <v>55.5</v>
      </c>
      <c r="Q35" s="257">
        <v>52.6</v>
      </c>
      <c r="R35" s="101">
        <v>24</v>
      </c>
    </row>
    <row r="36" spans="1:18" s="14" customFormat="1" ht="15" customHeight="1" x14ac:dyDescent="0.2">
      <c r="A36" s="241"/>
      <c r="B36" s="9"/>
      <c r="C36" s="51" t="s">
        <v>99</v>
      </c>
      <c r="D36" s="51"/>
      <c r="E36" s="51"/>
      <c r="F36" s="124"/>
      <c r="G36" s="38"/>
      <c r="H36" s="38"/>
      <c r="I36" s="38"/>
      <c r="J36" s="71"/>
      <c r="K36" s="239"/>
      <c r="L36" s="239"/>
      <c r="M36" s="239"/>
      <c r="N36" s="253"/>
      <c r="O36" s="258"/>
      <c r="P36" s="258"/>
      <c r="Q36" s="259"/>
      <c r="R36" s="246"/>
    </row>
    <row r="37" spans="1:18" ht="12.75" customHeight="1" x14ac:dyDescent="0.2">
      <c r="A37" s="130">
        <v>25</v>
      </c>
      <c r="B37" s="72"/>
      <c r="C37" s="50" t="s">
        <v>131</v>
      </c>
      <c r="D37" s="50"/>
      <c r="E37" s="50"/>
      <c r="F37" s="134">
        <v>939</v>
      </c>
      <c r="G37" s="104">
        <v>7426</v>
      </c>
      <c r="H37" s="104">
        <v>29281</v>
      </c>
      <c r="I37" s="104">
        <v>36707</v>
      </c>
      <c r="J37" s="71">
        <v>86.2</v>
      </c>
      <c r="K37" s="120">
        <v>88.4</v>
      </c>
      <c r="L37" s="120">
        <v>91</v>
      </c>
      <c r="M37" s="120">
        <v>90.4</v>
      </c>
      <c r="N37" s="251">
        <v>189.9</v>
      </c>
      <c r="O37" s="71">
        <v>201.7</v>
      </c>
      <c r="P37" s="71">
        <v>229.2</v>
      </c>
      <c r="Q37" s="257">
        <v>223.5</v>
      </c>
      <c r="R37" s="101">
        <v>25</v>
      </c>
    </row>
    <row r="38" spans="1:18" ht="12.75" customHeight="1" x14ac:dyDescent="0.2">
      <c r="A38" s="130">
        <v>26</v>
      </c>
      <c r="B38" s="72"/>
      <c r="C38" s="50"/>
      <c r="D38" s="492" t="s">
        <v>209</v>
      </c>
      <c r="E38" s="492"/>
      <c r="F38" s="134">
        <v>460</v>
      </c>
      <c r="G38" s="104">
        <v>3427</v>
      </c>
      <c r="H38" s="104">
        <v>14516</v>
      </c>
      <c r="I38" s="104">
        <v>17943</v>
      </c>
      <c r="J38" s="71">
        <v>42.2</v>
      </c>
      <c r="K38" s="120">
        <v>40.799999999999997</v>
      </c>
      <c r="L38" s="120">
        <v>45.1</v>
      </c>
      <c r="M38" s="120">
        <v>44.2</v>
      </c>
      <c r="N38" s="251">
        <v>48.4</v>
      </c>
      <c r="O38" s="71">
        <v>47.9</v>
      </c>
      <c r="P38" s="71">
        <v>56.1</v>
      </c>
      <c r="Q38" s="257">
        <v>54.4</v>
      </c>
      <c r="R38" s="101">
        <v>26</v>
      </c>
    </row>
    <row r="39" spans="1:18" ht="12.75" customHeight="1" x14ac:dyDescent="0.2">
      <c r="A39" s="130">
        <v>27</v>
      </c>
      <c r="B39" s="72"/>
      <c r="C39" s="50"/>
      <c r="D39" s="492" t="s">
        <v>210</v>
      </c>
      <c r="E39" s="492"/>
      <c r="F39" s="134">
        <v>816</v>
      </c>
      <c r="G39" s="104">
        <v>6566</v>
      </c>
      <c r="H39" s="104">
        <v>26391</v>
      </c>
      <c r="I39" s="104">
        <v>32956</v>
      </c>
      <c r="J39" s="71">
        <v>74.900000000000006</v>
      </c>
      <c r="K39" s="120">
        <v>78.099999999999994</v>
      </c>
      <c r="L39" s="120">
        <v>82</v>
      </c>
      <c r="M39" s="120">
        <v>81.2</v>
      </c>
      <c r="N39" s="251">
        <v>141.5</v>
      </c>
      <c r="O39" s="71">
        <v>153.69999999999999</v>
      </c>
      <c r="P39" s="71">
        <v>173.1</v>
      </c>
      <c r="Q39" s="257">
        <v>169.1</v>
      </c>
      <c r="R39" s="101">
        <v>27</v>
      </c>
    </row>
    <row r="40" spans="1:18" ht="12.75" customHeight="1" x14ac:dyDescent="0.2">
      <c r="A40" s="130">
        <v>28</v>
      </c>
      <c r="B40" s="72"/>
      <c r="C40" s="50"/>
      <c r="D40" s="50"/>
      <c r="E40" s="50" t="s">
        <v>213</v>
      </c>
      <c r="F40" s="134">
        <v>732</v>
      </c>
      <c r="G40" s="104">
        <v>5996</v>
      </c>
      <c r="H40" s="104">
        <v>23997</v>
      </c>
      <c r="I40" s="104">
        <v>29993</v>
      </c>
      <c r="J40" s="71">
        <v>67.099999999999994</v>
      </c>
      <c r="K40" s="120">
        <v>71.400000000000006</v>
      </c>
      <c r="L40" s="120">
        <v>74.5</v>
      </c>
      <c r="M40" s="120">
        <v>73.900000000000006</v>
      </c>
      <c r="N40" s="251">
        <v>90.4</v>
      </c>
      <c r="O40" s="71">
        <v>100</v>
      </c>
      <c r="P40" s="71">
        <v>109</v>
      </c>
      <c r="Q40" s="257">
        <v>107.1</v>
      </c>
      <c r="R40" s="101">
        <v>28</v>
      </c>
    </row>
    <row r="41" spans="1:18" ht="12.75" customHeight="1" x14ac:dyDescent="0.2">
      <c r="A41" s="130">
        <v>29</v>
      </c>
      <c r="B41" s="72"/>
      <c r="C41" s="50"/>
      <c r="D41" s="50"/>
      <c r="E41" s="50" t="s">
        <v>214</v>
      </c>
      <c r="F41" s="134">
        <v>440</v>
      </c>
      <c r="G41" s="104">
        <v>3596</v>
      </c>
      <c r="H41" s="104">
        <v>15669</v>
      </c>
      <c r="I41" s="104">
        <v>19265</v>
      </c>
      <c r="J41" s="71">
        <v>40.4</v>
      </c>
      <c r="K41" s="120">
        <v>42.8</v>
      </c>
      <c r="L41" s="120">
        <v>48.7</v>
      </c>
      <c r="M41" s="120">
        <v>47.5</v>
      </c>
      <c r="N41" s="251">
        <v>51.1</v>
      </c>
      <c r="O41" s="71">
        <v>53.7</v>
      </c>
      <c r="P41" s="71">
        <v>64.099999999999994</v>
      </c>
      <c r="Q41" s="257">
        <v>62</v>
      </c>
      <c r="R41" s="101">
        <v>29</v>
      </c>
    </row>
    <row r="42" spans="1:18" ht="12.75" customHeight="1" x14ac:dyDescent="0.2">
      <c r="A42" s="130">
        <v>30</v>
      </c>
      <c r="B42" s="72"/>
      <c r="C42" s="50" t="s">
        <v>215</v>
      </c>
      <c r="D42" s="50"/>
      <c r="E42" s="50"/>
      <c r="F42" s="134">
        <v>805</v>
      </c>
      <c r="G42" s="104">
        <v>6202</v>
      </c>
      <c r="H42" s="104">
        <v>24312</v>
      </c>
      <c r="I42" s="104">
        <v>30513</v>
      </c>
      <c r="J42" s="71">
        <v>73.900000000000006</v>
      </c>
      <c r="K42" s="120">
        <v>73.8</v>
      </c>
      <c r="L42" s="120">
        <v>75.5</v>
      </c>
      <c r="M42" s="120">
        <v>75.2</v>
      </c>
      <c r="N42" s="254">
        <v>81.900000000000006</v>
      </c>
      <c r="O42" s="71">
        <v>81.599999999999994</v>
      </c>
      <c r="P42" s="71">
        <v>86.2</v>
      </c>
      <c r="Q42" s="257">
        <v>85.2</v>
      </c>
      <c r="R42" s="101">
        <v>30</v>
      </c>
    </row>
    <row r="43" spans="1:18" ht="12.75" customHeight="1" x14ac:dyDescent="0.2">
      <c r="A43" s="130">
        <v>31</v>
      </c>
      <c r="B43" s="72"/>
      <c r="C43" s="50" t="s">
        <v>216</v>
      </c>
      <c r="D43" s="50"/>
      <c r="E43" s="50"/>
      <c r="F43" s="134">
        <v>982</v>
      </c>
      <c r="G43" s="104">
        <v>7651</v>
      </c>
      <c r="H43" s="104">
        <v>29988</v>
      </c>
      <c r="I43" s="104">
        <v>37639</v>
      </c>
      <c r="J43" s="71">
        <v>90.1</v>
      </c>
      <c r="K43" s="120">
        <v>91.1</v>
      </c>
      <c r="L43" s="120">
        <v>93.1</v>
      </c>
      <c r="M43" s="120">
        <v>92.7</v>
      </c>
      <c r="N43" s="255" t="s">
        <v>71</v>
      </c>
      <c r="O43" s="256" t="s">
        <v>71</v>
      </c>
      <c r="P43" s="256" t="s">
        <v>71</v>
      </c>
      <c r="Q43" s="260" t="s">
        <v>71</v>
      </c>
      <c r="R43" s="101">
        <v>31</v>
      </c>
    </row>
    <row r="44" spans="1:18" ht="12.75" customHeight="1" x14ac:dyDescent="0.2">
      <c r="A44" s="130">
        <v>32</v>
      </c>
      <c r="B44" s="72"/>
      <c r="C44" s="50"/>
      <c r="D44" s="50" t="s">
        <v>221</v>
      </c>
      <c r="E44" s="50"/>
      <c r="F44" s="134">
        <v>902</v>
      </c>
      <c r="G44" s="104">
        <v>6967</v>
      </c>
      <c r="H44" s="104">
        <v>28214</v>
      </c>
      <c r="I44" s="104">
        <v>35180</v>
      </c>
      <c r="J44" s="71">
        <v>82.7</v>
      </c>
      <c r="K44" s="120">
        <v>82.9</v>
      </c>
      <c r="L44" s="120">
        <v>87.6</v>
      </c>
      <c r="M44" s="120">
        <v>86.7</v>
      </c>
      <c r="N44" s="255" t="s">
        <v>71</v>
      </c>
      <c r="O44" s="256" t="s">
        <v>71</v>
      </c>
      <c r="P44" s="256" t="s">
        <v>71</v>
      </c>
      <c r="Q44" s="260" t="s">
        <v>71</v>
      </c>
      <c r="R44" s="101">
        <v>32</v>
      </c>
    </row>
    <row r="45" spans="1:18" ht="12.75" customHeight="1" x14ac:dyDescent="0.2">
      <c r="A45" s="130">
        <v>33</v>
      </c>
      <c r="B45" s="72"/>
      <c r="C45" s="50"/>
      <c r="D45" s="50" t="s">
        <v>217</v>
      </c>
      <c r="E45" s="50"/>
      <c r="F45" s="134">
        <v>698</v>
      </c>
      <c r="G45" s="104">
        <v>4842</v>
      </c>
      <c r="H45" s="104">
        <v>17899</v>
      </c>
      <c r="I45" s="104">
        <v>22741</v>
      </c>
      <c r="J45" s="71">
        <v>64.099999999999994</v>
      </c>
      <c r="K45" s="120">
        <v>57.6</v>
      </c>
      <c r="L45" s="120">
        <v>55.6</v>
      </c>
      <c r="M45" s="120">
        <v>56</v>
      </c>
      <c r="N45" s="255" t="s">
        <v>71</v>
      </c>
      <c r="O45" s="256" t="s">
        <v>71</v>
      </c>
      <c r="P45" s="256" t="s">
        <v>71</v>
      </c>
      <c r="Q45" s="260" t="s">
        <v>71</v>
      </c>
      <c r="R45" s="101">
        <v>33</v>
      </c>
    </row>
    <row r="46" spans="1:18" ht="12.75" customHeight="1" x14ac:dyDescent="0.2">
      <c r="A46" s="130">
        <v>34</v>
      </c>
      <c r="B46" s="72"/>
      <c r="C46" s="6" t="s">
        <v>87</v>
      </c>
      <c r="E46" s="50"/>
      <c r="F46" s="134">
        <v>1089</v>
      </c>
      <c r="G46" s="104">
        <v>8393</v>
      </c>
      <c r="H46" s="104">
        <v>32144</v>
      </c>
      <c r="I46" s="104">
        <v>40537</v>
      </c>
      <c r="J46" s="71">
        <v>99.8</v>
      </c>
      <c r="K46" s="120">
        <v>99.9</v>
      </c>
      <c r="L46" s="120">
        <v>99.8</v>
      </c>
      <c r="M46" s="120">
        <v>99.9</v>
      </c>
      <c r="N46" s="251">
        <v>276</v>
      </c>
      <c r="O46" s="71">
        <v>268.2</v>
      </c>
      <c r="P46" s="71">
        <v>296.10000000000002</v>
      </c>
      <c r="Q46" s="257">
        <v>290.3</v>
      </c>
      <c r="R46" s="101">
        <v>34</v>
      </c>
    </row>
    <row r="47" spans="1:18" ht="12.75" customHeight="1" x14ac:dyDescent="0.2">
      <c r="A47" s="130">
        <v>35</v>
      </c>
      <c r="B47" s="72"/>
      <c r="C47" s="122"/>
      <c r="D47" s="492" t="s">
        <v>154</v>
      </c>
      <c r="E47" s="492"/>
      <c r="F47" s="134">
        <v>940</v>
      </c>
      <c r="G47" s="104">
        <v>6817</v>
      </c>
      <c r="H47" s="104">
        <v>27640</v>
      </c>
      <c r="I47" s="104">
        <v>34457</v>
      </c>
      <c r="J47" s="71">
        <v>86.3</v>
      </c>
      <c r="K47" s="120">
        <v>81.099999999999994</v>
      </c>
      <c r="L47" s="120">
        <v>85.9</v>
      </c>
      <c r="M47" s="120">
        <v>84.9</v>
      </c>
      <c r="N47" s="251">
        <v>99.2</v>
      </c>
      <c r="O47" s="71">
        <v>94.1</v>
      </c>
      <c r="P47" s="71">
        <v>110.6</v>
      </c>
      <c r="Q47" s="257">
        <v>107.1</v>
      </c>
      <c r="R47" s="101">
        <v>35</v>
      </c>
    </row>
    <row r="48" spans="1:18" ht="12.75" customHeight="1" x14ac:dyDescent="0.2">
      <c r="A48" s="130">
        <v>36</v>
      </c>
      <c r="B48" s="72"/>
      <c r="C48" s="122"/>
      <c r="D48" s="492" t="s">
        <v>165</v>
      </c>
      <c r="E48" s="492"/>
      <c r="F48" s="134">
        <v>1039</v>
      </c>
      <c r="G48" s="104">
        <v>8125</v>
      </c>
      <c r="H48" s="104">
        <v>31121</v>
      </c>
      <c r="I48" s="104">
        <v>39247</v>
      </c>
      <c r="J48" s="71">
        <v>95.3</v>
      </c>
      <c r="K48" s="120">
        <v>96.7</v>
      </c>
      <c r="L48" s="120">
        <v>96.7</v>
      </c>
      <c r="M48" s="120">
        <v>96.7</v>
      </c>
      <c r="N48" s="251">
        <v>176.8</v>
      </c>
      <c r="O48" s="71">
        <v>174.1</v>
      </c>
      <c r="P48" s="71">
        <v>185.5</v>
      </c>
      <c r="Q48" s="71">
        <v>183.2</v>
      </c>
      <c r="R48" s="101">
        <v>36</v>
      </c>
    </row>
    <row r="49" spans="1:18" ht="12.75" customHeight="1" x14ac:dyDescent="0.2">
      <c r="A49" s="130">
        <v>37</v>
      </c>
      <c r="B49" s="72"/>
      <c r="C49" s="50"/>
      <c r="D49" s="50" t="s">
        <v>218</v>
      </c>
      <c r="E49" s="50"/>
      <c r="F49" s="134">
        <v>749</v>
      </c>
      <c r="G49" s="104">
        <v>6310</v>
      </c>
      <c r="H49" s="104">
        <v>25309</v>
      </c>
      <c r="I49" s="104">
        <v>31618</v>
      </c>
      <c r="J49" s="71">
        <v>68.7</v>
      </c>
      <c r="K49" s="120">
        <v>75.099999999999994</v>
      </c>
      <c r="L49" s="120">
        <v>78.599999999999994</v>
      </c>
      <c r="M49" s="120">
        <v>77.900000000000006</v>
      </c>
      <c r="N49" s="251">
        <v>123.7</v>
      </c>
      <c r="O49" s="71">
        <v>129.6</v>
      </c>
      <c r="P49" s="71">
        <v>147.9</v>
      </c>
      <c r="Q49" s="71">
        <v>144.19999999999999</v>
      </c>
      <c r="R49" s="101">
        <v>37</v>
      </c>
    </row>
    <row r="50" spans="1:18" ht="12.75" customHeight="1" x14ac:dyDescent="0.2">
      <c r="A50" s="130">
        <v>38</v>
      </c>
      <c r="B50" s="72"/>
      <c r="C50" s="50" t="s">
        <v>166</v>
      </c>
      <c r="D50" s="50"/>
      <c r="E50" s="50"/>
      <c r="F50" s="134">
        <v>518</v>
      </c>
      <c r="G50" s="104">
        <v>3411</v>
      </c>
      <c r="H50" s="104">
        <v>15176</v>
      </c>
      <c r="I50" s="104">
        <v>18588</v>
      </c>
      <c r="J50" s="71">
        <v>47.5</v>
      </c>
      <c r="K50" s="120">
        <v>40.6</v>
      </c>
      <c r="L50" s="120">
        <v>47.1</v>
      </c>
      <c r="M50" s="120">
        <v>45.8</v>
      </c>
      <c r="N50" s="251">
        <v>55.4</v>
      </c>
      <c r="O50" s="71">
        <v>45.8</v>
      </c>
      <c r="P50" s="71">
        <v>56</v>
      </c>
      <c r="Q50" s="71">
        <v>53.9</v>
      </c>
      <c r="R50" s="101">
        <v>38</v>
      </c>
    </row>
    <row r="51" spans="1:18" s="14" customFormat="1" ht="15" customHeight="1" x14ac:dyDescent="0.2">
      <c r="A51" s="241"/>
      <c r="B51" s="9"/>
      <c r="C51" s="51" t="s">
        <v>100</v>
      </c>
      <c r="D51" s="51"/>
      <c r="E51" s="51"/>
      <c r="F51" s="124"/>
      <c r="J51" s="71"/>
      <c r="K51" s="239"/>
      <c r="L51" s="239"/>
      <c r="M51" s="239"/>
      <c r="N51" s="253"/>
      <c r="R51" s="247"/>
    </row>
    <row r="52" spans="1:18" ht="12.75" customHeight="1" x14ac:dyDescent="0.2">
      <c r="A52" s="155">
        <v>39</v>
      </c>
      <c r="B52" s="72"/>
      <c r="C52" s="50" t="s">
        <v>168</v>
      </c>
      <c r="D52" s="50"/>
      <c r="E52" s="50"/>
      <c r="F52" s="134">
        <v>1087</v>
      </c>
      <c r="G52" s="104">
        <v>8377</v>
      </c>
      <c r="H52" s="104">
        <v>32096</v>
      </c>
      <c r="I52" s="104">
        <v>40474</v>
      </c>
      <c r="J52" s="71">
        <v>99.7</v>
      </c>
      <c r="K52" s="120">
        <v>99.7</v>
      </c>
      <c r="L52" s="120">
        <v>99.7</v>
      </c>
      <c r="M52" s="120">
        <v>99.7</v>
      </c>
      <c r="N52" s="251">
        <v>120.8</v>
      </c>
      <c r="O52" s="71">
        <v>117.4</v>
      </c>
      <c r="P52" s="71">
        <v>124.4</v>
      </c>
      <c r="Q52" s="71">
        <v>123</v>
      </c>
      <c r="R52" s="101">
        <v>39</v>
      </c>
    </row>
    <row r="53" spans="1:18" ht="12.75" customHeight="1" x14ac:dyDescent="0.2">
      <c r="A53" s="155">
        <v>40</v>
      </c>
      <c r="B53" s="72"/>
      <c r="C53" s="50" t="s">
        <v>84</v>
      </c>
      <c r="D53" s="50"/>
      <c r="E53" s="50"/>
      <c r="F53" s="134">
        <v>565</v>
      </c>
      <c r="G53" s="104">
        <v>3322</v>
      </c>
      <c r="H53" s="104">
        <v>16235</v>
      </c>
      <c r="I53" s="104">
        <v>19557</v>
      </c>
      <c r="J53" s="71">
        <v>51.8</v>
      </c>
      <c r="K53" s="120">
        <v>39.5</v>
      </c>
      <c r="L53" s="120">
        <v>50.4</v>
      </c>
      <c r="M53" s="120">
        <v>48.2</v>
      </c>
      <c r="N53" s="251">
        <v>59.5</v>
      </c>
      <c r="O53" s="71">
        <v>44.6</v>
      </c>
      <c r="P53" s="71">
        <v>56.3</v>
      </c>
      <c r="Q53" s="71">
        <v>53.9</v>
      </c>
      <c r="R53" s="101">
        <v>40</v>
      </c>
    </row>
    <row r="54" spans="1:18" ht="12.75" customHeight="1" x14ac:dyDescent="0.2">
      <c r="A54" s="155">
        <v>41</v>
      </c>
      <c r="B54" s="72"/>
      <c r="C54" s="50" t="s">
        <v>85</v>
      </c>
      <c r="D54" s="50"/>
      <c r="E54" s="50"/>
      <c r="F54" s="134">
        <v>719</v>
      </c>
      <c r="G54" s="104">
        <v>5446</v>
      </c>
      <c r="H54" s="104">
        <v>23760</v>
      </c>
      <c r="I54" s="104">
        <v>29206</v>
      </c>
      <c r="J54" s="71">
        <v>65.900000000000006</v>
      </c>
      <c r="K54" s="120">
        <v>64.8</v>
      </c>
      <c r="L54" s="120">
        <v>73.8</v>
      </c>
      <c r="M54" s="120">
        <v>71.900000000000006</v>
      </c>
      <c r="N54" s="251">
        <v>67.400000000000006</v>
      </c>
      <c r="O54" s="71">
        <v>66.099999999999994</v>
      </c>
      <c r="P54" s="71">
        <v>75.5</v>
      </c>
      <c r="Q54" s="71">
        <v>73.5</v>
      </c>
      <c r="R54" s="102">
        <v>41</v>
      </c>
    </row>
    <row r="55" spans="1:18" ht="12.75" customHeight="1" x14ac:dyDescent="0.2">
      <c r="A55" s="155">
        <v>42</v>
      </c>
      <c r="B55" s="72"/>
      <c r="C55" s="50" t="s">
        <v>86</v>
      </c>
      <c r="D55" s="50"/>
      <c r="E55" s="50"/>
      <c r="F55" s="134">
        <v>845</v>
      </c>
      <c r="G55" s="104">
        <v>6078</v>
      </c>
      <c r="H55" s="104">
        <v>22849</v>
      </c>
      <c r="I55" s="104">
        <v>28927</v>
      </c>
      <c r="J55" s="71">
        <v>77.5</v>
      </c>
      <c r="K55" s="120">
        <v>72.3</v>
      </c>
      <c r="L55" s="120">
        <v>71</v>
      </c>
      <c r="M55" s="120">
        <v>71.3</v>
      </c>
      <c r="N55" s="251">
        <v>81.5</v>
      </c>
      <c r="O55" s="71">
        <v>74.900000000000006</v>
      </c>
      <c r="P55" s="71">
        <v>73</v>
      </c>
      <c r="Q55" s="71">
        <v>73.400000000000006</v>
      </c>
      <c r="R55" s="101">
        <v>42</v>
      </c>
    </row>
    <row r="56" spans="1:18" ht="12.75" customHeight="1" x14ac:dyDescent="0.2">
      <c r="A56" s="155">
        <v>43</v>
      </c>
      <c r="B56" s="72"/>
      <c r="C56" s="50" t="s">
        <v>155</v>
      </c>
      <c r="D56" s="50"/>
      <c r="E56" s="50"/>
      <c r="F56" s="134">
        <v>1055</v>
      </c>
      <c r="G56" s="104">
        <v>8126</v>
      </c>
      <c r="H56" s="104">
        <v>30433</v>
      </c>
      <c r="I56" s="104">
        <v>38559</v>
      </c>
      <c r="J56" s="71">
        <v>96.8</v>
      </c>
      <c r="K56" s="120">
        <v>96.7</v>
      </c>
      <c r="L56" s="120">
        <v>94.5</v>
      </c>
      <c r="M56" s="120">
        <v>95</v>
      </c>
      <c r="N56" s="251">
        <v>99.4</v>
      </c>
      <c r="O56" s="71">
        <v>99.3</v>
      </c>
      <c r="P56" s="71">
        <v>97.5</v>
      </c>
      <c r="Q56" s="71">
        <v>97.9</v>
      </c>
      <c r="R56" s="101">
        <v>43</v>
      </c>
    </row>
    <row r="57" spans="1:18" ht="12.75" customHeight="1" x14ac:dyDescent="0.2">
      <c r="A57" s="155">
        <v>44</v>
      </c>
      <c r="B57" s="72"/>
      <c r="C57" s="50" t="s">
        <v>167</v>
      </c>
      <c r="D57" s="50"/>
      <c r="E57" s="50"/>
      <c r="F57" s="134">
        <v>373</v>
      </c>
      <c r="G57" s="104">
        <v>2221</v>
      </c>
      <c r="H57" s="104">
        <v>14946</v>
      </c>
      <c r="I57" s="104">
        <v>17168</v>
      </c>
      <c r="J57" s="71">
        <v>34.299999999999997</v>
      </c>
      <c r="K57" s="120">
        <v>26.4</v>
      </c>
      <c r="L57" s="120">
        <v>46.4</v>
      </c>
      <c r="M57" s="120">
        <v>42.3</v>
      </c>
      <c r="N57" s="251">
        <v>34.299999999999997</v>
      </c>
      <c r="O57" s="71">
        <v>26.6</v>
      </c>
      <c r="P57" s="71">
        <v>46.9</v>
      </c>
      <c r="Q57" s="71">
        <v>42.7</v>
      </c>
      <c r="R57" s="101">
        <v>44</v>
      </c>
    </row>
    <row r="58" spans="1:18" ht="12.75" customHeight="1" x14ac:dyDescent="0.2">
      <c r="A58" s="155">
        <v>45</v>
      </c>
      <c r="B58" s="72"/>
      <c r="C58" s="50" t="s">
        <v>156</v>
      </c>
      <c r="D58" s="50"/>
      <c r="E58" s="50"/>
      <c r="F58" s="134">
        <v>1018</v>
      </c>
      <c r="G58" s="104">
        <v>7563</v>
      </c>
      <c r="H58" s="104">
        <v>30607</v>
      </c>
      <c r="I58" s="104">
        <v>38170</v>
      </c>
      <c r="J58" s="71">
        <v>93.4</v>
      </c>
      <c r="K58" s="120">
        <v>90</v>
      </c>
      <c r="L58" s="120">
        <v>95.1</v>
      </c>
      <c r="M58" s="120">
        <v>94</v>
      </c>
      <c r="N58" s="251">
        <v>98</v>
      </c>
      <c r="O58" s="71">
        <v>93.2</v>
      </c>
      <c r="P58" s="71">
        <v>99.3</v>
      </c>
      <c r="Q58" s="71">
        <v>98</v>
      </c>
      <c r="R58" s="101">
        <v>45</v>
      </c>
    </row>
    <row r="59" spans="1:18" ht="12.75" customHeight="1" x14ac:dyDescent="0.2">
      <c r="A59" s="155">
        <v>46</v>
      </c>
      <c r="B59" s="72"/>
      <c r="C59" s="50" t="s">
        <v>219</v>
      </c>
      <c r="D59" s="50"/>
      <c r="E59" s="50"/>
      <c r="F59" s="134">
        <v>99</v>
      </c>
      <c r="G59" s="104">
        <v>947</v>
      </c>
      <c r="H59" s="104">
        <v>1510</v>
      </c>
      <c r="I59" s="104">
        <v>2458</v>
      </c>
      <c r="J59" s="71">
        <v>9.1</v>
      </c>
      <c r="K59" s="120">
        <v>11.3</v>
      </c>
      <c r="L59" s="120">
        <v>4.7</v>
      </c>
      <c r="M59" s="120">
        <v>6.1</v>
      </c>
      <c r="N59" s="251">
        <v>9.3000000000000007</v>
      </c>
      <c r="O59" s="71">
        <v>11.4</v>
      </c>
      <c r="P59" s="71">
        <v>4.8</v>
      </c>
      <c r="Q59" s="71">
        <v>6.1</v>
      </c>
      <c r="R59" s="101">
        <v>46</v>
      </c>
    </row>
    <row r="60" spans="1:18" ht="12.75" customHeight="1" x14ac:dyDescent="0.2">
      <c r="A60" s="155">
        <v>47</v>
      </c>
      <c r="B60" s="72"/>
      <c r="C60" s="50" t="s">
        <v>169</v>
      </c>
      <c r="D60" s="50"/>
      <c r="E60" s="288"/>
      <c r="F60" s="134">
        <v>250</v>
      </c>
      <c r="G60" s="104">
        <v>1771</v>
      </c>
      <c r="H60" s="104">
        <v>7705</v>
      </c>
      <c r="I60" s="104">
        <v>9476</v>
      </c>
      <c r="J60" s="71">
        <v>22.9</v>
      </c>
      <c r="K60" s="120">
        <v>21.1</v>
      </c>
      <c r="L60" s="120">
        <v>23.9</v>
      </c>
      <c r="M60" s="120">
        <v>23.3</v>
      </c>
      <c r="N60" s="251">
        <v>27.4</v>
      </c>
      <c r="O60" s="71">
        <v>24.4</v>
      </c>
      <c r="P60" s="71">
        <v>28.4</v>
      </c>
      <c r="Q60" s="71">
        <v>27.6</v>
      </c>
      <c r="R60" s="101">
        <v>47</v>
      </c>
    </row>
    <row r="61" spans="1:18" ht="9.9499999999999993" customHeight="1" x14ac:dyDescent="0.2">
      <c r="A61" s="7" t="s">
        <v>88</v>
      </c>
      <c r="B61" s="107"/>
      <c r="C61" s="1"/>
      <c r="D61" s="1"/>
      <c r="E61" s="107"/>
      <c r="J61" s="107"/>
      <c r="K61" s="107"/>
      <c r="L61" s="107"/>
      <c r="M61" s="107"/>
      <c r="N61"/>
      <c r="O61"/>
      <c r="P61"/>
      <c r="Q61"/>
      <c r="R61" s="37"/>
    </row>
    <row r="62" spans="1:18" s="17" customFormat="1" ht="12.75" customHeight="1" x14ac:dyDescent="0.2">
      <c r="A62" s="606" t="s">
        <v>265</v>
      </c>
      <c r="B62" s="606"/>
      <c r="C62" s="606"/>
      <c r="D62" s="606"/>
      <c r="E62" s="606"/>
      <c r="F62" s="606"/>
      <c r="G62" s="606"/>
      <c r="H62" s="606"/>
      <c r="I62" s="606"/>
      <c r="J62" s="18"/>
      <c r="K62" s="18"/>
      <c r="L62" s="18"/>
      <c r="M62" s="18"/>
      <c r="N62" s="18"/>
      <c r="O62" s="18"/>
      <c r="P62" s="18"/>
      <c r="Q62" s="18"/>
    </row>
    <row r="63" spans="1:18" s="17" customFormat="1" ht="12.75" customHeight="1" x14ac:dyDescent="0.2">
      <c r="A63" s="606" t="s">
        <v>248</v>
      </c>
      <c r="B63" s="606"/>
      <c r="C63" s="606"/>
      <c r="D63" s="606"/>
      <c r="E63" s="606"/>
      <c r="F63" s="606"/>
      <c r="G63" s="606"/>
      <c r="H63" s="606"/>
      <c r="I63" s="606"/>
      <c r="J63" s="18"/>
      <c r="K63" s="18"/>
      <c r="L63" s="18"/>
      <c r="M63" s="18"/>
      <c r="N63" s="18"/>
      <c r="O63" s="18"/>
      <c r="P63" s="18"/>
      <c r="Q63" s="18"/>
    </row>
    <row r="64" spans="1:18" ht="12.75" customHeight="1" x14ac:dyDescent="0.2">
      <c r="A64" s="606" t="s">
        <v>266</v>
      </c>
      <c r="B64" s="606"/>
      <c r="C64" s="606"/>
      <c r="D64" s="606"/>
      <c r="E64" s="606"/>
      <c r="F64" s="606"/>
      <c r="G64" s="606"/>
      <c r="H64" s="606"/>
      <c r="I64" s="606"/>
      <c r="J64" s="18"/>
      <c r="K64" s="18"/>
      <c r="L64" s="18"/>
      <c r="M64" s="18"/>
      <c r="N64" s="18"/>
      <c r="O64" s="18"/>
      <c r="P64"/>
      <c r="Q64"/>
    </row>
    <row r="65" spans="1:17" ht="12.75" customHeight="1" x14ac:dyDescent="0.2">
      <c r="A65" s="551" t="s">
        <v>263</v>
      </c>
      <c r="B65" s="551"/>
      <c r="C65" s="551"/>
      <c r="D65" s="551"/>
      <c r="E65" s="551"/>
      <c r="F65" s="551"/>
      <c r="G65" s="551"/>
      <c r="H65" s="551"/>
      <c r="I65" s="551"/>
      <c r="J65" s="107"/>
      <c r="K65" s="107"/>
      <c r="L65" s="107"/>
      <c r="M65" s="107"/>
      <c r="N65" s="107"/>
      <c r="O65" s="107"/>
      <c r="P65" s="107"/>
      <c r="Q65" s="107"/>
    </row>
    <row r="66" spans="1:17" ht="12.75" customHeight="1" x14ac:dyDescent="0.2">
      <c r="F66"/>
      <c r="G66"/>
      <c r="H66"/>
      <c r="I66"/>
      <c r="J66" s="107"/>
      <c r="K66" s="107"/>
      <c r="L66" s="107"/>
      <c r="M66" s="107"/>
      <c r="N66"/>
      <c r="O66"/>
      <c r="P66"/>
      <c r="Q66"/>
    </row>
    <row r="67" spans="1:17" ht="12.75" customHeight="1" x14ac:dyDescent="0.2">
      <c r="F67"/>
      <c r="G67"/>
      <c r="H67"/>
      <c r="I67"/>
      <c r="J67" s="107"/>
      <c r="K67" s="107"/>
      <c r="L67" s="107"/>
      <c r="M67" s="107"/>
      <c r="N67"/>
      <c r="O67"/>
      <c r="P67"/>
      <c r="Q67"/>
    </row>
    <row r="68" spans="1:17" ht="12.75" customHeight="1" x14ac:dyDescent="0.2">
      <c r="F68"/>
      <c r="G68"/>
      <c r="H68"/>
      <c r="I68"/>
      <c r="J68" s="107"/>
      <c r="K68" s="107"/>
      <c r="L68" s="107"/>
      <c r="M68" s="107"/>
      <c r="N68"/>
      <c r="O68"/>
      <c r="P68"/>
      <c r="Q68"/>
    </row>
    <row r="69" spans="1:17" ht="12.75" customHeight="1" x14ac:dyDescent="0.2">
      <c r="F69"/>
      <c r="G69"/>
      <c r="H69"/>
      <c r="I69"/>
      <c r="J69" s="107"/>
      <c r="K69" s="107"/>
      <c r="L69" s="107"/>
      <c r="M69" s="107"/>
      <c r="N69"/>
      <c r="O69"/>
      <c r="P69"/>
      <c r="Q69"/>
    </row>
    <row r="70" spans="1:17" ht="12.75" customHeight="1" x14ac:dyDescent="0.2">
      <c r="F70"/>
      <c r="G70"/>
      <c r="H70"/>
      <c r="I70"/>
      <c r="J70" s="107"/>
      <c r="K70" s="107"/>
      <c r="L70" s="107"/>
      <c r="M70" s="107"/>
      <c r="N70"/>
      <c r="O70"/>
      <c r="P70"/>
      <c r="Q70"/>
    </row>
    <row r="71" spans="1:17" ht="12.75" customHeight="1" x14ac:dyDescent="0.2">
      <c r="F71"/>
      <c r="G71"/>
      <c r="H71"/>
      <c r="I71"/>
      <c r="J71" s="107"/>
      <c r="K71" s="107"/>
      <c r="L71" s="107"/>
      <c r="M71" s="107"/>
      <c r="N71"/>
      <c r="O71"/>
      <c r="P71"/>
      <c r="Q71"/>
    </row>
    <row r="72" spans="1:17" ht="12.75" customHeight="1" x14ac:dyDescent="0.2">
      <c r="F72"/>
      <c r="G72"/>
      <c r="H72"/>
      <c r="I72"/>
      <c r="J72" s="107"/>
      <c r="K72" s="107"/>
      <c r="L72" s="107"/>
      <c r="M72" s="107"/>
      <c r="N72"/>
      <c r="O72"/>
      <c r="P72"/>
      <c r="Q72"/>
    </row>
    <row r="73" spans="1:17" ht="12.75" customHeight="1" x14ac:dyDescent="0.2">
      <c r="F73"/>
      <c r="G73"/>
      <c r="H73"/>
      <c r="I73"/>
      <c r="J73" s="107"/>
      <c r="K73" s="107"/>
      <c r="L73" s="107"/>
      <c r="M73" s="107"/>
      <c r="N73"/>
      <c r="O73"/>
      <c r="P73"/>
      <c r="Q73"/>
    </row>
    <row r="74" spans="1:17" ht="12.75" customHeight="1" x14ac:dyDescent="0.2">
      <c r="F74"/>
      <c r="G74"/>
      <c r="H74"/>
      <c r="I74"/>
      <c r="J74" s="107"/>
      <c r="K74" s="107"/>
      <c r="L74" s="107"/>
      <c r="M74" s="107"/>
      <c r="N74"/>
      <c r="O74"/>
      <c r="P74"/>
      <c r="Q74"/>
    </row>
    <row r="75" spans="1:17" ht="12.75" customHeight="1" x14ac:dyDescent="0.2">
      <c r="F75"/>
      <c r="G75"/>
      <c r="H75"/>
      <c r="I75"/>
      <c r="J75" s="107"/>
      <c r="K75" s="107"/>
      <c r="L75" s="107"/>
      <c r="M75" s="107"/>
      <c r="N75"/>
      <c r="O75"/>
      <c r="P75"/>
      <c r="Q75"/>
    </row>
    <row r="76" spans="1:17" ht="12.75" customHeight="1" x14ac:dyDescent="0.2">
      <c r="F76"/>
      <c r="G76"/>
      <c r="H76"/>
      <c r="I76"/>
      <c r="J76" s="107"/>
      <c r="K76" s="107"/>
      <c r="L76" s="107"/>
      <c r="M76" s="107"/>
      <c r="N76"/>
      <c r="O76"/>
      <c r="P76"/>
      <c r="Q76"/>
    </row>
    <row r="77" spans="1:17" ht="12.75" customHeight="1" x14ac:dyDescent="0.2">
      <c r="F77"/>
      <c r="G77"/>
      <c r="H77"/>
      <c r="I77"/>
      <c r="J77" s="107"/>
      <c r="K77" s="107"/>
      <c r="L77" s="107"/>
      <c r="M77" s="107"/>
      <c r="N77"/>
      <c r="O77"/>
      <c r="P77"/>
      <c r="Q77"/>
    </row>
    <row r="78" spans="1:17" ht="12.75" customHeight="1" x14ac:dyDescent="0.2">
      <c r="F78"/>
      <c r="G78"/>
      <c r="H78"/>
      <c r="I78"/>
      <c r="J78" s="107"/>
      <c r="K78" s="107"/>
      <c r="L78" s="107"/>
      <c r="M78" s="107"/>
      <c r="N78"/>
      <c r="O78"/>
      <c r="P78"/>
      <c r="Q78"/>
    </row>
    <row r="79" spans="1:17" ht="12.75" customHeight="1" x14ac:dyDescent="0.2">
      <c r="F79"/>
      <c r="G79"/>
      <c r="H79"/>
      <c r="I79"/>
      <c r="J79" s="107"/>
      <c r="K79" s="107"/>
      <c r="L79" s="107"/>
      <c r="M79" s="107"/>
      <c r="N79"/>
      <c r="O79"/>
      <c r="P79"/>
      <c r="Q79"/>
    </row>
    <row r="80" spans="1:17" ht="12.75" customHeight="1" x14ac:dyDescent="0.2">
      <c r="F80"/>
      <c r="G80"/>
      <c r="H80"/>
      <c r="I80"/>
      <c r="J80" s="107"/>
      <c r="K80" s="107"/>
      <c r="L80" s="107"/>
      <c r="M80" s="107"/>
      <c r="N80"/>
      <c r="O80"/>
      <c r="P80"/>
      <c r="Q80"/>
    </row>
    <row r="81" spans="6:17" ht="12.75" customHeight="1" x14ac:dyDescent="0.2">
      <c r="F81"/>
      <c r="G81"/>
      <c r="H81"/>
      <c r="I81"/>
      <c r="J81" s="107"/>
      <c r="K81" s="107"/>
      <c r="L81" s="107"/>
      <c r="M81" s="107"/>
      <c r="N81"/>
      <c r="O81"/>
      <c r="P81"/>
      <c r="Q81"/>
    </row>
    <row r="82" spans="6:17" ht="12.75" customHeight="1" x14ac:dyDescent="0.2">
      <c r="F82"/>
      <c r="G82"/>
      <c r="H82"/>
      <c r="I82"/>
      <c r="J82" s="107"/>
      <c r="K82" s="107"/>
      <c r="L82" s="107"/>
      <c r="M82" s="107"/>
      <c r="N82"/>
      <c r="O82"/>
      <c r="P82"/>
      <c r="Q82"/>
    </row>
    <row r="83" spans="6:17" ht="12.75" customHeight="1" x14ac:dyDescent="0.2">
      <c r="F83"/>
      <c r="G83"/>
      <c r="H83"/>
      <c r="I83"/>
      <c r="J83" s="107"/>
      <c r="K83" s="107"/>
      <c r="L83" s="107"/>
      <c r="M83" s="107"/>
      <c r="N83"/>
      <c r="O83"/>
      <c r="P83"/>
      <c r="Q83"/>
    </row>
    <row r="84" spans="6:17" ht="12.75" customHeight="1" x14ac:dyDescent="0.2">
      <c r="F84"/>
      <c r="G84"/>
      <c r="H84"/>
      <c r="I84"/>
      <c r="J84" s="107"/>
      <c r="K84" s="107"/>
      <c r="L84" s="107"/>
      <c r="M84" s="107"/>
      <c r="N84"/>
      <c r="O84"/>
      <c r="P84"/>
      <c r="Q84"/>
    </row>
    <row r="85" spans="6:17" ht="12.75" customHeight="1" x14ac:dyDescent="0.2">
      <c r="F85"/>
      <c r="G85"/>
      <c r="H85"/>
      <c r="I85"/>
      <c r="J85" s="107"/>
      <c r="K85" s="107"/>
      <c r="L85" s="107"/>
      <c r="M85" s="107"/>
      <c r="N85"/>
      <c r="O85"/>
      <c r="P85"/>
      <c r="Q85"/>
    </row>
    <row r="86" spans="6:17" ht="12.75" customHeight="1" x14ac:dyDescent="0.2">
      <c r="F86"/>
      <c r="G86"/>
      <c r="H86"/>
      <c r="I86"/>
      <c r="J86" s="107"/>
      <c r="K86" s="107"/>
      <c r="L86" s="107"/>
      <c r="M86" s="107"/>
      <c r="N86"/>
      <c r="O86"/>
      <c r="P86"/>
      <c r="Q86"/>
    </row>
    <row r="87" spans="6:17" ht="12.75" customHeight="1" x14ac:dyDescent="0.2">
      <c r="F87"/>
      <c r="G87"/>
      <c r="H87"/>
      <c r="I87"/>
      <c r="J87" s="107"/>
      <c r="K87" s="107"/>
      <c r="L87" s="107"/>
      <c r="M87" s="107"/>
      <c r="N87"/>
      <c r="O87"/>
      <c r="P87"/>
      <c r="Q87"/>
    </row>
    <row r="88" spans="6:17" ht="12.75" customHeight="1" x14ac:dyDescent="0.2">
      <c r="F88"/>
      <c r="G88"/>
      <c r="H88"/>
      <c r="I88"/>
      <c r="J88" s="107"/>
      <c r="K88" s="107"/>
      <c r="L88" s="107"/>
      <c r="M88" s="107"/>
      <c r="N88"/>
      <c r="O88"/>
      <c r="P88"/>
      <c r="Q88"/>
    </row>
    <row r="89" spans="6:17" ht="12.75" customHeight="1" x14ac:dyDescent="0.2">
      <c r="F89"/>
      <c r="G89"/>
      <c r="H89"/>
      <c r="I89"/>
      <c r="J89" s="107"/>
      <c r="K89" s="107"/>
      <c r="L89" s="107"/>
      <c r="M89" s="107"/>
      <c r="N89"/>
      <c r="O89"/>
      <c r="P89"/>
      <c r="Q89"/>
    </row>
    <row r="90" spans="6:17" ht="12.75" customHeight="1" x14ac:dyDescent="0.2">
      <c r="F90"/>
      <c r="G90"/>
      <c r="H90"/>
      <c r="I90"/>
      <c r="J90" s="107"/>
      <c r="K90" s="107"/>
      <c r="L90" s="107"/>
      <c r="M90" s="107"/>
      <c r="N90"/>
      <c r="O90"/>
      <c r="P90"/>
      <c r="Q90"/>
    </row>
    <row r="91" spans="6:17" ht="12.75" customHeight="1" x14ac:dyDescent="0.2">
      <c r="F91"/>
      <c r="G91"/>
      <c r="H91"/>
      <c r="I91"/>
      <c r="J91" s="107"/>
      <c r="K91" s="107"/>
      <c r="L91" s="107"/>
      <c r="M91" s="107"/>
      <c r="N91"/>
      <c r="O91"/>
      <c r="P91"/>
      <c r="Q91"/>
    </row>
    <row r="92" spans="6:17" ht="12.75" customHeight="1" x14ac:dyDescent="0.2">
      <c r="F92"/>
      <c r="G92"/>
      <c r="H92"/>
      <c r="I92"/>
      <c r="J92" s="107"/>
      <c r="K92" s="107"/>
      <c r="L92" s="107"/>
      <c r="M92" s="107"/>
      <c r="N92"/>
      <c r="O92"/>
      <c r="P92"/>
      <c r="Q92"/>
    </row>
    <row r="93" spans="6:17" ht="12.75" customHeight="1" x14ac:dyDescent="0.2">
      <c r="F93"/>
      <c r="G93"/>
      <c r="H93"/>
      <c r="I93"/>
      <c r="J93" s="107"/>
      <c r="K93" s="107"/>
      <c r="L93" s="107"/>
      <c r="M93" s="107"/>
      <c r="N93"/>
      <c r="O93"/>
      <c r="P93"/>
      <c r="Q93"/>
    </row>
    <row r="94" spans="6:17" ht="12.75" customHeight="1" x14ac:dyDescent="0.2">
      <c r="F94"/>
      <c r="G94"/>
      <c r="H94"/>
      <c r="I94"/>
      <c r="J94" s="107"/>
      <c r="K94" s="107"/>
      <c r="L94" s="107"/>
      <c r="M94" s="107"/>
      <c r="N94"/>
      <c r="O94"/>
      <c r="P94"/>
      <c r="Q94"/>
    </row>
    <row r="95" spans="6:17" ht="12.75" customHeight="1" x14ac:dyDescent="0.2">
      <c r="F95"/>
      <c r="G95"/>
      <c r="H95"/>
      <c r="I95"/>
      <c r="J95" s="107"/>
      <c r="K95" s="107"/>
      <c r="L95" s="107"/>
      <c r="M95" s="107"/>
      <c r="N95"/>
      <c r="O95"/>
      <c r="P95"/>
      <c r="Q95"/>
    </row>
    <row r="96" spans="6:17" ht="12.75" customHeight="1" x14ac:dyDescent="0.2">
      <c r="F96"/>
      <c r="G96"/>
      <c r="H96"/>
      <c r="I96"/>
      <c r="J96" s="107"/>
      <c r="K96" s="107"/>
      <c r="L96" s="107"/>
      <c r="M96" s="107"/>
      <c r="N96"/>
      <c r="O96"/>
      <c r="P96"/>
      <c r="Q96"/>
    </row>
    <row r="97" spans="6:17" ht="12.75" customHeight="1" x14ac:dyDescent="0.2">
      <c r="F97"/>
      <c r="G97"/>
      <c r="H97"/>
      <c r="I97"/>
      <c r="J97" s="107"/>
      <c r="K97" s="107"/>
      <c r="L97" s="107"/>
      <c r="M97" s="107"/>
      <c r="N97"/>
      <c r="O97"/>
      <c r="P97"/>
      <c r="Q97"/>
    </row>
    <row r="98" spans="6:17" ht="12.75" customHeight="1" x14ac:dyDescent="0.2">
      <c r="F98"/>
      <c r="G98"/>
      <c r="H98"/>
      <c r="I98"/>
      <c r="J98" s="107"/>
      <c r="K98" s="107"/>
      <c r="L98" s="107"/>
      <c r="M98" s="107"/>
      <c r="N98"/>
      <c r="O98"/>
      <c r="P98"/>
      <c r="Q98"/>
    </row>
    <row r="99" spans="6:17" ht="12.75" customHeight="1" x14ac:dyDescent="0.2">
      <c r="F99"/>
      <c r="G99"/>
      <c r="H99"/>
      <c r="I99"/>
      <c r="J99" s="107"/>
      <c r="K99" s="107"/>
      <c r="L99" s="107"/>
      <c r="M99" s="107"/>
      <c r="N99"/>
      <c r="O99"/>
      <c r="P99"/>
      <c r="Q99"/>
    </row>
    <row r="100" spans="6:17" ht="12.75" customHeight="1" x14ac:dyDescent="0.2">
      <c r="F100"/>
      <c r="G100"/>
      <c r="H100"/>
      <c r="I100"/>
      <c r="J100" s="107"/>
      <c r="K100" s="107"/>
      <c r="L100" s="107"/>
      <c r="M100" s="107"/>
      <c r="N100"/>
      <c r="O100"/>
      <c r="P100"/>
      <c r="Q100"/>
    </row>
    <row r="101" spans="6:17" ht="12.75" customHeight="1" x14ac:dyDescent="0.2">
      <c r="F101"/>
      <c r="G101"/>
      <c r="H101"/>
      <c r="I101"/>
      <c r="J101" s="107"/>
      <c r="K101" s="107"/>
      <c r="L101" s="107"/>
      <c r="M101" s="107"/>
      <c r="N101"/>
      <c r="O101"/>
      <c r="P101"/>
      <c r="Q101"/>
    </row>
    <row r="102" spans="6:17" ht="12.75" customHeight="1" x14ac:dyDescent="0.2">
      <c r="F102"/>
      <c r="G102"/>
      <c r="H102"/>
      <c r="I102"/>
      <c r="J102" s="107"/>
      <c r="K102" s="107"/>
      <c r="L102" s="107"/>
      <c r="M102" s="107"/>
      <c r="N102"/>
      <c r="O102"/>
      <c r="P102"/>
      <c r="Q102"/>
    </row>
    <row r="103" spans="6:17" ht="12.75" customHeight="1" x14ac:dyDescent="0.2">
      <c r="F103"/>
      <c r="G103"/>
      <c r="H103"/>
      <c r="I103"/>
      <c r="J103" s="107"/>
      <c r="K103" s="107"/>
      <c r="L103" s="107"/>
      <c r="M103" s="107"/>
      <c r="N103"/>
      <c r="O103"/>
      <c r="P103"/>
      <c r="Q103"/>
    </row>
    <row r="104" spans="6:17" ht="12.75" customHeight="1" x14ac:dyDescent="0.2">
      <c r="F104"/>
      <c r="G104"/>
      <c r="H104"/>
      <c r="I104"/>
      <c r="J104" s="107"/>
      <c r="K104" s="107"/>
      <c r="L104" s="107"/>
      <c r="M104" s="107"/>
      <c r="N104"/>
      <c r="O104"/>
      <c r="P104"/>
      <c r="Q104"/>
    </row>
    <row r="105" spans="6:17" ht="12.75" customHeight="1" x14ac:dyDescent="0.2">
      <c r="F105"/>
      <c r="G105"/>
      <c r="H105"/>
      <c r="I105"/>
      <c r="J105" s="107"/>
      <c r="K105" s="107"/>
      <c r="L105" s="107"/>
      <c r="M105" s="107"/>
      <c r="N105"/>
      <c r="O105"/>
      <c r="P105"/>
      <c r="Q105"/>
    </row>
    <row r="106" spans="6:17" ht="12.75" customHeight="1" x14ac:dyDescent="0.2">
      <c r="F106"/>
      <c r="G106"/>
      <c r="H106"/>
      <c r="I106"/>
      <c r="J106" s="107"/>
      <c r="K106" s="107"/>
      <c r="L106" s="107"/>
      <c r="M106" s="107"/>
      <c r="N106"/>
      <c r="O106"/>
      <c r="P106"/>
      <c r="Q106"/>
    </row>
    <row r="107" spans="6:17" ht="12.75" customHeight="1" x14ac:dyDescent="0.2">
      <c r="F107"/>
      <c r="G107"/>
      <c r="H107"/>
      <c r="I107"/>
      <c r="J107" s="107"/>
      <c r="K107" s="107"/>
      <c r="L107" s="107"/>
      <c r="M107" s="107"/>
      <c r="N107"/>
      <c r="O107"/>
      <c r="P107"/>
      <c r="Q107"/>
    </row>
    <row r="108" spans="6:17" ht="12.75" customHeight="1" x14ac:dyDescent="0.2">
      <c r="F108"/>
      <c r="G108"/>
      <c r="H108"/>
      <c r="I108"/>
      <c r="J108" s="107"/>
      <c r="K108" s="107"/>
      <c r="L108" s="107"/>
      <c r="M108" s="107"/>
      <c r="N108"/>
      <c r="O108"/>
      <c r="P108"/>
      <c r="Q108"/>
    </row>
    <row r="109" spans="6:17" ht="12.75" customHeight="1" x14ac:dyDescent="0.2">
      <c r="F109"/>
      <c r="G109"/>
      <c r="H109"/>
      <c r="I109"/>
      <c r="J109" s="107"/>
      <c r="K109" s="107"/>
      <c r="L109" s="107"/>
      <c r="M109" s="107"/>
      <c r="N109"/>
      <c r="O109"/>
      <c r="P109"/>
      <c r="Q109"/>
    </row>
    <row r="110" spans="6:17" ht="12.75" customHeight="1" x14ac:dyDescent="0.2">
      <c r="F110"/>
      <c r="G110"/>
      <c r="H110"/>
      <c r="I110"/>
      <c r="J110" s="107"/>
      <c r="K110" s="107"/>
      <c r="L110" s="107"/>
      <c r="M110" s="107"/>
      <c r="N110"/>
      <c r="O110"/>
      <c r="P110"/>
      <c r="Q110"/>
    </row>
    <row r="111" spans="6:17" ht="12.75" customHeight="1" x14ac:dyDescent="0.2">
      <c r="F111"/>
      <c r="G111"/>
      <c r="H111"/>
      <c r="I111"/>
      <c r="J111" s="107"/>
      <c r="K111" s="107"/>
      <c r="L111" s="107"/>
      <c r="M111" s="107"/>
      <c r="N111"/>
      <c r="O111"/>
      <c r="P111"/>
      <c r="Q111"/>
    </row>
    <row r="112" spans="6:17" ht="12.75" customHeight="1" x14ac:dyDescent="0.2">
      <c r="F112"/>
      <c r="G112"/>
      <c r="H112"/>
      <c r="I112"/>
      <c r="J112" s="107"/>
      <c r="K112" s="107"/>
      <c r="L112" s="107"/>
      <c r="M112" s="107"/>
      <c r="N112"/>
      <c r="O112"/>
      <c r="P112"/>
      <c r="Q112"/>
    </row>
    <row r="113" spans="6:17" ht="12.75" customHeight="1" x14ac:dyDescent="0.2">
      <c r="F113"/>
      <c r="G113"/>
      <c r="H113"/>
      <c r="I113"/>
      <c r="J113" s="107"/>
      <c r="K113" s="107"/>
      <c r="L113" s="107"/>
      <c r="M113" s="107"/>
      <c r="N113"/>
      <c r="O113"/>
      <c r="P113"/>
      <c r="Q113"/>
    </row>
    <row r="114" spans="6:17" ht="12.75" customHeight="1" x14ac:dyDescent="0.2">
      <c r="F114"/>
      <c r="G114"/>
      <c r="H114"/>
      <c r="I114"/>
      <c r="J114" s="107"/>
      <c r="K114" s="107"/>
      <c r="L114" s="107"/>
      <c r="M114" s="107"/>
      <c r="N114"/>
      <c r="O114"/>
      <c r="P114"/>
      <c r="Q114"/>
    </row>
    <row r="115" spans="6:17" ht="12.75" customHeight="1" x14ac:dyDescent="0.2">
      <c r="F115"/>
      <c r="G115"/>
      <c r="H115"/>
      <c r="I115"/>
      <c r="J115" s="107"/>
      <c r="K115" s="107"/>
      <c r="L115" s="107"/>
      <c r="M115" s="107"/>
      <c r="N115"/>
      <c r="O115"/>
      <c r="P115"/>
      <c r="Q115"/>
    </row>
    <row r="116" spans="6:17" ht="12.75" customHeight="1" x14ac:dyDescent="0.2">
      <c r="F116"/>
      <c r="G116"/>
      <c r="H116"/>
      <c r="I116"/>
      <c r="J116" s="107"/>
      <c r="K116" s="107"/>
      <c r="L116" s="107"/>
      <c r="M116" s="107"/>
      <c r="N116"/>
      <c r="O116"/>
      <c r="P116"/>
      <c r="Q116"/>
    </row>
    <row r="117" spans="6:17" ht="12.75" customHeight="1" x14ac:dyDescent="0.2">
      <c r="F117"/>
      <c r="G117"/>
      <c r="H117"/>
      <c r="I117"/>
      <c r="J117" s="107"/>
      <c r="K117" s="107"/>
      <c r="L117" s="107"/>
      <c r="M117" s="107"/>
      <c r="N117"/>
      <c r="O117"/>
      <c r="P117"/>
      <c r="Q117"/>
    </row>
    <row r="118" spans="6:17" ht="12.75" customHeight="1" x14ac:dyDescent="0.2">
      <c r="F118"/>
      <c r="G118"/>
      <c r="H118"/>
      <c r="I118"/>
      <c r="J118" s="107"/>
      <c r="K118" s="107"/>
      <c r="L118" s="107"/>
      <c r="M118" s="107"/>
      <c r="N118"/>
      <c r="O118"/>
      <c r="P118"/>
      <c r="Q118"/>
    </row>
    <row r="119" spans="6:17" ht="12.75" customHeight="1" x14ac:dyDescent="0.2">
      <c r="F119"/>
      <c r="G119"/>
      <c r="H119"/>
      <c r="I119"/>
      <c r="J119" s="107"/>
      <c r="K119" s="107"/>
      <c r="L119" s="107"/>
      <c r="M119" s="107"/>
      <c r="N119"/>
      <c r="O119"/>
      <c r="P119"/>
      <c r="Q119"/>
    </row>
    <row r="120" spans="6:17" ht="12.75" customHeight="1" x14ac:dyDescent="0.2">
      <c r="F120"/>
      <c r="G120"/>
      <c r="H120"/>
      <c r="I120"/>
      <c r="J120" s="107"/>
      <c r="K120" s="107"/>
      <c r="L120" s="107"/>
      <c r="M120" s="107"/>
      <c r="N120"/>
      <c r="O120"/>
      <c r="P120"/>
      <c r="Q120"/>
    </row>
    <row r="121" spans="6:17" ht="12.75" customHeight="1" x14ac:dyDescent="0.2">
      <c r="F121"/>
      <c r="G121"/>
      <c r="H121"/>
      <c r="I121"/>
      <c r="J121" s="107"/>
      <c r="K121" s="107"/>
      <c r="L121" s="107"/>
      <c r="M121" s="107"/>
      <c r="N121"/>
      <c r="O121"/>
      <c r="P121"/>
      <c r="Q121"/>
    </row>
    <row r="122" spans="6:17" ht="12.75" customHeight="1" x14ac:dyDescent="0.2">
      <c r="F122"/>
      <c r="G122"/>
      <c r="H122"/>
      <c r="I122"/>
      <c r="J122" s="107"/>
      <c r="K122" s="107"/>
      <c r="L122" s="107"/>
      <c r="M122" s="107"/>
      <c r="N122"/>
      <c r="O122"/>
      <c r="P122"/>
      <c r="Q122"/>
    </row>
    <row r="123" spans="6:17" ht="12.75" customHeight="1" x14ac:dyDescent="0.2">
      <c r="F123"/>
      <c r="G123"/>
      <c r="H123"/>
      <c r="I123"/>
      <c r="J123" s="107"/>
      <c r="K123" s="107"/>
      <c r="L123" s="107"/>
      <c r="M123" s="107"/>
      <c r="N123"/>
      <c r="O123"/>
      <c r="P123"/>
      <c r="Q123"/>
    </row>
    <row r="124" spans="6:17" ht="12.75" customHeight="1" x14ac:dyDescent="0.2">
      <c r="F124"/>
      <c r="G124"/>
      <c r="H124"/>
      <c r="I124"/>
      <c r="J124" s="107"/>
      <c r="K124" s="107"/>
      <c r="L124" s="107"/>
      <c r="M124" s="107"/>
      <c r="N124"/>
      <c r="O124"/>
      <c r="P124"/>
      <c r="Q124"/>
    </row>
    <row r="125" spans="6:17" ht="12.75" customHeight="1" x14ac:dyDescent="0.2">
      <c r="F125"/>
      <c r="G125"/>
      <c r="H125"/>
      <c r="I125"/>
      <c r="J125" s="107"/>
      <c r="K125" s="107"/>
      <c r="L125" s="107"/>
      <c r="M125" s="107"/>
      <c r="N125"/>
      <c r="O125"/>
      <c r="P125"/>
      <c r="Q125"/>
    </row>
    <row r="126" spans="6:17" ht="12.75" customHeight="1" x14ac:dyDescent="0.2">
      <c r="F126"/>
      <c r="G126"/>
      <c r="H126"/>
      <c r="I126"/>
      <c r="J126" s="107"/>
      <c r="K126" s="107"/>
      <c r="L126" s="107"/>
      <c r="M126" s="107"/>
      <c r="N126"/>
      <c r="O126"/>
      <c r="P126"/>
      <c r="Q126"/>
    </row>
    <row r="127" spans="6:17" ht="12.75" customHeight="1" x14ac:dyDescent="0.2">
      <c r="F127"/>
      <c r="G127"/>
      <c r="H127"/>
      <c r="I127"/>
      <c r="J127" s="107"/>
      <c r="K127" s="107"/>
      <c r="L127" s="107"/>
      <c r="M127" s="107"/>
      <c r="N127"/>
      <c r="O127"/>
      <c r="P127"/>
      <c r="Q127"/>
    </row>
    <row r="128" spans="6:17" ht="12.75" customHeight="1" x14ac:dyDescent="0.2">
      <c r="F128"/>
      <c r="G128"/>
      <c r="H128"/>
      <c r="I128"/>
      <c r="J128" s="107"/>
      <c r="K128" s="107"/>
      <c r="L128" s="107"/>
      <c r="M128" s="107"/>
      <c r="N128"/>
      <c r="O128"/>
      <c r="P128"/>
      <c r="Q128"/>
    </row>
    <row r="129" spans="6:17" ht="12.75" customHeight="1" x14ac:dyDescent="0.2">
      <c r="F129"/>
      <c r="G129"/>
      <c r="H129"/>
      <c r="I129"/>
      <c r="J129" s="107"/>
      <c r="K129" s="107"/>
      <c r="L129" s="107"/>
      <c r="M129" s="107"/>
      <c r="N129"/>
      <c r="O129"/>
      <c r="P129"/>
      <c r="Q129"/>
    </row>
    <row r="130" spans="6:17" ht="12.75" customHeight="1" x14ac:dyDescent="0.2">
      <c r="F130"/>
      <c r="G130"/>
      <c r="H130"/>
      <c r="I130"/>
      <c r="J130" s="107"/>
      <c r="K130" s="107"/>
      <c r="L130" s="107"/>
      <c r="M130" s="107"/>
      <c r="N130"/>
      <c r="O130"/>
      <c r="P130"/>
      <c r="Q130"/>
    </row>
    <row r="131" spans="6:17" ht="12.75" customHeight="1" x14ac:dyDescent="0.2">
      <c r="F131"/>
      <c r="G131"/>
      <c r="H131"/>
      <c r="I131"/>
      <c r="J131" s="107"/>
      <c r="K131" s="107"/>
      <c r="L131" s="107"/>
      <c r="M131" s="107"/>
      <c r="N131"/>
      <c r="O131"/>
      <c r="P131"/>
      <c r="Q131"/>
    </row>
    <row r="132" spans="6:17" ht="12.75" customHeight="1" x14ac:dyDescent="0.2">
      <c r="F132"/>
      <c r="G132"/>
      <c r="H132"/>
      <c r="I132"/>
      <c r="J132" s="107"/>
      <c r="K132" s="107"/>
      <c r="L132" s="107"/>
      <c r="M132" s="107"/>
      <c r="N132"/>
      <c r="O132"/>
      <c r="P132"/>
      <c r="Q132"/>
    </row>
    <row r="133" spans="6:17" ht="12.75" customHeight="1" x14ac:dyDescent="0.2">
      <c r="F133"/>
      <c r="G133"/>
      <c r="H133"/>
      <c r="I133"/>
      <c r="J133" s="107"/>
      <c r="K133" s="107"/>
      <c r="L133" s="107"/>
      <c r="M133" s="107"/>
      <c r="N133"/>
      <c r="O133"/>
      <c r="P133"/>
      <c r="Q133"/>
    </row>
    <row r="134" spans="6:17" ht="12.75" customHeight="1" x14ac:dyDescent="0.2">
      <c r="F134"/>
      <c r="G134"/>
      <c r="H134"/>
      <c r="I134"/>
      <c r="J134" s="107"/>
      <c r="K134" s="107"/>
      <c r="L134" s="107"/>
      <c r="M134" s="107"/>
      <c r="N134"/>
      <c r="O134"/>
      <c r="P134"/>
      <c r="Q134"/>
    </row>
    <row r="135" spans="6:17" ht="12.75" customHeight="1" x14ac:dyDescent="0.2">
      <c r="F135"/>
      <c r="G135"/>
      <c r="H135"/>
      <c r="I135"/>
      <c r="J135" s="107"/>
      <c r="K135" s="107"/>
      <c r="L135" s="107"/>
      <c r="M135" s="107"/>
      <c r="N135"/>
      <c r="O135"/>
      <c r="P135"/>
      <c r="Q135"/>
    </row>
    <row r="136" spans="6:17" ht="12.75" customHeight="1" x14ac:dyDescent="0.2">
      <c r="F136"/>
      <c r="G136"/>
      <c r="H136"/>
      <c r="I136"/>
      <c r="J136" s="107"/>
      <c r="K136" s="107"/>
      <c r="L136" s="107"/>
      <c r="M136" s="107"/>
      <c r="N136"/>
      <c r="O136"/>
      <c r="P136"/>
      <c r="Q136"/>
    </row>
    <row r="137" spans="6:17" ht="12.75" customHeight="1" x14ac:dyDescent="0.2">
      <c r="F137"/>
      <c r="G137"/>
      <c r="H137"/>
      <c r="I137"/>
      <c r="J137" s="107"/>
      <c r="K137" s="107"/>
      <c r="L137" s="107"/>
      <c r="M137" s="107"/>
      <c r="N137"/>
      <c r="O137"/>
      <c r="P137"/>
      <c r="Q137"/>
    </row>
    <row r="138" spans="6:17" ht="12.75" customHeight="1" x14ac:dyDescent="0.2">
      <c r="F138"/>
      <c r="G138"/>
      <c r="H138"/>
      <c r="I138"/>
      <c r="J138" s="107"/>
      <c r="K138" s="107"/>
      <c r="L138" s="107"/>
      <c r="M138" s="107"/>
      <c r="N138"/>
      <c r="O138"/>
      <c r="P138"/>
      <c r="Q138"/>
    </row>
    <row r="139" spans="6:17" ht="12.75" customHeight="1" x14ac:dyDescent="0.2">
      <c r="F139"/>
      <c r="G139"/>
      <c r="H139"/>
      <c r="I139"/>
      <c r="J139" s="107"/>
      <c r="K139" s="107"/>
      <c r="L139" s="107"/>
      <c r="M139" s="107"/>
      <c r="N139"/>
      <c r="O139"/>
      <c r="P139"/>
      <c r="Q139"/>
    </row>
    <row r="140" spans="6:17" ht="12.75" customHeight="1" x14ac:dyDescent="0.2">
      <c r="F140"/>
      <c r="G140"/>
      <c r="H140"/>
      <c r="I140"/>
      <c r="J140" s="107"/>
      <c r="K140" s="107"/>
      <c r="L140" s="107"/>
      <c r="M140" s="107"/>
      <c r="N140"/>
      <c r="O140"/>
      <c r="P140"/>
      <c r="Q140"/>
    </row>
    <row r="141" spans="6:17" ht="12.75" customHeight="1" x14ac:dyDescent="0.2">
      <c r="F141"/>
      <c r="G141"/>
      <c r="H141"/>
      <c r="I141"/>
      <c r="J141" s="107"/>
      <c r="K141" s="107"/>
      <c r="L141" s="107"/>
      <c r="M141" s="107"/>
      <c r="N141"/>
      <c r="O141"/>
      <c r="P141"/>
      <c r="Q141"/>
    </row>
    <row r="142" spans="6:17" ht="12.75" customHeight="1" x14ac:dyDescent="0.2">
      <c r="F142"/>
      <c r="G142"/>
      <c r="H142"/>
      <c r="I142"/>
      <c r="J142" s="107"/>
      <c r="K142" s="107"/>
      <c r="L142" s="107"/>
      <c r="M142" s="107"/>
      <c r="N142"/>
      <c r="O142"/>
      <c r="P142"/>
      <c r="Q142"/>
    </row>
    <row r="143" spans="6:17" ht="12.75" customHeight="1" x14ac:dyDescent="0.2">
      <c r="F143"/>
      <c r="G143"/>
      <c r="H143"/>
      <c r="I143"/>
      <c r="J143" s="107"/>
      <c r="K143" s="107"/>
      <c r="L143" s="107"/>
      <c r="M143" s="107"/>
      <c r="N143"/>
      <c r="O143"/>
      <c r="P143"/>
      <c r="Q143"/>
    </row>
    <row r="144" spans="6:17" ht="12.75" customHeight="1" x14ac:dyDescent="0.2">
      <c r="F144"/>
      <c r="G144"/>
      <c r="H144"/>
      <c r="I144"/>
      <c r="J144" s="107"/>
      <c r="K144" s="107"/>
      <c r="L144" s="107"/>
      <c r="M144" s="107"/>
      <c r="N144"/>
      <c r="O144"/>
      <c r="P144"/>
      <c r="Q144"/>
    </row>
    <row r="145" spans="6:17" ht="12.75" customHeight="1" x14ac:dyDescent="0.2">
      <c r="F145"/>
      <c r="G145"/>
      <c r="H145"/>
      <c r="I145"/>
      <c r="J145" s="107"/>
      <c r="K145" s="107"/>
      <c r="L145" s="107"/>
      <c r="M145" s="107"/>
      <c r="N145"/>
      <c r="O145"/>
      <c r="P145"/>
      <c r="Q145"/>
    </row>
    <row r="146" spans="6:17" ht="12.75" customHeight="1" x14ac:dyDescent="0.2">
      <c r="F146"/>
      <c r="G146"/>
      <c r="H146"/>
      <c r="I146"/>
      <c r="J146" s="107"/>
      <c r="K146" s="107"/>
      <c r="L146" s="107"/>
      <c r="M146" s="107"/>
      <c r="N146"/>
      <c r="O146"/>
      <c r="P146"/>
      <c r="Q146"/>
    </row>
    <row r="147" spans="6:17" ht="12.75" customHeight="1" x14ac:dyDescent="0.2">
      <c r="F147"/>
      <c r="G147"/>
      <c r="H147"/>
      <c r="I147"/>
      <c r="J147" s="107"/>
      <c r="K147" s="107"/>
      <c r="L147" s="107"/>
      <c r="M147" s="107"/>
      <c r="N147"/>
      <c r="O147"/>
      <c r="P147"/>
      <c r="Q147"/>
    </row>
    <row r="148" spans="6:17" ht="12.75" customHeight="1" x14ac:dyDescent="0.2">
      <c r="F148"/>
      <c r="G148"/>
      <c r="H148"/>
      <c r="I148"/>
      <c r="J148" s="107"/>
      <c r="K148" s="107"/>
      <c r="L148" s="107"/>
      <c r="M148" s="107"/>
      <c r="N148"/>
      <c r="O148"/>
      <c r="P148"/>
      <c r="Q148"/>
    </row>
    <row r="149" spans="6:17" ht="12.75" customHeight="1" x14ac:dyDescent="0.2">
      <c r="F149"/>
      <c r="G149"/>
      <c r="H149"/>
      <c r="I149"/>
      <c r="J149" s="107"/>
      <c r="K149" s="107"/>
      <c r="L149" s="107"/>
      <c r="M149" s="107"/>
      <c r="N149"/>
      <c r="O149"/>
      <c r="P149"/>
      <c r="Q149"/>
    </row>
    <row r="150" spans="6:17" ht="12.75" customHeight="1" x14ac:dyDescent="0.2">
      <c r="F150"/>
      <c r="G150"/>
      <c r="H150"/>
      <c r="I150"/>
      <c r="J150" s="107"/>
      <c r="K150" s="107"/>
      <c r="L150" s="107"/>
      <c r="M150" s="107"/>
      <c r="N150"/>
      <c r="O150"/>
      <c r="P150"/>
      <c r="Q150"/>
    </row>
    <row r="151" spans="6:17" ht="12.75" customHeight="1" x14ac:dyDescent="0.2">
      <c r="F151"/>
      <c r="G151"/>
      <c r="H151"/>
      <c r="I151"/>
      <c r="J151" s="107"/>
      <c r="K151" s="107"/>
      <c r="L151" s="107"/>
      <c r="M151" s="107"/>
      <c r="N151"/>
      <c r="O151"/>
      <c r="P151"/>
      <c r="Q151"/>
    </row>
    <row r="152" spans="6:17" ht="12.75" customHeight="1" x14ac:dyDescent="0.2">
      <c r="F152"/>
      <c r="G152"/>
      <c r="H152"/>
      <c r="I152"/>
      <c r="J152" s="107"/>
      <c r="K152" s="107"/>
      <c r="L152" s="107"/>
      <c r="M152" s="107"/>
      <c r="N152"/>
      <c r="O152"/>
      <c r="P152"/>
      <c r="Q152"/>
    </row>
    <row r="153" spans="6:17" ht="12.75" customHeight="1" x14ac:dyDescent="0.2">
      <c r="F153"/>
      <c r="G153"/>
      <c r="H153"/>
      <c r="I153"/>
      <c r="J153" s="107"/>
      <c r="K153" s="107"/>
      <c r="L153" s="107"/>
      <c r="M153" s="107"/>
      <c r="N153"/>
      <c r="O153"/>
      <c r="P153"/>
      <c r="Q153"/>
    </row>
    <row r="154" spans="6:17" ht="12.75" customHeight="1" x14ac:dyDescent="0.2">
      <c r="F154"/>
      <c r="G154"/>
      <c r="H154"/>
      <c r="I154"/>
      <c r="J154" s="107"/>
      <c r="K154" s="107"/>
      <c r="L154" s="107"/>
      <c r="M154" s="107"/>
      <c r="N154"/>
      <c r="O154"/>
      <c r="P154"/>
      <c r="Q154"/>
    </row>
    <row r="155" spans="6:17" ht="12.75" customHeight="1" x14ac:dyDescent="0.2">
      <c r="F155"/>
      <c r="G155"/>
      <c r="H155"/>
      <c r="I155"/>
      <c r="J155" s="107"/>
      <c r="K155" s="107"/>
      <c r="L155" s="107"/>
      <c r="M155" s="107"/>
      <c r="N155"/>
      <c r="O155"/>
      <c r="P155"/>
      <c r="Q155"/>
    </row>
    <row r="156" spans="6:17" ht="12.75" customHeight="1" x14ac:dyDescent="0.2">
      <c r="F156"/>
      <c r="G156"/>
      <c r="H156"/>
      <c r="I156"/>
      <c r="J156" s="107"/>
      <c r="K156" s="107"/>
      <c r="L156" s="107"/>
      <c r="M156" s="107"/>
      <c r="N156"/>
      <c r="O156"/>
      <c r="P156"/>
      <c r="Q156"/>
    </row>
    <row r="157" spans="6:17" ht="12.75" customHeight="1" x14ac:dyDescent="0.2">
      <c r="F157"/>
      <c r="G157"/>
      <c r="H157"/>
      <c r="I157"/>
      <c r="J157" s="107"/>
      <c r="K157" s="107"/>
      <c r="L157" s="107"/>
      <c r="M157" s="107"/>
      <c r="N157"/>
      <c r="O157"/>
      <c r="P157"/>
      <c r="Q157"/>
    </row>
    <row r="158" spans="6:17" ht="12.75" customHeight="1" x14ac:dyDescent="0.2">
      <c r="F158"/>
      <c r="G158"/>
      <c r="H158"/>
      <c r="I158"/>
      <c r="J158" s="107"/>
      <c r="K158" s="107"/>
      <c r="L158" s="107"/>
      <c r="M158" s="107"/>
      <c r="N158"/>
      <c r="O158"/>
      <c r="P158"/>
      <c r="Q158"/>
    </row>
    <row r="159" spans="6:17" ht="12.75" customHeight="1" x14ac:dyDescent="0.2">
      <c r="F159"/>
      <c r="G159"/>
      <c r="H159"/>
      <c r="I159"/>
      <c r="J159" s="107"/>
      <c r="K159" s="107"/>
      <c r="L159" s="107"/>
      <c r="M159" s="107"/>
      <c r="N159"/>
      <c r="O159"/>
      <c r="P159"/>
      <c r="Q159"/>
    </row>
    <row r="160" spans="6:17" ht="12.75" customHeight="1" x14ac:dyDescent="0.2">
      <c r="F160"/>
      <c r="G160"/>
      <c r="H160"/>
      <c r="I160"/>
      <c r="J160" s="107"/>
      <c r="K160" s="107"/>
      <c r="L160" s="107"/>
      <c r="M160" s="107"/>
      <c r="N160"/>
      <c r="O160"/>
      <c r="P160"/>
      <c r="Q160"/>
    </row>
    <row r="161" spans="6:17" ht="12.75" customHeight="1" x14ac:dyDescent="0.2">
      <c r="F161"/>
      <c r="G161"/>
      <c r="H161"/>
      <c r="I161"/>
      <c r="J161" s="107"/>
      <c r="K161" s="107"/>
      <c r="L161" s="107"/>
      <c r="M161" s="107"/>
      <c r="N161"/>
      <c r="O161"/>
      <c r="P161"/>
      <c r="Q161"/>
    </row>
    <row r="162" spans="6:17" ht="12.75" customHeight="1" x14ac:dyDescent="0.2">
      <c r="F162"/>
      <c r="G162"/>
      <c r="H162"/>
      <c r="I162"/>
      <c r="J162" s="107"/>
      <c r="K162" s="107"/>
      <c r="L162" s="107"/>
      <c r="M162" s="107"/>
      <c r="N162"/>
      <c r="O162"/>
      <c r="P162"/>
      <c r="Q162"/>
    </row>
    <row r="163" spans="6:17" ht="12.75" customHeight="1" x14ac:dyDescent="0.2">
      <c r="F163"/>
      <c r="G163"/>
      <c r="H163"/>
      <c r="I163"/>
      <c r="J163" s="107"/>
      <c r="K163" s="107"/>
      <c r="L163" s="107"/>
      <c r="M163" s="107"/>
      <c r="N163"/>
      <c r="O163"/>
      <c r="P163"/>
      <c r="Q163"/>
    </row>
    <row r="164" spans="6:17" ht="12.75" customHeight="1" x14ac:dyDescent="0.2">
      <c r="F164"/>
      <c r="G164"/>
      <c r="H164"/>
      <c r="I164"/>
      <c r="J164" s="107"/>
      <c r="K164" s="107"/>
      <c r="L164" s="107"/>
      <c r="M164" s="107"/>
      <c r="N164"/>
      <c r="O164"/>
      <c r="P164"/>
      <c r="Q164"/>
    </row>
    <row r="165" spans="6:17" ht="12.75" customHeight="1" x14ac:dyDescent="0.2">
      <c r="F165"/>
      <c r="G165"/>
      <c r="H165"/>
      <c r="I165"/>
      <c r="J165" s="107"/>
      <c r="K165" s="107"/>
      <c r="L165" s="107"/>
      <c r="M165" s="107"/>
      <c r="N165"/>
      <c r="O165"/>
      <c r="P165"/>
      <c r="Q165"/>
    </row>
    <row r="166" spans="6:17" ht="12.75" customHeight="1" x14ac:dyDescent="0.2">
      <c r="F166"/>
      <c r="G166"/>
      <c r="H166"/>
      <c r="I166"/>
      <c r="J166" s="107"/>
      <c r="K166" s="107"/>
      <c r="L166" s="107"/>
      <c r="M166" s="107"/>
      <c r="N166"/>
      <c r="O166"/>
      <c r="P166"/>
      <c r="Q166"/>
    </row>
    <row r="167" spans="6:17" ht="12.75" customHeight="1" x14ac:dyDescent="0.2">
      <c r="F167"/>
      <c r="G167"/>
      <c r="H167"/>
      <c r="I167"/>
      <c r="J167" s="107"/>
      <c r="K167" s="107"/>
      <c r="L167" s="107"/>
      <c r="M167" s="107"/>
      <c r="N167"/>
      <c r="O167"/>
      <c r="P167"/>
      <c r="Q167"/>
    </row>
    <row r="168" spans="6:17" ht="12.75" customHeight="1" x14ac:dyDescent="0.2">
      <c r="F168"/>
      <c r="G168"/>
      <c r="H168"/>
      <c r="I168"/>
      <c r="J168" s="107"/>
      <c r="K168" s="107"/>
      <c r="L168" s="107"/>
      <c r="M168" s="107"/>
      <c r="N168"/>
      <c r="O168"/>
      <c r="P168"/>
      <c r="Q168"/>
    </row>
    <row r="169" spans="6:17" ht="12.75" customHeight="1" x14ac:dyDescent="0.2">
      <c r="F169"/>
      <c r="G169"/>
      <c r="H169"/>
      <c r="I169"/>
      <c r="J169" s="107"/>
      <c r="K169" s="107"/>
      <c r="L169" s="107"/>
      <c r="M169" s="107"/>
      <c r="N169"/>
      <c r="O169"/>
      <c r="P169"/>
      <c r="Q169"/>
    </row>
    <row r="170" spans="6:17" ht="12.75" customHeight="1" x14ac:dyDescent="0.2">
      <c r="F170"/>
      <c r="G170"/>
      <c r="H170"/>
      <c r="I170"/>
      <c r="J170" s="107"/>
      <c r="K170" s="107"/>
      <c r="L170" s="107"/>
      <c r="M170" s="107"/>
      <c r="N170"/>
      <c r="O170"/>
      <c r="P170"/>
      <c r="Q170"/>
    </row>
    <row r="171" spans="6:17" ht="12.75" customHeight="1" x14ac:dyDescent="0.2">
      <c r="F171"/>
      <c r="G171"/>
      <c r="H171"/>
      <c r="I171"/>
      <c r="J171" s="107"/>
      <c r="K171" s="107"/>
      <c r="L171" s="107"/>
      <c r="M171" s="107"/>
      <c r="N171"/>
      <c r="O171"/>
      <c r="P171"/>
      <c r="Q171"/>
    </row>
    <row r="172" spans="6:17" ht="12.75" customHeight="1" x14ac:dyDescent="0.2">
      <c r="F172"/>
      <c r="G172"/>
      <c r="H172"/>
      <c r="I172"/>
      <c r="J172" s="107"/>
      <c r="K172" s="107"/>
      <c r="L172" s="107"/>
      <c r="M172" s="107"/>
      <c r="N172"/>
      <c r="O172"/>
      <c r="P172"/>
      <c r="Q172"/>
    </row>
    <row r="173" spans="6:17" ht="12.75" customHeight="1" x14ac:dyDescent="0.2">
      <c r="F173"/>
      <c r="G173"/>
      <c r="H173"/>
      <c r="I173"/>
      <c r="J173" s="107"/>
      <c r="K173" s="107"/>
      <c r="L173" s="107"/>
      <c r="M173" s="107"/>
      <c r="N173"/>
      <c r="O173"/>
      <c r="P173"/>
      <c r="Q173"/>
    </row>
    <row r="174" spans="6:17" ht="12.75" customHeight="1" x14ac:dyDescent="0.2">
      <c r="F174"/>
      <c r="G174"/>
      <c r="H174"/>
      <c r="I174"/>
      <c r="J174" s="107"/>
      <c r="K174" s="107"/>
      <c r="L174" s="107"/>
      <c r="M174" s="107"/>
      <c r="N174"/>
      <c r="O174"/>
      <c r="P174"/>
      <c r="Q174"/>
    </row>
    <row r="175" spans="6:17" ht="12.75" customHeight="1" x14ac:dyDescent="0.2">
      <c r="F175"/>
      <c r="G175"/>
      <c r="H175"/>
      <c r="I175"/>
      <c r="J175" s="107"/>
      <c r="K175" s="107"/>
      <c r="L175" s="107"/>
      <c r="M175" s="107"/>
      <c r="N175"/>
      <c r="O175"/>
      <c r="P175"/>
      <c r="Q175"/>
    </row>
    <row r="176" spans="6:17" ht="12.75" customHeight="1" x14ac:dyDescent="0.2">
      <c r="F176"/>
      <c r="G176"/>
      <c r="H176"/>
      <c r="I176"/>
      <c r="J176" s="107"/>
      <c r="K176" s="107"/>
      <c r="L176" s="107"/>
      <c r="M176" s="107"/>
      <c r="N176"/>
      <c r="O176"/>
      <c r="P176"/>
      <c r="Q176"/>
    </row>
    <row r="177" spans="6:17" ht="12.75" customHeight="1" x14ac:dyDescent="0.2">
      <c r="F177"/>
      <c r="G177"/>
      <c r="H177"/>
      <c r="I177"/>
      <c r="J177" s="107"/>
      <c r="K177" s="107"/>
      <c r="L177" s="107"/>
      <c r="M177" s="107"/>
      <c r="N177"/>
      <c r="O177"/>
      <c r="P177"/>
      <c r="Q177"/>
    </row>
    <row r="178" spans="6:17" ht="12.75" x14ac:dyDescent="0.2">
      <c r="F178"/>
      <c r="G178"/>
      <c r="H178"/>
      <c r="I178"/>
      <c r="J178" s="107"/>
      <c r="K178" s="107"/>
      <c r="L178" s="107"/>
      <c r="M178" s="107"/>
      <c r="N178"/>
      <c r="O178"/>
      <c r="P178"/>
      <c r="Q178"/>
    </row>
    <row r="179" spans="6:17" ht="12.75" x14ac:dyDescent="0.2">
      <c r="F179"/>
      <c r="G179"/>
      <c r="H179"/>
      <c r="I179"/>
      <c r="J179" s="107"/>
      <c r="K179" s="107"/>
      <c r="L179" s="107"/>
      <c r="M179" s="107"/>
      <c r="N179"/>
      <c r="O179"/>
      <c r="P179"/>
      <c r="Q179"/>
    </row>
    <row r="180" spans="6:17" ht="12.75" x14ac:dyDescent="0.2">
      <c r="F180"/>
      <c r="G180"/>
      <c r="H180"/>
      <c r="I180"/>
      <c r="J180" s="107"/>
      <c r="K180" s="107"/>
      <c r="L180" s="107"/>
      <c r="M180" s="107"/>
      <c r="N180"/>
      <c r="O180"/>
      <c r="P180"/>
      <c r="Q180"/>
    </row>
    <row r="181" spans="6:17" ht="12.75" x14ac:dyDescent="0.2">
      <c r="F181"/>
      <c r="G181"/>
      <c r="H181"/>
      <c r="I181"/>
      <c r="J181" s="107"/>
      <c r="K181" s="107"/>
      <c r="L181" s="107"/>
      <c r="M181" s="107"/>
      <c r="N181"/>
      <c r="O181"/>
      <c r="P181"/>
      <c r="Q181"/>
    </row>
    <row r="182" spans="6:17" ht="12.75" x14ac:dyDescent="0.2">
      <c r="F182"/>
      <c r="G182"/>
      <c r="H182"/>
      <c r="I182"/>
      <c r="J182" s="107"/>
      <c r="K182" s="107"/>
      <c r="L182" s="107"/>
      <c r="M182" s="107"/>
      <c r="N182"/>
      <c r="O182"/>
      <c r="P182"/>
      <c r="Q182"/>
    </row>
    <row r="183" spans="6:17" ht="12.75" x14ac:dyDescent="0.2">
      <c r="F183"/>
      <c r="G183"/>
      <c r="H183"/>
      <c r="I183"/>
      <c r="J183" s="107"/>
      <c r="K183" s="107"/>
      <c r="L183" s="107"/>
      <c r="M183" s="107"/>
      <c r="N183"/>
      <c r="O183"/>
      <c r="P183"/>
      <c r="Q183"/>
    </row>
    <row r="184" spans="6:17" ht="12.75" x14ac:dyDescent="0.2">
      <c r="F184"/>
      <c r="G184"/>
      <c r="H184"/>
      <c r="I184"/>
      <c r="J184" s="107"/>
      <c r="K184" s="107"/>
      <c r="L184" s="107"/>
      <c r="M184" s="107"/>
      <c r="N184"/>
      <c r="O184"/>
      <c r="P184"/>
      <c r="Q184"/>
    </row>
    <row r="185" spans="6:17" ht="12.75" x14ac:dyDescent="0.2">
      <c r="F185"/>
      <c r="G185"/>
      <c r="H185"/>
      <c r="I185"/>
      <c r="J185" s="107"/>
      <c r="K185" s="107"/>
      <c r="L185" s="107"/>
      <c r="M185" s="107"/>
      <c r="N185"/>
      <c r="O185"/>
      <c r="P185"/>
      <c r="Q185"/>
    </row>
    <row r="186" spans="6:17" ht="12.75" x14ac:dyDescent="0.2">
      <c r="F186"/>
      <c r="G186"/>
      <c r="H186"/>
      <c r="I186"/>
      <c r="J186" s="107"/>
      <c r="K186" s="107"/>
      <c r="L186" s="107"/>
      <c r="M186" s="107"/>
      <c r="N186"/>
      <c r="O186"/>
      <c r="P186"/>
      <c r="Q186"/>
    </row>
    <row r="187" spans="6:17" ht="12.75" x14ac:dyDescent="0.2">
      <c r="F187"/>
      <c r="G187"/>
      <c r="H187"/>
      <c r="I187"/>
      <c r="J187" s="107"/>
      <c r="K187" s="107"/>
      <c r="L187" s="107"/>
      <c r="M187" s="107"/>
      <c r="N187"/>
      <c r="O187"/>
      <c r="P187"/>
      <c r="Q187"/>
    </row>
    <row r="188" spans="6:17" ht="12.75" x14ac:dyDescent="0.2">
      <c r="F188"/>
      <c r="G188"/>
      <c r="H188"/>
      <c r="I188"/>
      <c r="J188" s="107"/>
      <c r="K188" s="107"/>
      <c r="L188" s="107"/>
      <c r="M188" s="107"/>
      <c r="N188"/>
      <c r="O188"/>
      <c r="P188"/>
      <c r="Q188"/>
    </row>
    <row r="189" spans="6:17" ht="12.75" x14ac:dyDescent="0.2">
      <c r="F189"/>
      <c r="G189"/>
      <c r="H189"/>
      <c r="I189"/>
      <c r="J189" s="107"/>
      <c r="K189" s="107"/>
      <c r="L189" s="107"/>
      <c r="M189" s="107"/>
      <c r="N189"/>
      <c r="O189"/>
      <c r="P189"/>
      <c r="Q189"/>
    </row>
    <row r="190" spans="6:17" ht="12.75" x14ac:dyDescent="0.2">
      <c r="F190"/>
      <c r="G190"/>
      <c r="H190"/>
      <c r="I190"/>
      <c r="J190" s="107"/>
      <c r="K190" s="107"/>
      <c r="L190" s="107"/>
      <c r="M190" s="107"/>
      <c r="N190"/>
      <c r="O190"/>
      <c r="P190"/>
      <c r="Q190"/>
    </row>
    <row r="191" spans="6:17" ht="12.75" x14ac:dyDescent="0.2">
      <c r="F191"/>
      <c r="G191"/>
      <c r="H191"/>
      <c r="I191"/>
      <c r="J191" s="107"/>
      <c r="K191" s="107"/>
      <c r="L191" s="107"/>
      <c r="M191" s="107"/>
      <c r="N191"/>
      <c r="O191"/>
      <c r="P191"/>
      <c r="Q191"/>
    </row>
    <row r="192" spans="6:17" ht="12.75" x14ac:dyDescent="0.2">
      <c r="F192"/>
      <c r="G192"/>
      <c r="H192"/>
      <c r="I192"/>
      <c r="J192" s="107"/>
      <c r="K192" s="107"/>
      <c r="L192" s="107"/>
      <c r="M192" s="107"/>
      <c r="N192"/>
      <c r="O192"/>
      <c r="P192"/>
      <c r="Q192"/>
    </row>
    <row r="193" spans="6:17" ht="12.75" x14ac:dyDescent="0.2">
      <c r="F193"/>
      <c r="G193"/>
      <c r="H193"/>
      <c r="I193"/>
      <c r="J193" s="107"/>
      <c r="K193" s="107"/>
      <c r="L193" s="107"/>
      <c r="M193" s="107"/>
      <c r="N193"/>
      <c r="O193"/>
      <c r="P193"/>
      <c r="Q193"/>
    </row>
    <row r="194" spans="6:17" ht="12.75" x14ac:dyDescent="0.2">
      <c r="F194"/>
      <c r="G194"/>
      <c r="H194"/>
      <c r="I194"/>
      <c r="J194" s="107"/>
      <c r="K194" s="107"/>
      <c r="L194" s="107"/>
      <c r="M194" s="107"/>
      <c r="N194"/>
      <c r="O194"/>
      <c r="P194"/>
      <c r="Q194"/>
    </row>
    <row r="195" spans="6:17" ht="12.75" x14ac:dyDescent="0.2">
      <c r="F195"/>
      <c r="G195"/>
      <c r="H195"/>
      <c r="I195"/>
      <c r="J195" s="107"/>
      <c r="K195" s="107"/>
      <c r="L195" s="107"/>
      <c r="M195" s="107"/>
      <c r="N195"/>
      <c r="O195"/>
      <c r="P195"/>
      <c r="Q195"/>
    </row>
    <row r="196" spans="6:17" ht="12.75" x14ac:dyDescent="0.2">
      <c r="F196"/>
      <c r="G196"/>
      <c r="H196"/>
      <c r="I196"/>
      <c r="J196" s="107"/>
      <c r="K196" s="107"/>
      <c r="L196" s="107"/>
      <c r="M196" s="107"/>
      <c r="N196"/>
      <c r="O196"/>
      <c r="P196"/>
      <c r="Q196"/>
    </row>
    <row r="197" spans="6:17" ht="12.75" x14ac:dyDescent="0.2">
      <c r="F197"/>
      <c r="G197"/>
      <c r="H197"/>
      <c r="I197"/>
      <c r="J197" s="107"/>
      <c r="K197" s="107"/>
      <c r="L197" s="107"/>
      <c r="M197" s="107"/>
      <c r="N197"/>
      <c r="O197"/>
      <c r="P197"/>
      <c r="Q197"/>
    </row>
    <row r="198" spans="6:17" ht="12.75" x14ac:dyDescent="0.2">
      <c r="F198"/>
      <c r="G198"/>
      <c r="H198"/>
      <c r="I198"/>
      <c r="J198" s="107"/>
      <c r="K198" s="107"/>
      <c r="L198" s="107"/>
      <c r="M198" s="107"/>
      <c r="N198"/>
      <c r="O198"/>
      <c r="P198"/>
      <c r="Q198"/>
    </row>
    <row r="199" spans="6:17" ht="12.75" x14ac:dyDescent="0.2">
      <c r="F199"/>
      <c r="G199"/>
      <c r="H199"/>
      <c r="I199"/>
      <c r="J199" s="107"/>
      <c r="K199" s="107"/>
      <c r="L199" s="107"/>
      <c r="M199" s="107"/>
      <c r="N199"/>
      <c r="O199"/>
      <c r="P199"/>
      <c r="Q199"/>
    </row>
    <row r="200" spans="6:17" ht="12.75" x14ac:dyDescent="0.2">
      <c r="F200"/>
      <c r="G200"/>
      <c r="H200"/>
      <c r="I200"/>
      <c r="J200" s="107"/>
      <c r="K200" s="107"/>
      <c r="L200" s="107"/>
      <c r="M200" s="107"/>
      <c r="N200"/>
      <c r="O200"/>
      <c r="P200"/>
      <c r="Q200"/>
    </row>
    <row r="201" spans="6:17" ht="12.75" x14ac:dyDescent="0.2">
      <c r="F201"/>
      <c r="G201"/>
      <c r="H201"/>
      <c r="I201"/>
      <c r="J201" s="107"/>
      <c r="K201" s="107"/>
      <c r="L201" s="107"/>
      <c r="M201" s="107"/>
      <c r="N201"/>
      <c r="O201"/>
      <c r="P201"/>
      <c r="Q201"/>
    </row>
    <row r="202" spans="6:17" ht="12.75" x14ac:dyDescent="0.2">
      <c r="F202"/>
      <c r="G202"/>
      <c r="H202"/>
      <c r="I202"/>
      <c r="J202" s="107"/>
      <c r="K202" s="107"/>
      <c r="L202" s="107"/>
      <c r="M202" s="107"/>
      <c r="N202"/>
      <c r="O202"/>
      <c r="P202"/>
      <c r="Q202"/>
    </row>
    <row r="203" spans="6:17" ht="12.75" x14ac:dyDescent="0.2">
      <c r="F203"/>
      <c r="G203"/>
      <c r="H203"/>
      <c r="I203"/>
      <c r="J203" s="107"/>
      <c r="K203" s="107"/>
      <c r="L203" s="107"/>
      <c r="M203" s="107"/>
      <c r="N203"/>
      <c r="O203"/>
      <c r="P203"/>
      <c r="Q203"/>
    </row>
    <row r="204" spans="6:17" ht="12.75" x14ac:dyDescent="0.2">
      <c r="F204"/>
      <c r="G204"/>
      <c r="H204"/>
      <c r="I204"/>
      <c r="J204" s="107"/>
      <c r="K204" s="107"/>
      <c r="L204" s="107"/>
      <c r="M204" s="107"/>
      <c r="N204"/>
      <c r="O204"/>
      <c r="P204"/>
      <c r="Q204"/>
    </row>
    <row r="205" spans="6:17" ht="12.75" x14ac:dyDescent="0.2">
      <c r="F205"/>
      <c r="G205"/>
      <c r="H205"/>
      <c r="I205"/>
      <c r="J205" s="107"/>
      <c r="K205" s="107"/>
      <c r="L205" s="107"/>
      <c r="M205" s="107"/>
      <c r="N205"/>
      <c r="O205"/>
      <c r="P205"/>
      <c r="Q205"/>
    </row>
    <row r="206" spans="6:17" ht="12.75" x14ac:dyDescent="0.2">
      <c r="F206"/>
      <c r="G206"/>
      <c r="H206"/>
      <c r="I206"/>
      <c r="J206" s="107"/>
      <c r="K206" s="107"/>
      <c r="L206" s="107"/>
      <c r="M206" s="107"/>
      <c r="N206"/>
      <c r="O206"/>
      <c r="P206"/>
      <c r="Q206"/>
    </row>
    <row r="207" spans="6:17" ht="12.75" x14ac:dyDescent="0.2">
      <c r="F207"/>
      <c r="G207"/>
      <c r="H207"/>
      <c r="I207"/>
      <c r="J207" s="107"/>
      <c r="K207" s="107"/>
      <c r="L207" s="107"/>
      <c r="M207" s="107"/>
      <c r="N207"/>
      <c r="O207"/>
      <c r="P207"/>
      <c r="Q207"/>
    </row>
    <row r="208" spans="6:17" ht="12.75" x14ac:dyDescent="0.2">
      <c r="F208"/>
      <c r="G208"/>
      <c r="H208"/>
      <c r="I208"/>
      <c r="J208" s="107"/>
      <c r="K208" s="107"/>
      <c r="L208" s="107"/>
      <c r="M208" s="107"/>
      <c r="N208"/>
      <c r="O208"/>
      <c r="P208"/>
      <c r="Q208"/>
    </row>
    <row r="209" spans="6:17" ht="12.75" x14ac:dyDescent="0.2">
      <c r="F209"/>
      <c r="G209"/>
      <c r="H209"/>
      <c r="I209"/>
      <c r="J209" s="107"/>
      <c r="K209" s="107"/>
      <c r="L209" s="107"/>
      <c r="M209" s="107"/>
      <c r="N209"/>
      <c r="O209"/>
      <c r="P209"/>
      <c r="Q209"/>
    </row>
    <row r="210" spans="6:17" ht="12.75" x14ac:dyDescent="0.2">
      <c r="F210"/>
      <c r="G210"/>
      <c r="H210"/>
      <c r="I210"/>
      <c r="J210" s="107"/>
      <c r="K210" s="107"/>
      <c r="L210" s="107"/>
      <c r="M210" s="107"/>
      <c r="N210"/>
      <c r="O210"/>
      <c r="P210"/>
      <c r="Q210"/>
    </row>
    <row r="211" spans="6:17" ht="12.75" x14ac:dyDescent="0.2">
      <c r="F211"/>
      <c r="G211"/>
      <c r="H211"/>
      <c r="I211"/>
      <c r="J211" s="107"/>
      <c r="K211" s="107"/>
      <c r="L211" s="107"/>
      <c r="M211" s="107"/>
      <c r="N211"/>
      <c r="O211"/>
      <c r="P211"/>
      <c r="Q211"/>
    </row>
    <row r="212" spans="6:17" ht="12.75" x14ac:dyDescent="0.2">
      <c r="F212"/>
      <c r="G212"/>
      <c r="H212"/>
      <c r="I212"/>
      <c r="J212" s="107"/>
      <c r="K212" s="107"/>
      <c r="L212" s="107"/>
      <c r="M212" s="107"/>
      <c r="N212"/>
      <c r="O212"/>
      <c r="P212"/>
      <c r="Q212"/>
    </row>
    <row r="213" spans="6:17" ht="12.75" x14ac:dyDescent="0.2">
      <c r="F213"/>
      <c r="G213"/>
      <c r="H213"/>
      <c r="I213"/>
      <c r="J213" s="107"/>
      <c r="K213" s="107"/>
      <c r="L213" s="107"/>
      <c r="M213" s="107"/>
      <c r="N213"/>
      <c r="O213"/>
      <c r="P213"/>
      <c r="Q213"/>
    </row>
    <row r="214" spans="6:17" ht="12.75" x14ac:dyDescent="0.2">
      <c r="F214"/>
      <c r="G214"/>
      <c r="H214"/>
      <c r="I214"/>
      <c r="J214" s="107"/>
      <c r="K214" s="107"/>
      <c r="L214" s="107"/>
      <c r="M214" s="107"/>
      <c r="N214"/>
      <c r="O214"/>
      <c r="P214"/>
      <c r="Q214"/>
    </row>
    <row r="215" spans="6:17" ht="12.75" x14ac:dyDescent="0.2">
      <c r="F215"/>
      <c r="G215"/>
      <c r="H215"/>
      <c r="I215"/>
      <c r="J215" s="107"/>
      <c r="K215" s="107"/>
      <c r="L215" s="107"/>
      <c r="M215" s="107"/>
      <c r="N215"/>
      <c r="O215"/>
      <c r="P215"/>
      <c r="Q215"/>
    </row>
    <row r="216" spans="6:17" ht="12.75" x14ac:dyDescent="0.2">
      <c r="F216"/>
      <c r="G216"/>
      <c r="H216"/>
      <c r="I216"/>
      <c r="J216" s="107"/>
      <c r="K216" s="107"/>
      <c r="L216" s="107"/>
      <c r="M216" s="107"/>
      <c r="N216"/>
      <c r="O216"/>
      <c r="P216"/>
      <c r="Q216"/>
    </row>
    <row r="217" spans="6:17" ht="12.75" x14ac:dyDescent="0.2">
      <c r="F217"/>
      <c r="G217"/>
      <c r="H217"/>
      <c r="I217"/>
      <c r="J217" s="107"/>
      <c r="K217" s="107"/>
      <c r="L217" s="107"/>
      <c r="M217" s="107"/>
      <c r="N217"/>
      <c r="O217"/>
      <c r="P217"/>
      <c r="Q217"/>
    </row>
    <row r="218" spans="6:17" ht="12.75" x14ac:dyDescent="0.2">
      <c r="F218"/>
      <c r="G218"/>
      <c r="H218"/>
      <c r="I218"/>
      <c r="J218" s="107"/>
      <c r="K218" s="107"/>
      <c r="L218" s="107"/>
      <c r="M218" s="107"/>
      <c r="N218"/>
      <c r="O218"/>
      <c r="P218"/>
      <c r="Q218"/>
    </row>
    <row r="219" spans="6:17" ht="12.75" x14ac:dyDescent="0.2">
      <c r="F219"/>
      <c r="G219"/>
      <c r="H219"/>
      <c r="I219"/>
      <c r="J219" s="107"/>
      <c r="K219" s="107"/>
      <c r="L219" s="107"/>
      <c r="M219" s="107"/>
      <c r="N219"/>
      <c r="O219"/>
      <c r="P219"/>
      <c r="Q219"/>
    </row>
    <row r="220" spans="6:17" ht="12.75" x14ac:dyDescent="0.2">
      <c r="F220"/>
      <c r="G220"/>
      <c r="H220"/>
      <c r="I220"/>
      <c r="J220" s="107"/>
      <c r="K220" s="107"/>
      <c r="L220" s="107"/>
      <c r="M220" s="107"/>
      <c r="N220"/>
      <c r="O220"/>
      <c r="P220"/>
      <c r="Q220"/>
    </row>
    <row r="221" spans="6:17" ht="12.75" x14ac:dyDescent="0.2">
      <c r="F221"/>
      <c r="G221"/>
      <c r="H221"/>
      <c r="I221"/>
      <c r="J221" s="107"/>
      <c r="K221" s="107"/>
      <c r="L221" s="107"/>
      <c r="M221" s="107"/>
      <c r="N221"/>
      <c r="O221"/>
      <c r="P221"/>
      <c r="Q221"/>
    </row>
    <row r="222" spans="6:17" ht="12.75" x14ac:dyDescent="0.2">
      <c r="F222"/>
      <c r="G222"/>
      <c r="H222"/>
      <c r="I222"/>
      <c r="J222" s="107"/>
      <c r="K222" s="107"/>
      <c r="L222" s="107"/>
      <c r="M222" s="107"/>
      <c r="N222"/>
      <c r="O222"/>
      <c r="P222"/>
      <c r="Q222"/>
    </row>
    <row r="223" spans="6:17" ht="12.75" x14ac:dyDescent="0.2">
      <c r="F223"/>
      <c r="G223"/>
      <c r="H223"/>
      <c r="I223"/>
      <c r="J223" s="107"/>
      <c r="K223" s="107"/>
      <c r="L223" s="107"/>
      <c r="M223" s="107"/>
      <c r="N223"/>
      <c r="O223"/>
      <c r="P223"/>
      <c r="Q223"/>
    </row>
    <row r="224" spans="6:17" ht="12.75" x14ac:dyDescent="0.2">
      <c r="F224"/>
      <c r="G224"/>
      <c r="H224"/>
      <c r="I224"/>
      <c r="J224" s="107"/>
      <c r="K224" s="107"/>
      <c r="L224" s="107"/>
      <c r="M224" s="107"/>
      <c r="N224"/>
      <c r="O224"/>
      <c r="P224"/>
      <c r="Q224"/>
    </row>
    <row r="225" spans="6:17" ht="12.75" x14ac:dyDescent="0.2">
      <c r="F225"/>
      <c r="G225"/>
      <c r="H225"/>
      <c r="I225"/>
      <c r="J225" s="107"/>
      <c r="K225" s="107"/>
      <c r="L225" s="107"/>
      <c r="M225" s="107"/>
      <c r="N225"/>
      <c r="O225"/>
      <c r="P225"/>
      <c r="Q225"/>
    </row>
    <row r="226" spans="6:17" ht="12.75" x14ac:dyDescent="0.2">
      <c r="F226"/>
      <c r="G226"/>
      <c r="H226"/>
      <c r="I226"/>
      <c r="J226" s="107"/>
      <c r="K226" s="107"/>
      <c r="L226" s="107"/>
      <c r="M226" s="107"/>
      <c r="N226"/>
      <c r="O226"/>
      <c r="P226"/>
      <c r="Q226"/>
    </row>
    <row r="227" spans="6:17" ht="12.75" x14ac:dyDescent="0.2">
      <c r="F227"/>
      <c r="G227"/>
      <c r="H227"/>
      <c r="I227"/>
      <c r="J227" s="107"/>
      <c r="K227" s="107"/>
      <c r="L227" s="107"/>
      <c r="M227" s="107"/>
      <c r="N227"/>
      <c r="O227"/>
      <c r="P227"/>
      <c r="Q227"/>
    </row>
    <row r="228" spans="6:17" ht="12.75" x14ac:dyDescent="0.2">
      <c r="F228"/>
      <c r="G228"/>
      <c r="H228"/>
      <c r="I228"/>
      <c r="J228" s="107"/>
      <c r="K228" s="107"/>
      <c r="L228" s="107"/>
      <c r="M228" s="107"/>
      <c r="N228"/>
      <c r="O228"/>
      <c r="P228"/>
      <c r="Q228"/>
    </row>
    <row r="229" spans="6:17" ht="12.75" x14ac:dyDescent="0.2">
      <c r="F229"/>
      <c r="G229"/>
      <c r="H229"/>
      <c r="I229"/>
      <c r="J229" s="107"/>
      <c r="K229" s="107"/>
      <c r="L229" s="107"/>
      <c r="M229" s="107"/>
      <c r="N229"/>
      <c r="O229"/>
      <c r="P229"/>
      <c r="Q229"/>
    </row>
    <row r="230" spans="6:17" ht="12.75" x14ac:dyDescent="0.2">
      <c r="F230"/>
      <c r="G230"/>
      <c r="H230"/>
      <c r="I230"/>
      <c r="J230" s="107"/>
      <c r="K230" s="107"/>
      <c r="L230" s="107"/>
      <c r="M230" s="107"/>
      <c r="N230"/>
      <c r="O230"/>
      <c r="P230"/>
      <c r="Q230"/>
    </row>
    <row r="231" spans="6:17" ht="12.75" x14ac:dyDescent="0.2">
      <c r="F231"/>
      <c r="G231"/>
      <c r="H231"/>
      <c r="I231"/>
      <c r="J231" s="107"/>
      <c r="K231" s="107"/>
      <c r="L231" s="107"/>
      <c r="M231" s="107"/>
      <c r="N231"/>
      <c r="O231"/>
      <c r="P231"/>
      <c r="Q231"/>
    </row>
    <row r="232" spans="6:17" ht="12.75" x14ac:dyDescent="0.2">
      <c r="F232"/>
      <c r="G232"/>
      <c r="H232"/>
      <c r="I232"/>
      <c r="J232" s="107"/>
      <c r="K232" s="107"/>
      <c r="L232" s="107"/>
      <c r="M232" s="107"/>
      <c r="N232"/>
      <c r="O232"/>
      <c r="P232"/>
      <c r="Q232"/>
    </row>
    <row r="233" spans="6:17" ht="12.75" x14ac:dyDescent="0.2">
      <c r="F233"/>
      <c r="G233"/>
      <c r="H233"/>
      <c r="I233"/>
      <c r="J233" s="107"/>
      <c r="K233" s="107"/>
      <c r="L233" s="107"/>
      <c r="M233" s="107"/>
      <c r="N233"/>
      <c r="O233"/>
      <c r="P233"/>
      <c r="Q233"/>
    </row>
    <row r="234" spans="6:17" ht="12.75" x14ac:dyDescent="0.2">
      <c r="F234"/>
      <c r="G234"/>
      <c r="H234"/>
      <c r="I234"/>
      <c r="J234" s="107"/>
      <c r="K234" s="107"/>
      <c r="L234" s="107"/>
      <c r="M234" s="107"/>
      <c r="N234"/>
      <c r="O234"/>
      <c r="P234"/>
      <c r="Q234"/>
    </row>
    <row r="235" spans="6:17" ht="12.75" x14ac:dyDescent="0.2">
      <c r="F235"/>
      <c r="G235"/>
      <c r="H235"/>
      <c r="I235"/>
      <c r="J235" s="107"/>
      <c r="K235" s="107"/>
      <c r="L235" s="107"/>
      <c r="M235" s="107"/>
      <c r="N235"/>
      <c r="O235"/>
      <c r="P235"/>
      <c r="Q235"/>
    </row>
    <row r="236" spans="6:17" ht="12.75" x14ac:dyDescent="0.2">
      <c r="F236"/>
      <c r="G236"/>
      <c r="H236"/>
      <c r="I236"/>
      <c r="J236" s="107"/>
      <c r="K236" s="107"/>
      <c r="L236" s="107"/>
      <c r="M236" s="107"/>
      <c r="N236"/>
      <c r="O236"/>
      <c r="P236"/>
      <c r="Q236"/>
    </row>
    <row r="237" spans="6:17" ht="12.75" x14ac:dyDescent="0.2">
      <c r="F237"/>
      <c r="G237"/>
      <c r="H237"/>
      <c r="I237"/>
      <c r="J237" s="107"/>
      <c r="K237" s="107"/>
      <c r="L237" s="107"/>
      <c r="M237" s="107"/>
      <c r="N237"/>
      <c r="O237"/>
      <c r="P237"/>
      <c r="Q237"/>
    </row>
    <row r="238" spans="6:17" ht="12.75" x14ac:dyDescent="0.2">
      <c r="F238"/>
      <c r="G238"/>
      <c r="H238"/>
      <c r="I238"/>
      <c r="J238" s="107"/>
      <c r="K238" s="107"/>
      <c r="L238" s="107"/>
      <c r="M238" s="107"/>
      <c r="N238"/>
      <c r="O238"/>
      <c r="P238"/>
      <c r="Q238"/>
    </row>
    <row r="239" spans="6:17" ht="12.75" x14ac:dyDescent="0.2">
      <c r="F239"/>
      <c r="G239"/>
      <c r="H239"/>
      <c r="I239"/>
      <c r="J239" s="107"/>
      <c r="K239" s="107"/>
      <c r="L239" s="107"/>
      <c r="M239" s="107"/>
      <c r="N239"/>
      <c r="O239"/>
      <c r="P239"/>
      <c r="Q239"/>
    </row>
    <row r="240" spans="6:17" ht="12.75" x14ac:dyDescent="0.2">
      <c r="F240"/>
      <c r="G240"/>
      <c r="H240"/>
      <c r="I240"/>
      <c r="J240" s="107"/>
      <c r="K240" s="107"/>
      <c r="L240" s="107"/>
      <c r="M240" s="107"/>
      <c r="N240"/>
      <c r="O240"/>
      <c r="P240"/>
      <c r="Q240"/>
    </row>
    <row r="241" spans="6:17" ht="12.75" x14ac:dyDescent="0.2">
      <c r="F241"/>
      <c r="G241"/>
      <c r="H241"/>
      <c r="I241"/>
      <c r="J241" s="107"/>
      <c r="K241" s="107"/>
      <c r="L241" s="107"/>
      <c r="M241" s="107"/>
      <c r="N241"/>
      <c r="O241"/>
      <c r="P241"/>
      <c r="Q241"/>
    </row>
    <row r="242" spans="6:17" ht="12.75" x14ac:dyDescent="0.2">
      <c r="F242"/>
      <c r="G242"/>
      <c r="H242"/>
      <c r="I242"/>
      <c r="J242" s="107"/>
      <c r="K242" s="107"/>
      <c r="L242" s="107"/>
      <c r="M242" s="107"/>
      <c r="N242"/>
      <c r="O242"/>
      <c r="P242"/>
      <c r="Q242"/>
    </row>
    <row r="243" spans="6:17" ht="12.75" x14ac:dyDescent="0.2">
      <c r="F243"/>
      <c r="G243"/>
      <c r="H243"/>
      <c r="I243"/>
      <c r="J243" s="107"/>
      <c r="K243" s="107"/>
      <c r="L243" s="107"/>
      <c r="M243" s="107"/>
      <c r="N243"/>
      <c r="O243"/>
      <c r="P243"/>
      <c r="Q243"/>
    </row>
    <row r="244" spans="6:17" ht="12.75" x14ac:dyDescent="0.2">
      <c r="F244"/>
      <c r="G244"/>
      <c r="H244"/>
      <c r="I244"/>
      <c r="J244" s="107"/>
      <c r="K244" s="107"/>
      <c r="L244" s="107"/>
      <c r="M244" s="107"/>
      <c r="N244"/>
      <c r="O244"/>
      <c r="P244"/>
      <c r="Q244"/>
    </row>
    <row r="245" spans="6:17" ht="12.75" x14ac:dyDescent="0.2">
      <c r="F245"/>
      <c r="G245"/>
      <c r="H245"/>
      <c r="I245"/>
      <c r="J245" s="107"/>
      <c r="K245" s="107"/>
      <c r="L245" s="107"/>
      <c r="M245" s="107"/>
      <c r="N245"/>
      <c r="O245"/>
      <c r="P245"/>
      <c r="Q245"/>
    </row>
    <row r="246" spans="6:17" ht="12.75" x14ac:dyDescent="0.2">
      <c r="F246"/>
      <c r="G246"/>
      <c r="H246"/>
      <c r="I246"/>
      <c r="J246" s="107"/>
      <c r="K246" s="107"/>
      <c r="L246" s="107"/>
      <c r="M246" s="107"/>
      <c r="N246"/>
      <c r="O246"/>
      <c r="P246"/>
      <c r="Q246"/>
    </row>
    <row r="247" spans="6:17" ht="12.75" x14ac:dyDescent="0.2">
      <c r="F247"/>
      <c r="G247"/>
      <c r="H247"/>
      <c r="I247"/>
      <c r="J247" s="107"/>
      <c r="K247" s="107"/>
      <c r="L247" s="107"/>
      <c r="M247" s="107"/>
      <c r="N247"/>
      <c r="O247"/>
      <c r="P247"/>
      <c r="Q247"/>
    </row>
    <row r="248" spans="6:17" ht="12.75" x14ac:dyDescent="0.2">
      <c r="F248"/>
      <c r="G248"/>
      <c r="H248"/>
      <c r="I248"/>
      <c r="J248" s="107"/>
      <c r="K248" s="107"/>
      <c r="L248" s="107"/>
      <c r="M248" s="107"/>
      <c r="N248"/>
      <c r="O248"/>
      <c r="P248"/>
      <c r="Q248"/>
    </row>
    <row r="249" spans="6:17" ht="12.75" x14ac:dyDescent="0.2">
      <c r="F249"/>
      <c r="G249"/>
      <c r="H249"/>
      <c r="I249"/>
      <c r="J249" s="107"/>
      <c r="K249" s="107"/>
      <c r="L249" s="107"/>
      <c r="M249" s="107"/>
      <c r="N249"/>
      <c r="O249"/>
      <c r="P249"/>
      <c r="Q249"/>
    </row>
    <row r="250" spans="6:17" ht="12.75" x14ac:dyDescent="0.2">
      <c r="F250"/>
      <c r="G250"/>
      <c r="H250"/>
      <c r="I250"/>
      <c r="J250" s="107"/>
      <c r="K250" s="107"/>
      <c r="L250" s="107"/>
      <c r="M250" s="107"/>
      <c r="N250"/>
      <c r="O250"/>
      <c r="P250"/>
      <c r="Q250"/>
    </row>
    <row r="251" spans="6:17" ht="12.75" x14ac:dyDescent="0.2">
      <c r="F251"/>
      <c r="G251"/>
      <c r="H251"/>
      <c r="I251"/>
      <c r="J251" s="107"/>
      <c r="K251" s="107"/>
      <c r="L251" s="107"/>
      <c r="M251" s="107"/>
      <c r="N251"/>
      <c r="O251"/>
      <c r="P251"/>
      <c r="Q251"/>
    </row>
    <row r="252" spans="6:17" ht="12.75" x14ac:dyDescent="0.2">
      <c r="F252"/>
      <c r="G252"/>
      <c r="H252"/>
      <c r="I252"/>
      <c r="J252" s="107"/>
      <c r="K252" s="107"/>
      <c r="L252" s="107"/>
      <c r="M252" s="107"/>
      <c r="N252"/>
      <c r="O252"/>
      <c r="P252"/>
      <c r="Q252"/>
    </row>
    <row r="253" spans="6:17" ht="12.75" x14ac:dyDescent="0.2">
      <c r="F253"/>
      <c r="G253"/>
      <c r="H253"/>
      <c r="I253"/>
      <c r="J253" s="107"/>
      <c r="K253" s="107"/>
      <c r="L253" s="107"/>
      <c r="M253" s="107"/>
      <c r="N253"/>
      <c r="O253"/>
      <c r="P253"/>
      <c r="Q253"/>
    </row>
    <row r="254" spans="6:17" ht="12.75" x14ac:dyDescent="0.2">
      <c r="F254"/>
      <c r="G254"/>
      <c r="H254"/>
      <c r="I254"/>
      <c r="J254" s="107"/>
      <c r="K254" s="107"/>
      <c r="L254" s="107"/>
      <c r="M254" s="107"/>
      <c r="N254"/>
      <c r="O254"/>
      <c r="P254"/>
      <c r="Q254"/>
    </row>
    <row r="255" spans="6:17" ht="12.75" x14ac:dyDescent="0.2">
      <c r="F255"/>
      <c r="G255"/>
      <c r="H255"/>
      <c r="I255"/>
      <c r="J255" s="107"/>
      <c r="K255" s="107"/>
      <c r="L255" s="107"/>
      <c r="M255" s="107"/>
      <c r="N255"/>
      <c r="O255"/>
      <c r="P255"/>
      <c r="Q255"/>
    </row>
    <row r="256" spans="6:17" ht="12.75" x14ac:dyDescent="0.2">
      <c r="F256"/>
      <c r="G256"/>
      <c r="H256"/>
      <c r="I256"/>
      <c r="J256" s="107"/>
      <c r="K256" s="107"/>
      <c r="L256" s="107"/>
      <c r="M256" s="107"/>
      <c r="N256"/>
      <c r="O256"/>
      <c r="P256"/>
      <c r="Q256"/>
    </row>
    <row r="257" spans="6:17" ht="12.75" x14ac:dyDescent="0.2">
      <c r="F257"/>
      <c r="G257"/>
      <c r="H257"/>
      <c r="I257"/>
      <c r="J257" s="107"/>
      <c r="K257" s="107"/>
      <c r="L257" s="107"/>
      <c r="M257" s="107"/>
      <c r="N257"/>
      <c r="O257"/>
      <c r="P257"/>
      <c r="Q257"/>
    </row>
    <row r="258" spans="6:17" ht="12.75" x14ac:dyDescent="0.2">
      <c r="F258"/>
      <c r="G258"/>
      <c r="H258"/>
      <c r="I258"/>
      <c r="J258" s="107"/>
      <c r="K258" s="107"/>
      <c r="L258" s="107"/>
      <c r="M258" s="107"/>
      <c r="N258"/>
      <c r="O258"/>
      <c r="P258"/>
      <c r="Q258"/>
    </row>
    <row r="259" spans="6:17" ht="12.75" x14ac:dyDescent="0.2">
      <c r="F259"/>
      <c r="G259"/>
      <c r="H259"/>
      <c r="I259"/>
      <c r="J259" s="107"/>
      <c r="K259" s="107"/>
      <c r="L259" s="107"/>
      <c r="M259" s="107"/>
      <c r="N259"/>
      <c r="O259"/>
      <c r="P259"/>
      <c r="Q259"/>
    </row>
    <row r="260" spans="6:17" ht="12.75" x14ac:dyDescent="0.2">
      <c r="F260"/>
      <c r="G260"/>
      <c r="H260"/>
      <c r="I260"/>
      <c r="J260" s="107"/>
      <c r="K260" s="107"/>
      <c r="L260" s="107"/>
      <c r="M260" s="107"/>
      <c r="N260"/>
      <c r="O260"/>
      <c r="P260"/>
      <c r="Q260"/>
    </row>
    <row r="261" spans="6:17" ht="12.75" x14ac:dyDescent="0.2">
      <c r="F261"/>
      <c r="G261"/>
      <c r="H261"/>
      <c r="I261"/>
      <c r="J261" s="107"/>
      <c r="K261" s="107"/>
      <c r="L261" s="107"/>
      <c r="M261" s="107"/>
      <c r="N261"/>
      <c r="O261"/>
      <c r="P261"/>
      <c r="Q261"/>
    </row>
    <row r="262" spans="6:17" ht="12.75" x14ac:dyDescent="0.2">
      <c r="F262"/>
      <c r="G262"/>
      <c r="H262"/>
      <c r="I262"/>
      <c r="J262" s="107"/>
      <c r="K262" s="107"/>
      <c r="L262" s="107"/>
      <c r="M262" s="107"/>
      <c r="N262"/>
      <c r="O262"/>
      <c r="P262"/>
      <c r="Q262"/>
    </row>
    <row r="263" spans="6:17" ht="12.75" x14ac:dyDescent="0.2">
      <c r="F263"/>
      <c r="G263"/>
      <c r="H263"/>
      <c r="I263"/>
      <c r="J263" s="107"/>
      <c r="K263" s="107"/>
      <c r="L263" s="107"/>
      <c r="M263" s="107"/>
      <c r="N263"/>
      <c r="O263"/>
      <c r="P263"/>
      <c r="Q263"/>
    </row>
    <row r="264" spans="6:17" ht="12.75" x14ac:dyDescent="0.2">
      <c r="F264"/>
      <c r="G264"/>
      <c r="H264"/>
      <c r="I264"/>
      <c r="J264" s="107"/>
      <c r="K264" s="107"/>
      <c r="L264" s="107"/>
      <c r="M264" s="107"/>
      <c r="N264"/>
      <c r="O264"/>
      <c r="P264"/>
      <c r="Q264"/>
    </row>
    <row r="265" spans="6:17" ht="12.75" x14ac:dyDescent="0.2">
      <c r="F265"/>
      <c r="G265"/>
      <c r="H265"/>
      <c r="I265"/>
      <c r="J265" s="107"/>
      <c r="K265" s="107"/>
      <c r="L265" s="107"/>
      <c r="M265" s="107"/>
      <c r="N265"/>
      <c r="O265"/>
      <c r="P265"/>
      <c r="Q265"/>
    </row>
    <row r="266" spans="6:17" ht="12.75" x14ac:dyDescent="0.2">
      <c r="F266"/>
      <c r="G266"/>
      <c r="H266"/>
      <c r="I266"/>
      <c r="J266" s="107"/>
      <c r="K266" s="107"/>
      <c r="L266" s="107"/>
      <c r="M266" s="107"/>
      <c r="N266"/>
      <c r="O266"/>
      <c r="P266"/>
      <c r="Q266"/>
    </row>
    <row r="267" spans="6:17" ht="12.75" x14ac:dyDescent="0.2">
      <c r="F267"/>
      <c r="G267"/>
      <c r="H267"/>
      <c r="I267"/>
      <c r="J267" s="107"/>
      <c r="K267" s="107"/>
      <c r="L267" s="107"/>
      <c r="M267" s="107"/>
      <c r="N267"/>
      <c r="O267"/>
      <c r="P267"/>
      <c r="Q267"/>
    </row>
    <row r="268" spans="6:17" ht="12.75" x14ac:dyDescent="0.2">
      <c r="F268"/>
      <c r="G268"/>
      <c r="H268"/>
      <c r="I268"/>
      <c r="J268" s="107"/>
      <c r="K268" s="107"/>
      <c r="L268" s="107"/>
      <c r="M268" s="107"/>
      <c r="N268"/>
      <c r="O268"/>
      <c r="P268"/>
      <c r="Q268"/>
    </row>
    <row r="269" spans="6:17" ht="12.75" x14ac:dyDescent="0.2">
      <c r="F269"/>
      <c r="G269"/>
      <c r="H269"/>
      <c r="I269"/>
      <c r="J269" s="107"/>
      <c r="K269" s="107"/>
      <c r="L269" s="107"/>
      <c r="M269" s="107"/>
      <c r="N269"/>
      <c r="O269"/>
      <c r="P269"/>
      <c r="Q269"/>
    </row>
    <row r="270" spans="6:17" ht="12.75" x14ac:dyDescent="0.2">
      <c r="F270"/>
      <c r="G270"/>
      <c r="H270"/>
      <c r="I270"/>
      <c r="J270" s="107"/>
      <c r="K270" s="107"/>
      <c r="L270" s="107"/>
      <c r="M270" s="107"/>
      <c r="N270"/>
      <c r="O270"/>
      <c r="P270"/>
      <c r="Q270"/>
    </row>
    <row r="271" spans="6:17" ht="12.75" x14ac:dyDescent="0.2">
      <c r="F271"/>
      <c r="G271"/>
      <c r="H271"/>
      <c r="I271"/>
      <c r="J271" s="107"/>
      <c r="K271" s="107"/>
      <c r="L271" s="107"/>
      <c r="M271" s="107"/>
      <c r="N271"/>
      <c r="O271"/>
      <c r="P271"/>
      <c r="Q271"/>
    </row>
    <row r="272" spans="6:17" ht="12.75" x14ac:dyDescent="0.2">
      <c r="F272"/>
      <c r="G272"/>
      <c r="H272"/>
      <c r="I272"/>
      <c r="J272" s="107"/>
      <c r="K272" s="107"/>
      <c r="L272" s="107"/>
      <c r="M272" s="107"/>
      <c r="N272"/>
      <c r="O272"/>
      <c r="P272"/>
      <c r="Q272"/>
    </row>
    <row r="273" spans="6:17" ht="12.75" x14ac:dyDescent="0.2">
      <c r="F273"/>
      <c r="G273"/>
      <c r="H273"/>
      <c r="I273"/>
      <c r="J273" s="107"/>
      <c r="K273" s="107"/>
      <c r="L273" s="107"/>
      <c r="M273" s="107"/>
      <c r="N273"/>
      <c r="O273"/>
      <c r="P273"/>
      <c r="Q273"/>
    </row>
    <row r="274" spans="6:17" ht="12.75" x14ac:dyDescent="0.2">
      <c r="F274"/>
      <c r="G274"/>
      <c r="H274"/>
      <c r="I274"/>
      <c r="J274" s="107"/>
      <c r="K274" s="107"/>
      <c r="L274" s="107"/>
      <c r="M274" s="107"/>
      <c r="N274"/>
      <c r="O274"/>
      <c r="P274"/>
      <c r="Q274"/>
    </row>
    <row r="275" spans="6:17" ht="12.75" x14ac:dyDescent="0.2">
      <c r="F275"/>
      <c r="G275"/>
      <c r="H275"/>
      <c r="I275"/>
      <c r="J275" s="107"/>
      <c r="K275" s="107"/>
      <c r="L275" s="107"/>
      <c r="M275" s="107"/>
      <c r="N275"/>
      <c r="O275"/>
      <c r="P275"/>
      <c r="Q275"/>
    </row>
    <row r="276" spans="6:17" ht="12.75" x14ac:dyDescent="0.2">
      <c r="F276"/>
      <c r="G276"/>
      <c r="H276"/>
      <c r="I276"/>
      <c r="J276" s="107"/>
      <c r="K276" s="107"/>
      <c r="L276" s="107"/>
      <c r="M276" s="107"/>
      <c r="N276"/>
      <c r="O276"/>
      <c r="P276"/>
      <c r="Q276"/>
    </row>
    <row r="277" spans="6:17" ht="12.75" x14ac:dyDescent="0.2">
      <c r="F277"/>
      <c r="G277"/>
      <c r="H277"/>
      <c r="I277"/>
      <c r="J277" s="107"/>
      <c r="K277" s="107"/>
      <c r="L277" s="107"/>
      <c r="M277" s="107"/>
      <c r="N277"/>
      <c r="O277"/>
      <c r="P277"/>
      <c r="Q277"/>
    </row>
    <row r="278" spans="6:17" ht="12.75" x14ac:dyDescent="0.2">
      <c r="F278"/>
      <c r="G278"/>
      <c r="H278"/>
      <c r="I278"/>
      <c r="J278" s="107"/>
      <c r="K278" s="107"/>
      <c r="L278" s="107"/>
      <c r="M278" s="107"/>
      <c r="N278"/>
      <c r="O278"/>
      <c r="P278"/>
      <c r="Q278"/>
    </row>
    <row r="279" spans="6:17" ht="12.75" x14ac:dyDescent="0.2">
      <c r="F279"/>
      <c r="G279"/>
      <c r="H279"/>
      <c r="I279"/>
      <c r="J279" s="107"/>
      <c r="K279" s="107"/>
      <c r="L279" s="107"/>
      <c r="M279" s="107"/>
      <c r="N279"/>
      <c r="O279"/>
      <c r="P279"/>
      <c r="Q279"/>
    </row>
    <row r="280" spans="6:17" ht="12.75" x14ac:dyDescent="0.2">
      <c r="F280"/>
      <c r="G280"/>
      <c r="H280"/>
      <c r="I280"/>
      <c r="J280" s="107"/>
      <c r="K280" s="107"/>
      <c r="L280" s="107"/>
      <c r="M280" s="107"/>
      <c r="N280"/>
      <c r="O280"/>
      <c r="P280"/>
      <c r="Q280"/>
    </row>
    <row r="281" spans="6:17" ht="12.75" x14ac:dyDescent="0.2">
      <c r="F281"/>
      <c r="G281"/>
      <c r="H281"/>
      <c r="I281"/>
      <c r="J281" s="107"/>
      <c r="K281" s="107"/>
      <c r="L281" s="107"/>
      <c r="M281" s="107"/>
      <c r="N281"/>
      <c r="O281"/>
      <c r="P281"/>
      <c r="Q281"/>
    </row>
    <row r="282" spans="6:17" ht="12.75" x14ac:dyDescent="0.2">
      <c r="F282"/>
      <c r="G282"/>
      <c r="H282"/>
      <c r="I282"/>
      <c r="J282" s="107"/>
      <c r="K282" s="107"/>
      <c r="L282" s="107"/>
      <c r="M282" s="107"/>
      <c r="N282"/>
      <c r="O282"/>
      <c r="P282"/>
      <c r="Q282"/>
    </row>
    <row r="283" spans="6:17" ht="12.75" x14ac:dyDescent="0.2">
      <c r="F283"/>
      <c r="G283"/>
      <c r="H283"/>
      <c r="I283"/>
      <c r="J283" s="107"/>
      <c r="K283" s="107"/>
      <c r="L283" s="107"/>
      <c r="M283" s="107"/>
      <c r="N283"/>
      <c r="O283"/>
      <c r="P283"/>
      <c r="Q283"/>
    </row>
    <row r="284" spans="6:17" ht="12.75" x14ac:dyDescent="0.2">
      <c r="F284"/>
      <c r="G284"/>
      <c r="H284"/>
      <c r="I284"/>
      <c r="J284" s="107"/>
      <c r="K284" s="107"/>
      <c r="L284" s="107"/>
      <c r="M284" s="107"/>
      <c r="N284"/>
      <c r="O284"/>
      <c r="P284"/>
      <c r="Q284"/>
    </row>
    <row r="285" spans="6:17" ht="12.75" x14ac:dyDescent="0.2">
      <c r="F285"/>
      <c r="G285"/>
      <c r="H285"/>
      <c r="I285"/>
      <c r="J285" s="107"/>
      <c r="K285" s="107"/>
      <c r="L285" s="107"/>
      <c r="M285" s="107"/>
      <c r="N285"/>
      <c r="O285"/>
      <c r="P285"/>
      <c r="Q285"/>
    </row>
    <row r="286" spans="6:17" ht="12.75" x14ac:dyDescent="0.2">
      <c r="F286"/>
      <c r="G286"/>
      <c r="H286"/>
      <c r="I286"/>
      <c r="J286" s="107"/>
      <c r="K286" s="107"/>
      <c r="L286" s="107"/>
      <c r="M286" s="107"/>
      <c r="N286"/>
      <c r="O286"/>
      <c r="P286"/>
      <c r="Q286"/>
    </row>
    <row r="287" spans="6:17" ht="12.75" x14ac:dyDescent="0.2">
      <c r="F287"/>
      <c r="G287"/>
      <c r="H287"/>
      <c r="I287"/>
      <c r="J287" s="107"/>
      <c r="K287" s="107"/>
      <c r="L287" s="107"/>
      <c r="M287" s="107"/>
      <c r="N287"/>
      <c r="O287"/>
      <c r="P287"/>
      <c r="Q287"/>
    </row>
    <row r="288" spans="6:17" ht="12.75" x14ac:dyDescent="0.2">
      <c r="F288"/>
      <c r="G288"/>
      <c r="H288"/>
      <c r="I288"/>
      <c r="J288" s="107"/>
      <c r="K288" s="107"/>
      <c r="L288" s="107"/>
      <c r="M288" s="107"/>
      <c r="N288"/>
      <c r="O288"/>
      <c r="P288"/>
      <c r="Q288"/>
    </row>
    <row r="289" spans="6:17" ht="12.75" x14ac:dyDescent="0.2">
      <c r="F289"/>
      <c r="G289"/>
      <c r="H289"/>
      <c r="I289"/>
      <c r="J289" s="107"/>
      <c r="K289" s="107"/>
      <c r="L289" s="107"/>
      <c r="M289" s="107"/>
      <c r="N289"/>
      <c r="O289"/>
      <c r="P289"/>
      <c r="Q289"/>
    </row>
    <row r="290" spans="6:17" ht="12.75" x14ac:dyDescent="0.2">
      <c r="F290"/>
      <c r="G290"/>
      <c r="H290"/>
      <c r="I290"/>
      <c r="J290" s="107"/>
      <c r="K290" s="107"/>
      <c r="L290" s="107"/>
      <c r="M290" s="107"/>
      <c r="N290"/>
      <c r="O290"/>
      <c r="P290"/>
      <c r="Q290"/>
    </row>
    <row r="291" spans="6:17" ht="12.75" x14ac:dyDescent="0.2">
      <c r="F291"/>
      <c r="G291"/>
      <c r="H291"/>
      <c r="I291"/>
      <c r="J291" s="107"/>
      <c r="K291" s="107"/>
      <c r="L291" s="107"/>
      <c r="M291" s="107"/>
      <c r="N291"/>
      <c r="O291"/>
      <c r="P291"/>
      <c r="Q291"/>
    </row>
    <row r="292" spans="6:17" ht="12.75" x14ac:dyDescent="0.2">
      <c r="F292"/>
      <c r="G292"/>
      <c r="H292"/>
      <c r="I292"/>
      <c r="J292" s="107"/>
      <c r="K292" s="107"/>
      <c r="L292" s="107"/>
      <c r="M292" s="107"/>
      <c r="N292"/>
      <c r="O292"/>
      <c r="P292"/>
      <c r="Q292"/>
    </row>
  </sheetData>
  <mergeCells count="43">
    <mergeCell ref="R5:R8"/>
    <mergeCell ref="D47:E47"/>
    <mergeCell ref="D48:E48"/>
    <mergeCell ref="D30:E30"/>
    <mergeCell ref="D32:E32"/>
    <mergeCell ref="D33:E33"/>
    <mergeCell ref="F8:I8"/>
    <mergeCell ref="F5:I5"/>
    <mergeCell ref="D14:E14"/>
    <mergeCell ref="Q6:Q7"/>
    <mergeCell ref="J5:M5"/>
    <mergeCell ref="O6:O7"/>
    <mergeCell ref="P6:P7"/>
    <mergeCell ref="N5:Q5"/>
    <mergeCell ref="N6:N7"/>
    <mergeCell ref="L6:L7"/>
    <mergeCell ref="A65:I65"/>
    <mergeCell ref="A64:I64"/>
    <mergeCell ref="H6:H7"/>
    <mergeCell ref="M6:M7"/>
    <mergeCell ref="D38:E38"/>
    <mergeCell ref="D39:E39"/>
    <mergeCell ref="J8:Q8"/>
    <mergeCell ref="C27:E27"/>
    <mergeCell ref="C22:E22"/>
    <mergeCell ref="D15:E15"/>
    <mergeCell ref="D16:E16"/>
    <mergeCell ref="A62:I62"/>
    <mergeCell ref="K6:K7"/>
    <mergeCell ref="D29:E29"/>
    <mergeCell ref="A63:I63"/>
    <mergeCell ref="J6:J7"/>
    <mergeCell ref="I6:I7"/>
    <mergeCell ref="A5:A8"/>
    <mergeCell ref="F6:F7"/>
    <mergeCell ref="B5:E8"/>
    <mergeCell ref="G6:G7"/>
    <mergeCell ref="A3:I3"/>
    <mergeCell ref="A1:I1"/>
    <mergeCell ref="J3:R3"/>
    <mergeCell ref="J1:R1"/>
    <mergeCell ref="J4:R4"/>
    <mergeCell ref="A4:I4"/>
  </mergeCells>
  <phoneticPr fontId="4" type="noConversion"/>
  <printOptions horizontalCentered="1"/>
  <pageMargins left="0.19685039370078741" right="0.19685039370078741" top="0.39370078740157483" bottom="0.19685039370078741" header="0.31496062992125984" footer="0.51181102362204722"/>
  <pageSetup paperSize="9" scale="94" orientation="portrait" r:id="rId1"/>
  <headerFooter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25</vt:i4>
      </vt:variant>
      <vt:variant>
        <vt:lpstr>Diagramme</vt:lpstr>
      </vt:variant>
      <vt:variant>
        <vt:i4>4</vt:i4>
      </vt:variant>
      <vt:variant>
        <vt:lpstr>Benannte Bereiche</vt:lpstr>
      </vt:variant>
      <vt:variant>
        <vt:i4>1</vt:i4>
      </vt:variant>
    </vt:vector>
  </HeadingPairs>
  <TitlesOfParts>
    <vt:vector size="30" baseType="lpstr">
      <vt:lpstr>Impressum</vt:lpstr>
      <vt:lpstr>Zeichenerklär.</vt:lpstr>
      <vt:lpstr>Inhaltsverz.</vt:lpstr>
      <vt:lpstr>Vorbemerk. </vt:lpstr>
      <vt:lpstr>Tab1.1</vt:lpstr>
      <vt:lpstr>Tab1.2</vt:lpstr>
      <vt:lpstr>Tab1.3</vt:lpstr>
      <vt:lpstr>Tab1.4</vt:lpstr>
      <vt:lpstr>Tab.2.1</vt:lpstr>
      <vt:lpstr>Tab.2.2</vt:lpstr>
      <vt:lpstr>Tab.2.3</vt:lpstr>
      <vt:lpstr>Tab2.4</vt:lpstr>
      <vt:lpstr>Tab2.5</vt:lpstr>
      <vt:lpstr>Tab2.6 </vt:lpstr>
      <vt:lpstr>Tab2.7 </vt:lpstr>
      <vt:lpstr>Tab2.8</vt:lpstr>
      <vt:lpstr>Tab2.9</vt:lpstr>
      <vt:lpstr>Tab2.10</vt:lpstr>
      <vt:lpstr>Tab2.11</vt:lpstr>
      <vt:lpstr>Tab2.12 </vt:lpstr>
      <vt:lpstr>Tab2.13 </vt:lpstr>
      <vt:lpstr>Tab2.14</vt:lpstr>
      <vt:lpstr>Tab2.15</vt:lpstr>
      <vt:lpstr>Tab2.16 </vt:lpstr>
      <vt:lpstr>Tab2.17 </vt:lpstr>
      <vt:lpstr>Graf.01</vt:lpstr>
      <vt:lpstr>Graf.02</vt:lpstr>
      <vt:lpstr>Graf.03</vt:lpstr>
      <vt:lpstr>Graf.04</vt:lpstr>
      <vt:lpstr>Tab1.1!Druckbereich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2019-07-16T13:12:22Z</cp:lastPrinted>
  <dcterms:created xsi:type="dcterms:W3CDTF">2003-06-30T13:27:07Z</dcterms:created>
  <dcterms:modified xsi:type="dcterms:W3CDTF">2019-07-18T08:30:38Z</dcterms:modified>
</cp:coreProperties>
</file>