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210" yWindow="135" windowWidth="13530" windowHeight="13455" tabRatio="910"/>
  </bookViews>
  <sheets>
    <sheet name="Impressum" sheetId="63" r:id="rId1"/>
    <sheet name="Zeichenerklär" sheetId="64" r:id="rId2"/>
    <sheet name="Inhaltsverz" sheetId="34" r:id="rId3"/>
    <sheet name="Vorbemerk" sheetId="59" r:id="rId4"/>
    <sheet name="Überblick " sheetId="62"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'Tab1'!$A$1:$G$213</definedName>
    <definedName name="_xlnm.Print_Area" localSheetId="9">'Tab2'!$A$1:$J$63</definedName>
    <definedName name="_xlnm.Print_Area" localSheetId="4">'Überblick '!$A$1:$E$67</definedName>
    <definedName name="OLE_LINK1" localSheetId="3">Vorbemerk!$A$1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<sst xmlns="http://schemas.openxmlformats.org/spreadsheetml/2006/main" count="355" uniqueCount="189">
  <si>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</si>
  <si>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</si>
  <si>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</si>
  <si>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</si>
  <si>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</si>
  <si>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</si>
  <si>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</si>
  <si>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</si>
  <si>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</si>
  <si>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</si>
  <si>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</si>
  <si>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</si>
  <si>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</si>
  <si>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</si>
  <si>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</si>
  <si>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</si>
  <si>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</si>
  <si>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</si>
  <si>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</si>
  <si>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</si>
  <si>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</si>
  <si>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</si>
  <si>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</si>
  <si>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</si>
  <si>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</si>
  <si>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</si>
  <si>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</si>
  <si>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</si>
  <si>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</si>
  <si>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</si>
  <si>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</si>
  <si>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</si>
  <si>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</si>
  <si>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</si>
  <si>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</si>
  <si>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</si>
  <si>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</si>
  <si>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</si>
  <si>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</si>
  <si>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</si>
  <si>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</si>
  <si>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</si>
  <si>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</si>
  <si>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</si>
  <si>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</si>
  <si>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</si>
  <si>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</si>
  <si>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</si>
  <si>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</si>
  <si>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</si>
  <si>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</si>
  <si>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</si>
  <si>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</si>
  <si>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</si>
  <si>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</si>
  <si>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</si>
  <si>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</si>
  <si>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</si>
  <si>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</si>
  <si>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</si>
  <si>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</si>
  <si>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</si>
  <si>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</si>
  <si>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</si>
  <si>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</si>
  <si>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</si>
  <si>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</si>
  <si>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</si>
  <si>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</si>
  <si>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</si>
  <si>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</si>
  <si>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</si>
  <si>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</si>
  <si>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</si>
  <si>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</si>
  <si>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</si>
  <si>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</si>
  <si>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</si>
  <si>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</si>
  <si>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</si>
  <si>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</si>
  <si>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</si>
  <si>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</si>
  <si>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</si>
  <si>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</si>
  <si>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</si>
  <si>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</si>
  <si>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</si>
  <si>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</si>
  <si>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</si>
  <si>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</si>
  <si>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</si>
  <si>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</si>
  <si>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</si>
  <si>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</si>
  <si>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</si>
  <si>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</si>
  <si>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</si>
  <si>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</si>
  <si>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</si>
  <si>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</si>
  <si>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</si>
  <si>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</si>
  <si>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</si>
  <si>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</si>
  <si>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</si>
  <si>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</si>
  <si>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</si>
  <si>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</si>
  <si>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</si>
  <si>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</si>
  <si>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</si>
  <si>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</si>
  <si>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</si>
  <si>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</si>
  <si>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</si>
  <si>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</si>
  <si>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April - Juni
2020</t>
  </si>
  <si>
    <t>2. Vierteljahr 2020</t>
  </si>
  <si>
    <t>8 862</t>
  </si>
  <si>
    <t>8 122</t>
  </si>
  <si>
    <t>9 312</t>
  </si>
  <si>
    <t>Juli - September
2020</t>
  </si>
  <si>
    <t>Juli - September
2019</t>
  </si>
  <si>
    <r>
      <t>Januar-September</t>
    </r>
    <r>
      <rPr>
        <vertAlign val="superscript"/>
        <sz val="8"/>
        <rFont val="Helvetica"/>
        <family val="2"/>
      </rPr>
      <t>1)</t>
    </r>
  </si>
  <si>
    <t>Überblick zur Wirtschaftslage im Bauhaupt- und Ausbaugewerbe im 3. Vierteljahr 2020</t>
  </si>
  <si>
    <t>3. Vierteljahr 2020</t>
  </si>
  <si>
    <t>Von Juli bis September 2020 realisierten die Betriebe des Baugewerbes (Bauhaupt- und Ausbaugewerbe) einen Gesamtumsatz in Höhe von 907,8 Millionen EUR. Damit lag das Ergebnis des dritten Quartals 2020 (bei einem Arbeitstag mehr) um 34,2 Millionen EUR unter dem Wert des dritten Quartals 2019.</t>
  </si>
  <si>
    <t>Der baugewerbliche Umsatz je Beschäftigten des Baugewerbes im dritten Vierteljahr 2020 fiel mit 38 038 EUR um 3,0 Prozent niedriger aus als der Vergleichswert des Vorjahresquartals.</t>
  </si>
  <si>
    <t>An Entgelten wurden 211,2 Millionen EUR im 3.Quartal 2020 gezahlt. Das waren 3,0 Prozent mehr als im Vorjahresquartal. Pro Beschäftigten ergaben sich im Durchschnitt folgende Entgelte:</t>
  </si>
  <si>
    <t>3. Vierteljahr 2019</t>
  </si>
  <si>
    <t>8 679</t>
  </si>
  <si>
    <t>8 995</t>
  </si>
  <si>
    <t>Die durchschnittlichen Entgelte je Beschäftigten lagen im dritten Quartal 2020 um 3,6 Prozent über dem Niveau des dritten Quartals 2019.</t>
  </si>
  <si>
    <t>Die Zahl der geleisteten Arbeitsstunden hat sich im dritten Vierteljahr 2020 mit 7,9 Millionen Stunden im Vergleich zum Vorjahreswert um 0,9 Prozent verringert.</t>
  </si>
  <si>
    <t xml:space="preserve">Im dritten Quartal 2020 wurde im Bauhauptgewerbe ein Gesamtumsatz in Höhe von 634,9 Millionen EUR erzielt. Gegenüber dem vergleichbaren Zeitraum 2019 war dies eine Verringerung um 3,7 Prozent. </t>
  </si>
  <si>
    <t>Mit 43 121 EUR baugewerblichen Umsatz je Beschäftigten im dritten Vierteljahr 2020 wurde die Produktivität des vergleichbaren Vorjahreszeitraums um 2,5 Prozent unterschritten.</t>
  </si>
  <si>
    <t>Von Juli bis September 2020  waren im Durchschnitt im Bauhauptgewerbe 14 587 Personen in 295 Betrieben beschäftigt. Gegenüber dem vergleichbaren Vorjahresquartal sank die Zahl der Beschäftigten um 180 Personen.</t>
  </si>
  <si>
    <t>An Entgelten wurden 139,3 Millionen EUR im dritten Quartal 2020 gezahlt. Das waren 2,8 Prozent mehr als im Vorjahreszeitraum. Pro Beschäftigten ergaben sich im Durchschnitt folgende Entgelte:</t>
  </si>
  <si>
    <t>9 175</t>
  </si>
  <si>
    <t>9 550</t>
  </si>
  <si>
    <t>Damit lag das durchschnittlich gezahlte Entgelt je Beschäftigten im dritten Vierteljahr 2020 um 4,1 Prozent über dem Niveau des dritten  Vierteljahres 2019.</t>
  </si>
  <si>
    <t xml:space="preserve">Die geleisteten Arbeitsstunden betrugen rund 4,9 Millionen Stunden im dritten  Vierteljahr 2020 und im Vorjahreszeitraum rund 5,0  Millionen Stunden. </t>
  </si>
  <si>
    <t>Von den Betrieben des Ausbaugewerbes wurde von Juli bis September 2020 ein Gesamtumsatz  in Höhe von 272,9  Millionen EUR realisiert. Das entsprach einem Anteil am Gesamtumsatz im Baugewerbe insgesamt von 30,1 Prozent. Zum vergleichbaren Vorjahreszeitraum sank der Gesamtumsatz im Ausbaugewerbe um 3,4 Prozent.</t>
  </si>
  <si>
    <t>Mit 29 701 EUR baugewerblichen Umsatz je Beschäftigten lag die Produktivität im dritten  Vierteljahr 2020 um 3,7 Prozent unter dem Ergebnis des gleichen Zeitraumes 2019.</t>
  </si>
  <si>
    <t>Ende September 2020 wurden 222 auskunftspflichtige Betriebe mit 8 893 Beschäftigten erfasst. Ein Jahr zuvor waren es 219 Betriebe mit 8 860 Beschäftigten. Die Zahl der Beschäftigten hat sich um 33 Personen bzw. 0,4 Prozent erhöht.</t>
  </si>
  <si>
    <t>Die für das dritte Vierteljahr 2020 ermittelten Entgelte betrugen 71,9 Millionen EUR, das waren 3,3 Prozent mehr als im Vorjahresquartal. Pro Beschäftigten wurden im Durchschnitt folgende Entgelte gezahlt:</t>
  </si>
  <si>
    <t>7 853</t>
  </si>
  <si>
    <t>8 085</t>
  </si>
  <si>
    <t xml:space="preserve">Damit lag das durchschnittlich gezahlte Entgelt je Beschäftigten im dritten Vierteljahr 2020 um 2,9 Prozent über dem Niveau des dritten Vierteljahres 2019. </t>
  </si>
  <si>
    <t xml:space="preserve">Mit 3,0 Millionen Arbeitsstunden wurden im dritten  Vierteljahr 2020 im Vergleich zum Vorjahresquartal 0,3 Prozent weniger Stunden geleistet. </t>
  </si>
  <si>
    <t>Veränderung in %
Juli - September
2020 gegenüber</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</si>
  <si>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</si>
  <si>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</si>
  <si>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</si>
  <si>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</si>
  <si>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</si>
  <si>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</si>
  <si>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</si>
  <si>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</si>
  <si>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</si>
  <si>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</si>
  <si>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2020</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</si>
  <si>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</si>
  <si>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</si>
  <si>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3. Vierteljahr 2020</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</si>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</sst>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9"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4">
    <xf numFmtId="0" fontId="0" fillId="0" borderId="0"/>
    <xf numFmtId="0" fontId="7" fillId="0" borderId="0"/>
    <xf numFmtId="0" fontId="19" fillId="0" borderId="0"/>
    <xf numFmtId="0" fontId="7" fillId="0" borderId="0"/>
    <xf numFmtId="0" fontId="19" fillId="0" borderId="0"/>
    <xf numFmtId="0" fontId="12" fillId="0" borderId="0"/>
    <xf numFmtId="0" fontId="7" fillId="0" borderId="0"/>
    <xf numFmtId="0" fontId="5" fillId="0" borderId="0"/>
    <xf numFmtId="0" fontId="4" fillId="0" borderId="0"/>
    <xf numFmtId="0" fontId="3" fillId="0" borderId="0"/>
    <xf numFmtId="0" fontId="3" fillId="0" borderId="0"/>
    <xf numFmtId="0" fontId="8" fillId="0" borderId="0"/>
    <xf numFmtId="0" fontId="2" fillId="0" borderId="0"/>
    <xf numFmtId="0" fontId="1" fillId="0" borderId="0"/>
  </cellStyleXfs>
  <cellXfs count="172">
    <xf numFmtId="0" fontId="0" fillId="0" borderId="0" xfId="0"/>
    <xf numFmtId="0" fontId="8" fillId="0" borderId="0" xfId="3" applyFont="1"/>
    <xf numFmtId="0" fontId="8" fillId="0" borderId="0" xfId="3" applyFont="1" applyBorder="1" applyAlignment="1">
      <alignment vertical="center"/>
    </xf>
    <xf numFmtId="175" fontId="8" fillId="0" borderId="0" xfId="3" applyNumberFormat="1" applyFont="1" applyAlignment="1">
      <alignment vertical="center"/>
    </xf>
    <xf numFmtId="173" fontId="8" fillId="0" borderId="0" xfId="3" applyNumberFormat="1" applyFont="1" applyAlignment="1">
      <alignment vertical="center"/>
    </xf>
    <xf numFmtId="166" fontId="8" fillId="0" borderId="0" xfId="3" applyNumberFormat="1" applyFont="1" applyBorder="1" applyAlignment="1">
      <alignment horizontal="center" vertical="center"/>
    </xf>
    <xf numFmtId="169" fontId="8" fillId="0" borderId="0" xfId="3" applyNumberFormat="1" applyFont="1" applyAlignment="1">
      <alignment vertical="center"/>
    </xf>
    <xf numFmtId="170" fontId="8" fillId="0" borderId="0" xfId="3" applyNumberFormat="1" applyFont="1" applyAlignment="1">
      <alignment vertical="center"/>
    </xf>
    <xf numFmtId="171" fontId="8" fillId="0" borderId="0" xfId="3" applyNumberFormat="1" applyFont="1" applyAlignment="1">
      <alignment vertical="center"/>
    </xf>
    <xf numFmtId="172" fontId="8" fillId="0" borderId="0" xfId="3" applyNumberFormat="1" applyFont="1" applyAlignment="1">
      <alignment vertical="center"/>
    </xf>
    <xf numFmtId="0" fontId="9" fillId="0" borderId="0" xfId="3" applyFont="1" applyBorder="1" applyAlignment="1"/>
    <xf numFmtId="180" fontId="8" fillId="0" borderId="0" xfId="3" applyNumberFormat="1" applyFont="1" applyBorder="1" applyAlignment="1">
      <alignment vertical="center"/>
    </xf>
    <xf numFmtId="0" fontId="7" fillId="0" borderId="0" xfId="1"/>
    <xf numFmtId="0" fontId="8" fillId="0" borderId="0" xfId="1" applyFont="1"/>
    <xf numFmtId="0" fontId="8" fillId="0" borderId="1" xfId="1" applyFont="1" applyBorder="1"/>
    <xf numFmtId="0" fontId="8" fillId="0" borderId="0" xfId="1" applyFont="1" applyBorder="1"/>
    <xf numFmtId="0" fontId="11" fillId="0" borderId="0" xfId="1" applyFont="1" applyBorder="1"/>
    <xf numFmtId="17" fontId="8" fillId="0" borderId="0" xfId="1" applyNumberFormat="1" applyFont="1" applyBorder="1"/>
    <xf numFmtId="0" fontId="6" fillId="0" borderId="0" xfId="1" applyFont="1" applyBorder="1" applyAlignment="1">
      <alignment horizontal="centerContinuous"/>
    </xf>
    <xf numFmtId="0" fontId="8" fillId="0" borderId="0" xfId="1" applyFont="1" applyBorder="1" applyAlignment="1">
      <alignment horizontal="centerContinuous"/>
    </xf>
    <xf numFmtId="0" fontId="8" fillId="0" borderId="1" xfId="1" applyFont="1" applyBorder="1" applyAlignment="1">
      <alignment horizontal="center"/>
    </xf>
    <xf numFmtId="174" fontId="8" fillId="0" borderId="0" xfId="1" applyNumberFormat="1" applyFont="1"/>
    <xf numFmtId="181" fontId="8" fillId="0" borderId="0" xfId="1" applyNumberFormat="1" applyFont="1"/>
    <xf numFmtId="0" fontId="8" fillId="0" borderId="0" xfId="1" applyFont="1" applyBorder="1" applyAlignment="1">
      <alignment horizontal="center"/>
    </xf>
    <xf numFmtId="0" fontId="12" fillId="0" borderId="0" xfId="3" applyFont="1" applyAlignment="1">
      <alignment horizontal="centerContinuous"/>
    </xf>
    <xf numFmtId="0" fontId="13" fillId="0" borderId="0" xfId="3" applyFont="1" applyAlignment="1">
      <alignment horizontal="centerContinuous"/>
    </xf>
    <xf numFmtId="0" fontId="13" fillId="0" borderId="0" xfId="3" applyFont="1"/>
    <xf numFmtId="0" fontId="14" fillId="0" borderId="0" xfId="3" applyFont="1" applyAlignment="1">
      <alignment horizontal="centerContinuous"/>
    </xf>
    <xf numFmtId="0" fontId="12" fillId="0" borderId="0" xfId="3" applyFont="1"/>
    <xf numFmtId="0" fontId="12" fillId="0" borderId="0" xfId="3" applyFont="1" applyBorder="1" applyAlignment="1">
      <alignment horizontal="center" vertical="center"/>
    </xf>
    <xf numFmtId="0" fontId="12" fillId="0" borderId="0" xfId="3" applyFont="1" applyBorder="1" applyAlignment="1">
      <alignment vertical="center"/>
    </xf>
    <xf numFmtId="0" fontId="12" fillId="0" borderId="0" xfId="3" applyFont="1" applyBorder="1" applyAlignment="1">
      <alignment horizontal="centerContinuous" vertical="center"/>
    </xf>
    <xf numFmtId="165" fontId="12" fillId="0" borderId="0" xfId="3" applyNumberFormat="1" applyFont="1" applyBorder="1" applyAlignment="1">
      <alignment horizontal="centerContinuous" vertical="center"/>
    </xf>
    <xf numFmtId="0" fontId="12" fillId="0" borderId="0" xfId="3" applyFont="1" applyBorder="1" applyAlignment="1">
      <alignment horizontal="centerContinuous"/>
    </xf>
    <xf numFmtId="177" fontId="12" fillId="0" borderId="0" xfId="3" applyNumberFormat="1" applyFont="1" applyBorder="1" applyAlignment="1">
      <alignment horizontal="left" vertical="center"/>
    </xf>
    <xf numFmtId="0" fontId="15" fillId="0" borderId="0" xfId="3" applyFont="1" applyBorder="1" applyAlignment="1">
      <alignment vertical="center"/>
    </xf>
    <xf numFmtId="0" fontId="15" fillId="0" borderId="0" xfId="3" applyFont="1" applyAlignment="1">
      <alignment vertical="center"/>
    </xf>
    <xf numFmtId="0" fontId="12" fillId="0" borderId="1" xfId="3" applyFont="1" applyBorder="1" applyAlignment="1">
      <alignment horizontal="center" vertical="center"/>
    </xf>
    <xf numFmtId="174" fontId="12" fillId="0" borderId="0" xfId="3" applyNumberFormat="1" applyFont="1" applyAlignment="1">
      <alignment horizontal="right" vertical="center"/>
    </xf>
    <xf numFmtId="174" fontId="12" fillId="0" borderId="0" xfId="3" applyNumberFormat="1" applyFont="1" applyAlignment="1">
      <alignment vertical="center"/>
    </xf>
    <xf numFmtId="174" fontId="12" fillId="0" borderId="0" xfId="0" applyNumberFormat="1" applyFont="1" applyAlignment="1">
      <alignment vertical="center"/>
    </xf>
    <xf numFmtId="0" fontId="14" fillId="0" borderId="1" xfId="3" applyFont="1" applyBorder="1" applyAlignment="1">
      <alignment horizontal="center" vertical="center"/>
    </xf>
    <xf numFmtId="0" fontId="12" fillId="0" borderId="1" xfId="3" applyFont="1" applyBorder="1" applyAlignment="1">
      <alignment vertical="center"/>
    </xf>
    <xf numFmtId="180" fontId="12" fillId="0" borderId="1" xfId="3" applyNumberFormat="1" applyFont="1" applyBorder="1" applyAlignment="1">
      <alignment vertical="center"/>
    </xf>
    <xf numFmtId="176" fontId="12" fillId="0" borderId="1" xfId="3" applyNumberFormat="1" applyFont="1" applyBorder="1" applyAlignment="1">
      <alignment vertical="center"/>
    </xf>
    <xf numFmtId="178" fontId="12" fillId="0" borderId="1" xfId="3" applyNumberFormat="1" applyFont="1" applyBorder="1" applyAlignment="1">
      <alignment vertical="center"/>
    </xf>
    <xf numFmtId="180" fontId="12" fillId="0" borderId="0" xfId="3" applyNumberFormat="1" applyFont="1" applyBorder="1" applyAlignment="1">
      <alignment vertical="center"/>
    </xf>
    <xf numFmtId="175" fontId="12" fillId="0" borderId="0" xfId="3" applyNumberFormat="1" applyFont="1" applyAlignment="1">
      <alignment vertical="center"/>
    </xf>
    <xf numFmtId="173" fontId="12" fillId="0" borderId="0" xfId="3" applyNumberFormat="1" applyFont="1" applyAlignment="1">
      <alignment vertical="center"/>
    </xf>
    <xf numFmtId="166" fontId="12" fillId="0" borderId="0" xfId="3" applyNumberFormat="1" applyFont="1" applyBorder="1" applyAlignment="1">
      <alignment horizontal="center" vertical="center"/>
    </xf>
    <xf numFmtId="169" fontId="12" fillId="0" borderId="0" xfId="3" applyNumberFormat="1" applyFont="1" applyAlignment="1">
      <alignment vertical="center"/>
    </xf>
    <xf numFmtId="170" fontId="12" fillId="0" borderId="0" xfId="3" applyNumberFormat="1" applyFont="1" applyAlignment="1">
      <alignment vertical="center"/>
    </xf>
    <xf numFmtId="172" fontId="12" fillId="0" borderId="0" xfId="3" applyNumberFormat="1" applyFont="1" applyAlignment="1">
      <alignment vertical="center"/>
    </xf>
    <xf numFmtId="175" fontId="12" fillId="0" borderId="0" xfId="0" applyNumberFormat="1" applyFont="1" applyAlignment="1">
      <alignment vertical="center"/>
    </xf>
    <xf numFmtId="173" fontId="12" fillId="0" borderId="0" xfId="0" applyNumberFormat="1" applyFont="1" applyAlignment="1">
      <alignment vertical="center"/>
    </xf>
    <xf numFmtId="0" fontId="16" fillId="0" borderId="0" xfId="3" applyFont="1" applyBorder="1" applyAlignment="1"/>
    <xf numFmtId="167" fontId="12" fillId="0" borderId="0" xfId="3" applyNumberFormat="1" applyFont="1" applyAlignment="1">
      <alignment vertical="center"/>
    </xf>
    <xf numFmtId="0" fontId="12" fillId="0" borderId="4" xfId="3" applyFont="1" applyBorder="1" applyAlignment="1">
      <alignment horizontal="centerContinuous" vertical="center"/>
    </xf>
    <xf numFmtId="165" fontId="12" fillId="0" borderId="4" xfId="3" applyNumberFormat="1" applyFont="1" applyBorder="1" applyAlignment="1">
      <alignment horizontal="centerContinuous" vertical="center"/>
    </xf>
    <xf numFmtId="1" fontId="12" fillId="0" borderId="4" xfId="3" applyNumberFormat="1" applyFont="1" applyBorder="1" applyAlignment="1">
      <alignment horizontal="center" vertical="center"/>
    </xf>
    <xf numFmtId="0" fontId="12" fillId="0" borderId="5" xfId="3" applyFont="1" applyBorder="1" applyAlignment="1">
      <alignment horizontal="centerContinuous"/>
    </xf>
    <xf numFmtId="179" fontId="8" fillId="0" borderId="1" xfId="1" applyNumberFormat="1" applyFont="1" applyBorder="1" applyAlignment="1">
      <alignment horizontal="center"/>
    </xf>
    <xf numFmtId="179" fontId="12" fillId="0" borderId="4" xfId="3" applyNumberFormat="1" applyFont="1" applyBorder="1" applyAlignment="1">
      <alignment horizontal="centerContinuous" vertical="center"/>
    </xf>
    <xf numFmtId="0" fontId="19" fillId="0" borderId="0" xfId="2"/>
    <xf numFmtId="49" fontId="19" fillId="0" borderId="0" xfId="2" applyNumberFormat="1"/>
    <xf numFmtId="3" fontId="19" fillId="0" borderId="0" xfId="2" applyNumberFormat="1"/>
    <xf numFmtId="168" fontId="19" fillId="0" borderId="0" xfId="2" applyNumberFormat="1"/>
    <xf numFmtId="49" fontId="12" fillId="0" borderId="0" xfId="3" applyNumberFormat="1" applyFont="1" applyBorder="1" applyAlignment="1">
      <alignment vertical="center"/>
    </xf>
    <xf numFmtId="49" fontId="12" fillId="0" borderId="0" xfId="3" applyNumberFormat="1" applyFont="1" applyBorder="1" applyAlignment="1">
      <alignment horizontal="left" vertical="center"/>
    </xf>
    <xf numFmtId="0" fontId="19" fillId="0" borderId="0" xfId="4"/>
    <xf numFmtId="0" fontId="0" fillId="0" borderId="0" xfId="0" applyBorder="1" applyAlignment="1">
      <alignment horizontal="center" vertical="center" wrapText="1"/>
    </xf>
    <xf numFmtId="1" fontId="12" fillId="0" borderId="0" xfId="3" applyNumberFormat="1" applyFont="1" applyBorder="1" applyAlignment="1">
      <alignment horizontal="center" vertical="center"/>
    </xf>
    <xf numFmtId="179" fontId="12" fillId="0" borderId="0" xfId="3" applyNumberFormat="1" applyFont="1" applyBorder="1" applyAlignment="1">
      <alignment horizontal="centerContinuous" vertical="center"/>
    </xf>
    <xf numFmtId="165" fontId="12" fillId="0" borderId="0" xfId="3" applyNumberFormat="1" applyFont="1" applyBorder="1" applyAlignment="1">
      <alignment horizontal="center" vertical="center"/>
    </xf>
    <xf numFmtId="0" fontId="12" fillId="0" borderId="0" xfId="3" applyFont="1" applyBorder="1" applyAlignment="1">
      <alignment horizontal="center"/>
    </xf>
    <xf numFmtId="164" fontId="12" fillId="0" borderId="0" xfId="3" applyNumberFormat="1" applyFont="1" applyBorder="1" applyAlignment="1">
      <alignment horizontal="center" vertical="center"/>
    </xf>
    <xf numFmtId="0" fontId="12" fillId="0" borderId="0" xfId="2" applyFont="1"/>
    <xf numFmtId="174" fontId="8" fillId="0" borderId="0" xfId="1" applyNumberFormat="1" applyFont="1" applyFill="1"/>
    <xf numFmtId="181" fontId="12" fillId="0" borderId="0" xfId="6" applyNumberFormat="1" applyFont="1"/>
    <xf numFmtId="181" fontId="12" fillId="0" borderId="0" xfId="6" applyNumberFormat="1" applyFont="1" applyFill="1"/>
    <xf numFmtId="0" fontId="21" fillId="0" borderId="0" xfId="4" applyFont="1"/>
    <xf numFmtId="0" fontId="12" fillId="0" borderId="0" xfId="4" applyFont="1"/>
    <xf numFmtId="0" fontId="22" fillId="0" borderId="0" xfId="4" applyFont="1" applyAlignment="1">
      <alignment horizontal="right"/>
    </xf>
    <xf numFmtId="0" fontId="23" fillId="0" borderId="0" xfId="4" applyFont="1"/>
    <xf numFmtId="0" fontId="24" fillId="0" borderId="0" xfId="4" applyFont="1"/>
    <xf numFmtId="0" fontId="22" fillId="0" borderId="0" xfId="4" applyFont="1"/>
    <xf numFmtId="0" fontId="22" fillId="0" borderId="0" xfId="4" applyFont="1" applyAlignment="1">
      <alignment wrapText="1"/>
    </xf>
    <xf numFmtId="0" fontId="22" fillId="0" borderId="0" xfId="4" applyNumberFormat="1" applyFont="1" applyAlignment="1">
      <alignment horizontal="right"/>
    </xf>
    <xf numFmtId="0" fontId="22" fillId="0" borderId="0" xfId="5" applyFont="1"/>
    <xf numFmtId="0" fontId="25" fillId="0" borderId="0" xfId="9" applyFont="1" applyAlignment="1">
      <alignment horizontal="justify" vertical="center"/>
    </xf>
    <xf numFmtId="0" fontId="3" fillId="0" borderId="0" xfId="9"/>
    <xf numFmtId="0" fontId="26" fillId="0" borderId="0" xfId="9" applyFont="1" applyAlignment="1">
      <alignment horizontal="justify" vertical="center"/>
    </xf>
    <xf numFmtId="0" fontId="25" fillId="0" borderId="0" xfId="9" applyFont="1" applyAlignment="1">
      <alignment vertical="center"/>
    </xf>
    <xf numFmtId="0" fontId="26" fillId="0" borderId="0" xfId="9" applyFont="1" applyAlignment="1">
      <alignment vertical="center"/>
    </xf>
    <xf numFmtId="0" fontId="25" fillId="0" borderId="0" xfId="9" applyFont="1" applyAlignment="1">
      <alignment horizontal="left" vertical="center"/>
    </xf>
    <xf numFmtId="0" fontId="26" fillId="0" borderId="0" xfId="9" applyFont="1" applyAlignment="1">
      <alignment horizontal="left" vertical="center" wrapText="1"/>
    </xf>
    <xf numFmtId="0" fontId="24" fillId="0" borderId="0" xfId="9" applyFont="1" applyAlignment="1">
      <alignment vertical="center"/>
    </xf>
    <xf numFmtId="0" fontId="22" fillId="0" borderId="0" xfId="9" applyFont="1"/>
    <xf numFmtId="0" fontId="22" fillId="0" borderId="0" xfId="9" applyFont="1" applyAlignment="1">
      <alignment vertical="center"/>
    </xf>
    <xf numFmtId="0" fontId="24" fillId="0" borderId="0" xfId="11" applyFont="1" applyAlignment="1">
      <alignment horizontal="left" vertical="center"/>
    </xf>
    <xf numFmtId="0" fontId="22" fillId="0" borderId="0" xfId="11" applyFont="1" applyAlignment="1">
      <alignment horizontal="left" vertical="top"/>
    </xf>
    <xf numFmtId="0" fontId="8" fillId="0" borderId="0" xfId="11" applyAlignment="1">
      <alignment horizontal="left" vertical="top"/>
    </xf>
    <xf numFmtId="0" fontId="22" fillId="0" borderId="0" xfId="11" applyFont="1" applyAlignment="1">
      <alignment horizontal="justify" vertical="center"/>
    </xf>
    <xf numFmtId="0" fontId="8" fillId="0" borderId="0" xfId="11"/>
    <xf numFmtId="0" fontId="22" fillId="0" borderId="0" xfId="11" applyFont="1" applyAlignment="1">
      <alignment vertical="top" wrapText="1"/>
    </xf>
    <xf numFmtId="0" fontId="14" fillId="0" borderId="0" xfId="3" applyFont="1" applyBorder="1" applyAlignment="1">
      <alignment horizontal="center" vertical="center"/>
    </xf>
    <xf numFmtId="168" fontId="8" fillId="0" borderId="0" xfId="1" applyNumberFormat="1" applyFont="1"/>
    <xf numFmtId="0" fontId="12" fillId="0" borderId="1" xfId="3" applyFont="1" applyBorder="1"/>
    <xf numFmtId="0" fontId="13" fillId="0" borderId="0" xfId="3" applyFont="1" applyBorder="1"/>
    <xf numFmtId="0" fontId="16" fillId="0" borderId="0" xfId="1" applyFont="1"/>
    <xf numFmtId="0" fontId="12" fillId="0" borderId="9" xfId="3" applyFont="1" applyBorder="1" applyAlignment="1">
      <alignment horizontal="center" vertical="center"/>
    </xf>
    <xf numFmtId="49" fontId="14" fillId="0" borderId="0" xfId="3" applyNumberFormat="1" applyFont="1" applyBorder="1" applyAlignment="1">
      <alignment horizontal="center" vertical="center"/>
    </xf>
    <xf numFmtId="49" fontId="12" fillId="0" borderId="1" xfId="3" applyNumberFormat="1" applyFont="1" applyBorder="1" applyAlignment="1">
      <alignment vertical="center"/>
    </xf>
    <xf numFmtId="49" fontId="12" fillId="0" borderId="1" xfId="3" applyNumberFormat="1" applyFont="1" applyBorder="1" applyAlignment="1">
      <alignment horizontal="left" vertical="center"/>
    </xf>
    <xf numFmtId="0" fontId="22" fillId="0" borderId="0" xfId="11" applyFont="1" applyAlignment="1">
      <alignment horizontal="left" vertical="top" wrapText="1"/>
    </xf>
    <xf numFmtId="0" fontId="25" fillId="0" borderId="0" xfId="13" applyFont="1" applyAlignment="1">
      <alignment horizontal="center" vertical="center"/>
    </xf>
    <xf numFmtId="0" fontId="1" fillId="0" borderId="0" xfId="13"/>
    <xf numFmtId="0" fontId="26" fillId="0" borderId="0" xfId="13" applyFont="1" applyAlignment="1">
      <alignment vertical="center"/>
    </xf>
    <xf numFmtId="0" fontId="26" fillId="0" borderId="0" xfId="13" applyFont="1" applyAlignment="1">
      <alignment horizontal="justify" vertical="center"/>
    </xf>
    <xf numFmtId="0" fontId="26" fillId="0" borderId="7" xfId="13" applyFont="1" applyBorder="1" applyAlignment="1">
      <alignment horizontal="justify" vertical="center" wrapText="1"/>
    </xf>
    <xf numFmtId="0" fontId="26" fillId="0" borderId="11" xfId="13" applyFont="1" applyBorder="1" applyAlignment="1">
      <alignment horizontal="justify" vertical="center" wrapText="1"/>
    </xf>
    <xf numFmtId="0" fontId="26" fillId="0" borderId="1" xfId="13" applyFont="1" applyBorder="1" applyAlignment="1">
      <alignment horizontal="justify" vertical="center" wrapText="1"/>
    </xf>
    <xf numFmtId="0" fontId="26" fillId="0" borderId="0" xfId="13" applyFont="1" applyBorder="1" applyAlignment="1">
      <alignment horizontal="center" vertical="center" wrapText="1"/>
    </xf>
    <xf numFmtId="0" fontId="26" fillId="0" borderId="0" xfId="13" applyFont="1" applyAlignment="1">
      <alignment horizontal="left" vertical="center" wrapText="1"/>
    </xf>
    <xf numFmtId="0" fontId="1" fillId="0" borderId="0" xfId="13" applyAlignment="1">
      <alignment wrapText="1"/>
    </xf>
    <xf numFmtId="0" fontId="26" fillId="0" borderId="0" xfId="13" applyFont="1"/>
    <xf numFmtId="0" fontId="25" fillId="0" borderId="0" xfId="9" applyFont="1" applyAlignment="1">
      <alignment horizontal="left" vertical="center" wrapText="1"/>
    </xf>
    <xf numFmtId="0" fontId="25" fillId="0" borderId="0" xfId="9" applyFont="1" applyAlignment="1">
      <alignment horizontal="left" vertical="center"/>
    </xf>
    <xf numFmtId="0" fontId="26" fillId="0" borderId="0" xfId="9" applyFont="1" applyAlignment="1">
      <alignment horizontal="left" vertical="center" wrapText="1"/>
    </xf>
    <xf numFmtId="0" fontId="22" fillId="0" borderId="0" xfId="9" applyFont="1" applyAlignment="1">
      <alignment horizontal="left" vertical="center"/>
    </xf>
    <xf numFmtId="0" fontId="22" fillId="0" borderId="0" xfId="11" applyFont="1" applyAlignment="1">
      <alignment horizontal="left" vertical="top" wrapText="1"/>
    </xf>
    <xf numFmtId="0" fontId="22" fillId="0" borderId="0" xfId="11" applyFont="1" applyAlignment="1">
      <alignment horizontal="left" vertical="center" wrapText="1"/>
    </xf>
    <xf numFmtId="0" fontId="26" fillId="0" borderId="0" xfId="13" applyFont="1" applyAlignment="1">
      <alignment horizontal="left" vertical="center" wrapText="1"/>
    </xf>
    <xf numFmtId="0" fontId="22" fillId="0" borderId="0" xfId="11" applyFont="1" applyAlignment="1">
      <alignment horizontal="left" wrapText="1"/>
    </xf>
    <xf numFmtId="0" fontId="26" fillId="0" borderId="0" xfId="13" applyFont="1" applyAlignment="1">
      <alignment horizontal="left" wrapText="1"/>
    </xf>
    <xf numFmtId="0" fontId="26" fillId="0" borderId="0" xfId="13" applyFont="1" applyAlignment="1">
      <alignment horizontal="left" vertical="top" wrapText="1"/>
    </xf>
    <xf numFmtId="0" fontId="25" fillId="0" borderId="0" xfId="13" applyFont="1" applyAlignment="1">
      <alignment horizontal="center" vertical="center"/>
    </xf>
    <xf numFmtId="0" fontId="25" fillId="0" borderId="0" xfId="13" applyFont="1" applyAlignment="1">
      <alignment horizontal="left" vertical="center"/>
    </xf>
    <xf numFmtId="0" fontId="12" fillId="0" borderId="6" xfId="3" applyFont="1" applyBorder="1" applyAlignment="1">
      <alignment horizontal="center" vertical="center" wrapText="1"/>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12" fillId="0" borderId="7" xfId="3" applyFont="1" applyBorder="1" applyAlignment="1">
      <alignment horizontal="center" vertical="center" wrapText="1"/>
    </xf>
    <xf numFmtId="0" fontId="0" fillId="0" borderId="7" xfId="0" applyBorder="1" applyAlignment="1">
      <alignment horizontal="center" vertical="center" wrapText="1"/>
    </xf>
    <xf numFmtId="0" fontId="12" fillId="0" borderId="4" xfId="3" applyFont="1" applyBorder="1" applyAlignment="1">
      <alignment horizontal="center" vertical="center" wrapText="1"/>
    </xf>
    <xf numFmtId="0" fontId="0" fillId="0" borderId="4" xfId="0" applyBorder="1" applyAlignment="1">
      <alignment horizontal="center" vertical="center" wrapText="1"/>
    </xf>
    <xf numFmtId="0" fontId="12" fillId="0" borderId="8"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0" xfId="3" applyFont="1" applyBorder="1" applyAlignment="1">
      <alignment horizontal="center" vertical="center" wrapText="1"/>
    </xf>
    <xf numFmtId="0" fontId="16" fillId="0" borderId="0" xfId="3" applyFont="1" applyBorder="1" applyAlignment="1">
      <alignment horizontal="left" wrapText="1"/>
    </xf>
    <xf numFmtId="0" fontId="6" fillId="0" borderId="0" xfId="1" applyFont="1" applyBorder="1" applyAlignment="1">
      <alignment horizontal="center"/>
    </xf>
    <xf numFmtId="0" fontId="8" fillId="0" borderId="7" xfId="1" applyFont="1" applyBorder="1" applyAlignment="1">
      <alignment horizontal="center" vertical="center" wrapText="1"/>
    </xf>
    <xf numFmtId="0" fontId="8" fillId="0" borderId="4" xfId="1" applyFont="1" applyBorder="1" applyAlignment="1">
      <alignment horizontal="center" vertical="center" wrapText="1"/>
    </xf>
    <xf numFmtId="0" fontId="8" fillId="0" borderId="4" xfId="0" applyFont="1" applyBorder="1" applyAlignment="1">
      <alignment horizontal="center" vertical="center" wrapText="1"/>
    </xf>
    <xf numFmtId="0" fontId="6" fillId="0" borderId="0" xfId="1" applyFont="1" applyAlignment="1">
      <alignment horizontal="center"/>
    </xf>
    <xf numFmtId="0" fontId="8" fillId="0" borderId="5" xfId="0" applyFont="1" applyBorder="1" applyAlignment="1">
      <alignment horizontal="center" vertical="center" wrapText="1"/>
    </xf>
    <xf numFmtId="0" fontId="8" fillId="0" borderId="5" xfId="1" applyFont="1" applyBorder="1" applyAlignment="1">
      <alignment horizontal="center" vertical="center" wrapText="1"/>
    </xf>
    <xf numFmtId="0" fontId="27" fillId="0" borderId="0" xfId="0" applyFont="1" applyAlignment="1">
      <alignment vertical="center"/>
    </xf>
    <xf numFmtId="0" fontId="13" fillId="0" borderId="0" xfId="0" applyFont="1" applyAlignment="1">
      <alignment wrapText="1"/>
    </xf>
    <xf numFmtId="0" fontId="27" fillId="0" borderId="0" xfId="0" applyFont="1" applyAlignment="1">
      <alignment wrapText="1"/>
    </xf>
    <xf numFmtId="0" fontId="13" fillId="0" borderId="0" xfId="0" applyFont="1" applyAlignment="1"/>
    <xf numFmtId="0" fontId="13" fillId="0" borderId="0" xfId="0" applyNumberFormat="1" applyFont="1" applyAlignment="1">
      <alignment wrapText="1"/>
    </xf>
    <xf numFmtId="0" fontId="13" fillId="0" borderId="0" xfId="0" applyNumberFormat="1" applyFont="1" applyAlignment="1">
      <alignment vertical="top" wrapText="1"/>
    </xf>
    <xf numFmtId="0" fontId="23" fillId="0" borderId="0" xfId="0" applyFont="1" applyAlignment="1">
      <alignment horizontal="center" wrapText="1"/>
    </xf>
    <xf numFmtId="0" fontId="21"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14">
    <cellStyle name="Standard" xfId="0" builtinId="0"/>
    <cellStyle name="Standard 10" xfId="6"/>
    <cellStyle name="Standard 2" xfId="7"/>
    <cellStyle name="Standard 2 2" xfId="10"/>
    <cellStyle name="Standard 2 2 2" xfId="12"/>
    <cellStyle name="Standard 2 2 2 2" xfId="13"/>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Tabelle1!$F$4:$M$4</c:f>
              <c:numCache>
                <c:formatCode>#,##0</c:formatCode>
                <c:ptCount val="8"/>
                <c:pt idx="0">
                  <c:v>23.157666666666699</c:v>
                </c:pt>
                <c:pt idx="1">
                  <c:v>23.520666666666699</c:v>
                </c:pt>
                <c:pt idx="2">
                  <c:v>23.626999999999999</c:v>
                </c:pt>
                <c:pt idx="3">
                  <c:v>23.26</c:v>
                </c:pt>
                <c:pt idx="4">
                  <c:v>23.216666666666701</c:v>
                </c:pt>
                <c:pt idx="5" formatCode="General">
                  <c:v>23.23</c:v>
                </c:pt>
                <c:pt idx="6" formatCode="General">
                  <c:v>23.48</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Tabelle1!$F$3:$M$3</c:f>
              <c:numCache>
                <c:formatCode>#,##0</c:formatCode>
                <c:ptCount val="8"/>
                <c:pt idx="0">
                  <c:v>14.462666666666699</c:v>
                </c:pt>
                <c:pt idx="1">
                  <c:v>14.712666666666699</c:v>
                </c:pt>
                <c:pt idx="2">
                  <c:v>14.766999999999999</c:v>
                </c:pt>
                <c:pt idx="3">
                  <c:v>14.653</c:v>
                </c:pt>
                <c:pt idx="4">
                  <c:v>14.411666666666701</c:v>
                </c:pt>
                <c:pt idx="5" formatCode="General">
                  <c:v>14.462999999999999</c:v>
                </c:pt>
                <c:pt idx="6" formatCode="General">
                  <c:v>14.5873333333333</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Tabelle1!$F$2:$M$2</c:f>
              <c:numCache>
                <c:formatCode>#,##0</c:formatCode>
                <c:ptCount val="8"/>
                <c:pt idx="0">
                  <c:v>8.6950000000000003</c:v>
                </c:pt>
                <c:pt idx="1">
                  <c:v>8.8079999999999998</c:v>
                </c:pt>
                <c:pt idx="2">
                  <c:v>8.86</c:v>
                </c:pt>
                <c:pt idx="3">
                  <c:v>8.6059999999999999</c:v>
                </c:pt>
                <c:pt idx="4">
                  <c:v>8.8049999999999997</c:v>
                </c:pt>
                <c:pt idx="5" formatCode="General">
                  <c:v>8.7669999999999995</c:v>
                </c:pt>
                <c:pt idx="6" formatCode="General">
                  <c:v>8.8930000000000007</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Tabelle1!$B$9:$M$9</c:f>
              <c:numCache>
                <c:formatCode>0.0</c:formatCode>
                <c:ptCount val="8"/>
                <c:pt idx="0">
                  <c:v>101.08582883513296</c:v>
                </c:pt>
                <c:pt idx="1">
                  <c:v>96.155459896681364</c:v>
                </c:pt>
                <c:pt idx="2">
                  <c:v>99.269273280563723</c:v>
                </c:pt>
                <c:pt idx="3">
                  <c:v>97.337699104797721</c:v>
                </c:pt>
                <c:pt idx="4">
                  <c:v>105.13811336394328</c:v>
                </c:pt>
                <c:pt idx="5">
                  <c:v>98.459751733786462</c:v>
                </c:pt>
                <c:pt idx="6" formatCode="General">
                  <c:v>99.096078891664618</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Tabelle1!$B$10:$M$10</c:f>
              <c:numCache>
                <c:formatCode>0.0</c:formatCode>
                <c:ptCount val="8"/>
                <c:pt idx="0">
                  <c:v>108.04122534348369</c:v>
                </c:pt>
                <c:pt idx="1">
                  <c:v>96.591633030100567</c:v>
                </c:pt>
                <c:pt idx="2">
                  <c:v>97.924478265541623</c:v>
                </c:pt>
                <c:pt idx="3">
                  <c:v>96.731203821476143</c:v>
                </c:pt>
                <c:pt idx="4">
                  <c:v>105.90402741547244</c:v>
                </c:pt>
                <c:pt idx="5">
                  <c:v>97.450092748690693</c:v>
                </c:pt>
                <c:pt idx="6" formatCode="General">
                  <c:v>98.721539170594127</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Tabelle1!$B$11:$M$11</c:f>
              <c:numCache>
                <c:formatCode>0.0</c:formatCode>
                <c:ptCount val="8"/>
                <c:pt idx="0">
                  <c:v>93.968767139104585</c:v>
                </c:pt>
                <c:pt idx="1">
                  <c:v>95.455888180409971</c:v>
                </c:pt>
                <c:pt idx="2">
                  <c:v>101.55914424333663</c:v>
                </c:pt>
                <c:pt idx="3">
                  <c:v>98.279106553576781</c:v>
                </c:pt>
                <c:pt idx="4">
                  <c:v>104.23703025887441</c:v>
                </c:pt>
                <c:pt idx="5">
                  <c:v>100.09839656147246</c:v>
                </c:pt>
                <c:pt idx="6" formatCode="General">
                  <c:v>99.711007977859154</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Tabelle1!$B$15:$M$15</c:f>
              <c:numCache>
                <c:formatCode>0.0</c:formatCode>
                <c:ptCount val="8"/>
                <c:pt idx="0">
                  <c:v>114.11273522949121</c:v>
                </c:pt>
                <c:pt idx="1">
                  <c:v>100.00034784238257</c:v>
                </c:pt>
                <c:pt idx="2">
                  <c:v>97.902716561268093</c:v>
                </c:pt>
                <c:pt idx="3">
                  <c:v>100.43059281102866</c:v>
                </c:pt>
                <c:pt idx="4">
                  <c:v>107.44032526679925</c:v>
                </c:pt>
                <c:pt idx="5">
                  <c:v>103.58018735156429</c:v>
                </c:pt>
                <c:pt idx="6" formatCode="General">
                  <c:v>96.367531161575442</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Tabelle1!$B$16:$M$16</c:f>
              <c:numCache>
                <c:formatCode>0.0</c:formatCode>
                <c:ptCount val="8"/>
                <c:pt idx="0">
                  <c:v>115.12830410041835</c:v>
                </c:pt>
                <c:pt idx="1">
                  <c:v>100.32441925981819</c:v>
                </c:pt>
                <c:pt idx="2">
                  <c:v>95.460153726451125</c:v>
                </c:pt>
                <c:pt idx="3">
                  <c:v>98.138050397886062</c:v>
                </c:pt>
                <c:pt idx="4">
                  <c:v>106.32488854760824</c:v>
                </c:pt>
                <c:pt idx="5">
                  <c:v>99.217608787573553</c:v>
                </c:pt>
                <c:pt idx="6" formatCode="General">
                  <c:v>96.278485683388496</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Tabelle1!$B$17:$M$17</c:f>
              <c:numCache>
                <c:formatCode>0.0</c:formatCode>
                <c:ptCount val="8"/>
                <c:pt idx="0">
                  <c:v>112.25157005889264</c:v>
                </c:pt>
                <c:pt idx="1">
                  <c:v>99.212341148620894</c:v>
                </c:pt>
                <c:pt idx="2">
                  <c:v>104.11987094975743</c:v>
                </c:pt>
                <c:pt idx="3">
                  <c:v>105.34755304968412</c:v>
                </c:pt>
                <c:pt idx="4">
                  <c:v>109.53689907650073</c:v>
                </c:pt>
                <c:pt idx="5">
                  <c:v>114.30706669172544</c:v>
                </c:pt>
                <c:pt idx="6" formatCode="General">
                  <c:v>96.57533151706366</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0.51194</cdr:x>
      <cdr:y>0.78329</cdr:y>
    </cdr:from>
    <cdr:to>
      <cdr:x>0.51194</cdr:x>
      <cdr:y>0.80579</cdr:y>
    </cdr:to>
    <cdr:sp macro="" textlink="">
      <cdr:nvSpPr>
        <cdr:cNvPr id="18437" name="Line 5"/>
        <cdr:cNvSpPr>
          <a:spLocks xmlns:a="http://schemas.openxmlformats.org/drawingml/2006/main" noChangeShapeType="1"/>
        </cdr:cNvSpPr>
      </cdr:nvSpPr>
      <cdr:spPr bwMode="auto">
        <a:xfrm xmlns:a="http://schemas.openxmlformats.org/drawingml/2006/main" flipH="1">
          <a:off x="3150043" y="7304173"/>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2019</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2020</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0.31304</cdr:y>
    </cdr:from>
    <cdr:to>
      <cdr:x>0.4893</cdr:x>
      <cdr:y>0.33704</cdr:y>
    </cdr:to>
    <cdr:sp macro="" textlink="">
      <cdr:nvSpPr>
        <cdr:cNvPr id="17412" name="Line 4"/>
        <cdr:cNvSpPr>
          <a:spLocks xmlns:a="http://schemas.openxmlformats.org/drawingml/2006/main" noChangeShapeType="1"/>
        </cdr:cNvSpPr>
      </cdr:nvSpPr>
      <cdr:spPr bwMode="auto">
        <a:xfrm xmlns:a="http://schemas.openxmlformats.org/drawingml/2006/main" flipH="1">
          <a:off x="3010761" y="2919117"/>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214</xdr:row>
      <xdr:rowOff>0</xdr:rowOff>
    </xdr:from>
    <xdr:to>
      <xdr:col>1</xdr:col>
      <xdr:colOff>0</xdr:colOff>
      <xdr:row>214</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257</xdr:row>
      <xdr:rowOff>0</xdr:rowOff>
    </xdr:from>
    <xdr:to>
      <xdr:col>1</xdr:col>
      <xdr:colOff>0</xdr:colOff>
      <xdr:row>257</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214</xdr:row>
      <xdr:rowOff>0</xdr:rowOff>
    </xdr:from>
    <xdr:to>
      <xdr:col>1</xdr:col>
      <xdr:colOff>0</xdr:colOff>
      <xdr:row>214</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59"/>
  </cols>
  <sheetData>
    <row r="1" spans="1:1" ht="15" x14ac:dyDescent="0.25">
      <c r="A1" s="164" t="s">
        <v>152</v>
      </c>
    </row>
    <row r="4" spans="1:1" ht="15" customHeight="1" x14ac:dyDescent="0.2">
      <c r="A4" s="158" t="s">
        <v>165</v>
      </c>
    </row>
    <row r="5" spans="1:1" x14ac:dyDescent="0.2">
      <c r="A5" s="161"/>
    </row>
    <row r="6" spans="1:1" x14ac:dyDescent="0.2">
      <c r="A6" s="161"/>
    </row>
    <row r="7" spans="1:1" x14ac:dyDescent="0.2">
      <c r="A7" s="159" t="s">
        <v>153</v>
      </c>
    </row>
    <row r="10" spans="1:1" x14ac:dyDescent="0.2">
      <c r="A10" s="159" t="s">
        <v>166</v>
      </c>
    </row>
    <row r="11" spans="1:1" x14ac:dyDescent="0.2">
      <c r="A11" s="159" t="s">
        <v>154</v>
      </c>
    </row>
    <row r="14" spans="1:1" x14ac:dyDescent="0.2">
      <c r="A14" s="159" t="s">
        <v>155</v>
      </c>
    </row>
    <row r="17" spans="1:1" x14ac:dyDescent="0.2">
      <c r="A17" s="159" t="s">
        <v>156</v>
      </c>
    </row>
    <row r="18" spans="1:1" x14ac:dyDescent="0.2">
      <c r="A18" s="159" t="s">
        <v>157</v>
      </c>
    </row>
    <row r="19" spans="1:1" ht="25.5" x14ac:dyDescent="0.2">
      <c r="A19" s="159" t="s">
        <v>158</v>
      </c>
    </row>
    <row r="20" spans="1:1" x14ac:dyDescent="0.2">
      <c r="A20" s="159" t="s">
        <v>159</v>
      </c>
    </row>
    <row r="21" spans="1:1" x14ac:dyDescent="0.2">
      <c r="A21" s="159" t="s">
        <v>160</v>
      </c>
    </row>
    <row r="24" spans="1:1" x14ac:dyDescent="0.2">
      <c r="A24" s="160" t="s">
        <v>161</v>
      </c>
    </row>
    <row r="25" spans="1:1" ht="38.25" x14ac:dyDescent="0.2">
      <c r="A25" s="162" t="s">
        <v>164</v>
      </c>
    </row>
    <row r="28" spans="1:1" x14ac:dyDescent="0.2">
      <c r="A28" s="160" t="s">
        <v>162</v>
      </c>
    </row>
    <row r="29" spans="1:1" x14ac:dyDescent="0.2">
      <c r="A29" s="163" t="s">
        <v>163</v>
      </c>
    </row>
    <row r="30" spans="1:1" x14ac:dyDescent="0.2">
      <c r="A30" s="159" t="s">
        <v>62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65" t="s">
        <v>167</v>
      </c>
      <c r="B1" s="166"/>
    </row>
    <row r="5" spans="1:2" ht="14.25" x14ac:dyDescent="0.2">
      <c r="A5" s="167" t="s">
        <v>168</v>
      </c>
      <c r="B5" s="168" t="s">
        <v>169</v>
      </c>
    </row>
    <row r="6" spans="1:2" ht="14.25" x14ac:dyDescent="0.2">
      <c r="A6" s="167">
        <v>0</v>
      </c>
      <c r="B6" s="168" t="s">
        <v>170</v>
      </c>
    </row>
    <row r="7" spans="1:2" ht="14.25" x14ac:dyDescent="0.2">
      <c r="A7" s="169"/>
      <c r="B7" s="168" t="s">
        <v>171</v>
      </c>
    </row>
    <row r="8" spans="1:2" ht="14.25" x14ac:dyDescent="0.2">
      <c r="A8" s="167" t="s">
        <v>172</v>
      </c>
      <c r="B8" s="168" t="s">
        <v>173</v>
      </c>
    </row>
    <row r="9" spans="1:2" ht="14.25" x14ac:dyDescent="0.2">
      <c r="A9" s="167" t="s">
        <v>174</v>
      </c>
      <c r="B9" s="168" t="s">
        <v>175</v>
      </c>
    </row>
    <row r="10" spans="1:2" ht="14.25" x14ac:dyDescent="0.2">
      <c r="A10" s="167" t="s">
        <v>176</v>
      </c>
      <c r="B10" s="168" t="s">
        <v>177</v>
      </c>
    </row>
    <row r="11" spans="1:2" ht="14.25" x14ac:dyDescent="0.2">
      <c r="A11" s="167" t="s">
        <v>178</v>
      </c>
      <c r="B11" s="168" t="s">
        <v>179</v>
      </c>
    </row>
    <row r="12" spans="1:2" ht="14.25" x14ac:dyDescent="0.2">
      <c r="A12" s="167" t="s">
        <v>180</v>
      </c>
      <c r="B12" s="168" t="s">
        <v>181</v>
      </c>
    </row>
    <row r="13" spans="1:2" ht="14.25" x14ac:dyDescent="0.2">
      <c r="A13" s="167" t="s">
        <v>182</v>
      </c>
      <c r="B13" s="168" t="s">
        <v>183</v>
      </c>
    </row>
    <row r="14" spans="1:2" ht="14.25" x14ac:dyDescent="0.2">
      <c r="A14" s="167" t="s">
        <v>184</v>
      </c>
      <c r="B14" s="168" t="s">
        <v>185</v>
      </c>
    </row>
    <row r="15" spans="1:2" ht="14.25" x14ac:dyDescent="0.2">
      <c r="A15" s="168"/>
    </row>
    <row r="16" spans="1:2" ht="42.75" x14ac:dyDescent="0.2">
      <c r="A16" s="170" t="s">
        <v>186</v>
      </c>
      <c r="B16" s="171" t="s">
        <v>187</v>
      </c>
    </row>
    <row r="17" spans="1:2" ht="14.25" x14ac:dyDescent="0.2">
      <c r="A17" s="168" t="s">
        <v>188</v>
      </c>
      <c r="B17" s="16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zoomScaleNormal="100" workbookViewId="0"/>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50</v>
      </c>
    </row>
    <row r="16" spans="1:2" x14ac:dyDescent="0.2">
      <c r="B16" s="82" t="s">
        <v>51</v>
      </c>
    </row>
    <row r="18" spans="1:2" ht="15" x14ac:dyDescent="0.25">
      <c r="A18" s="83" t="s">
        <v>52</v>
      </c>
      <c r="B18" s="82">
        <v>2</v>
      </c>
    </row>
    <row r="21" spans="1:2" x14ac:dyDescent="0.2">
      <c r="A21" s="84" t="s">
        <v>125</v>
      </c>
      <c r="B21" s="82">
        <v>4</v>
      </c>
    </row>
    <row r="26" spans="1:2" ht="15" x14ac:dyDescent="0.25">
      <c r="A26" s="83" t="s">
        <v>53</v>
      </c>
    </row>
    <row r="28" spans="1:2" x14ac:dyDescent="0.2">
      <c r="A28" s="85"/>
    </row>
    <row r="29" spans="1:2" x14ac:dyDescent="0.2">
      <c r="A29" s="85" t="s">
        <v>54</v>
      </c>
      <c r="B29" s="82">
        <v>6</v>
      </c>
    </row>
    <row r="30" spans="1:2" x14ac:dyDescent="0.2">
      <c r="A30" s="85"/>
    </row>
    <row r="31" spans="1:2" x14ac:dyDescent="0.2">
      <c r="A31" s="85" t="s">
        <v>55</v>
      </c>
    </row>
    <row r="32" spans="1:2" x14ac:dyDescent="0.2">
      <c r="A32" s="86" t="s">
        <v>61</v>
      </c>
      <c r="B32" s="87">
        <v>7</v>
      </c>
    </row>
    <row r="33" spans="1:2" x14ac:dyDescent="0.2">
      <c r="A33" s="85"/>
    </row>
    <row r="34" spans="1:2" x14ac:dyDescent="0.2">
      <c r="A34" s="85" t="s">
        <v>56</v>
      </c>
    </row>
    <row r="35" spans="1:2" x14ac:dyDescent="0.2">
      <c r="A35" s="86" t="s">
        <v>61</v>
      </c>
      <c r="B35" s="87">
        <v>7</v>
      </c>
    </row>
    <row r="36" spans="1:2" x14ac:dyDescent="0.2">
      <c r="A36" s="85"/>
    </row>
    <row r="40" spans="1:2" ht="15" x14ac:dyDescent="0.25">
      <c r="A40" s="83" t="s">
        <v>57</v>
      </c>
    </row>
    <row r="43" spans="1:2" x14ac:dyDescent="0.2">
      <c r="A43" s="85" t="s">
        <v>10</v>
      </c>
      <c r="B43" s="87">
        <v>8</v>
      </c>
    </row>
    <row r="44" spans="1:2" x14ac:dyDescent="0.2">
      <c r="A44" s="85"/>
    </row>
    <row r="45" spans="1:2" x14ac:dyDescent="0.2">
      <c r="A45" s="85" t="s">
        <v>0</v>
      </c>
      <c r="B45" s="87">
        <v>11</v>
      </c>
    </row>
  </sheetData>
  <phoneticPr fontId="19"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100" workbookViewId="0"/>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27" t="s">
        <v>52</v>
      </c>
      <c r="B2" s="127"/>
      <c r="C2" s="127"/>
      <c r="D2" s="127"/>
      <c r="E2" s="127"/>
      <c r="F2" s="127"/>
      <c r="G2" s="127"/>
      <c r="H2" s="127"/>
    </row>
    <row r="3" spans="1:8" ht="7.15" customHeight="1" x14ac:dyDescent="0.25">
      <c r="A3" s="89"/>
    </row>
    <row r="4" spans="1:8" x14ac:dyDescent="0.25">
      <c r="A4" s="127" t="s">
        <v>72</v>
      </c>
      <c r="B4" s="127"/>
      <c r="C4" s="127"/>
      <c r="D4" s="127"/>
      <c r="E4" s="127"/>
      <c r="F4" s="127"/>
      <c r="G4" s="127"/>
      <c r="H4" s="127"/>
    </row>
    <row r="5" spans="1:8" ht="7.5" customHeight="1" x14ac:dyDescent="0.25">
      <c r="A5" s="91"/>
    </row>
    <row r="6" spans="1:8" ht="49.15" customHeight="1" x14ac:dyDescent="0.25">
      <c r="A6" s="128" t="s">
        <v>73</v>
      </c>
      <c r="B6" s="128"/>
      <c r="C6" s="128"/>
      <c r="D6" s="128"/>
      <c r="E6" s="128"/>
      <c r="F6" s="128"/>
      <c r="G6" s="128"/>
      <c r="H6" s="128"/>
    </row>
    <row r="7" spans="1:8" ht="7.5" customHeight="1" x14ac:dyDescent="0.25">
      <c r="A7" s="91"/>
    </row>
    <row r="8" spans="1:8" ht="12" customHeight="1" x14ac:dyDescent="0.25">
      <c r="A8" s="126" t="s">
        <v>74</v>
      </c>
      <c r="B8" s="126"/>
      <c r="C8" s="126"/>
      <c r="D8" s="126"/>
      <c r="E8" s="126"/>
      <c r="F8" s="126"/>
      <c r="G8" s="126"/>
      <c r="H8" s="126"/>
    </row>
    <row r="9" spans="1:8" ht="7.15" customHeight="1" x14ac:dyDescent="0.25">
      <c r="A9" s="91"/>
    </row>
    <row r="10" spans="1:8" ht="49.15" customHeight="1" x14ac:dyDescent="0.25">
      <c r="A10" s="128" t="s">
        <v>103</v>
      </c>
      <c r="B10" s="128"/>
      <c r="C10" s="128"/>
      <c r="D10" s="128"/>
      <c r="E10" s="128"/>
      <c r="F10" s="128"/>
      <c r="G10" s="128"/>
      <c r="H10" s="128"/>
    </row>
    <row r="11" spans="1:8" ht="7.15" customHeight="1" x14ac:dyDescent="0.25">
      <c r="A11" s="91"/>
    </row>
    <row r="12" spans="1:8" x14ac:dyDescent="0.25">
      <c r="A12" s="126" t="s">
        <v>75</v>
      </c>
      <c r="B12" s="126"/>
      <c r="C12" s="126"/>
      <c r="D12" s="126"/>
      <c r="E12" s="126"/>
      <c r="F12" s="126"/>
      <c r="G12" s="126"/>
      <c r="H12" s="126"/>
    </row>
    <row r="13" spans="1:8" ht="7.15" customHeight="1" x14ac:dyDescent="0.25">
      <c r="A13" s="91"/>
    </row>
    <row r="14" spans="1:8" ht="22.9" customHeight="1" x14ac:dyDescent="0.25">
      <c r="A14" s="128" t="s">
        <v>76</v>
      </c>
      <c r="B14" s="128"/>
      <c r="C14" s="128"/>
      <c r="D14" s="128"/>
      <c r="E14" s="128"/>
      <c r="F14" s="128"/>
      <c r="G14" s="128"/>
      <c r="H14" s="128"/>
    </row>
    <row r="15" spans="1:8" ht="48" customHeight="1" x14ac:dyDescent="0.25">
      <c r="A15" s="128" t="s">
        <v>77</v>
      </c>
      <c r="B15" s="128"/>
      <c r="C15" s="128"/>
      <c r="D15" s="128"/>
      <c r="E15" s="128"/>
      <c r="F15" s="128"/>
      <c r="G15" s="128"/>
      <c r="H15" s="128"/>
    </row>
    <row r="16" spans="1:8" ht="44.45" customHeight="1" x14ac:dyDescent="0.25">
      <c r="A16" s="128" t="s">
        <v>109</v>
      </c>
      <c r="B16" s="128"/>
      <c r="C16" s="128"/>
      <c r="D16" s="128"/>
      <c r="E16" s="128"/>
      <c r="F16" s="128"/>
      <c r="G16" s="128"/>
      <c r="H16" s="128"/>
    </row>
    <row r="17" spans="1:8" ht="7.5" customHeight="1" x14ac:dyDescent="0.25">
      <c r="A17" s="91"/>
    </row>
    <row r="18" spans="1:8" ht="12" customHeight="1" x14ac:dyDescent="0.25">
      <c r="A18" s="126" t="s">
        <v>78</v>
      </c>
      <c r="B18" s="126"/>
      <c r="C18" s="126"/>
      <c r="D18" s="126"/>
      <c r="E18" s="126"/>
      <c r="F18" s="126"/>
      <c r="G18" s="126"/>
      <c r="H18" s="126"/>
    </row>
    <row r="19" spans="1:8" ht="7.5" customHeight="1" x14ac:dyDescent="0.25">
      <c r="A19" s="91"/>
    </row>
    <row r="20" spans="1:8" x14ac:dyDescent="0.25">
      <c r="A20" s="92" t="s">
        <v>79</v>
      </c>
    </row>
    <row r="21" spans="1:8" ht="7.5" customHeight="1" x14ac:dyDescent="0.25">
      <c r="A21" s="93"/>
    </row>
    <row r="22" spans="1:8" ht="36" customHeight="1" x14ac:dyDescent="0.25">
      <c r="A22" s="128" t="s">
        <v>80</v>
      </c>
      <c r="B22" s="128"/>
      <c r="C22" s="128"/>
      <c r="D22" s="128"/>
      <c r="E22" s="128"/>
      <c r="F22" s="128"/>
      <c r="G22" s="128"/>
      <c r="H22" s="128"/>
    </row>
    <row r="23" spans="1:8" ht="51.75" customHeight="1" x14ac:dyDescent="0.25">
      <c r="A23" s="128" t="s">
        <v>116</v>
      </c>
      <c r="B23" s="128"/>
      <c r="C23" s="128"/>
      <c r="D23" s="128"/>
      <c r="E23" s="128"/>
      <c r="F23" s="128"/>
      <c r="G23" s="128"/>
      <c r="H23" s="128"/>
    </row>
    <row r="24" spans="1:8" ht="40.15" customHeight="1" x14ac:dyDescent="0.25">
      <c r="A24" s="128" t="s">
        <v>81</v>
      </c>
      <c r="B24" s="128"/>
      <c r="C24" s="128"/>
      <c r="D24" s="128"/>
      <c r="E24" s="128"/>
      <c r="F24" s="128"/>
      <c r="G24" s="128"/>
      <c r="H24" s="128"/>
    </row>
    <row r="25" spans="1:8" ht="12" customHeight="1" x14ac:dyDescent="0.25">
      <c r="A25" s="128" t="s">
        <v>82</v>
      </c>
      <c r="B25" s="128"/>
      <c r="C25" s="128"/>
      <c r="D25" s="128"/>
      <c r="E25" s="128"/>
      <c r="F25" s="128"/>
      <c r="G25" s="128"/>
      <c r="H25" s="128"/>
    </row>
    <row r="26" spans="1:8" ht="25.9" customHeight="1" x14ac:dyDescent="0.25">
      <c r="A26" s="128" t="s">
        <v>83</v>
      </c>
      <c r="B26" s="128"/>
      <c r="C26" s="128"/>
      <c r="D26" s="128"/>
      <c r="E26" s="128"/>
      <c r="F26" s="128"/>
      <c r="G26" s="128"/>
      <c r="H26" s="128"/>
    </row>
    <row r="27" spans="1:8" ht="7.5" customHeight="1" x14ac:dyDescent="0.25">
      <c r="A27" s="91"/>
    </row>
    <row r="28" spans="1:8" ht="34.9" customHeight="1" x14ac:dyDescent="0.25">
      <c r="A28" s="128" t="s">
        <v>84</v>
      </c>
      <c r="B28" s="128"/>
      <c r="C28" s="128"/>
      <c r="D28" s="128"/>
      <c r="E28" s="128"/>
      <c r="F28" s="128"/>
      <c r="G28" s="128"/>
      <c r="H28" s="128"/>
    </row>
    <row r="29" spans="1:8" ht="7.5" customHeight="1" x14ac:dyDescent="0.25">
      <c r="A29" s="93"/>
    </row>
    <row r="30" spans="1:8" ht="12" customHeight="1" x14ac:dyDescent="0.25">
      <c r="A30" s="127" t="s">
        <v>85</v>
      </c>
      <c r="B30" s="127"/>
      <c r="C30" s="127"/>
      <c r="D30" s="127"/>
      <c r="E30" s="127"/>
      <c r="F30" s="127"/>
      <c r="G30" s="127"/>
      <c r="H30" s="127"/>
    </row>
    <row r="31" spans="1:8" ht="7.5" customHeight="1" x14ac:dyDescent="0.25">
      <c r="A31" s="91"/>
    </row>
    <row r="32" spans="1:8" ht="24" customHeight="1" x14ac:dyDescent="0.25">
      <c r="A32" s="128" t="s">
        <v>86</v>
      </c>
      <c r="B32" s="128"/>
      <c r="C32" s="128"/>
      <c r="D32" s="128"/>
      <c r="E32" s="128"/>
      <c r="F32" s="128"/>
      <c r="G32" s="128"/>
      <c r="H32" s="128"/>
    </row>
    <row r="33" spans="1:8" ht="14.45" customHeight="1" x14ac:dyDescent="0.25">
      <c r="A33" s="127" t="s">
        <v>87</v>
      </c>
      <c r="B33" s="127"/>
      <c r="C33" s="127"/>
      <c r="D33" s="127"/>
      <c r="E33" s="127"/>
      <c r="F33" s="127"/>
      <c r="G33" s="127"/>
      <c r="H33" s="127"/>
    </row>
    <row r="34" spans="1:8" ht="7.5" customHeight="1" x14ac:dyDescent="0.25">
      <c r="A34" s="89"/>
    </row>
    <row r="35" spans="1:8" ht="12" customHeight="1" x14ac:dyDescent="0.25">
      <c r="A35" s="127" t="s">
        <v>88</v>
      </c>
      <c r="B35" s="127"/>
      <c r="C35" s="127"/>
      <c r="D35" s="127"/>
      <c r="E35" s="127"/>
      <c r="F35" s="127"/>
      <c r="G35" s="127"/>
      <c r="H35" s="127"/>
    </row>
    <row r="36" spans="1:8" ht="7.5" customHeight="1" x14ac:dyDescent="0.25">
      <c r="A36" s="91" t="s">
        <v>62</v>
      </c>
    </row>
    <row r="37" spans="1:8" ht="18.600000000000001" customHeight="1" x14ac:dyDescent="0.25">
      <c r="A37" s="128" t="s">
        <v>89</v>
      </c>
      <c r="B37" s="128"/>
      <c r="C37" s="128"/>
      <c r="D37" s="128"/>
      <c r="E37" s="128"/>
      <c r="F37" s="128"/>
      <c r="G37" s="128"/>
      <c r="H37" s="128"/>
    </row>
    <row r="38" spans="1:8" ht="7.5" customHeight="1" x14ac:dyDescent="0.25">
      <c r="A38" s="89"/>
    </row>
    <row r="39" spans="1:8" ht="12" customHeight="1" x14ac:dyDescent="0.25">
      <c r="A39" s="126" t="s">
        <v>90</v>
      </c>
      <c r="B39" s="126"/>
      <c r="C39" s="126"/>
      <c r="D39" s="126"/>
      <c r="E39" s="126"/>
      <c r="F39" s="126"/>
      <c r="G39" s="126"/>
      <c r="H39" s="126"/>
    </row>
    <row r="40" spans="1:8" ht="7.5" customHeight="1" x14ac:dyDescent="0.25">
      <c r="A40" s="91"/>
    </row>
    <row r="41" spans="1:8" ht="51" customHeight="1" x14ac:dyDescent="0.25">
      <c r="A41" s="128" t="s">
        <v>91</v>
      </c>
      <c r="B41" s="128"/>
      <c r="C41" s="128"/>
      <c r="D41" s="128"/>
      <c r="E41" s="128"/>
      <c r="F41" s="128"/>
      <c r="G41" s="128"/>
      <c r="H41" s="128"/>
    </row>
    <row r="42" spans="1:8" ht="15.6" customHeight="1" x14ac:dyDescent="0.25">
      <c r="A42" s="128" t="s">
        <v>92</v>
      </c>
      <c r="B42" s="128"/>
      <c r="C42" s="128"/>
      <c r="D42" s="128"/>
      <c r="E42" s="128"/>
      <c r="F42" s="128"/>
      <c r="G42" s="128"/>
      <c r="H42" s="128"/>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28" t="s">
        <v>110</v>
      </c>
      <c r="B46" s="128"/>
      <c r="C46" s="128"/>
      <c r="D46" s="128"/>
      <c r="E46" s="128"/>
      <c r="F46" s="128"/>
      <c r="G46" s="128"/>
      <c r="H46" s="128"/>
    </row>
    <row r="47" spans="1:8" ht="7.5" customHeight="1" x14ac:dyDescent="0.25">
      <c r="A47" s="91"/>
    </row>
    <row r="48" spans="1:8" ht="12" customHeight="1" x14ac:dyDescent="0.25">
      <c r="A48" s="127" t="s">
        <v>93</v>
      </c>
      <c r="B48" s="127"/>
      <c r="C48" s="127"/>
      <c r="D48" s="127"/>
      <c r="E48" s="127"/>
      <c r="F48" s="127"/>
      <c r="G48" s="127"/>
      <c r="H48" s="127"/>
    </row>
    <row r="49" spans="1:9" ht="7.5" customHeight="1" x14ac:dyDescent="0.25">
      <c r="A49" s="91"/>
    </row>
    <row r="50" spans="1:9" ht="24.6" customHeight="1" x14ac:dyDescent="0.25">
      <c r="A50" s="128" t="s">
        <v>94</v>
      </c>
      <c r="B50" s="128"/>
      <c r="C50" s="128"/>
      <c r="D50" s="128"/>
      <c r="E50" s="128"/>
      <c r="F50" s="128"/>
      <c r="G50" s="128"/>
      <c r="H50" s="128"/>
    </row>
    <row r="51" spans="1:9" ht="89.45" customHeight="1" x14ac:dyDescent="0.25">
      <c r="A51" s="128" t="s">
        <v>111</v>
      </c>
      <c r="B51" s="128"/>
      <c r="C51" s="128"/>
      <c r="D51" s="128"/>
      <c r="E51" s="128"/>
      <c r="F51" s="128"/>
      <c r="G51" s="128"/>
      <c r="H51" s="128"/>
    </row>
    <row r="52" spans="1:9" ht="7.5" customHeight="1" x14ac:dyDescent="0.25">
      <c r="A52" s="91"/>
    </row>
    <row r="53" spans="1:9" ht="12" customHeight="1" x14ac:dyDescent="0.25">
      <c r="A53" s="126" t="s">
        <v>3</v>
      </c>
      <c r="B53" s="126"/>
      <c r="C53" s="126"/>
      <c r="D53" s="126"/>
      <c r="E53" s="126"/>
      <c r="F53" s="126"/>
      <c r="G53" s="126"/>
      <c r="H53" s="126"/>
    </row>
    <row r="54" spans="1:9" ht="7.5" customHeight="1" x14ac:dyDescent="0.25">
      <c r="A54" s="91"/>
    </row>
    <row r="55" spans="1:9" ht="89.45" customHeight="1" x14ac:dyDescent="0.25">
      <c r="A55" s="128" t="s">
        <v>95</v>
      </c>
      <c r="B55" s="128"/>
      <c r="C55" s="128"/>
      <c r="D55" s="128"/>
      <c r="E55" s="128"/>
      <c r="F55" s="128"/>
      <c r="G55" s="128"/>
      <c r="H55" s="128"/>
    </row>
    <row r="56" spans="1:9" ht="7.5" customHeight="1" x14ac:dyDescent="0.25">
      <c r="A56" s="91"/>
    </row>
    <row r="57" spans="1:9" ht="12" customHeight="1" x14ac:dyDescent="0.25">
      <c r="A57" s="127" t="s">
        <v>96</v>
      </c>
      <c r="B57" s="127"/>
      <c r="C57" s="127"/>
      <c r="D57" s="127"/>
      <c r="E57" s="127"/>
      <c r="F57" s="127"/>
      <c r="G57" s="127"/>
      <c r="H57" s="127"/>
    </row>
    <row r="58" spans="1:9" ht="7.5" customHeight="1" x14ac:dyDescent="0.25">
      <c r="A58" s="91"/>
    </row>
    <row r="59" spans="1:9" ht="39.6" customHeight="1" x14ac:dyDescent="0.25">
      <c r="A59" s="128" t="s">
        <v>112</v>
      </c>
      <c r="B59" s="128"/>
      <c r="C59" s="128"/>
      <c r="D59" s="128"/>
      <c r="E59" s="128"/>
      <c r="F59" s="128"/>
      <c r="G59" s="128"/>
      <c r="H59" s="128"/>
    </row>
    <row r="60" spans="1:9" ht="48" customHeight="1" x14ac:dyDescent="0.25">
      <c r="A60" s="128" t="s">
        <v>113</v>
      </c>
      <c r="B60" s="128"/>
      <c r="C60" s="128"/>
      <c r="D60" s="128"/>
      <c r="E60" s="128"/>
      <c r="F60" s="128"/>
      <c r="G60" s="128"/>
      <c r="H60" s="128"/>
    </row>
    <row r="61" spans="1:9" ht="30.6" customHeight="1" x14ac:dyDescent="0.25">
      <c r="A61" s="128" t="s">
        <v>97</v>
      </c>
      <c r="B61" s="128"/>
      <c r="C61" s="128"/>
      <c r="D61" s="128"/>
      <c r="E61" s="128"/>
      <c r="F61" s="128"/>
      <c r="G61" s="128"/>
      <c r="H61" s="128"/>
    </row>
    <row r="62" spans="1:9" ht="7.15" customHeight="1" x14ac:dyDescent="0.25">
      <c r="A62" s="95"/>
      <c r="B62" s="95"/>
      <c r="C62" s="95"/>
      <c r="D62" s="95"/>
      <c r="E62" s="95"/>
      <c r="F62" s="95"/>
      <c r="G62" s="95"/>
      <c r="H62" s="95"/>
    </row>
    <row r="63" spans="1:9" ht="14.45" customHeight="1" x14ac:dyDescent="0.25">
      <c r="A63" s="96" t="s">
        <v>63</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64</v>
      </c>
      <c r="B65" s="97"/>
      <c r="C65" s="88"/>
      <c r="D65" s="88"/>
      <c r="E65" s="88"/>
      <c r="F65" s="88"/>
      <c r="G65" s="88"/>
      <c r="H65" s="88"/>
      <c r="I65" s="88"/>
    </row>
    <row r="66" spans="1:9" ht="12" customHeight="1" x14ac:dyDescent="0.25">
      <c r="A66" s="98" t="s">
        <v>65</v>
      </c>
      <c r="B66" s="97"/>
      <c r="C66" s="88"/>
      <c r="D66" s="88"/>
      <c r="E66" s="88"/>
      <c r="F66" s="88"/>
      <c r="G66" s="88"/>
      <c r="H66" s="88"/>
      <c r="I66" s="88"/>
    </row>
    <row r="67" spans="1:9" ht="12" customHeight="1" x14ac:dyDescent="0.25">
      <c r="A67" s="98" t="s">
        <v>66</v>
      </c>
      <c r="B67" s="97"/>
      <c r="C67" s="88"/>
      <c r="D67" s="88"/>
      <c r="E67" s="88"/>
      <c r="F67" s="88"/>
      <c r="G67" s="88"/>
      <c r="H67" s="88"/>
      <c r="I67" s="88"/>
    </row>
    <row r="68" spans="1:9" ht="12" customHeight="1" x14ac:dyDescent="0.25">
      <c r="A68" s="98" t="s">
        <v>67</v>
      </c>
      <c r="B68" s="97"/>
      <c r="C68" s="88"/>
      <c r="D68" s="88"/>
      <c r="E68" s="88"/>
      <c r="F68" s="88"/>
      <c r="G68" s="88"/>
      <c r="H68" s="88"/>
      <c r="I68" s="88"/>
    </row>
    <row r="69" spans="1:9" ht="12" customHeight="1" x14ac:dyDescent="0.25">
      <c r="A69" s="98" t="s">
        <v>68</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69</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70</v>
      </c>
      <c r="B73" s="129" t="s">
        <v>71</v>
      </c>
      <c r="C73" s="129"/>
      <c r="D73" s="129"/>
      <c r="E73" s="88"/>
      <c r="F73" s="88"/>
      <c r="G73" s="88"/>
      <c r="H73" s="88"/>
      <c r="I73" s="88"/>
    </row>
  </sheetData>
  <mergeCells count="35">
    <mergeCell ref="A59:H59"/>
    <mergeCell ref="A60:H60"/>
    <mergeCell ref="A61:H61"/>
    <mergeCell ref="B73:D73"/>
    <mergeCell ref="A48:H48"/>
    <mergeCell ref="A50:H50"/>
    <mergeCell ref="A51:H51"/>
    <mergeCell ref="A53:H53"/>
    <mergeCell ref="A55:H55"/>
    <mergeCell ref="A57:H57"/>
    <mergeCell ref="A46:H46"/>
    <mergeCell ref="A30:H30"/>
    <mergeCell ref="A32:H32"/>
    <mergeCell ref="A33:H33"/>
    <mergeCell ref="A35:H35"/>
    <mergeCell ref="A37:H37"/>
    <mergeCell ref="A39:H39"/>
    <mergeCell ref="A41:H41"/>
    <mergeCell ref="A42:H42"/>
    <mergeCell ref="A28:H28"/>
    <mergeCell ref="A14:H14"/>
    <mergeCell ref="A15:H15"/>
    <mergeCell ref="A16:H16"/>
    <mergeCell ref="A18:H18"/>
    <mergeCell ref="A22:H22"/>
    <mergeCell ref="A23:H23"/>
    <mergeCell ref="A24:H24"/>
    <mergeCell ref="A25:H25"/>
    <mergeCell ref="A26:H26"/>
    <mergeCell ref="A12:H12"/>
    <mergeCell ref="A2:H2"/>
    <mergeCell ref="A4:H4"/>
    <mergeCell ref="A6:H6"/>
    <mergeCell ref="A8:H8"/>
    <mergeCell ref="A10:H10"/>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zoomScalePageLayoutView="120" workbookViewId="0"/>
  </sheetViews>
  <sheetFormatPr baseColWidth="10" defaultColWidth="12" defaultRowHeight="15" x14ac:dyDescent="0.25"/>
  <cols>
    <col min="1" max="1" width="7" style="116" customWidth="1"/>
    <col min="2" max="2" width="18.5" style="116" customWidth="1"/>
    <col min="3" max="3" width="31.1640625" style="116" customWidth="1"/>
    <col min="4" max="4" width="36.33203125" style="116" customWidth="1"/>
    <col min="5" max="5" width="17.33203125" style="116" customWidth="1"/>
    <col min="6" max="16384" width="12" style="116"/>
  </cols>
  <sheetData>
    <row r="1" spans="1:5" x14ac:dyDescent="0.25">
      <c r="A1" s="115"/>
    </row>
    <row r="2" spans="1:5" x14ac:dyDescent="0.25">
      <c r="A2" s="136" t="s">
        <v>98</v>
      </c>
      <c r="B2" s="136"/>
      <c r="C2" s="136"/>
      <c r="D2" s="136"/>
      <c r="E2" s="136"/>
    </row>
    <row r="3" spans="1:5" x14ac:dyDescent="0.25">
      <c r="A3" s="136" t="s">
        <v>126</v>
      </c>
      <c r="B3" s="136"/>
      <c r="C3" s="136"/>
      <c r="D3" s="136"/>
      <c r="E3" s="136"/>
    </row>
    <row r="4" spans="1:5" ht="12" customHeight="1" x14ac:dyDescent="0.25">
      <c r="A4" s="117"/>
    </row>
    <row r="5" spans="1:5" x14ac:dyDescent="0.25">
      <c r="A5" s="137" t="s">
        <v>99</v>
      </c>
      <c r="B5" s="137"/>
      <c r="C5" s="137"/>
      <c r="D5" s="137"/>
      <c r="E5" s="137"/>
    </row>
    <row r="6" spans="1:5" ht="7.5" customHeight="1" x14ac:dyDescent="0.25">
      <c r="A6" s="118"/>
    </row>
    <row r="7" spans="1:5" ht="38.450000000000003" customHeight="1" x14ac:dyDescent="0.25">
      <c r="A7" s="132" t="s">
        <v>127</v>
      </c>
      <c r="B7" s="132"/>
      <c r="C7" s="132"/>
      <c r="D7" s="132"/>
      <c r="E7" s="132"/>
    </row>
    <row r="8" spans="1:5" ht="7.5" customHeight="1" x14ac:dyDescent="0.25">
      <c r="A8" s="118"/>
    </row>
    <row r="9" spans="1:5" ht="24" customHeight="1" x14ac:dyDescent="0.25">
      <c r="A9" s="132" t="s">
        <v>128</v>
      </c>
      <c r="B9" s="132"/>
      <c r="C9" s="132"/>
      <c r="D9" s="132"/>
      <c r="E9" s="132"/>
    </row>
    <row r="10" spans="1:5" ht="7.5" customHeight="1" x14ac:dyDescent="0.25">
      <c r="A10" s="118"/>
    </row>
    <row r="11" spans="1:5" ht="24" customHeight="1" x14ac:dyDescent="0.25">
      <c r="A11" s="132" t="s">
        <v>129</v>
      </c>
      <c r="B11" s="132"/>
      <c r="C11" s="132"/>
      <c r="D11" s="132"/>
      <c r="E11" s="132"/>
    </row>
    <row r="12" spans="1:5" x14ac:dyDescent="0.25">
      <c r="A12" s="118"/>
    </row>
    <row r="13" spans="1:5" x14ac:dyDescent="0.25">
      <c r="C13" s="119" t="s">
        <v>100</v>
      </c>
      <c r="D13" s="120" t="s">
        <v>101</v>
      </c>
    </row>
    <row r="14" spans="1:5" x14ac:dyDescent="0.25">
      <c r="C14" s="121" t="s">
        <v>130</v>
      </c>
      <c r="D14" s="122" t="s">
        <v>131</v>
      </c>
    </row>
    <row r="15" spans="1:5" x14ac:dyDescent="0.25">
      <c r="C15" s="121" t="s">
        <v>118</v>
      </c>
      <c r="D15" s="122" t="s">
        <v>119</v>
      </c>
    </row>
    <row r="16" spans="1:5" x14ac:dyDescent="0.25">
      <c r="C16" s="121" t="s">
        <v>126</v>
      </c>
      <c r="D16" s="122" t="s">
        <v>132</v>
      </c>
    </row>
    <row r="17" spans="1:5" ht="7.5" customHeight="1" x14ac:dyDescent="0.25">
      <c r="A17" s="118"/>
    </row>
    <row r="18" spans="1:5" ht="7.5" customHeight="1" x14ac:dyDescent="0.25">
      <c r="A18" s="118"/>
    </row>
    <row r="19" spans="1:5" ht="24" customHeight="1" x14ac:dyDescent="0.25">
      <c r="A19" s="132" t="s">
        <v>133</v>
      </c>
      <c r="B19" s="132"/>
      <c r="C19" s="132"/>
      <c r="D19" s="132"/>
      <c r="E19" s="132"/>
    </row>
    <row r="20" spans="1:5" ht="7.5" customHeight="1" x14ac:dyDescent="0.25">
      <c r="A20" s="118"/>
    </row>
    <row r="21" spans="1:5" ht="24" customHeight="1" x14ac:dyDescent="0.25">
      <c r="A21" s="132" t="s">
        <v>134</v>
      </c>
      <c r="B21" s="132"/>
      <c r="C21" s="132"/>
      <c r="D21" s="132"/>
      <c r="E21" s="132"/>
    </row>
    <row r="22" spans="1:5" ht="7.5" customHeight="1" x14ac:dyDescent="0.25">
      <c r="A22" s="118"/>
    </row>
    <row r="23" spans="1:5" ht="12" customHeight="1" x14ac:dyDescent="0.25">
      <c r="A23" s="137" t="s">
        <v>8</v>
      </c>
      <c r="B23" s="137"/>
      <c r="C23" s="137"/>
      <c r="D23" s="137"/>
      <c r="E23" s="137"/>
    </row>
    <row r="24" spans="1:5" ht="7.5" customHeight="1" x14ac:dyDescent="0.25">
      <c r="A24" s="118"/>
    </row>
    <row r="25" spans="1:5" ht="24" customHeight="1" x14ac:dyDescent="0.25">
      <c r="A25" s="132" t="s">
        <v>135</v>
      </c>
      <c r="B25" s="132"/>
      <c r="C25" s="132"/>
      <c r="D25" s="132"/>
      <c r="E25" s="132"/>
    </row>
    <row r="26" spans="1:5" ht="7.5" customHeight="1" x14ac:dyDescent="0.25">
      <c r="A26" s="118"/>
    </row>
    <row r="27" spans="1:5" ht="25.5" customHeight="1" x14ac:dyDescent="0.25">
      <c r="A27" s="132" t="s">
        <v>136</v>
      </c>
      <c r="B27" s="132"/>
      <c r="C27" s="132"/>
      <c r="D27" s="132"/>
      <c r="E27" s="132"/>
    </row>
    <row r="28" spans="1:5" ht="7.5" customHeight="1" x14ac:dyDescent="0.25">
      <c r="A28" s="118"/>
    </row>
    <row r="29" spans="1:5" ht="24" customHeight="1" x14ac:dyDescent="0.25">
      <c r="A29" s="132" t="s">
        <v>137</v>
      </c>
      <c r="B29" s="132"/>
      <c r="C29" s="132"/>
      <c r="D29" s="132"/>
      <c r="E29" s="132"/>
    </row>
    <row r="30" spans="1:5" ht="7.5" customHeight="1" x14ac:dyDescent="0.25">
      <c r="A30" s="118"/>
    </row>
    <row r="31" spans="1:5" ht="24" customHeight="1" x14ac:dyDescent="0.25">
      <c r="A31" s="132" t="s">
        <v>138</v>
      </c>
      <c r="B31" s="132"/>
      <c r="C31" s="132"/>
      <c r="D31" s="132"/>
      <c r="E31" s="132"/>
    </row>
    <row r="32" spans="1:5" ht="7.5" customHeight="1" x14ac:dyDescent="0.25">
      <c r="A32" s="118"/>
    </row>
    <row r="33" spans="1:5" ht="7.5" customHeight="1" x14ac:dyDescent="0.25">
      <c r="A33" s="118"/>
    </row>
    <row r="34" spans="1:5" x14ac:dyDescent="0.25">
      <c r="C34" s="119" t="s">
        <v>100</v>
      </c>
      <c r="D34" s="120" t="s">
        <v>101</v>
      </c>
    </row>
    <row r="35" spans="1:5" x14ac:dyDescent="0.25">
      <c r="C35" s="121" t="s">
        <v>130</v>
      </c>
      <c r="D35" s="122" t="s">
        <v>139</v>
      </c>
    </row>
    <row r="36" spans="1:5" x14ac:dyDescent="0.25">
      <c r="C36" s="121" t="s">
        <v>118</v>
      </c>
      <c r="D36" s="122" t="s">
        <v>121</v>
      </c>
    </row>
    <row r="37" spans="1:5" x14ac:dyDescent="0.25">
      <c r="C37" s="121" t="s">
        <v>126</v>
      </c>
      <c r="D37" s="122" t="s">
        <v>140</v>
      </c>
    </row>
    <row r="38" spans="1:5" ht="7.5" customHeight="1" x14ac:dyDescent="0.25">
      <c r="A38" s="118"/>
    </row>
    <row r="39" spans="1:5" ht="24" customHeight="1" x14ac:dyDescent="0.25">
      <c r="A39" s="132" t="s">
        <v>141</v>
      </c>
      <c r="B39" s="132"/>
      <c r="C39" s="132"/>
      <c r="D39" s="132"/>
      <c r="E39" s="132"/>
    </row>
    <row r="40" spans="1:5" ht="7.15" customHeight="1" x14ac:dyDescent="0.25">
      <c r="A40" s="118"/>
    </row>
    <row r="41" spans="1:5" ht="27.6" customHeight="1" x14ac:dyDescent="0.25">
      <c r="A41" s="132" t="s">
        <v>142</v>
      </c>
      <c r="B41" s="132"/>
      <c r="C41" s="132"/>
      <c r="D41" s="132"/>
      <c r="E41" s="132"/>
    </row>
    <row r="42" spans="1:5" ht="24" customHeight="1" x14ac:dyDescent="0.25">
      <c r="A42" s="123"/>
      <c r="B42" s="123"/>
      <c r="C42" s="123"/>
      <c r="D42" s="123"/>
      <c r="E42" s="123"/>
    </row>
    <row r="43" spans="1:5" ht="24" customHeight="1" x14ac:dyDescent="0.25">
      <c r="A43" s="123"/>
      <c r="B43" s="123"/>
      <c r="C43" s="123"/>
      <c r="D43" s="123"/>
      <c r="E43" s="123"/>
    </row>
    <row r="44" spans="1:5" x14ac:dyDescent="0.25">
      <c r="A44" s="99" t="s">
        <v>9</v>
      </c>
    </row>
    <row r="45" spans="1:5" x14ac:dyDescent="0.25">
      <c r="A45" s="99"/>
    </row>
    <row r="46" spans="1:5" ht="27.75" customHeight="1" x14ac:dyDescent="0.25">
      <c r="A46" s="133" t="s">
        <v>114</v>
      </c>
      <c r="B46" s="133"/>
      <c r="C46" s="133"/>
      <c r="D46" s="133"/>
      <c r="E46" s="133"/>
    </row>
    <row r="47" spans="1:5" ht="6" customHeight="1" x14ac:dyDescent="0.25"/>
    <row r="48" spans="1:5" s="124" customFormat="1" ht="42.6" customHeight="1" x14ac:dyDescent="0.25">
      <c r="A48" s="134" t="s">
        <v>143</v>
      </c>
      <c r="B48" s="134"/>
      <c r="C48" s="134"/>
      <c r="D48" s="134"/>
      <c r="E48" s="134"/>
    </row>
    <row r="49" spans="1:7" ht="7.15" customHeight="1" x14ac:dyDescent="0.25">
      <c r="A49" s="125"/>
      <c r="B49" s="125"/>
      <c r="C49" s="125"/>
      <c r="D49" s="125"/>
      <c r="E49" s="125"/>
    </row>
    <row r="50" spans="1:7" ht="27.6" customHeight="1" x14ac:dyDescent="0.25">
      <c r="A50" s="135" t="s">
        <v>144</v>
      </c>
      <c r="B50" s="135"/>
      <c r="C50" s="135"/>
      <c r="D50" s="135"/>
      <c r="E50" s="135"/>
    </row>
    <row r="51" spans="1:7" ht="7.15" customHeight="1" x14ac:dyDescent="0.25"/>
    <row r="52" spans="1:7" ht="37.9" customHeight="1" x14ac:dyDescent="0.25">
      <c r="A52" s="130" t="s">
        <v>145</v>
      </c>
      <c r="B52" s="130"/>
      <c r="C52" s="130"/>
      <c r="D52" s="130"/>
      <c r="E52" s="130"/>
    </row>
    <row r="53" spans="1:7" ht="31.15" customHeight="1" x14ac:dyDescent="0.25">
      <c r="A53" s="131" t="s">
        <v>146</v>
      </c>
      <c r="B53" s="131"/>
      <c r="C53" s="131"/>
      <c r="D53" s="131"/>
      <c r="E53" s="131"/>
    </row>
    <row r="55" spans="1:7" x14ac:dyDescent="0.25">
      <c r="A55" s="100"/>
      <c r="B55" s="101"/>
      <c r="C55" s="102"/>
      <c r="D55" s="103"/>
      <c r="E55" s="100"/>
    </row>
    <row r="56" spans="1:7" x14ac:dyDescent="0.25">
      <c r="A56" s="100"/>
      <c r="B56" s="101"/>
      <c r="C56" s="119" t="s">
        <v>100</v>
      </c>
      <c r="D56" s="120" t="s">
        <v>101</v>
      </c>
      <c r="E56" s="100"/>
    </row>
    <row r="57" spans="1:7" x14ac:dyDescent="0.25">
      <c r="C57" s="121" t="s">
        <v>130</v>
      </c>
      <c r="D57" s="122" t="s">
        <v>147</v>
      </c>
    </row>
    <row r="58" spans="1:7" x14ac:dyDescent="0.25">
      <c r="C58" s="121" t="s">
        <v>118</v>
      </c>
      <c r="D58" s="122" t="s">
        <v>120</v>
      </c>
    </row>
    <row r="59" spans="1:7" x14ac:dyDescent="0.25">
      <c r="C59" s="121" t="s">
        <v>126</v>
      </c>
      <c r="D59" s="122" t="s">
        <v>148</v>
      </c>
    </row>
    <row r="60" spans="1:7" x14ac:dyDescent="0.25">
      <c r="C60" s="102"/>
      <c r="D60" s="103"/>
    </row>
    <row r="61" spans="1:7" ht="24.6" customHeight="1" x14ac:dyDescent="0.25">
      <c r="A61" s="130" t="s">
        <v>149</v>
      </c>
      <c r="B61" s="130"/>
      <c r="C61" s="130"/>
      <c r="D61" s="130"/>
      <c r="E61" s="130"/>
    </row>
    <row r="62" spans="1:7" ht="7.15" customHeight="1" x14ac:dyDescent="0.25">
      <c r="A62" s="114"/>
      <c r="B62" s="114"/>
      <c r="C62" s="114"/>
      <c r="D62" s="114"/>
      <c r="E62" s="114"/>
    </row>
    <row r="63" spans="1:7" ht="25.9" customHeight="1" x14ac:dyDescent="0.25">
      <c r="A63" s="130" t="s">
        <v>150</v>
      </c>
      <c r="B63" s="130"/>
      <c r="C63" s="130"/>
      <c r="D63" s="130"/>
      <c r="E63" s="130"/>
      <c r="F63" s="104"/>
      <c r="G63" s="104"/>
    </row>
    <row r="64" spans="1:7" x14ac:dyDescent="0.25">
      <c r="A64" s="100"/>
    </row>
    <row r="65" spans="1:1" x14ac:dyDescent="0.25">
      <c r="A65" s="100"/>
    </row>
    <row r="66" spans="1:1" x14ac:dyDescent="0.25">
      <c r="A66" s="100" t="s">
        <v>104</v>
      </c>
    </row>
  </sheetData>
  <mergeCells count="22">
    <mergeCell ref="A29:E29"/>
    <mergeCell ref="A2:E2"/>
    <mergeCell ref="A3:E3"/>
    <mergeCell ref="A5:E5"/>
    <mergeCell ref="A7:E7"/>
    <mergeCell ref="A9:E9"/>
    <mergeCell ref="A11:E11"/>
    <mergeCell ref="A19:E19"/>
    <mergeCell ref="A21:E21"/>
    <mergeCell ref="A23:E23"/>
    <mergeCell ref="A25:E25"/>
    <mergeCell ref="A27:E27"/>
    <mergeCell ref="A52:E52"/>
    <mergeCell ref="A53:E53"/>
    <mergeCell ref="A61:E61"/>
    <mergeCell ref="A63:E63"/>
    <mergeCell ref="A31:E31"/>
    <mergeCell ref="A39:E39"/>
    <mergeCell ref="A41:E41"/>
    <mergeCell ref="A46:E46"/>
    <mergeCell ref="A48:E48"/>
    <mergeCell ref="A50:E50"/>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M17"/>
  <sheetViews>
    <sheetView topLeftCell="H1" workbookViewId="0">
      <selection activeCell="L5" sqref="L5"/>
    </sheetView>
  </sheetViews>
  <sheetFormatPr baseColWidth="10" defaultColWidth="12" defaultRowHeight="11.25" x14ac:dyDescent="0.2"/>
  <cols>
    <col min="1" max="1" width="16.5" style="63" customWidth="1"/>
    <col min="2" max="5" width="0" style="63" hidden="1" customWidth="1"/>
    <col min="6" max="9" width="12" style="63"/>
    <col min="10" max="10" width="12" style="63" customWidth="1"/>
    <col min="11" max="16384" width="12" style="63"/>
  </cols>
  <sheetData>
    <row r="1" spans="1:13" x14ac:dyDescent="0.2">
      <c r="A1" s="63" t="s">
        <v>24</v>
      </c>
      <c r="B1" s="64" t="s">
        <v>25</v>
      </c>
      <c r="C1" s="64" t="s">
        <v>26</v>
      </c>
      <c r="D1" s="64" t="s">
        <v>27</v>
      </c>
      <c r="E1" s="64" t="s">
        <v>28</v>
      </c>
      <c r="F1" s="64" t="s">
        <v>25</v>
      </c>
      <c r="G1" s="64" t="s">
        <v>26</v>
      </c>
      <c r="H1" s="64" t="s">
        <v>27</v>
      </c>
      <c r="I1" s="64" t="s">
        <v>28</v>
      </c>
      <c r="J1" s="64" t="s">
        <v>25</v>
      </c>
      <c r="K1" s="64" t="s">
        <v>26</v>
      </c>
      <c r="L1" s="64" t="s">
        <v>27</v>
      </c>
      <c r="M1" s="64" t="s">
        <v>28</v>
      </c>
    </row>
    <row r="2" spans="1:13" x14ac:dyDescent="0.2">
      <c r="A2" s="76" t="s">
        <v>9</v>
      </c>
      <c r="B2" s="65">
        <v>8.9749999999999996</v>
      </c>
      <c r="C2" s="65">
        <v>9.032</v>
      </c>
      <c r="D2" s="65">
        <v>8.9109999999999996</v>
      </c>
      <c r="E2" s="65">
        <v>8.7469999999999999</v>
      </c>
      <c r="F2" s="65">
        <v>8.6950000000000003</v>
      </c>
      <c r="G2" s="65">
        <v>8.8079999999999998</v>
      </c>
      <c r="H2" s="65">
        <v>8.86</v>
      </c>
      <c r="I2" s="65">
        <v>8.6059999999999999</v>
      </c>
      <c r="J2" s="65">
        <v>8.8049999999999997</v>
      </c>
      <c r="K2" s="63">
        <v>8.7669999999999995</v>
      </c>
      <c r="L2" s="63">
        <v>8.8930000000000007</v>
      </c>
    </row>
    <row r="3" spans="1:13" x14ac:dyDescent="0.2">
      <c r="A3" s="76" t="s">
        <v>8</v>
      </c>
      <c r="B3" s="65">
        <v>14.48</v>
      </c>
      <c r="C3" s="65">
        <v>14.8676666666667</v>
      </c>
      <c r="D3" s="65">
        <v>15.071667</v>
      </c>
      <c r="E3" s="65">
        <v>14.869666666666699</v>
      </c>
      <c r="F3" s="65">
        <v>14.462666666666699</v>
      </c>
      <c r="G3" s="65">
        <v>14.712666666666699</v>
      </c>
      <c r="H3" s="65">
        <v>14.766999999999999</v>
      </c>
      <c r="I3" s="65">
        <v>14.653</v>
      </c>
      <c r="J3" s="65">
        <v>14.411666666666701</v>
      </c>
      <c r="K3" s="63">
        <v>14.462999999999999</v>
      </c>
      <c r="L3" s="63">
        <v>14.5873333333333</v>
      </c>
    </row>
    <row r="4" spans="1:13" x14ac:dyDescent="0.2">
      <c r="A4" s="76" t="s">
        <v>35</v>
      </c>
      <c r="B4" s="65">
        <v>23.454999999999998</v>
      </c>
      <c r="C4" s="65">
        <v>23.9</v>
      </c>
      <c r="D4" s="65">
        <v>23.983000000000001</v>
      </c>
      <c r="E4" s="65">
        <v>23.616666666666699</v>
      </c>
      <c r="F4" s="65">
        <v>23.157666666666699</v>
      </c>
      <c r="G4" s="65">
        <v>23.520666666666699</v>
      </c>
      <c r="H4" s="65">
        <v>23.626999999999999</v>
      </c>
      <c r="I4" s="65">
        <v>23.26</v>
      </c>
      <c r="J4" s="65">
        <v>23.216666666666701</v>
      </c>
      <c r="K4" s="63">
        <v>23.23</v>
      </c>
      <c r="L4" s="63">
        <v>23.48</v>
      </c>
    </row>
    <row r="8" spans="1:13" x14ac:dyDescent="0.2">
      <c r="A8" s="63" t="s">
        <v>29</v>
      </c>
      <c r="B8" s="63" t="s">
        <v>30</v>
      </c>
      <c r="C8" s="63" t="s">
        <v>31</v>
      </c>
      <c r="D8" s="63" t="s">
        <v>32</v>
      </c>
      <c r="E8" s="63" t="s">
        <v>33</v>
      </c>
      <c r="F8" s="63" t="s">
        <v>30</v>
      </c>
      <c r="G8" s="63" t="s">
        <v>31</v>
      </c>
      <c r="H8" s="63" t="s">
        <v>32</v>
      </c>
      <c r="I8" s="63" t="s">
        <v>34</v>
      </c>
      <c r="J8" s="63" t="s">
        <v>30</v>
      </c>
      <c r="K8" s="63" t="s">
        <v>31</v>
      </c>
      <c r="L8" s="63" t="s">
        <v>32</v>
      </c>
      <c r="M8" s="63" t="s">
        <v>34</v>
      </c>
    </row>
    <row r="9" spans="1:13" x14ac:dyDescent="0.2">
      <c r="A9" s="63" t="s">
        <v>35</v>
      </c>
      <c r="B9" s="66">
        <v>95.944865005711364</v>
      </c>
      <c r="C9" s="66">
        <v>100.881537177122</v>
      </c>
      <c r="D9" s="66">
        <v>98.59510998827686</v>
      </c>
      <c r="E9" s="66">
        <v>99.625013121912986</v>
      </c>
      <c r="F9" s="66">
        <v>101.08582883513296</v>
      </c>
      <c r="G9" s="66">
        <v>96.155459896681364</v>
      </c>
      <c r="H9" s="66">
        <v>99.269273280563723</v>
      </c>
      <c r="I9" s="66">
        <v>97.337699104797721</v>
      </c>
      <c r="J9" s="66">
        <v>105.13811336394328</v>
      </c>
      <c r="K9" s="66">
        <v>98.459751733786462</v>
      </c>
      <c r="L9" s="63">
        <v>99.096078891664618</v>
      </c>
    </row>
    <row r="10" spans="1:13" x14ac:dyDescent="0.2">
      <c r="A10" s="63" t="s">
        <v>8</v>
      </c>
      <c r="B10" s="66">
        <v>95.751327938426229</v>
      </c>
      <c r="C10" s="66">
        <v>102.3764550257914</v>
      </c>
      <c r="D10" s="66">
        <v>100.99869882990278</v>
      </c>
      <c r="E10" s="66">
        <v>102.44109880545803</v>
      </c>
      <c r="F10" s="66">
        <v>108.04122534348369</v>
      </c>
      <c r="G10" s="66">
        <v>96.591633030100567</v>
      </c>
      <c r="H10" s="66">
        <v>97.924478265541623</v>
      </c>
      <c r="I10" s="66">
        <v>96.731203821476143</v>
      </c>
      <c r="J10" s="66">
        <v>105.90402741547244</v>
      </c>
      <c r="K10" s="66">
        <v>97.450092748690693</v>
      </c>
      <c r="L10" s="63">
        <v>98.721539170594127</v>
      </c>
    </row>
    <row r="11" spans="1:13" x14ac:dyDescent="0.2">
      <c r="A11" s="63" t="s">
        <v>9</v>
      </c>
      <c r="B11" s="66">
        <v>96.143712019600599</v>
      </c>
      <c r="C11" s="66">
        <v>98.572939371713687</v>
      </c>
      <c r="D11" s="66">
        <v>94.755358657359594</v>
      </c>
      <c r="E11" s="66">
        <v>95.547988018457204</v>
      </c>
      <c r="F11" s="66">
        <v>93.968767139104585</v>
      </c>
      <c r="G11" s="66">
        <v>95.455888180409971</v>
      </c>
      <c r="H11" s="66">
        <v>101.55914424333663</v>
      </c>
      <c r="I11" s="66">
        <v>98.279106553576781</v>
      </c>
      <c r="J11" s="66">
        <v>104.23703025887441</v>
      </c>
      <c r="K11" s="66">
        <v>100.09839656147246</v>
      </c>
      <c r="L11" s="63">
        <v>99.711007977859154</v>
      </c>
    </row>
    <row r="12" spans="1:13" x14ac:dyDescent="0.2">
      <c r="J12" s="66"/>
    </row>
    <row r="13" spans="1:13" x14ac:dyDescent="0.2">
      <c r="J13" s="66"/>
    </row>
    <row r="14" spans="1:13" x14ac:dyDescent="0.2">
      <c r="A14" s="63" t="s">
        <v>36</v>
      </c>
      <c r="B14" s="63" t="s">
        <v>30</v>
      </c>
      <c r="C14" s="63" t="s">
        <v>31</v>
      </c>
      <c r="D14" s="63" t="s">
        <v>32</v>
      </c>
      <c r="E14" s="63" t="s">
        <v>33</v>
      </c>
      <c r="F14" s="63" t="s">
        <v>30</v>
      </c>
      <c r="G14" s="63" t="s">
        <v>31</v>
      </c>
      <c r="H14" s="63" t="s">
        <v>32</v>
      </c>
      <c r="I14" s="63" t="s">
        <v>34</v>
      </c>
      <c r="J14" s="63" t="s">
        <v>30</v>
      </c>
      <c r="K14" s="63" t="s">
        <v>31</v>
      </c>
      <c r="L14" s="63" t="s">
        <v>32</v>
      </c>
      <c r="M14" s="63" t="s">
        <v>34</v>
      </c>
    </row>
    <row r="15" spans="1:13" x14ac:dyDescent="0.2">
      <c r="A15" s="63" t="s">
        <v>37</v>
      </c>
      <c r="B15" s="66">
        <v>98.243368248985036</v>
      </c>
      <c r="C15" s="66">
        <v>104.60384584100602</v>
      </c>
      <c r="D15" s="66">
        <v>106.52526110030307</v>
      </c>
      <c r="E15" s="66">
        <v>102.97859833456715</v>
      </c>
      <c r="F15" s="66">
        <v>114.11273522949121</v>
      </c>
      <c r="G15" s="66">
        <v>100.00034784238257</v>
      </c>
      <c r="H15" s="66">
        <v>97.902716561268093</v>
      </c>
      <c r="I15" s="66">
        <v>100.43059281102866</v>
      </c>
      <c r="J15" s="66">
        <v>107.44032526679925</v>
      </c>
      <c r="K15" s="66">
        <v>103.58018735156429</v>
      </c>
      <c r="L15" s="63">
        <v>96.367531161575442</v>
      </c>
    </row>
    <row r="16" spans="1:13" x14ac:dyDescent="0.2">
      <c r="A16" s="63" t="s">
        <v>38</v>
      </c>
      <c r="B16" s="66">
        <v>103.47189215985715</v>
      </c>
      <c r="C16" s="66">
        <v>108.6339231621703</v>
      </c>
      <c r="D16" s="66">
        <v>108.56858858894927</v>
      </c>
      <c r="E16" s="66">
        <v>104.3985146472325</v>
      </c>
      <c r="F16" s="66">
        <v>115.12830410041835</v>
      </c>
      <c r="G16" s="66">
        <v>100.32441925981819</v>
      </c>
      <c r="H16" s="66">
        <v>95.460153726451125</v>
      </c>
      <c r="I16" s="66">
        <v>98.138050397886062</v>
      </c>
      <c r="J16" s="66">
        <v>106.32488854760824</v>
      </c>
      <c r="K16" s="66">
        <v>99.217608787573553</v>
      </c>
      <c r="L16" s="63">
        <v>96.278485683388496</v>
      </c>
    </row>
    <row r="17" spans="1:12" x14ac:dyDescent="0.2">
      <c r="A17" s="63" t="s">
        <v>39</v>
      </c>
      <c r="B17" s="66">
        <v>89.916676460388445</v>
      </c>
      <c r="C17" s="66">
        <v>95.948667141324194</v>
      </c>
      <c r="D17" s="66">
        <v>101.65546877983071</v>
      </c>
      <c r="E17" s="66">
        <v>100.05977853562243</v>
      </c>
      <c r="F17" s="66">
        <v>112.25157005889264</v>
      </c>
      <c r="G17" s="66">
        <v>99.212341148620894</v>
      </c>
      <c r="H17" s="66">
        <v>104.11987094975743</v>
      </c>
      <c r="I17" s="66">
        <v>105.34755304968412</v>
      </c>
      <c r="J17" s="66">
        <v>109.53689907650073</v>
      </c>
      <c r="K17" s="66">
        <v>114.30706669172544</v>
      </c>
      <c r="L17" s="63">
        <v>96.57533151706366</v>
      </c>
    </row>
  </sheetData>
  <phoneticPr fontId="19"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zoomScaleNormal="100" zoomScalePageLayoutView="7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3" t="s">
        <v>49</v>
      </c>
      <c r="B3" s="145" t="s">
        <v>17</v>
      </c>
      <c r="C3" s="145" t="s">
        <v>18</v>
      </c>
      <c r="D3" s="147" t="s">
        <v>19</v>
      </c>
      <c r="E3" s="145" t="s">
        <v>60</v>
      </c>
      <c r="F3" s="147" t="s">
        <v>58</v>
      </c>
      <c r="G3" s="138" t="s">
        <v>108</v>
      </c>
    </row>
    <row r="4" spans="1:7" s="28" customFormat="1" ht="11.25" x14ac:dyDescent="0.2">
      <c r="A4" s="144"/>
      <c r="B4" s="146"/>
      <c r="C4" s="146"/>
      <c r="D4" s="148"/>
      <c r="E4" s="146"/>
      <c r="F4" s="148"/>
      <c r="G4" s="139"/>
    </row>
    <row r="5" spans="1:7" s="28" customFormat="1" ht="11.25" x14ac:dyDescent="0.2">
      <c r="A5" s="144"/>
      <c r="B5" s="146"/>
      <c r="C5" s="146"/>
      <c r="D5" s="148"/>
      <c r="E5" s="146"/>
      <c r="F5" s="148"/>
      <c r="G5" s="139"/>
    </row>
    <row r="6" spans="1:7" s="28" customFormat="1" ht="11.25" x14ac:dyDescent="0.2">
      <c r="A6" s="144"/>
      <c r="B6" s="146"/>
      <c r="C6" s="146"/>
      <c r="D6" s="149"/>
      <c r="E6" s="146"/>
      <c r="F6" s="149"/>
      <c r="G6" s="140"/>
    </row>
    <row r="7" spans="1:7" s="28" customFormat="1" ht="11.25" x14ac:dyDescent="0.2">
      <c r="A7" s="144"/>
      <c r="B7" s="146"/>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46</v>
      </c>
      <c r="B9" s="141" t="s">
        <v>1</v>
      </c>
      <c r="C9" s="141"/>
      <c r="D9" s="141"/>
      <c r="E9" s="141"/>
      <c r="F9" s="141"/>
      <c r="G9" s="141"/>
    </row>
    <row r="10" spans="1:7" s="28" customFormat="1" ht="9.75" customHeight="1" x14ac:dyDescent="0.2">
      <c r="A10" s="68"/>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customHeight="1" x14ac:dyDescent="0.2">
      <c r="A12" s="42"/>
      <c r="B12" s="37">
        <v>2006</v>
      </c>
      <c r="C12" s="38">
        <f t="shared" ref="C12:G21" si="0">C49+C94</f>
        <v>567.75</v>
      </c>
      <c r="D12" s="38">
        <f t="shared" si="0"/>
        <v>23325.083333333299</v>
      </c>
      <c r="E12" s="38">
        <f t="shared" si="0"/>
        <v>31562.072</v>
      </c>
      <c r="F12" s="38">
        <f t="shared" si="0"/>
        <v>562706.46199999994</v>
      </c>
      <c r="G12" s="38">
        <f t="shared" si="0"/>
        <v>2600001.5359999998</v>
      </c>
    </row>
    <row r="13" spans="1:7" s="28" customFormat="1" ht="9.9499999999999993" customHeight="1" x14ac:dyDescent="0.2">
      <c r="A13" s="42"/>
      <c r="B13" s="37">
        <v>2007</v>
      </c>
      <c r="C13" s="38">
        <f t="shared" si="0"/>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102</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11.25" x14ac:dyDescent="0.2">
      <c r="A26" s="42"/>
      <c r="B26" s="37"/>
      <c r="C26" s="38"/>
      <c r="D26" s="39"/>
      <c r="E26" s="40"/>
      <c r="F26" s="40"/>
      <c r="G26" s="40"/>
    </row>
    <row r="27" spans="1:7" s="28" customFormat="1" ht="9.9499999999999993" customHeight="1" x14ac:dyDescent="0.2">
      <c r="A27" s="42"/>
      <c r="B27" s="41">
        <v>2019</v>
      </c>
      <c r="C27" s="38"/>
      <c r="D27" s="39"/>
      <c r="E27" s="40"/>
      <c r="F27" s="40"/>
      <c r="G27" s="40"/>
    </row>
    <row r="28" spans="1:7" s="28" customFormat="1" ht="11.25" x14ac:dyDescent="0.2">
      <c r="A28" s="42"/>
      <c r="B28" s="42"/>
      <c r="C28" s="38"/>
      <c r="D28" s="39"/>
      <c r="E28" s="40"/>
      <c r="F28" s="40"/>
      <c r="G28" s="40"/>
    </row>
    <row r="29" spans="1:7" s="28" customFormat="1" ht="9.9499999999999993" customHeight="1" x14ac:dyDescent="0.2">
      <c r="A29" s="42"/>
      <c r="B29" s="43" t="s">
        <v>11</v>
      </c>
      <c r="C29" s="38">
        <v>514.66666666666697</v>
      </c>
      <c r="D29" s="38">
        <v>23157.666666666701</v>
      </c>
      <c r="E29" s="38">
        <v>6022.4440000000004</v>
      </c>
      <c r="F29" s="38">
        <v>174310.50700000001</v>
      </c>
      <c r="G29" s="38">
        <v>594930.67500000005</v>
      </c>
    </row>
    <row r="30" spans="1:7" s="28" customFormat="1" ht="8.1" customHeight="1" x14ac:dyDescent="0.2">
      <c r="A30" s="42"/>
      <c r="B30" s="44"/>
      <c r="C30" s="38"/>
      <c r="D30" s="38"/>
      <c r="E30" s="38"/>
      <c r="F30" s="38"/>
      <c r="G30" s="38"/>
    </row>
    <row r="31" spans="1:7" s="28" customFormat="1" ht="9.9499999999999993" customHeight="1" x14ac:dyDescent="0.2">
      <c r="A31" s="42"/>
      <c r="B31" s="43" t="s">
        <v>12</v>
      </c>
      <c r="C31" s="38">
        <v>510.33333333333297</v>
      </c>
      <c r="D31" s="38">
        <v>23520.666666666701</v>
      </c>
      <c r="E31" s="38">
        <v>7645.2610000000004</v>
      </c>
      <c r="F31" s="38">
        <v>203349.88200000001</v>
      </c>
      <c r="G31" s="38">
        <v>844601.96400000004</v>
      </c>
    </row>
    <row r="32" spans="1:7" s="28" customFormat="1" ht="8.1" customHeight="1" x14ac:dyDescent="0.2">
      <c r="A32" s="42"/>
      <c r="B32" s="45"/>
      <c r="C32" s="38"/>
      <c r="D32" s="38"/>
      <c r="E32" s="38"/>
      <c r="F32" s="38"/>
      <c r="G32" s="38"/>
    </row>
    <row r="33" spans="1:7" s="28" customFormat="1" ht="9.9499999999999993" customHeight="1" x14ac:dyDescent="0.2">
      <c r="A33" s="42"/>
      <c r="B33" s="43" t="s">
        <v>13</v>
      </c>
      <c r="C33" s="38">
        <v>508</v>
      </c>
      <c r="D33" s="38">
        <v>23627</v>
      </c>
      <c r="E33" s="38">
        <v>7991.5159999999996</v>
      </c>
      <c r="F33" s="38">
        <v>205063.226</v>
      </c>
      <c r="G33" s="38">
        <v>926263.1</v>
      </c>
    </row>
    <row r="34" spans="1:7" s="28" customFormat="1" ht="8.1" customHeight="1" x14ac:dyDescent="0.2">
      <c r="A34" s="42"/>
      <c r="B34" s="45"/>
      <c r="C34" s="38"/>
      <c r="D34" s="38"/>
      <c r="E34" s="38"/>
      <c r="F34" s="38"/>
      <c r="G34" s="38"/>
    </row>
    <row r="35" spans="1:7" s="28" customFormat="1" ht="9.9499999999999993" customHeight="1" x14ac:dyDescent="0.2">
      <c r="A35" s="42"/>
      <c r="B35" s="43" t="s">
        <v>14</v>
      </c>
      <c r="C35" s="38">
        <v>504.66666666666703</v>
      </c>
      <c r="D35" s="38">
        <v>23259.666666666701</v>
      </c>
      <c r="E35" s="38">
        <v>7196.143</v>
      </c>
      <c r="F35" s="38">
        <v>217941.274</v>
      </c>
      <c r="G35" s="38">
        <v>1007980.3909999999</v>
      </c>
    </row>
    <row r="36" spans="1:7" s="28" customFormat="1" ht="11.25" x14ac:dyDescent="0.2">
      <c r="A36" s="42"/>
      <c r="B36" s="37"/>
      <c r="C36" s="38"/>
      <c r="D36" s="39"/>
      <c r="E36" s="40"/>
      <c r="F36" s="40"/>
      <c r="G36" s="40"/>
    </row>
    <row r="37" spans="1:7" s="28" customFormat="1" ht="9.9499999999999993" customHeight="1" x14ac:dyDescent="0.2">
      <c r="A37" s="42"/>
      <c r="B37" s="41">
        <v>2020</v>
      </c>
      <c r="C37" s="38"/>
      <c r="D37" s="39"/>
      <c r="E37" s="40"/>
      <c r="F37" s="40"/>
      <c r="G37" s="40"/>
    </row>
    <row r="38" spans="1:7" s="28" customFormat="1" ht="11.25" x14ac:dyDescent="0.2">
      <c r="A38" s="42"/>
      <c r="B38" s="42"/>
      <c r="C38" s="38"/>
      <c r="D38" s="39"/>
      <c r="E38" s="40"/>
      <c r="F38" s="40"/>
      <c r="G38" s="40"/>
    </row>
    <row r="39" spans="1:7" s="28" customFormat="1" ht="9.9499999999999993" customHeight="1" x14ac:dyDescent="0.2">
      <c r="A39" s="42"/>
      <c r="B39" s="43" t="s">
        <v>11</v>
      </c>
      <c r="C39" s="38">
        <v>522.33333333333303</v>
      </c>
      <c r="D39" s="38">
        <v>23216.666666666701</v>
      </c>
      <c r="E39" s="38">
        <v>6331.884</v>
      </c>
      <c r="F39" s="38">
        <v>184610.29800000001</v>
      </c>
      <c r="G39" s="38">
        <v>640063.55700000003</v>
      </c>
    </row>
    <row r="40" spans="1:7" s="28" customFormat="1" ht="8.1" customHeight="1" x14ac:dyDescent="0.2">
      <c r="A40" s="42"/>
      <c r="B40" s="44"/>
      <c r="C40" s="38"/>
      <c r="D40" s="39"/>
      <c r="E40" s="40"/>
      <c r="F40" s="40"/>
      <c r="G40" s="40"/>
    </row>
    <row r="41" spans="1:7" s="28" customFormat="1" ht="9.9499999999999993" customHeight="1" x14ac:dyDescent="0.2">
      <c r="A41" s="42"/>
      <c r="B41" s="43" t="s">
        <v>12</v>
      </c>
      <c r="C41" s="38">
        <v>518</v>
      </c>
      <c r="D41" s="38">
        <v>23230</v>
      </c>
      <c r="E41" s="38">
        <v>7527.5050000000001</v>
      </c>
      <c r="F41" s="38">
        <v>205874.429</v>
      </c>
      <c r="G41" s="38">
        <v>874843.78200000001</v>
      </c>
    </row>
    <row r="42" spans="1:7" s="28" customFormat="1" ht="8.1" customHeight="1" x14ac:dyDescent="0.2">
      <c r="A42" s="42"/>
      <c r="B42" s="45"/>
      <c r="C42" s="38"/>
      <c r="D42" s="38"/>
      <c r="E42" s="38"/>
      <c r="F42" s="38"/>
      <c r="G42" s="38"/>
    </row>
    <row r="43" spans="1:7" s="28" customFormat="1" ht="9.9499999999999993" customHeight="1" x14ac:dyDescent="0.2">
      <c r="A43" s="42"/>
      <c r="B43" s="43" t="s">
        <v>13</v>
      </c>
      <c r="C43" s="38">
        <v>517</v>
      </c>
      <c r="D43" s="38">
        <v>23480.333333333299</v>
      </c>
      <c r="E43" s="38">
        <v>7919.2790000000005</v>
      </c>
      <c r="F43" s="38">
        <v>211196.76699999999</v>
      </c>
      <c r="G43" s="38">
        <v>893140.83700000006</v>
      </c>
    </row>
    <row r="44" spans="1:7" s="28" customFormat="1" ht="8.1" customHeight="1" x14ac:dyDescent="0.2">
      <c r="A44" s="42"/>
      <c r="B44" s="45"/>
      <c r="C44" s="38"/>
      <c r="D44" s="38"/>
      <c r="E44" s="38"/>
      <c r="F44" s="38"/>
      <c r="G44" s="38"/>
    </row>
    <row r="45" spans="1:7" s="28" customFormat="1" ht="9.9499999999999993" customHeight="1" x14ac:dyDescent="0.2">
      <c r="B45" s="43" t="s">
        <v>14</v>
      </c>
      <c r="C45" s="38"/>
      <c r="D45" s="38"/>
      <c r="E45" s="38"/>
      <c r="F45" s="38"/>
      <c r="G45" s="38"/>
    </row>
    <row r="46" spans="1:7" s="28" customFormat="1" ht="6.75" customHeight="1" x14ac:dyDescent="0.2">
      <c r="B46" s="29"/>
      <c r="C46" s="29"/>
      <c r="D46" s="73"/>
      <c r="E46" s="29"/>
      <c r="F46" s="75"/>
      <c r="G46" s="74"/>
    </row>
    <row r="47" spans="1:7" s="28" customFormat="1" ht="9.9499999999999993" customHeight="1" x14ac:dyDescent="0.2">
      <c r="B47" s="142" t="s">
        <v>8</v>
      </c>
      <c r="C47" s="142"/>
      <c r="D47" s="142"/>
      <c r="E47" s="142"/>
      <c r="F47" s="142"/>
      <c r="G47" s="142"/>
    </row>
    <row r="48" spans="1:7" s="28" customFormat="1" ht="9.9499999999999993" customHeight="1" x14ac:dyDescent="0.2">
      <c r="A48" s="112" t="s">
        <v>40</v>
      </c>
      <c r="B48" s="35"/>
      <c r="C48" s="36"/>
      <c r="D48" s="36"/>
      <c r="E48" s="36"/>
      <c r="F48" s="36"/>
    </row>
    <row r="49" spans="1:7" s="28" customFormat="1" ht="9.9499999999999993" customHeight="1" x14ac:dyDescent="0.2">
      <c r="A49" s="113" t="s">
        <v>41</v>
      </c>
      <c r="B49" s="37">
        <v>2006</v>
      </c>
      <c r="C49" s="38">
        <v>314.25</v>
      </c>
      <c r="D49" s="38">
        <v>15050.583333333299</v>
      </c>
      <c r="E49" s="38">
        <v>20080.687000000002</v>
      </c>
      <c r="F49" s="38">
        <v>387255.74699999997</v>
      </c>
      <c r="G49" s="38">
        <v>1884876.0889999999</v>
      </c>
    </row>
    <row r="50" spans="1:7" s="28" customFormat="1" ht="9.9499999999999993" customHeight="1" x14ac:dyDescent="0.2">
      <c r="A50" s="42" t="s">
        <v>42</v>
      </c>
      <c r="B50" s="37">
        <v>2007</v>
      </c>
      <c r="C50" s="38">
        <v>309.75</v>
      </c>
      <c r="D50" s="38">
        <v>15408.666666666701</v>
      </c>
      <c r="E50" s="38">
        <v>20160.27</v>
      </c>
      <c r="F50" s="38">
        <v>401376.26500000001</v>
      </c>
      <c r="G50" s="38">
        <v>1819187.53</v>
      </c>
    </row>
    <row r="51" spans="1:7" s="28" customFormat="1" ht="9.9499999999999993" customHeight="1" x14ac:dyDescent="0.2">
      <c r="A51" s="107"/>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107"/>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42"/>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102</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c r="C63" s="38"/>
      <c r="D63" s="38"/>
      <c r="E63" s="38"/>
      <c r="F63" s="38"/>
      <c r="G63" s="38"/>
    </row>
    <row r="64" spans="1:7" s="28" customFormat="1" ht="9.9499999999999993" customHeight="1" x14ac:dyDescent="0.2">
      <c r="A64" s="42"/>
      <c r="B64" s="41">
        <v>2019</v>
      </c>
      <c r="C64" s="38"/>
      <c r="D64" s="39"/>
      <c r="E64" s="40"/>
      <c r="F64" s="40"/>
      <c r="G64" s="40"/>
    </row>
    <row r="65" spans="1:7" s="28" customFormat="1" ht="9.9499999999999993" customHeight="1" x14ac:dyDescent="0.2">
      <c r="A65" s="42"/>
      <c r="B65" s="42"/>
      <c r="C65" s="38"/>
      <c r="D65" s="39"/>
      <c r="E65" s="40"/>
      <c r="F65" s="40"/>
      <c r="G65" s="40"/>
    </row>
    <row r="66" spans="1:7" s="28" customFormat="1" ht="9.9499999999999993" customHeight="1" x14ac:dyDescent="0.2">
      <c r="A66" s="42"/>
      <c r="B66" s="43" t="s">
        <v>11</v>
      </c>
      <c r="C66" s="38">
        <v>294.66666666666703</v>
      </c>
      <c r="D66" s="39">
        <v>14462.666666666701</v>
      </c>
      <c r="E66" s="40">
        <v>3255.3879999999999</v>
      </c>
      <c r="F66" s="40">
        <v>107902.58900000001</v>
      </c>
      <c r="G66" s="40">
        <v>392406.39399999997</v>
      </c>
    </row>
    <row r="67" spans="1:7" s="28" customFormat="1" ht="8.1" customHeight="1" x14ac:dyDescent="0.2">
      <c r="A67" s="42"/>
      <c r="B67" s="44"/>
      <c r="C67" s="38"/>
      <c r="D67" s="39"/>
      <c r="E67" s="40"/>
      <c r="F67" s="40"/>
      <c r="G67" s="40"/>
    </row>
    <row r="68" spans="1:7" s="28" customFormat="1" ht="9.9499999999999993" customHeight="1" x14ac:dyDescent="0.2">
      <c r="A68" s="42"/>
      <c r="B68" s="43" t="s">
        <v>12</v>
      </c>
      <c r="C68" s="38">
        <v>290.33333333333297</v>
      </c>
      <c r="D68" s="39">
        <v>14712.666666666701</v>
      </c>
      <c r="E68" s="40">
        <v>4730.5249999999996</v>
      </c>
      <c r="F68" s="40">
        <v>133391.00899999999</v>
      </c>
      <c r="G68" s="40">
        <v>604678.13</v>
      </c>
    </row>
    <row r="69" spans="1:7" s="28" customFormat="1" ht="8.1" customHeight="1" x14ac:dyDescent="0.2">
      <c r="A69" s="42"/>
      <c r="B69" s="45"/>
      <c r="C69" s="38"/>
      <c r="D69" s="39"/>
      <c r="E69" s="40"/>
      <c r="F69" s="40"/>
      <c r="G69" s="40"/>
    </row>
    <row r="70" spans="1:7" s="28" customFormat="1" ht="9.9499999999999993" customHeight="1" x14ac:dyDescent="0.2">
      <c r="A70" s="42"/>
      <c r="B70" s="43" t="s">
        <v>13</v>
      </c>
      <c r="C70" s="38">
        <v>289</v>
      </c>
      <c r="D70" s="39">
        <v>14767</v>
      </c>
      <c r="E70" s="40">
        <v>4966.5190000000002</v>
      </c>
      <c r="F70" s="40">
        <v>135482.22399999999</v>
      </c>
      <c r="G70" s="40">
        <v>653001.13800000004</v>
      </c>
    </row>
    <row r="71" spans="1:7" s="28" customFormat="1" ht="8.1" customHeight="1" x14ac:dyDescent="0.2">
      <c r="A71" s="42"/>
      <c r="B71" s="45"/>
      <c r="C71" s="38"/>
      <c r="D71" s="39"/>
      <c r="E71" s="40"/>
      <c r="F71" s="40"/>
      <c r="G71" s="40"/>
    </row>
    <row r="72" spans="1:7" s="28" customFormat="1" ht="9.9499999999999993" customHeight="1" x14ac:dyDescent="0.2">
      <c r="A72" s="42"/>
      <c r="B72" s="43" t="s">
        <v>14</v>
      </c>
      <c r="C72" s="38">
        <v>287.66666666666703</v>
      </c>
      <c r="D72" s="39">
        <v>14653.666666666701</v>
      </c>
      <c r="E72" s="40">
        <v>4349.299</v>
      </c>
      <c r="F72" s="40">
        <v>143756.94099999999</v>
      </c>
      <c r="G72" s="40">
        <v>677233.41099999996</v>
      </c>
    </row>
    <row r="73" spans="1:7" s="28" customFormat="1" ht="9.9499999999999993" customHeight="1" x14ac:dyDescent="0.2">
      <c r="A73" s="42"/>
      <c r="B73" s="37"/>
      <c r="C73" s="38"/>
      <c r="D73" s="39"/>
      <c r="E73" s="40"/>
      <c r="F73" s="40"/>
      <c r="G73" s="40"/>
    </row>
    <row r="74" spans="1:7" s="28" customFormat="1" ht="9.9499999999999993" customHeight="1" x14ac:dyDescent="0.2">
      <c r="A74" s="42"/>
      <c r="B74" s="41">
        <v>2020</v>
      </c>
      <c r="C74" s="38"/>
      <c r="D74" s="39"/>
      <c r="E74" s="40"/>
      <c r="F74" s="40"/>
      <c r="G74" s="40"/>
    </row>
    <row r="75" spans="1:7" s="28" customFormat="1" ht="9.9499999999999993" customHeight="1" x14ac:dyDescent="0.2">
      <c r="A75" s="42"/>
      <c r="B75" s="42"/>
      <c r="C75" s="38"/>
      <c r="D75" s="39"/>
      <c r="E75" s="40"/>
      <c r="F75" s="40"/>
      <c r="G75" s="40"/>
    </row>
    <row r="76" spans="1:7" s="28" customFormat="1" ht="9.9499999999999993" customHeight="1" x14ac:dyDescent="0.2">
      <c r="A76" s="42"/>
      <c r="B76" s="43" t="s">
        <v>11</v>
      </c>
      <c r="C76" s="38">
        <v>298.33333333333297</v>
      </c>
      <c r="D76" s="39">
        <v>14411.666666666701</v>
      </c>
      <c r="E76" s="40">
        <v>3447.587</v>
      </c>
      <c r="F76" s="40">
        <v>114729.834</v>
      </c>
      <c r="G76" s="40">
        <v>417883.478</v>
      </c>
    </row>
    <row r="77" spans="1:7" s="28" customFormat="1" ht="8.1" customHeight="1" x14ac:dyDescent="0.2">
      <c r="A77" s="42"/>
      <c r="B77" s="44"/>
      <c r="C77" s="38"/>
      <c r="D77" s="39"/>
      <c r="E77" s="40"/>
      <c r="F77" s="40"/>
      <c r="G77" s="40"/>
    </row>
    <row r="78" spans="1:7" s="28" customFormat="1" ht="9.9499999999999993" customHeight="1" x14ac:dyDescent="0.2">
      <c r="A78" s="42"/>
      <c r="B78" s="43" t="s">
        <v>12</v>
      </c>
      <c r="C78" s="38">
        <v>295</v>
      </c>
      <c r="D78" s="39">
        <v>14463</v>
      </c>
      <c r="E78" s="40">
        <v>4609.9009999999998</v>
      </c>
      <c r="F78" s="40">
        <v>134672.85399999999</v>
      </c>
      <c r="G78" s="40">
        <v>600494.86499999999</v>
      </c>
    </row>
    <row r="79" spans="1:7" s="28" customFormat="1" ht="8.1" customHeight="1" x14ac:dyDescent="0.2">
      <c r="A79" s="42"/>
      <c r="B79" s="45"/>
      <c r="C79" s="38"/>
      <c r="D79" s="39"/>
      <c r="E79" s="40"/>
      <c r="F79" s="40"/>
      <c r="G79" s="40"/>
    </row>
    <row r="80" spans="1:7" s="28" customFormat="1" ht="9.9499999999999993" customHeight="1" x14ac:dyDescent="0.2">
      <c r="A80" s="42"/>
      <c r="B80" s="43" t="s">
        <v>13</v>
      </c>
      <c r="C80" s="38">
        <v>295</v>
      </c>
      <c r="D80" s="39">
        <v>14587.333333333299</v>
      </c>
      <c r="E80" s="40">
        <v>4903.0240000000003</v>
      </c>
      <c r="F80" s="40">
        <v>139300.951</v>
      </c>
      <c r="G80" s="40">
        <v>629009.05700000003</v>
      </c>
    </row>
    <row r="81" spans="1:7" s="28" customFormat="1" ht="8.1" customHeight="1" x14ac:dyDescent="0.2">
      <c r="A81" s="42"/>
      <c r="B81" s="45"/>
      <c r="C81" s="38"/>
      <c r="D81" s="39"/>
      <c r="E81" s="40"/>
      <c r="F81" s="40"/>
      <c r="G81" s="40"/>
    </row>
    <row r="82" spans="1:7" s="28" customFormat="1" ht="9.9499999999999993" customHeight="1" x14ac:dyDescent="0.2">
      <c r="A82" s="42"/>
      <c r="B82" s="43" t="s">
        <v>14</v>
      </c>
      <c r="C82" s="38"/>
      <c r="D82" s="39"/>
      <c r="E82" s="40"/>
      <c r="F82" s="40"/>
      <c r="G82" s="40"/>
    </row>
    <row r="83" spans="1:7" s="28" customFormat="1" ht="5.25" customHeight="1" x14ac:dyDescent="0.2">
      <c r="A83" s="30"/>
      <c r="B83" s="46"/>
      <c r="C83" s="38"/>
      <c r="D83" s="39"/>
      <c r="E83" s="40"/>
      <c r="F83" s="40"/>
      <c r="G83" s="40"/>
    </row>
    <row r="84" spans="1:7" s="28" customFormat="1" x14ac:dyDescent="0.2">
      <c r="A84" s="24" t="s">
        <v>47</v>
      </c>
      <c r="B84" s="27"/>
      <c r="C84" s="27"/>
      <c r="D84" s="27"/>
      <c r="E84" s="27"/>
      <c r="F84" s="27"/>
      <c r="G84" s="25"/>
    </row>
    <row r="85" spans="1:7" s="28" customFormat="1" ht="6.75" customHeight="1" x14ac:dyDescent="0.2"/>
    <row r="86" spans="1:7" s="28" customFormat="1" ht="11.25" customHeight="1" x14ac:dyDescent="0.2">
      <c r="A86" s="143" t="s">
        <v>49</v>
      </c>
      <c r="B86" s="145" t="s">
        <v>17</v>
      </c>
      <c r="C86" s="145" t="s">
        <v>18</v>
      </c>
      <c r="D86" s="147" t="s">
        <v>19</v>
      </c>
      <c r="E86" s="145" t="s">
        <v>60</v>
      </c>
      <c r="F86" s="147" t="s">
        <v>58</v>
      </c>
      <c r="G86" s="138" t="s">
        <v>108</v>
      </c>
    </row>
    <row r="87" spans="1:7" s="28" customFormat="1" ht="11.25" x14ac:dyDescent="0.2">
      <c r="A87" s="144"/>
      <c r="B87" s="146"/>
      <c r="C87" s="146"/>
      <c r="D87" s="148"/>
      <c r="E87" s="146"/>
      <c r="F87" s="148"/>
      <c r="G87" s="139"/>
    </row>
    <row r="88" spans="1:7" s="28" customFormat="1" ht="11.25" x14ac:dyDescent="0.2">
      <c r="A88" s="144"/>
      <c r="B88" s="146"/>
      <c r="C88" s="146"/>
      <c r="D88" s="148"/>
      <c r="E88" s="146"/>
      <c r="F88" s="148"/>
      <c r="G88" s="139"/>
    </row>
    <row r="89" spans="1:7" s="28" customFormat="1" ht="11.25" x14ac:dyDescent="0.2">
      <c r="A89" s="144"/>
      <c r="B89" s="146"/>
      <c r="C89" s="146"/>
      <c r="D89" s="149"/>
      <c r="E89" s="146"/>
      <c r="F89" s="149"/>
      <c r="G89" s="140"/>
    </row>
    <row r="90" spans="1:7" s="28" customFormat="1" ht="11.25" x14ac:dyDescent="0.2">
      <c r="A90" s="144"/>
      <c r="B90" s="146"/>
      <c r="C90" s="57" t="s">
        <v>2</v>
      </c>
      <c r="D90" s="58"/>
      <c r="E90" s="59" t="s">
        <v>4</v>
      </c>
      <c r="F90" s="62" t="s">
        <v>22</v>
      </c>
      <c r="G90" s="60"/>
    </row>
    <row r="91" spans="1:7" s="28" customFormat="1" ht="9.9499999999999993" customHeight="1" x14ac:dyDescent="0.2">
      <c r="A91" s="70"/>
      <c r="B91" s="70"/>
      <c r="C91" s="31"/>
      <c r="D91" s="32"/>
      <c r="E91" s="71"/>
      <c r="F91" s="72"/>
      <c r="G91" s="33"/>
    </row>
    <row r="92" spans="1:7" s="28" customFormat="1" ht="9.9499999999999993" customHeight="1" x14ac:dyDescent="0.2">
      <c r="A92" s="34" t="s">
        <v>45</v>
      </c>
      <c r="B92" s="142" t="s">
        <v>9</v>
      </c>
      <c r="C92" s="142"/>
      <c r="D92" s="142"/>
      <c r="E92" s="142"/>
      <c r="F92" s="142"/>
      <c r="G92" s="142"/>
    </row>
    <row r="93" spans="1:7" s="28" customFormat="1" ht="9.9499999999999993" customHeight="1" x14ac:dyDescent="0.2">
      <c r="A93" s="34" t="s">
        <v>44</v>
      </c>
      <c r="B93" s="35"/>
      <c r="C93" s="36"/>
      <c r="D93" s="36"/>
      <c r="E93" s="36"/>
      <c r="F93" s="36"/>
    </row>
    <row r="94" spans="1:7" s="28" customFormat="1" ht="9.9499999999999993" customHeight="1" x14ac:dyDescent="0.2">
      <c r="A94" s="42"/>
      <c r="B94" s="37">
        <v>2006</v>
      </c>
      <c r="C94" s="38">
        <v>253.5</v>
      </c>
      <c r="D94" s="38">
        <v>8274.5</v>
      </c>
      <c r="E94" s="38">
        <v>11481.385</v>
      </c>
      <c r="F94" s="38">
        <v>175450.715</v>
      </c>
      <c r="G94" s="38">
        <v>715125.44700000004</v>
      </c>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102</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8.25" customHeight="1" x14ac:dyDescent="0.2">
      <c r="A108" s="42"/>
      <c r="B108" s="37"/>
      <c r="C108" s="38"/>
      <c r="D108" s="39"/>
      <c r="E108" s="40"/>
      <c r="F108" s="40"/>
      <c r="G108" s="40"/>
    </row>
    <row r="109" spans="1:7" s="28" customFormat="1" ht="9.9499999999999993" customHeight="1" x14ac:dyDescent="0.2">
      <c r="A109" s="42"/>
      <c r="B109" s="41">
        <v>2019</v>
      </c>
      <c r="C109" s="38"/>
      <c r="D109" s="39"/>
      <c r="E109" s="40"/>
      <c r="F109" s="40"/>
      <c r="G109" s="40"/>
    </row>
    <row r="110" spans="1:7" s="28" customFormat="1" ht="7.5" customHeight="1" x14ac:dyDescent="0.2">
      <c r="A110" s="42"/>
      <c r="B110" s="42"/>
      <c r="C110" s="38"/>
      <c r="D110" s="39"/>
      <c r="E110" s="40"/>
      <c r="F110" s="40"/>
      <c r="G110" s="40"/>
    </row>
    <row r="111" spans="1:7" s="28" customFormat="1" ht="9.9499999999999993" customHeight="1" x14ac:dyDescent="0.2">
      <c r="A111" s="42"/>
      <c r="B111" s="43" t="s">
        <v>11</v>
      </c>
      <c r="C111" s="38">
        <v>220</v>
      </c>
      <c r="D111" s="39">
        <v>8695</v>
      </c>
      <c r="E111" s="40">
        <v>2767.056</v>
      </c>
      <c r="F111" s="40">
        <v>66407.918000000005</v>
      </c>
      <c r="G111" s="40">
        <v>202524.28099999999</v>
      </c>
    </row>
    <row r="112" spans="1:7" s="28" customFormat="1" ht="8.1" customHeight="1" x14ac:dyDescent="0.2">
      <c r="A112" s="42"/>
      <c r="B112" s="44"/>
      <c r="C112" s="38"/>
      <c r="D112" s="39"/>
      <c r="E112" s="40"/>
      <c r="F112" s="40"/>
      <c r="G112" s="40"/>
    </row>
    <row r="113" spans="1:7" s="28" customFormat="1" ht="9.9499999999999993" customHeight="1" x14ac:dyDescent="0.2">
      <c r="A113" s="42"/>
      <c r="B113" s="43" t="s">
        <v>12</v>
      </c>
      <c r="C113" s="38">
        <v>220</v>
      </c>
      <c r="D113" s="39">
        <v>8808</v>
      </c>
      <c r="E113" s="40">
        <v>2914.7359999999999</v>
      </c>
      <c r="F113" s="40">
        <v>69958.873000000007</v>
      </c>
      <c r="G113" s="40">
        <v>239923.834</v>
      </c>
    </row>
    <row r="114" spans="1:7" s="28" customFormat="1" ht="8.1" customHeight="1" x14ac:dyDescent="0.2">
      <c r="A114" s="42"/>
      <c r="B114" s="45"/>
      <c r="C114" s="38"/>
      <c r="D114" s="39"/>
      <c r="E114" s="40"/>
      <c r="F114" s="40"/>
      <c r="G114" s="40"/>
    </row>
    <row r="115" spans="1:7" s="28" customFormat="1" ht="9.9499999999999993" customHeight="1" x14ac:dyDescent="0.2">
      <c r="A115" s="42"/>
      <c r="B115" s="43" t="s">
        <v>13</v>
      </c>
      <c r="C115" s="38">
        <v>219</v>
      </c>
      <c r="D115" s="39">
        <v>8860</v>
      </c>
      <c r="E115" s="40">
        <v>3024.9969999999998</v>
      </c>
      <c r="F115" s="40">
        <v>69581.001999999993</v>
      </c>
      <c r="G115" s="40">
        <v>273261.962</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14</v>
      </c>
      <c r="C117" s="38">
        <v>217</v>
      </c>
      <c r="D117" s="39">
        <v>8606</v>
      </c>
      <c r="E117" s="40">
        <v>2846.8440000000001</v>
      </c>
      <c r="F117" s="40">
        <v>74184.332999999999</v>
      </c>
      <c r="G117" s="40">
        <v>330746.98</v>
      </c>
    </row>
    <row r="118" spans="1:7" s="28" customFormat="1" ht="8.25" customHeight="1" x14ac:dyDescent="0.2">
      <c r="A118" s="42"/>
      <c r="B118" s="37"/>
      <c r="C118" s="38"/>
      <c r="D118" s="39"/>
      <c r="E118" s="40"/>
      <c r="F118" s="40"/>
      <c r="G118" s="40"/>
    </row>
    <row r="119" spans="1:7" s="28" customFormat="1" ht="9.9499999999999993" customHeight="1" x14ac:dyDescent="0.2">
      <c r="A119" s="42"/>
      <c r="B119" s="41">
        <v>2020</v>
      </c>
      <c r="C119" s="38"/>
      <c r="D119" s="39"/>
      <c r="E119" s="40"/>
      <c r="F119" s="40"/>
      <c r="G119" s="40"/>
    </row>
    <row r="120" spans="1:7" s="28" customFormat="1" ht="8.25" customHeight="1" x14ac:dyDescent="0.2">
      <c r="A120" s="42"/>
      <c r="B120" s="42"/>
      <c r="C120" s="38"/>
      <c r="D120" s="39"/>
      <c r="E120" s="40"/>
      <c r="F120" s="40"/>
      <c r="G120" s="40"/>
    </row>
    <row r="121" spans="1:7" s="28" customFormat="1" ht="9.9499999999999993" customHeight="1" x14ac:dyDescent="0.2">
      <c r="A121" s="42"/>
      <c r="B121" s="43" t="s">
        <v>11</v>
      </c>
      <c r="C121" s="38">
        <v>224</v>
      </c>
      <c r="D121" s="39">
        <v>8805</v>
      </c>
      <c r="E121" s="40">
        <v>2884.297</v>
      </c>
      <c r="F121" s="40">
        <v>69880.464000000007</v>
      </c>
      <c r="G121" s="40">
        <v>222180.079</v>
      </c>
    </row>
    <row r="122" spans="1:7" s="28" customFormat="1" ht="8.1" customHeight="1" x14ac:dyDescent="0.2">
      <c r="A122" s="42"/>
      <c r="B122" s="44"/>
      <c r="C122" s="38"/>
      <c r="D122" s="39"/>
      <c r="E122" s="40"/>
      <c r="F122" s="40"/>
      <c r="G122" s="40"/>
    </row>
    <row r="123" spans="1:7" s="28" customFormat="1" ht="9.9499999999999993" customHeight="1" x14ac:dyDescent="0.2">
      <c r="A123" s="42"/>
      <c r="B123" s="43" t="s">
        <v>12</v>
      </c>
      <c r="C123" s="38">
        <v>223</v>
      </c>
      <c r="D123" s="39">
        <v>8767</v>
      </c>
      <c r="E123" s="40">
        <v>2917.6039999999998</v>
      </c>
      <c r="F123" s="40">
        <v>71201.574999999997</v>
      </c>
      <c r="G123" s="40">
        <v>274348.91700000002</v>
      </c>
    </row>
    <row r="124" spans="1:7" s="28" customFormat="1" ht="8.1" customHeight="1" x14ac:dyDescent="0.2">
      <c r="A124" s="42"/>
      <c r="B124" s="45"/>
      <c r="C124" s="38"/>
      <c r="D124" s="39"/>
      <c r="E124" s="40"/>
      <c r="F124" s="40"/>
      <c r="G124" s="40"/>
    </row>
    <row r="125" spans="1:7" s="28" customFormat="1" ht="9.9499999999999993" customHeight="1" x14ac:dyDescent="0.2">
      <c r="A125" s="42"/>
      <c r="B125" s="43" t="s">
        <v>13</v>
      </c>
      <c r="C125" s="38">
        <v>222</v>
      </c>
      <c r="D125" s="39">
        <v>8893</v>
      </c>
      <c r="E125" s="40">
        <v>3016.2550000000001</v>
      </c>
      <c r="F125" s="40">
        <v>71895.816000000006</v>
      </c>
      <c r="G125" s="40">
        <v>264131.78000000003</v>
      </c>
    </row>
    <row r="126" spans="1:7" s="28" customFormat="1" ht="8.1" customHeight="1" x14ac:dyDescent="0.2">
      <c r="A126" s="42"/>
      <c r="B126" s="45"/>
      <c r="C126" s="38"/>
      <c r="D126" s="39"/>
      <c r="E126" s="40"/>
      <c r="F126" s="40"/>
      <c r="G126" s="40"/>
    </row>
    <row r="127" spans="1:7" s="28" customFormat="1" ht="9.9499999999999993" customHeight="1" x14ac:dyDescent="0.2">
      <c r="A127" s="42"/>
      <c r="B127" s="43" t="s">
        <v>14</v>
      </c>
      <c r="C127" s="38"/>
      <c r="D127" s="39"/>
      <c r="E127" s="40"/>
      <c r="F127" s="40"/>
      <c r="G127" s="40"/>
    </row>
    <row r="128" spans="1:7" ht="9.9499999999999993" customHeight="1" x14ac:dyDescent="0.2"/>
    <row r="129" spans="1:7" s="28" customFormat="1" ht="9.9499999999999993" customHeight="1" x14ac:dyDescent="0.2">
      <c r="A129" s="34" t="s">
        <v>43</v>
      </c>
      <c r="B129" s="141" t="s">
        <v>15</v>
      </c>
      <c r="C129" s="141"/>
      <c r="D129" s="141"/>
      <c r="E129" s="141"/>
      <c r="F129" s="141"/>
      <c r="G129" s="141"/>
    </row>
    <row r="130" spans="1:7" s="28" customFormat="1" ht="9.9499999999999993" customHeight="1" x14ac:dyDescent="0.2">
      <c r="A130" s="34"/>
      <c r="B130" s="111"/>
      <c r="C130" s="111"/>
      <c r="D130" s="111"/>
      <c r="E130" s="111"/>
      <c r="F130" s="111"/>
      <c r="G130" s="111"/>
    </row>
    <row r="131" spans="1:7" s="28" customFormat="1" ht="9.9499999999999993" customHeight="1" x14ac:dyDescent="0.2">
      <c r="A131" s="34"/>
      <c r="B131" s="110">
        <v>2006</v>
      </c>
      <c r="C131" s="38">
        <v>188.25</v>
      </c>
      <c r="D131" s="38">
        <v>6427</v>
      </c>
      <c r="E131" s="38">
        <v>8896.0640000000003</v>
      </c>
      <c r="F131" s="38">
        <v>136020.66899999999</v>
      </c>
      <c r="G131" s="38">
        <v>569491.429</v>
      </c>
    </row>
    <row r="132" spans="1:7" s="28" customFormat="1" ht="9.9499999999999993" customHeight="1" x14ac:dyDescent="0.2">
      <c r="A132" s="34"/>
      <c r="B132" s="110">
        <v>2007</v>
      </c>
      <c r="C132" s="38">
        <v>195.25</v>
      </c>
      <c r="D132" s="38">
        <v>6809.25</v>
      </c>
      <c r="E132" s="38">
        <v>9575.9609999999993</v>
      </c>
      <c r="F132" s="38">
        <v>148962.20500000002</v>
      </c>
      <c r="G132" s="38">
        <v>595207.06099999999</v>
      </c>
    </row>
    <row r="133" spans="1:7" s="28" customFormat="1" ht="9.9499999999999993" customHeight="1" x14ac:dyDescent="0.2">
      <c r="A133" s="34"/>
      <c r="B133" s="110">
        <v>2008</v>
      </c>
      <c r="C133" s="38">
        <v>196.5</v>
      </c>
      <c r="D133" s="38">
        <v>6879.5</v>
      </c>
      <c r="E133" s="38">
        <v>9668.9169999999995</v>
      </c>
      <c r="F133" s="38">
        <v>154371.46</v>
      </c>
      <c r="G133" s="38">
        <v>670009.43700000003</v>
      </c>
    </row>
    <row r="134" spans="1:7" s="28" customFormat="1" ht="9.9499999999999993" customHeight="1" x14ac:dyDescent="0.2">
      <c r="A134" s="34"/>
      <c r="B134" s="110">
        <v>2009</v>
      </c>
      <c r="C134" s="38">
        <v>199.75</v>
      </c>
      <c r="D134" s="38">
        <v>7169.5</v>
      </c>
      <c r="E134" s="38">
        <v>9883.7350000000006</v>
      </c>
      <c r="F134" s="38">
        <v>163730.70800000001</v>
      </c>
      <c r="G134" s="38">
        <v>670263.11699999997</v>
      </c>
    </row>
    <row r="135" spans="1:7" s="28" customFormat="1" ht="9.9499999999999993" customHeight="1" x14ac:dyDescent="0.2">
      <c r="A135" s="42"/>
      <c r="B135" s="37">
        <v>2010</v>
      </c>
      <c r="C135" s="38">
        <v>200.25</v>
      </c>
      <c r="D135" s="38">
        <v>7198.5</v>
      </c>
      <c r="E135" s="38">
        <v>10119.192999999999</v>
      </c>
      <c r="F135" s="38">
        <v>166571.73199999999</v>
      </c>
      <c r="G135" s="38">
        <v>691906.83100000001</v>
      </c>
    </row>
    <row r="136" spans="1:7" s="28" customFormat="1" ht="9.9499999999999993" customHeight="1" x14ac:dyDescent="0.2">
      <c r="A136" s="42"/>
      <c r="B136" s="37">
        <v>2011</v>
      </c>
      <c r="C136" s="38">
        <v>201.25</v>
      </c>
      <c r="D136" s="38">
        <v>7308.5</v>
      </c>
      <c r="E136" s="38">
        <v>10241.002</v>
      </c>
      <c r="F136" s="38">
        <v>172888.89499999999</v>
      </c>
      <c r="G136" s="38">
        <v>767910.39599999995</v>
      </c>
    </row>
    <row r="137" spans="1:7" s="28" customFormat="1" ht="9.9499999999999993" customHeight="1" x14ac:dyDescent="0.2">
      <c r="A137" s="42"/>
      <c r="B137" s="37">
        <v>2012</v>
      </c>
      <c r="C137" s="38">
        <v>206.5</v>
      </c>
      <c r="D137" s="38">
        <v>7593.75</v>
      </c>
      <c r="E137" s="38">
        <v>10336.012000000001</v>
      </c>
      <c r="F137" s="38">
        <v>186426.35200000001</v>
      </c>
      <c r="G137" s="38">
        <v>765933.14800000004</v>
      </c>
    </row>
    <row r="138" spans="1:7" s="28" customFormat="1" ht="9.9499999999999993" customHeight="1" x14ac:dyDescent="0.2">
      <c r="A138" s="4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102</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row>
    <row r="146" spans="1:7" s="28" customFormat="1" ht="9.9499999999999993" customHeight="1" x14ac:dyDescent="0.2">
      <c r="A146" s="42"/>
      <c r="B146" s="41">
        <v>2019</v>
      </c>
      <c r="C146" s="38"/>
      <c r="D146" s="39"/>
      <c r="E146" s="40"/>
      <c r="F146" s="40"/>
      <c r="G146" s="40"/>
    </row>
    <row r="147" spans="1:7" s="28" customFormat="1" ht="5.25" customHeight="1" x14ac:dyDescent="0.2">
      <c r="A147" s="42"/>
      <c r="B147" s="42"/>
      <c r="C147" s="38"/>
      <c r="D147" s="39"/>
      <c r="E147" s="40"/>
      <c r="F147" s="40"/>
      <c r="G147" s="40"/>
    </row>
    <row r="148" spans="1:7" s="28" customFormat="1" ht="9.9499999999999993" customHeight="1" x14ac:dyDescent="0.2">
      <c r="A148" s="42"/>
      <c r="B148" s="43" t="s">
        <v>11</v>
      </c>
      <c r="C148" s="38">
        <v>167</v>
      </c>
      <c r="D148" s="39">
        <v>6922</v>
      </c>
      <c r="E148" s="40">
        <v>2198.7489999999998</v>
      </c>
      <c r="F148" s="40">
        <v>53991.195</v>
      </c>
      <c r="G148" s="40">
        <v>159493.89600000001</v>
      </c>
    </row>
    <row r="149" spans="1:7" s="28" customFormat="1" ht="8.1" customHeight="1" x14ac:dyDescent="0.2">
      <c r="A149" s="42"/>
      <c r="B149" s="44"/>
      <c r="C149" s="38"/>
      <c r="D149" s="39"/>
      <c r="E149" s="40"/>
      <c r="F149" s="40"/>
      <c r="G149" s="40"/>
    </row>
    <row r="150" spans="1:7" s="28" customFormat="1" ht="9.9499999999999993" customHeight="1" x14ac:dyDescent="0.2">
      <c r="A150" s="42"/>
      <c r="B150" s="43" t="s">
        <v>12</v>
      </c>
      <c r="C150" s="38">
        <v>167</v>
      </c>
      <c r="D150" s="39">
        <v>6987</v>
      </c>
      <c r="E150" s="40">
        <v>2285.9169999999999</v>
      </c>
      <c r="F150" s="40">
        <v>56203.733</v>
      </c>
      <c r="G150" s="40">
        <v>191590.21599999999</v>
      </c>
    </row>
    <row r="151" spans="1:7" s="28" customFormat="1" ht="8.1" customHeight="1" x14ac:dyDescent="0.2">
      <c r="A151" s="42"/>
      <c r="B151" s="45"/>
      <c r="C151" s="38"/>
      <c r="D151" s="39"/>
      <c r="E151" s="40"/>
      <c r="F151" s="40"/>
      <c r="G151" s="40"/>
    </row>
    <row r="152" spans="1:7" s="28" customFormat="1" ht="9.9499999999999993" customHeight="1" x14ac:dyDescent="0.2">
      <c r="A152" s="42"/>
      <c r="B152" s="43" t="s">
        <v>13</v>
      </c>
      <c r="C152" s="38">
        <v>167</v>
      </c>
      <c r="D152" s="39">
        <v>7045</v>
      </c>
      <c r="E152" s="40">
        <v>2377.42</v>
      </c>
      <c r="F152" s="40">
        <v>55877.802000000003</v>
      </c>
      <c r="G152" s="40">
        <v>216737.39</v>
      </c>
    </row>
    <row r="153" spans="1:7" s="28" customFormat="1" ht="8.1" customHeight="1" x14ac:dyDescent="0.2">
      <c r="A153" s="42"/>
      <c r="B153" s="45"/>
      <c r="C153" s="38"/>
      <c r="D153" s="39"/>
      <c r="E153" s="40"/>
      <c r="F153" s="40"/>
      <c r="G153" s="40"/>
    </row>
    <row r="154" spans="1:7" s="28" customFormat="1" ht="9.9499999999999993" customHeight="1" x14ac:dyDescent="0.2">
      <c r="A154" s="42"/>
      <c r="B154" s="43" t="s">
        <v>14</v>
      </c>
      <c r="C154" s="38">
        <v>165</v>
      </c>
      <c r="D154" s="39">
        <v>6877</v>
      </c>
      <c r="E154" s="40">
        <v>2268.9299999999998</v>
      </c>
      <c r="F154" s="40">
        <v>59749.362999999998</v>
      </c>
      <c r="G154" s="40">
        <v>269451.90299999999</v>
      </c>
    </row>
    <row r="155" spans="1:7" s="28" customFormat="1" ht="8.25" customHeight="1" x14ac:dyDescent="0.2">
      <c r="A155" s="42"/>
      <c r="B155" s="37"/>
      <c r="C155" s="38"/>
      <c r="D155" s="38"/>
      <c r="E155" s="38"/>
      <c r="F155" s="38"/>
      <c r="G155" s="38"/>
    </row>
    <row r="156" spans="1:7" s="28" customFormat="1" ht="9.9499999999999993" customHeight="1" x14ac:dyDescent="0.2">
      <c r="A156" s="42"/>
      <c r="B156" s="41">
        <v>2020</v>
      </c>
      <c r="C156" s="38"/>
      <c r="D156" s="39"/>
      <c r="E156" s="40"/>
      <c r="F156" s="40"/>
      <c r="G156" s="40"/>
    </row>
    <row r="157" spans="1:7" s="28" customFormat="1" ht="8.25" customHeight="1" x14ac:dyDescent="0.2">
      <c r="A157" s="42"/>
      <c r="B157" s="42"/>
      <c r="C157" s="38"/>
      <c r="D157" s="39"/>
      <c r="E157" s="40"/>
      <c r="F157" s="40"/>
      <c r="G157" s="40"/>
    </row>
    <row r="158" spans="1:7" s="28" customFormat="1" ht="9.9499999999999993" customHeight="1" x14ac:dyDescent="0.2">
      <c r="A158" s="42"/>
      <c r="B158" s="43" t="s">
        <v>11</v>
      </c>
      <c r="C158" s="38">
        <v>174</v>
      </c>
      <c r="D158" s="39">
        <v>7079</v>
      </c>
      <c r="E158" s="40">
        <v>2329.2049999999999</v>
      </c>
      <c r="F158" s="40">
        <v>57624.504999999997</v>
      </c>
      <c r="G158" s="40">
        <v>184406.41200000001</v>
      </c>
    </row>
    <row r="159" spans="1:7" s="28" customFormat="1" ht="8.1" customHeight="1" x14ac:dyDescent="0.2">
      <c r="A159" s="42"/>
      <c r="B159" s="44"/>
      <c r="C159" s="38"/>
      <c r="D159" s="39"/>
      <c r="E159" s="40"/>
      <c r="F159" s="40"/>
      <c r="G159" s="40"/>
    </row>
    <row r="160" spans="1:7" s="28" customFormat="1" ht="9.9499999999999993" customHeight="1" x14ac:dyDescent="0.2">
      <c r="A160" s="42"/>
      <c r="B160" s="43" t="s">
        <v>12</v>
      </c>
      <c r="C160" s="38">
        <v>173</v>
      </c>
      <c r="D160" s="39">
        <v>7015</v>
      </c>
      <c r="E160" s="40">
        <v>2322.0790000000002</v>
      </c>
      <c r="F160" s="40">
        <v>57524.423000000003</v>
      </c>
      <c r="G160" s="40">
        <v>221963.98</v>
      </c>
    </row>
    <row r="161" spans="1:7" s="28" customFormat="1" ht="8.1" customHeight="1" x14ac:dyDescent="0.2">
      <c r="A161" s="42"/>
      <c r="B161" s="45"/>
      <c r="C161" s="38"/>
      <c r="D161" s="39"/>
      <c r="E161" s="40"/>
      <c r="F161" s="40"/>
      <c r="G161" s="40"/>
    </row>
    <row r="162" spans="1:7" s="28" customFormat="1" ht="9.9499999999999993" customHeight="1" x14ac:dyDescent="0.2">
      <c r="A162" s="42"/>
      <c r="B162" s="43" t="s">
        <v>13</v>
      </c>
      <c r="C162" s="38">
        <v>172</v>
      </c>
      <c r="D162" s="39">
        <v>7089</v>
      </c>
      <c r="E162" s="40">
        <v>2382.6109999999999</v>
      </c>
      <c r="F162" s="40">
        <v>58167.370999999999</v>
      </c>
      <c r="G162" s="40">
        <v>210944.35200000001</v>
      </c>
    </row>
    <row r="163" spans="1:7" s="28" customFormat="1" ht="8.1" customHeight="1" x14ac:dyDescent="0.2">
      <c r="A163" s="42"/>
      <c r="B163" s="45"/>
      <c r="C163" s="38"/>
      <c r="D163" s="39"/>
      <c r="E163" s="40"/>
      <c r="F163" s="40"/>
      <c r="G163" s="40"/>
    </row>
    <row r="164" spans="1:7" s="28" customFormat="1" ht="9.9499999999999993" customHeight="1" x14ac:dyDescent="0.2">
      <c r="A164" s="42"/>
      <c r="B164" s="43" t="s">
        <v>14</v>
      </c>
      <c r="C164" s="38"/>
      <c r="D164" s="39"/>
      <c r="E164" s="40"/>
      <c r="F164" s="40"/>
      <c r="G164" s="40"/>
    </row>
    <row r="165" spans="1:7" s="28" customFormat="1" ht="7.5" customHeight="1" x14ac:dyDescent="0.2">
      <c r="A165" s="2"/>
      <c r="B165" s="2"/>
      <c r="C165" s="38"/>
      <c r="D165" s="39"/>
      <c r="E165" s="40"/>
      <c r="F165" s="40"/>
      <c r="G165" s="40"/>
    </row>
    <row r="166" spans="1:7" s="28" customFormat="1" ht="9.9499999999999993" customHeight="1" x14ac:dyDescent="0.2">
      <c r="A166" s="55"/>
      <c r="B166" s="49"/>
      <c r="C166" s="38"/>
      <c r="D166" s="39"/>
      <c r="E166" s="40"/>
      <c r="F166" s="40"/>
      <c r="G166" s="40"/>
    </row>
    <row r="167" spans="1:7" s="28" customFormat="1" x14ac:dyDescent="0.2">
      <c r="A167" s="24" t="s">
        <v>47</v>
      </c>
      <c r="B167" s="27"/>
      <c r="C167" s="27"/>
      <c r="D167" s="27"/>
      <c r="E167" s="27"/>
      <c r="F167" s="27"/>
      <c r="G167" s="25"/>
    </row>
    <row r="168" spans="1:7" s="28" customFormat="1" ht="11.25" x14ac:dyDescent="0.2"/>
    <row r="169" spans="1:7" s="28" customFormat="1" ht="11.25" customHeight="1" x14ac:dyDescent="0.2">
      <c r="A169" s="143" t="s">
        <v>49</v>
      </c>
      <c r="B169" s="145" t="s">
        <v>17</v>
      </c>
      <c r="C169" s="145" t="s">
        <v>18</v>
      </c>
      <c r="D169" s="147" t="s">
        <v>19</v>
      </c>
      <c r="E169" s="145" t="s">
        <v>60</v>
      </c>
      <c r="F169" s="147" t="s">
        <v>58</v>
      </c>
      <c r="G169" s="138" t="s">
        <v>108</v>
      </c>
    </row>
    <row r="170" spans="1:7" s="28" customFormat="1" ht="11.25" x14ac:dyDescent="0.2">
      <c r="A170" s="144"/>
      <c r="B170" s="146"/>
      <c r="C170" s="146"/>
      <c r="D170" s="148"/>
      <c r="E170" s="146"/>
      <c r="F170" s="148"/>
      <c r="G170" s="139"/>
    </row>
    <row r="171" spans="1:7" s="28" customFormat="1" ht="11.25" x14ac:dyDescent="0.2">
      <c r="A171" s="144"/>
      <c r="B171" s="146"/>
      <c r="C171" s="146"/>
      <c r="D171" s="148"/>
      <c r="E171" s="146"/>
      <c r="F171" s="148"/>
      <c r="G171" s="139"/>
    </row>
    <row r="172" spans="1:7" s="28" customFormat="1" ht="11.25" x14ac:dyDescent="0.2">
      <c r="A172" s="144"/>
      <c r="B172" s="146"/>
      <c r="C172" s="146"/>
      <c r="D172" s="149"/>
      <c r="E172" s="146"/>
      <c r="F172" s="149"/>
      <c r="G172" s="140"/>
    </row>
    <row r="173" spans="1:7" s="28" customFormat="1" ht="11.25" x14ac:dyDescent="0.2">
      <c r="A173" s="144"/>
      <c r="B173" s="146"/>
      <c r="C173" s="57" t="s">
        <v>2</v>
      </c>
      <c r="D173" s="58"/>
      <c r="E173" s="59" t="s">
        <v>4</v>
      </c>
      <c r="F173" s="62" t="s">
        <v>22</v>
      </c>
      <c r="G173" s="60"/>
    </row>
    <row r="174" spans="1:7" s="28" customFormat="1" ht="9.9499999999999993" customHeight="1" x14ac:dyDescent="0.2">
      <c r="A174" s="30"/>
      <c r="B174" s="46"/>
      <c r="C174" s="53"/>
      <c r="D174" s="54"/>
      <c r="E174" s="54"/>
      <c r="F174" s="54"/>
      <c r="G174" s="54"/>
    </row>
    <row r="175" spans="1:7" s="28" customFormat="1" ht="9.9499999999999993" customHeight="1" x14ac:dyDescent="0.2">
      <c r="A175" s="34" t="s">
        <v>44</v>
      </c>
      <c r="B175" s="142" t="s">
        <v>48</v>
      </c>
      <c r="C175" s="142"/>
      <c r="D175" s="142"/>
      <c r="E175" s="142"/>
      <c r="F175" s="142"/>
      <c r="G175" s="142"/>
    </row>
    <row r="176" spans="1:7" s="28" customFormat="1" ht="9.9499999999999993" customHeight="1" x14ac:dyDescent="0.2">
      <c r="A176" s="34"/>
      <c r="B176" s="105"/>
      <c r="C176" s="105"/>
      <c r="D176" s="105"/>
      <c r="E176" s="105"/>
      <c r="F176" s="105"/>
      <c r="G176" s="105"/>
    </row>
    <row r="177" spans="1:7" s="28" customFormat="1" ht="9.9499999999999993" customHeight="1" x14ac:dyDescent="0.2">
      <c r="A177" s="34"/>
      <c r="B177" s="110">
        <v>2006</v>
      </c>
      <c r="C177" s="38">
        <v>62.25</v>
      </c>
      <c r="D177" s="38">
        <v>1794.25</v>
      </c>
      <c r="E177" s="38">
        <v>2495.9690000000001</v>
      </c>
      <c r="F177" s="38">
        <v>38165.78</v>
      </c>
      <c r="G177" s="38">
        <v>140077.94699999999</v>
      </c>
    </row>
    <row r="178" spans="1:7" s="28" customFormat="1" ht="9.9499999999999993" customHeight="1" x14ac:dyDescent="0.2">
      <c r="A178" s="34"/>
      <c r="B178" s="110">
        <v>2007</v>
      </c>
      <c r="C178" s="38">
        <v>61.25</v>
      </c>
      <c r="D178" s="38">
        <v>1777.25</v>
      </c>
      <c r="E178" s="38">
        <v>2565.1019999999999</v>
      </c>
      <c r="F178" s="38">
        <v>37762.611999999994</v>
      </c>
      <c r="G178" s="38">
        <v>128335.139</v>
      </c>
    </row>
    <row r="179" spans="1:7" s="28" customFormat="1" ht="9.9499999999999993" customHeight="1" x14ac:dyDescent="0.2">
      <c r="A179" s="34"/>
      <c r="B179" s="110">
        <v>2008</v>
      </c>
      <c r="C179" s="38">
        <v>62</v>
      </c>
      <c r="D179" s="38">
        <v>1814</v>
      </c>
      <c r="E179" s="38">
        <v>2634.4769999999999</v>
      </c>
      <c r="F179" s="38">
        <v>40018.235999999997</v>
      </c>
      <c r="G179" s="38">
        <v>131266.41800000001</v>
      </c>
    </row>
    <row r="180" spans="1:7" s="28" customFormat="1" ht="9.9499999999999993" customHeight="1" x14ac:dyDescent="0.2">
      <c r="A180" s="34"/>
      <c r="B180" s="110">
        <v>2009</v>
      </c>
      <c r="C180" s="38">
        <v>58.25</v>
      </c>
      <c r="D180" s="38">
        <v>1769</v>
      </c>
      <c r="E180" s="38">
        <v>2618.4</v>
      </c>
      <c r="F180" s="38">
        <v>39736.430999999997</v>
      </c>
      <c r="G180" s="38">
        <v>128973.56</v>
      </c>
    </row>
    <row r="181" spans="1:7" s="28" customFormat="1" ht="9.9499999999999993" customHeight="1" x14ac:dyDescent="0.2">
      <c r="A181" s="42"/>
      <c r="B181" s="37">
        <v>2010</v>
      </c>
      <c r="C181" s="38">
        <v>61.25</v>
      </c>
      <c r="D181" s="38">
        <v>1905.25</v>
      </c>
      <c r="E181" s="38">
        <v>2804.7689999999998</v>
      </c>
      <c r="F181" s="38">
        <v>44484.849000000002</v>
      </c>
      <c r="G181" s="38">
        <v>156746.666</v>
      </c>
    </row>
    <row r="182" spans="1:7" s="28" customFormat="1" ht="9.9499999999999993" customHeight="1" x14ac:dyDescent="0.2">
      <c r="A182" s="42"/>
      <c r="B182" s="37">
        <v>2011</v>
      </c>
      <c r="C182" s="38">
        <v>64</v>
      </c>
      <c r="D182" s="38">
        <v>1932.75</v>
      </c>
      <c r="E182" s="38">
        <v>2890.444</v>
      </c>
      <c r="F182" s="38">
        <v>45836.873</v>
      </c>
      <c r="G182" s="38">
        <v>170730.041</v>
      </c>
    </row>
    <row r="183" spans="1:7" s="28" customFormat="1" ht="9.9499999999999993" customHeight="1" x14ac:dyDescent="0.2">
      <c r="A183" s="42"/>
      <c r="B183" s="37">
        <v>2012</v>
      </c>
      <c r="C183" s="38">
        <v>66</v>
      </c>
      <c r="D183" s="38">
        <v>2087.25</v>
      </c>
      <c r="E183" s="38">
        <v>3070.674</v>
      </c>
      <c r="F183" s="38">
        <v>52755.983</v>
      </c>
      <c r="G183" s="38">
        <v>191976.75200000001</v>
      </c>
    </row>
    <row r="184" spans="1:7" s="28" customFormat="1" ht="9.9499999999999993" customHeight="1" x14ac:dyDescent="0.2">
      <c r="A184" s="42"/>
      <c r="B184" s="37">
        <v>2013</v>
      </c>
      <c r="C184" s="38">
        <v>70</v>
      </c>
      <c r="D184" s="38">
        <v>2185.5</v>
      </c>
      <c r="E184" s="38">
        <v>3187.8249999999998</v>
      </c>
      <c r="F184" s="38">
        <v>54335.675000000003</v>
      </c>
      <c r="G184" s="38">
        <v>202694.37899999999</v>
      </c>
    </row>
    <row r="185" spans="1:7" s="28" customFormat="1" ht="9.9499999999999993" customHeight="1" x14ac:dyDescent="0.2">
      <c r="A185" s="42"/>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102</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11.25" x14ac:dyDescent="0.2">
      <c r="A191" s="42"/>
      <c r="B191" s="37"/>
      <c r="C191" s="38"/>
      <c r="D191" s="38"/>
      <c r="E191" s="38"/>
      <c r="F191" s="38"/>
      <c r="G191" s="38"/>
    </row>
    <row r="192" spans="1:7" s="28" customFormat="1" ht="9.9499999999999993" customHeight="1" x14ac:dyDescent="0.2">
      <c r="A192" s="42"/>
      <c r="B192" s="41">
        <v>2019</v>
      </c>
      <c r="C192" s="38"/>
      <c r="D192" s="39"/>
      <c r="E192" s="40"/>
      <c r="F192" s="40"/>
      <c r="G192" s="40"/>
    </row>
    <row r="193" spans="1:7" s="28" customFormat="1" ht="11.25" x14ac:dyDescent="0.2">
      <c r="A193" s="42"/>
      <c r="B193" s="42"/>
      <c r="C193" s="38"/>
      <c r="D193" s="39"/>
      <c r="E193" s="40"/>
      <c r="F193" s="40"/>
      <c r="G193" s="40"/>
    </row>
    <row r="194" spans="1:7" s="28" customFormat="1" ht="9.9499999999999993" customHeight="1" x14ac:dyDescent="0.2">
      <c r="A194" s="42"/>
      <c r="B194" s="43" t="s">
        <v>11</v>
      </c>
      <c r="C194" s="38">
        <v>53</v>
      </c>
      <c r="D194" s="39">
        <v>1773</v>
      </c>
      <c r="E194" s="40">
        <v>568.30700000000002</v>
      </c>
      <c r="F194" s="40">
        <v>12416.723</v>
      </c>
      <c r="G194" s="40">
        <v>43030.385000000002</v>
      </c>
    </row>
    <row r="195" spans="1:7" s="28" customFormat="1" ht="8.1" customHeight="1" x14ac:dyDescent="0.2">
      <c r="A195" s="42"/>
      <c r="B195" s="44"/>
      <c r="C195" s="38"/>
      <c r="D195" s="39"/>
      <c r="E195" s="40"/>
      <c r="F195" s="40"/>
      <c r="G195" s="40"/>
    </row>
    <row r="196" spans="1:7" s="28" customFormat="1" ht="9.9499999999999993" customHeight="1" x14ac:dyDescent="0.2">
      <c r="A196" s="42"/>
      <c r="B196" s="43" t="s">
        <v>12</v>
      </c>
      <c r="C196" s="38">
        <v>53</v>
      </c>
      <c r="D196" s="39">
        <v>1821</v>
      </c>
      <c r="E196" s="40">
        <v>628.81899999999996</v>
      </c>
      <c r="F196" s="40">
        <v>13755.14</v>
      </c>
      <c r="G196" s="40">
        <v>48333.618000000002</v>
      </c>
    </row>
    <row r="197" spans="1:7" s="28" customFormat="1" ht="8.1" customHeight="1" x14ac:dyDescent="0.2">
      <c r="A197" s="42"/>
      <c r="B197" s="45"/>
      <c r="C197" s="38"/>
      <c r="D197" s="39"/>
      <c r="E197" s="40"/>
      <c r="F197" s="40"/>
      <c r="G197" s="40"/>
    </row>
    <row r="198" spans="1:7" s="28" customFormat="1" ht="9.9499999999999993" customHeight="1" x14ac:dyDescent="0.2">
      <c r="A198" s="42"/>
      <c r="B198" s="43" t="s">
        <v>13</v>
      </c>
      <c r="C198" s="38">
        <v>52</v>
      </c>
      <c r="D198" s="39">
        <v>1815</v>
      </c>
      <c r="E198" s="40">
        <v>647.577</v>
      </c>
      <c r="F198" s="40">
        <v>13703.2</v>
      </c>
      <c r="G198" s="40">
        <v>56524.572</v>
      </c>
    </row>
    <row r="199" spans="1:7" s="28" customFormat="1" ht="8.1" customHeight="1" x14ac:dyDescent="0.2">
      <c r="A199" s="42"/>
      <c r="B199" s="45"/>
      <c r="C199" s="38"/>
      <c r="D199" s="39"/>
      <c r="E199" s="40"/>
      <c r="F199" s="40"/>
      <c r="G199" s="40"/>
    </row>
    <row r="200" spans="1:7" s="28" customFormat="1" ht="9.9499999999999993" customHeight="1" x14ac:dyDescent="0.2">
      <c r="A200" s="42"/>
      <c r="B200" s="43" t="s">
        <v>14</v>
      </c>
      <c r="C200" s="38">
        <v>52</v>
      </c>
      <c r="D200" s="39">
        <v>1729</v>
      </c>
      <c r="E200" s="40">
        <v>577.91399999999999</v>
      </c>
      <c r="F200" s="40">
        <v>14434.97</v>
      </c>
      <c r="G200" s="40">
        <v>61295.076999999997</v>
      </c>
    </row>
    <row r="201" spans="1:7" s="28" customFormat="1" ht="11.25" x14ac:dyDescent="0.2">
      <c r="A201" s="42"/>
      <c r="B201" s="37"/>
      <c r="C201" s="38"/>
      <c r="D201" s="38"/>
      <c r="E201" s="38"/>
      <c r="F201" s="38"/>
      <c r="G201" s="38"/>
    </row>
    <row r="202" spans="1:7" s="28" customFormat="1" ht="9.9499999999999993" customHeight="1" x14ac:dyDescent="0.2">
      <c r="A202" s="42"/>
      <c r="B202" s="41">
        <v>2020</v>
      </c>
      <c r="C202" s="38"/>
      <c r="D202" s="39"/>
      <c r="E202" s="40"/>
      <c r="F202" s="40"/>
      <c r="G202" s="40"/>
    </row>
    <row r="203" spans="1:7" s="28" customFormat="1" ht="11.25" x14ac:dyDescent="0.2">
      <c r="A203" s="42"/>
      <c r="B203" s="42"/>
      <c r="C203" s="38"/>
      <c r="D203" s="39"/>
      <c r="E203" s="40"/>
      <c r="F203" s="40"/>
      <c r="G203" s="40"/>
    </row>
    <row r="204" spans="1:7" s="28" customFormat="1" ht="9.9499999999999993" customHeight="1" x14ac:dyDescent="0.2">
      <c r="A204" s="42"/>
      <c r="B204" s="43" t="s">
        <v>11</v>
      </c>
      <c r="C204" s="38">
        <v>50</v>
      </c>
      <c r="D204" s="39">
        <v>1726</v>
      </c>
      <c r="E204" s="40">
        <v>555.09199999999998</v>
      </c>
      <c r="F204" s="40">
        <v>12255.959000000001</v>
      </c>
      <c r="G204" s="40">
        <v>37773.667000000001</v>
      </c>
    </row>
    <row r="205" spans="1:7" s="28" customFormat="1" ht="8.1" customHeight="1" x14ac:dyDescent="0.2">
      <c r="A205" s="42"/>
      <c r="B205" s="44"/>
      <c r="C205" s="38"/>
      <c r="D205" s="39"/>
      <c r="E205" s="40"/>
      <c r="F205" s="40"/>
      <c r="G205" s="40"/>
    </row>
    <row r="206" spans="1:7" s="28" customFormat="1" ht="9.9499999999999993" customHeight="1" x14ac:dyDescent="0.2">
      <c r="A206" s="42"/>
      <c r="B206" s="43" t="s">
        <v>12</v>
      </c>
      <c r="C206" s="38">
        <v>50</v>
      </c>
      <c r="D206" s="39">
        <v>1752</v>
      </c>
      <c r="E206" s="40">
        <v>595.52499999999998</v>
      </c>
      <c r="F206" s="40">
        <v>13677.152</v>
      </c>
      <c r="G206" s="40">
        <v>52384.936999999998</v>
      </c>
    </row>
    <row r="207" spans="1:7" s="28" customFormat="1" ht="8.1" customHeight="1" x14ac:dyDescent="0.2">
      <c r="A207" s="42"/>
      <c r="B207" s="45"/>
      <c r="C207" s="38"/>
      <c r="D207" s="39"/>
      <c r="E207" s="40"/>
      <c r="F207" s="40"/>
      <c r="G207" s="40"/>
    </row>
    <row r="208" spans="1:7" s="28" customFormat="1" ht="9.9499999999999993" customHeight="1" x14ac:dyDescent="0.2">
      <c r="A208" s="42"/>
      <c r="B208" s="43" t="s">
        <v>13</v>
      </c>
      <c r="C208" s="38">
        <v>50</v>
      </c>
      <c r="D208" s="39">
        <v>1804</v>
      </c>
      <c r="E208" s="40">
        <v>633.64400000000001</v>
      </c>
      <c r="F208" s="40">
        <v>13728.445</v>
      </c>
      <c r="G208" s="40">
        <v>53187.428</v>
      </c>
    </row>
    <row r="209" spans="1:7" s="28" customFormat="1" ht="8.1" customHeight="1" x14ac:dyDescent="0.2">
      <c r="A209" s="42"/>
      <c r="B209" s="45"/>
      <c r="C209" s="38"/>
      <c r="D209" s="39"/>
      <c r="E209" s="40"/>
      <c r="F209" s="40"/>
      <c r="G209" s="40"/>
    </row>
    <row r="210" spans="1:7" s="28" customFormat="1" ht="9.9499999999999993" customHeight="1" x14ac:dyDescent="0.2">
      <c r="A210" s="42"/>
      <c r="B210" s="43" t="s">
        <v>14</v>
      </c>
      <c r="C210" s="38"/>
      <c r="D210" s="39"/>
      <c r="E210" s="40"/>
      <c r="F210" s="40"/>
      <c r="G210" s="40"/>
    </row>
    <row r="211" spans="1:7" s="28" customFormat="1" ht="9.9499999999999993" customHeight="1" x14ac:dyDescent="0.2">
      <c r="A211" s="30"/>
      <c r="B211" s="46"/>
      <c r="C211" s="38"/>
      <c r="D211" s="39"/>
      <c r="E211" s="40"/>
      <c r="F211" s="40"/>
      <c r="G211" s="40"/>
    </row>
    <row r="212" spans="1:7" s="28" customFormat="1" ht="11.25" x14ac:dyDescent="0.2">
      <c r="A212" s="150"/>
      <c r="B212" s="150"/>
      <c r="C212" s="150"/>
      <c r="D212" s="150"/>
      <c r="E212" s="150"/>
      <c r="F212" s="150"/>
      <c r="G212" s="150"/>
    </row>
    <row r="213" spans="1:7" ht="9.9499999999999993" customHeight="1" x14ac:dyDescent="0.2"/>
    <row r="214" spans="1:7" s="28" customFormat="1" ht="11.25" x14ac:dyDescent="0.2">
      <c r="A214" s="30"/>
      <c r="B214" s="46"/>
      <c r="C214" s="38"/>
      <c r="D214" s="39"/>
      <c r="E214" s="40"/>
      <c r="F214" s="40"/>
      <c r="G214" s="40"/>
    </row>
    <row r="243" spans="1:7" x14ac:dyDescent="0.2">
      <c r="A243" s="108"/>
    </row>
    <row r="255" spans="1:7" s="28" customFormat="1" ht="11.25" x14ac:dyDescent="0.2">
      <c r="A255" s="30"/>
      <c r="B255" s="46"/>
      <c r="C255" s="47"/>
      <c r="D255" s="48"/>
      <c r="E255" s="48"/>
      <c r="F255" s="48"/>
      <c r="G255" s="56"/>
    </row>
    <row r="256" spans="1:7" s="28" customFormat="1" ht="11.25" x14ac:dyDescent="0.2">
      <c r="A256" s="30"/>
      <c r="B256" s="46"/>
      <c r="C256" s="47"/>
      <c r="D256" s="48"/>
      <c r="E256" s="48"/>
      <c r="F256" s="48"/>
      <c r="G256" s="56"/>
    </row>
    <row r="257" spans="1:7" s="28" customFormat="1" ht="11.25" x14ac:dyDescent="0.2">
      <c r="A257" s="55"/>
      <c r="B257" s="49"/>
      <c r="C257" s="50"/>
      <c r="D257" s="51"/>
      <c r="E257" s="52"/>
      <c r="F257" s="52"/>
      <c r="G257" s="56"/>
    </row>
    <row r="258" spans="1:7" s="28" customFormat="1" ht="11.25" x14ac:dyDescent="0.2">
      <c r="A258" s="55"/>
      <c r="B258" s="49"/>
      <c r="C258" s="50"/>
      <c r="D258" s="51"/>
      <c r="E258" s="52"/>
      <c r="F258" s="52"/>
    </row>
  </sheetData>
  <mergeCells count="27">
    <mergeCell ref="A212:G212"/>
    <mergeCell ref="B175:G175"/>
    <mergeCell ref="B92:G92"/>
    <mergeCell ref="B129:G129"/>
    <mergeCell ref="A169:A173"/>
    <mergeCell ref="B169:B173"/>
    <mergeCell ref="C169:C172"/>
    <mergeCell ref="D169:D172"/>
    <mergeCell ref="E169:E172"/>
    <mergeCell ref="F169:F172"/>
    <mergeCell ref="G169:G172"/>
    <mergeCell ref="G3:G6"/>
    <mergeCell ref="B9:G9"/>
    <mergeCell ref="B47:G47"/>
    <mergeCell ref="A86:A90"/>
    <mergeCell ref="B86:B90"/>
    <mergeCell ref="C86:C89"/>
    <mergeCell ref="D86:D89"/>
    <mergeCell ref="E86:E89"/>
    <mergeCell ref="F86:F89"/>
    <mergeCell ref="A3:A7"/>
    <mergeCell ref="B3:B7"/>
    <mergeCell ref="C3:C6"/>
    <mergeCell ref="D3:D6"/>
    <mergeCell ref="E3:E6"/>
    <mergeCell ref="F3:F6"/>
    <mergeCell ref="G86:G89"/>
  </mergeCells>
  <pageMargins left="0.70866141732283472" right="0.70866141732283472" top="0.78740157480314965" bottom="0.78740157480314965" header="0.51181102362204722" footer="0.39370078740157483"/>
  <pageSetup paperSize="9" scale="8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3" max="16383" man="1"/>
    <brk id="166"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9"/>
  <sheetViews>
    <sheetView zoomScaleNormal="100" zoomScaleSheetLayoutView="100" zoomScalePageLayoutView="60" workbookViewId="0">
      <selection sqref="A1:J1"/>
    </sheetView>
  </sheetViews>
  <sheetFormatPr baseColWidth="10" defaultColWidth="12" defaultRowHeight="12.75" x14ac:dyDescent="0.2"/>
  <cols>
    <col min="1" max="1" width="26.1640625" style="12" customWidth="1"/>
    <col min="2" max="2" width="8.83203125" style="12" customWidth="1"/>
    <col min="3" max="3" width="10" style="12" customWidth="1"/>
    <col min="4" max="4" width="10.33203125" style="12" customWidth="1"/>
    <col min="5" max="5" width="10.1640625" style="12" customWidth="1"/>
    <col min="6" max="6" width="9.33203125" style="12" customWidth="1"/>
    <col min="7" max="7" width="9.5" style="12" customWidth="1"/>
    <col min="8" max="8" width="10.33203125" style="12" customWidth="1"/>
    <col min="9" max="9" width="10.1640625" style="12" customWidth="1"/>
    <col min="10" max="10" width="8.5" style="12" customWidth="1"/>
    <col min="11" max="16384" width="12" style="12"/>
  </cols>
  <sheetData>
    <row r="1" spans="1:14" ht="12" customHeight="1" x14ac:dyDescent="0.2">
      <c r="A1" s="155" t="s">
        <v>0</v>
      </c>
      <c r="B1" s="155"/>
      <c r="C1" s="155"/>
      <c r="D1" s="155"/>
      <c r="E1" s="155"/>
      <c r="F1" s="155"/>
      <c r="G1" s="155"/>
      <c r="H1" s="155"/>
      <c r="I1" s="155"/>
      <c r="J1" s="155"/>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2" t="s">
        <v>20</v>
      </c>
      <c r="B3" s="153" t="s">
        <v>21</v>
      </c>
      <c r="C3" s="153" t="s">
        <v>122</v>
      </c>
      <c r="D3" s="153" t="s">
        <v>117</v>
      </c>
      <c r="E3" s="153" t="s">
        <v>123</v>
      </c>
      <c r="F3" s="153" t="s">
        <v>151</v>
      </c>
      <c r="G3" s="154"/>
      <c r="H3" s="153" t="s">
        <v>124</v>
      </c>
      <c r="I3" s="154"/>
      <c r="J3" s="156"/>
      <c r="K3" s="13"/>
      <c r="L3" s="13"/>
      <c r="M3" s="13"/>
      <c r="N3" s="13"/>
    </row>
    <row r="4" spans="1:14" ht="12" customHeight="1" x14ac:dyDescent="0.2">
      <c r="A4" s="144"/>
      <c r="B4" s="146"/>
      <c r="C4" s="154"/>
      <c r="D4" s="154"/>
      <c r="E4" s="154"/>
      <c r="F4" s="154"/>
      <c r="G4" s="154"/>
      <c r="H4" s="154"/>
      <c r="I4" s="154"/>
      <c r="J4" s="156"/>
      <c r="K4" s="13"/>
      <c r="L4" s="13"/>
      <c r="M4" s="13"/>
      <c r="N4" s="13"/>
    </row>
    <row r="5" spans="1:14" ht="12" customHeight="1" x14ac:dyDescent="0.2">
      <c r="A5" s="144"/>
      <c r="B5" s="146"/>
      <c r="C5" s="154"/>
      <c r="D5" s="154"/>
      <c r="E5" s="154"/>
      <c r="F5" s="154"/>
      <c r="G5" s="154"/>
      <c r="H5" s="154"/>
      <c r="I5" s="154"/>
      <c r="J5" s="156"/>
      <c r="K5" s="13"/>
      <c r="L5" s="13"/>
      <c r="M5" s="13"/>
      <c r="N5" s="13"/>
    </row>
    <row r="6" spans="1:14" ht="12" customHeight="1" x14ac:dyDescent="0.2">
      <c r="A6" s="144"/>
      <c r="B6" s="146"/>
      <c r="C6" s="154"/>
      <c r="D6" s="154"/>
      <c r="E6" s="154"/>
      <c r="F6" s="153" t="s">
        <v>117</v>
      </c>
      <c r="G6" s="153" t="s">
        <v>123</v>
      </c>
      <c r="H6" s="153">
        <v>2020</v>
      </c>
      <c r="I6" s="153">
        <v>2019</v>
      </c>
      <c r="J6" s="157" t="s">
        <v>107</v>
      </c>
      <c r="K6" s="13"/>
      <c r="L6" s="13"/>
      <c r="M6" s="13"/>
      <c r="N6" s="13"/>
    </row>
    <row r="7" spans="1:14" ht="12" customHeight="1" x14ac:dyDescent="0.2">
      <c r="A7" s="144"/>
      <c r="B7" s="146"/>
      <c r="C7" s="154"/>
      <c r="D7" s="154"/>
      <c r="E7" s="154"/>
      <c r="F7" s="154"/>
      <c r="G7" s="154"/>
      <c r="H7" s="154"/>
      <c r="I7" s="154"/>
      <c r="J7" s="156"/>
      <c r="K7" s="13"/>
      <c r="L7" s="13"/>
      <c r="M7" s="13"/>
      <c r="N7" s="13"/>
    </row>
    <row r="8" spans="1:14" ht="12" customHeight="1" x14ac:dyDescent="0.2">
      <c r="A8" s="144"/>
      <c r="B8" s="146"/>
      <c r="C8" s="154"/>
      <c r="D8" s="154"/>
      <c r="E8" s="154"/>
      <c r="F8" s="154"/>
      <c r="G8" s="154"/>
      <c r="H8" s="154"/>
      <c r="I8" s="154"/>
      <c r="J8" s="156"/>
      <c r="K8" s="13"/>
      <c r="L8" s="13"/>
      <c r="M8" s="13"/>
      <c r="N8" s="13"/>
    </row>
    <row r="9" spans="1:14" ht="12" customHeight="1" x14ac:dyDescent="0.2">
      <c r="A9" s="144"/>
      <c r="B9" s="146"/>
      <c r="C9" s="154"/>
      <c r="D9" s="154"/>
      <c r="E9" s="154"/>
      <c r="F9" s="154"/>
      <c r="G9" s="154"/>
      <c r="H9" s="154"/>
      <c r="I9" s="154"/>
      <c r="J9" s="156"/>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1" t="s">
        <v>1</v>
      </c>
      <c r="B12" s="151"/>
      <c r="C12" s="151"/>
      <c r="D12" s="151"/>
      <c r="E12" s="151"/>
      <c r="F12" s="151"/>
      <c r="G12" s="151"/>
      <c r="H12" s="151"/>
      <c r="I12" s="151"/>
      <c r="J12" s="151"/>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105</v>
      </c>
      <c r="B15" s="20" t="s">
        <v>2</v>
      </c>
      <c r="C15" s="21">
        <v>517</v>
      </c>
      <c r="D15" s="21">
        <v>518</v>
      </c>
      <c r="E15" s="21">
        <v>508</v>
      </c>
      <c r="F15" s="78">
        <v>-0.19305019305019305</v>
      </c>
      <c r="G15" s="78">
        <v>1.7716535433070866</v>
      </c>
      <c r="H15" s="21">
        <v>519.11111111111097</v>
      </c>
      <c r="I15" s="21">
        <v>511</v>
      </c>
      <c r="J15" s="106">
        <v>1.5873015873015601</v>
      </c>
      <c r="K15" s="13"/>
      <c r="L15" s="13"/>
      <c r="M15" s="13"/>
      <c r="N15" s="13"/>
    </row>
    <row r="16" spans="1:14" x14ac:dyDescent="0.2">
      <c r="A16" s="14" t="s">
        <v>106</v>
      </c>
      <c r="B16" s="20" t="s">
        <v>2</v>
      </c>
      <c r="C16" s="21">
        <v>23480.333330000001</v>
      </c>
      <c r="D16" s="21">
        <v>23230</v>
      </c>
      <c r="E16" s="21">
        <v>23627</v>
      </c>
      <c r="F16" s="78">
        <v>1.0776294877313874</v>
      </c>
      <c r="G16" s="78">
        <v>-0.62075875058195584</v>
      </c>
      <c r="H16" s="21">
        <v>23309</v>
      </c>
      <c r="I16" s="21">
        <v>23435.111111111099</v>
      </c>
      <c r="J16" s="106">
        <v>-0.53812892336280216</v>
      </c>
      <c r="K16" s="13"/>
      <c r="L16" s="13"/>
      <c r="M16" s="13"/>
      <c r="N16" s="13"/>
    </row>
    <row r="17" spans="1:14" x14ac:dyDescent="0.2">
      <c r="A17" s="14" t="s">
        <v>3</v>
      </c>
      <c r="B17" s="20" t="s">
        <v>16</v>
      </c>
      <c r="C17" s="21">
        <v>7919.2790000000005</v>
      </c>
      <c r="D17" s="21">
        <v>7527.5050000000001</v>
      </c>
      <c r="E17" s="21">
        <v>7991.5159999999996</v>
      </c>
      <c r="F17" s="78">
        <v>5.2045664532936255</v>
      </c>
      <c r="G17" s="78">
        <v>-0.90392110833537931</v>
      </c>
      <c r="H17" s="21">
        <v>21778.668000000001</v>
      </c>
      <c r="I17" s="21">
        <v>21659.221000000001</v>
      </c>
      <c r="J17" s="106">
        <v>0.55148336128986408</v>
      </c>
      <c r="K17" s="13"/>
      <c r="L17" s="13"/>
      <c r="M17" s="13"/>
      <c r="N17" s="13"/>
    </row>
    <row r="18" spans="1:14" x14ac:dyDescent="0.2">
      <c r="A18" s="14" t="s">
        <v>58</v>
      </c>
      <c r="B18" s="61" t="s">
        <v>22</v>
      </c>
      <c r="C18" s="21">
        <v>211197</v>
      </c>
      <c r="D18" s="21">
        <v>205874</v>
      </c>
      <c r="E18" s="21">
        <v>205063</v>
      </c>
      <c r="F18" s="78">
        <v>2.5855620428028794</v>
      </c>
      <c r="G18" s="78">
        <v>2.9912758518113947</v>
      </c>
      <c r="H18" s="21">
        <v>601681.49399999995</v>
      </c>
      <c r="I18" s="21">
        <v>582723.61499999999</v>
      </c>
      <c r="J18" s="106">
        <v>3.2533225893033286</v>
      </c>
      <c r="K18" s="13"/>
      <c r="L18" s="13"/>
      <c r="M18" s="13"/>
      <c r="N18" s="13"/>
    </row>
    <row r="19" spans="1:14" x14ac:dyDescent="0.2">
      <c r="A19" s="14" t="s">
        <v>5</v>
      </c>
      <c r="B19" s="61" t="s">
        <v>22</v>
      </c>
      <c r="C19" s="21">
        <v>907789</v>
      </c>
      <c r="D19" s="21">
        <v>889469</v>
      </c>
      <c r="E19" s="21">
        <v>942007</v>
      </c>
      <c r="F19" s="78">
        <v>2.0596558171223505</v>
      </c>
      <c r="G19" s="78">
        <v>-3.6324570836522447</v>
      </c>
      <c r="H19" s="21">
        <v>2449781.4610000001</v>
      </c>
      <c r="I19" s="21">
        <v>2408067.8640000001</v>
      </c>
      <c r="J19" s="106">
        <v>1.7322434148807722</v>
      </c>
      <c r="K19" s="13"/>
      <c r="L19" s="13"/>
      <c r="M19" s="13"/>
      <c r="N19" s="13"/>
    </row>
    <row r="20" spans="1:14" x14ac:dyDescent="0.2">
      <c r="A20" s="14" t="s">
        <v>6</v>
      </c>
      <c r="B20" s="61" t="s">
        <v>22</v>
      </c>
      <c r="C20" s="21">
        <v>893141</v>
      </c>
      <c r="D20" s="21">
        <v>874844</v>
      </c>
      <c r="E20" s="21">
        <v>926263</v>
      </c>
      <c r="F20" s="78">
        <v>2.091458591474594</v>
      </c>
      <c r="G20" s="78">
        <v>-3.5758742387421285</v>
      </c>
      <c r="H20" s="21">
        <v>2408048.176</v>
      </c>
      <c r="I20" s="21">
        <v>2365795.7390000001</v>
      </c>
      <c r="J20" s="106">
        <v>1.7859714726622862</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45.416505473887817</v>
      </c>
      <c r="D23" s="77">
        <v>44.845559845559848</v>
      </c>
      <c r="E23" s="77">
        <v>46.509842519685037</v>
      </c>
      <c r="F23" s="79">
        <v>1.2731374751351185</v>
      </c>
      <c r="G23" s="79">
        <v>-2.3507648845176616</v>
      </c>
      <c r="H23" s="21">
        <v>44.90175513698631</v>
      </c>
      <c r="I23" s="21">
        <v>45.861274190041286</v>
      </c>
      <c r="J23" s="106">
        <v>-2.0922206589352328</v>
      </c>
      <c r="K23" s="13"/>
      <c r="L23" s="13"/>
      <c r="M23" s="13"/>
      <c r="N23" s="13"/>
    </row>
    <row r="24" spans="1:14" x14ac:dyDescent="0.2">
      <c r="A24" s="14" t="s">
        <v>59</v>
      </c>
      <c r="B24" s="20" t="s">
        <v>23</v>
      </c>
      <c r="C24" s="77">
        <v>8994.6338082927032</v>
      </c>
      <c r="D24" s="77">
        <v>8862.4192854068024</v>
      </c>
      <c r="E24" s="77">
        <v>8679.180598467854</v>
      </c>
      <c r="F24" s="79">
        <v>1.491855876234724</v>
      </c>
      <c r="G24" s="79">
        <v>3.6345966793286513</v>
      </c>
      <c r="H24" s="21">
        <v>25813.269295122056</v>
      </c>
      <c r="I24" s="21">
        <v>24865.408669802211</v>
      </c>
      <c r="J24" s="106">
        <v>3.8119647977914561</v>
      </c>
      <c r="K24" s="13"/>
      <c r="L24" s="13"/>
      <c r="M24" s="13"/>
      <c r="N24" s="13"/>
    </row>
    <row r="25" spans="1:14" x14ac:dyDescent="0.2">
      <c r="A25" s="14" t="s">
        <v>108</v>
      </c>
      <c r="B25" s="20"/>
      <c r="K25" s="13"/>
      <c r="L25" s="13"/>
      <c r="M25" s="13"/>
      <c r="N25" s="13"/>
    </row>
    <row r="26" spans="1:14" x14ac:dyDescent="0.2">
      <c r="A26" s="14" t="s">
        <v>115</v>
      </c>
      <c r="B26" s="20" t="s">
        <v>23</v>
      </c>
      <c r="C26" s="77">
        <v>38037.833085566337</v>
      </c>
      <c r="D26" s="77">
        <v>37660.094705122683</v>
      </c>
      <c r="E26" s="77">
        <v>39203.580649257208</v>
      </c>
      <c r="F26" s="79">
        <v>1.0030202616359127</v>
      </c>
      <c r="G26" s="79">
        <v>-2.9735742102755061</v>
      </c>
      <c r="H26" s="21">
        <v>103309.80205071003</v>
      </c>
      <c r="I26" s="21">
        <v>100950.907712075</v>
      </c>
      <c r="J26" s="106">
        <v>2.3366747185304169</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1" t="s">
        <v>8</v>
      </c>
      <c r="B29" s="151"/>
      <c r="C29" s="151"/>
      <c r="D29" s="151"/>
      <c r="E29" s="151"/>
      <c r="F29" s="151"/>
      <c r="G29" s="151"/>
      <c r="H29" s="151"/>
      <c r="I29" s="151"/>
      <c r="J29" s="151"/>
      <c r="K29" s="13"/>
      <c r="L29" s="13"/>
      <c r="M29" s="13"/>
      <c r="N29" s="13"/>
    </row>
    <row r="30" spans="1:14" x14ac:dyDescent="0.2">
      <c r="A30" s="18"/>
      <c r="B30" s="19"/>
      <c r="C30" s="19"/>
      <c r="D30" s="19"/>
      <c r="E30" s="19"/>
      <c r="F30" s="19"/>
      <c r="G30" s="19"/>
      <c r="H30" s="21"/>
      <c r="I30" s="21"/>
      <c r="J30" s="106"/>
      <c r="K30" s="13"/>
      <c r="L30" s="13"/>
      <c r="M30" s="13"/>
      <c r="N30" s="13"/>
    </row>
    <row r="31" spans="1:14" x14ac:dyDescent="0.2">
      <c r="A31" s="15"/>
      <c r="B31" s="15"/>
      <c r="C31" s="13"/>
      <c r="D31" s="13"/>
      <c r="E31" s="13"/>
      <c r="F31" s="13"/>
      <c r="G31" s="13"/>
      <c r="H31" s="21"/>
      <c r="I31" s="21"/>
      <c r="J31" s="106"/>
      <c r="K31" s="13"/>
      <c r="L31" s="13"/>
      <c r="M31" s="13"/>
      <c r="N31" s="13"/>
    </row>
    <row r="32" spans="1:14" x14ac:dyDescent="0.2">
      <c r="A32" s="14" t="s">
        <v>105</v>
      </c>
      <c r="B32" s="20" t="s">
        <v>2</v>
      </c>
      <c r="C32" s="21">
        <v>295</v>
      </c>
      <c r="D32" s="21">
        <v>295</v>
      </c>
      <c r="E32" s="21">
        <v>289</v>
      </c>
      <c r="F32" s="78">
        <v>0</v>
      </c>
      <c r="G32" s="78">
        <v>2.0761245674740483</v>
      </c>
      <c r="H32" s="21">
        <v>296.11111111111097</v>
      </c>
      <c r="I32" s="21">
        <v>291.33333333333297</v>
      </c>
      <c r="J32" s="106">
        <v>1.6399694889398186</v>
      </c>
      <c r="K32" s="13"/>
      <c r="L32" s="13"/>
      <c r="M32" s="13"/>
      <c r="N32" s="13"/>
    </row>
    <row r="33" spans="1:14" x14ac:dyDescent="0.2">
      <c r="A33" s="14" t="s">
        <v>106</v>
      </c>
      <c r="B33" s="20" t="s">
        <v>2</v>
      </c>
      <c r="C33" s="21">
        <v>14587</v>
      </c>
      <c r="D33" s="21">
        <v>14463</v>
      </c>
      <c r="E33" s="21">
        <v>14767</v>
      </c>
      <c r="F33" s="78">
        <v>0.85736016040932028</v>
      </c>
      <c r="G33" s="78">
        <v>-1.218934109839507</v>
      </c>
      <c r="H33" s="21">
        <v>14487.333333333299</v>
      </c>
      <c r="I33" s="21">
        <v>14647.4444444444</v>
      </c>
      <c r="J33" s="106">
        <v>-1.0930992892198927</v>
      </c>
      <c r="K33" s="13"/>
      <c r="L33" s="13"/>
      <c r="M33" s="13"/>
      <c r="N33" s="13"/>
    </row>
    <row r="34" spans="1:14" x14ac:dyDescent="0.2">
      <c r="A34" s="14" t="s">
        <v>3</v>
      </c>
      <c r="B34" s="20" t="s">
        <v>16</v>
      </c>
      <c r="C34" s="21">
        <v>4903</v>
      </c>
      <c r="D34" s="21">
        <v>4610</v>
      </c>
      <c r="E34" s="21">
        <v>4967</v>
      </c>
      <c r="F34" s="78">
        <v>6.3557483731019522</v>
      </c>
      <c r="G34" s="78">
        <v>-1.2885041272397826</v>
      </c>
      <c r="H34" s="21">
        <v>12960.512000000001</v>
      </c>
      <c r="I34" s="21">
        <v>12952.432000000001</v>
      </c>
      <c r="J34" s="106">
        <v>6.2382107082283283E-2</v>
      </c>
      <c r="K34" s="13"/>
      <c r="L34" s="13"/>
      <c r="M34" s="13"/>
      <c r="N34" s="13"/>
    </row>
    <row r="35" spans="1:14" x14ac:dyDescent="0.2">
      <c r="A35" s="14" t="s">
        <v>58</v>
      </c>
      <c r="B35" s="61" t="s">
        <v>22</v>
      </c>
      <c r="C35" s="21">
        <v>139301</v>
      </c>
      <c r="D35" s="21">
        <v>134673</v>
      </c>
      <c r="E35" s="21">
        <v>135482</v>
      </c>
      <c r="F35" s="78">
        <v>3.4364720471066956</v>
      </c>
      <c r="G35" s="78">
        <v>2.8188246409117079</v>
      </c>
      <c r="H35" s="21">
        <v>388703.63900000002</v>
      </c>
      <c r="I35" s="21">
        <v>376775.82199999999</v>
      </c>
      <c r="J35" s="106">
        <v>3.1657596649075956</v>
      </c>
      <c r="K35" s="13"/>
      <c r="L35" s="13"/>
      <c r="M35" s="13"/>
      <c r="N35" s="13"/>
    </row>
    <row r="36" spans="1:14" x14ac:dyDescent="0.2">
      <c r="A36" s="14" t="s">
        <v>5</v>
      </c>
      <c r="B36" s="61" t="s">
        <v>22</v>
      </c>
      <c r="C36" s="21">
        <v>634890</v>
      </c>
      <c r="D36" s="21">
        <v>605679</v>
      </c>
      <c r="E36" s="21">
        <v>659431</v>
      </c>
      <c r="F36" s="78">
        <v>4.8228517085783063</v>
      </c>
      <c r="G36" s="78">
        <v>-3.7215417534207518</v>
      </c>
      <c r="H36" s="21">
        <v>1662068.9680000001</v>
      </c>
      <c r="I36" s="21">
        <v>1666312.4569999999</v>
      </c>
      <c r="J36" s="106">
        <v>-0.25466346255610012</v>
      </c>
      <c r="K36" s="13"/>
      <c r="L36" s="13"/>
      <c r="M36" s="13"/>
      <c r="N36" s="13"/>
    </row>
    <row r="37" spans="1:14" x14ac:dyDescent="0.2">
      <c r="A37" s="14" t="s">
        <v>6</v>
      </c>
      <c r="B37" s="61" t="s">
        <v>22</v>
      </c>
      <c r="C37" s="21">
        <v>629009</v>
      </c>
      <c r="D37" s="21">
        <v>600495</v>
      </c>
      <c r="E37" s="21">
        <v>653001</v>
      </c>
      <c r="F37" s="78">
        <v>4.7484158902238986</v>
      </c>
      <c r="G37" s="78">
        <v>-3.6741138221840393</v>
      </c>
      <c r="H37" s="21">
        <v>1647387.4</v>
      </c>
      <c r="I37" s="21">
        <v>1650085.662</v>
      </c>
      <c r="J37" s="106">
        <v>-0.16352254080734532</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49.447457627118645</v>
      </c>
      <c r="D40" s="77">
        <v>49.027118644067798</v>
      </c>
      <c r="E40" s="77">
        <v>51.096885813148788</v>
      </c>
      <c r="F40" s="79">
        <v>0.85736016040931939</v>
      </c>
      <c r="G40" s="79">
        <v>-3.2280405347241232</v>
      </c>
      <c r="H40" s="21">
        <v>48.925328330206284</v>
      </c>
      <c r="I40" s="21">
        <v>50.277269260106699</v>
      </c>
      <c r="J40" s="106">
        <v>-2.6889704826772172</v>
      </c>
      <c r="K40" s="13"/>
      <c r="L40" s="13"/>
      <c r="M40" s="13"/>
      <c r="N40" s="13"/>
    </row>
    <row r="41" spans="1:14" x14ac:dyDescent="0.2">
      <c r="A41" s="14" t="s">
        <v>59</v>
      </c>
      <c r="B41" s="20" t="s">
        <v>23</v>
      </c>
      <c r="C41" s="21">
        <v>9549.6675121683693</v>
      </c>
      <c r="D41" s="77">
        <v>9311.553619581</v>
      </c>
      <c r="E41" s="77">
        <v>9174.6461705153379</v>
      </c>
      <c r="F41" s="79">
        <v>2.5571875791666643</v>
      </c>
      <c r="G41" s="79">
        <v>4.0875837027725561</v>
      </c>
      <c r="H41" s="21">
        <v>26830.585730063107</v>
      </c>
      <c r="I41" s="21">
        <v>25722.973275580953</v>
      </c>
      <c r="J41" s="106">
        <v>4.3059270116865553</v>
      </c>
      <c r="K41" s="13"/>
      <c r="L41" s="13"/>
      <c r="M41" s="13"/>
      <c r="N41" s="13"/>
    </row>
    <row r="42" spans="1:14" x14ac:dyDescent="0.2">
      <c r="A42" s="14" t="s">
        <v>108</v>
      </c>
      <c r="B42" s="20"/>
      <c r="K42" s="13"/>
      <c r="L42" s="13"/>
      <c r="M42" s="13"/>
      <c r="N42" s="13"/>
    </row>
    <row r="43" spans="1:14" x14ac:dyDescent="0.2">
      <c r="A43" s="14" t="s">
        <v>115</v>
      </c>
      <c r="B43" s="20" t="s">
        <v>23</v>
      </c>
      <c r="C43" s="21">
        <v>43121.203811613079</v>
      </c>
      <c r="D43" s="77">
        <v>41519.394316531841</v>
      </c>
      <c r="E43" s="77">
        <v>44220.288481072661</v>
      </c>
      <c r="F43" s="79">
        <v>3.8579789552552368</v>
      </c>
      <c r="G43" s="79">
        <v>-2.48547602743482</v>
      </c>
      <c r="H43" s="21">
        <v>113712.2589848606</v>
      </c>
      <c r="I43" s="21">
        <v>112653.48493100841</v>
      </c>
      <c r="J43" s="106">
        <v>0.93985024475772583</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1" t="s">
        <v>9</v>
      </c>
      <c r="B45" s="151"/>
      <c r="C45" s="151"/>
      <c r="D45" s="151"/>
      <c r="E45" s="151"/>
      <c r="F45" s="151"/>
      <c r="G45" s="151"/>
      <c r="H45" s="151"/>
      <c r="I45" s="151"/>
      <c r="J45" s="151"/>
      <c r="K45" s="13"/>
      <c r="L45" s="13"/>
      <c r="M45" s="13"/>
      <c r="N45" s="13"/>
    </row>
    <row r="46" spans="1:14" x14ac:dyDescent="0.2">
      <c r="A46" s="18"/>
      <c r="B46" s="19"/>
      <c r="C46" s="19"/>
      <c r="D46" s="19"/>
      <c r="E46" s="19"/>
      <c r="F46" s="19"/>
      <c r="G46" s="19"/>
      <c r="H46" s="21"/>
      <c r="I46" s="21"/>
      <c r="J46" s="106"/>
      <c r="K46" s="13"/>
      <c r="L46" s="13"/>
      <c r="M46" s="13"/>
      <c r="N46" s="13"/>
    </row>
    <row r="47" spans="1:14" x14ac:dyDescent="0.2">
      <c r="A47" s="15"/>
      <c r="B47" s="15"/>
      <c r="C47" s="13"/>
      <c r="D47" s="13"/>
      <c r="E47" s="13"/>
      <c r="F47" s="13"/>
      <c r="G47" s="13"/>
      <c r="H47" s="21"/>
      <c r="I47" s="21"/>
      <c r="J47" s="106"/>
      <c r="K47" s="13"/>
      <c r="L47" s="13"/>
      <c r="M47" s="13"/>
      <c r="N47" s="13"/>
    </row>
    <row r="48" spans="1:14" x14ac:dyDescent="0.2">
      <c r="A48" s="14" t="s">
        <v>105</v>
      </c>
      <c r="B48" s="20" t="s">
        <v>2</v>
      </c>
      <c r="C48" s="21">
        <v>222</v>
      </c>
      <c r="D48" s="21">
        <v>223</v>
      </c>
      <c r="E48" s="21">
        <v>219</v>
      </c>
      <c r="F48" s="78">
        <v>-0.44843049327354262</v>
      </c>
      <c r="G48" s="78">
        <v>1.3698630136986301</v>
      </c>
      <c r="H48" s="21">
        <v>223</v>
      </c>
      <c r="I48" s="21">
        <v>219.666666666667</v>
      </c>
      <c r="J48" s="106">
        <v>1.5174506828526539</v>
      </c>
      <c r="K48" s="13"/>
      <c r="L48" s="13"/>
      <c r="M48" s="13"/>
      <c r="N48" s="13"/>
    </row>
    <row r="49" spans="1:14" x14ac:dyDescent="0.2">
      <c r="A49" s="14" t="s">
        <v>106</v>
      </c>
      <c r="B49" s="20" t="s">
        <v>2</v>
      </c>
      <c r="C49" s="21">
        <v>8893</v>
      </c>
      <c r="D49" s="21">
        <v>8767</v>
      </c>
      <c r="E49" s="21">
        <v>8860</v>
      </c>
      <c r="F49" s="78">
        <v>1.4372077107334322</v>
      </c>
      <c r="G49" s="78">
        <v>0.3724604966139955</v>
      </c>
      <c r="H49" s="21">
        <v>8821.6666666666697</v>
      </c>
      <c r="I49" s="21">
        <v>8787.6666666666697</v>
      </c>
      <c r="J49" s="106">
        <v>0.38690589083184757</v>
      </c>
      <c r="K49" s="13"/>
      <c r="L49" s="13"/>
      <c r="M49" s="13"/>
      <c r="N49" s="13"/>
    </row>
    <row r="50" spans="1:14" x14ac:dyDescent="0.2">
      <c r="A50" s="14" t="s">
        <v>3</v>
      </c>
      <c r="B50" s="20" t="s">
        <v>16</v>
      </c>
      <c r="C50" s="21">
        <v>3016</v>
      </c>
      <c r="D50" s="21">
        <v>2918</v>
      </c>
      <c r="E50" s="21">
        <v>3025</v>
      </c>
      <c r="F50" s="78">
        <v>3.3584647018505822</v>
      </c>
      <c r="G50" s="78">
        <v>-0.2975206611570248</v>
      </c>
      <c r="H50" s="21">
        <v>8818.1560000000009</v>
      </c>
      <c r="I50" s="21">
        <v>8706.7890000000007</v>
      </c>
      <c r="J50" s="106">
        <v>1.2790823344863438</v>
      </c>
      <c r="K50" s="13"/>
      <c r="L50" s="13"/>
      <c r="M50" s="13"/>
      <c r="N50" s="13"/>
    </row>
    <row r="51" spans="1:14" x14ac:dyDescent="0.2">
      <c r="A51" s="14" t="s">
        <v>58</v>
      </c>
      <c r="B51" s="61" t="s">
        <v>22</v>
      </c>
      <c r="C51" s="21">
        <v>71896</v>
      </c>
      <c r="D51" s="21">
        <v>71202</v>
      </c>
      <c r="E51" s="21">
        <v>69581</v>
      </c>
      <c r="F51" s="78">
        <v>0.97469172214263644</v>
      </c>
      <c r="G51" s="78">
        <v>3.3270576737902591</v>
      </c>
      <c r="H51" s="21">
        <v>212977.85500000001</v>
      </c>
      <c r="I51" s="21">
        <v>205947.79300000001</v>
      </c>
      <c r="J51" s="106">
        <v>3.4135165507697405</v>
      </c>
      <c r="K51" s="13"/>
      <c r="L51" s="13"/>
      <c r="M51" s="13"/>
      <c r="N51" s="13"/>
    </row>
    <row r="52" spans="1:14" x14ac:dyDescent="0.2">
      <c r="A52" s="14" t="s">
        <v>5</v>
      </c>
      <c r="B52" s="61" t="s">
        <v>22</v>
      </c>
      <c r="C52" s="21">
        <v>272899</v>
      </c>
      <c r="D52" s="21">
        <v>283790</v>
      </c>
      <c r="E52" s="21">
        <v>282576</v>
      </c>
      <c r="F52" s="78">
        <v>-3.8376968885443459</v>
      </c>
      <c r="G52" s="78">
        <v>-3.4245654266462826</v>
      </c>
      <c r="H52" s="21">
        <v>787712.49300000002</v>
      </c>
      <c r="I52" s="21">
        <v>741755.40700000001</v>
      </c>
      <c r="J52" s="106">
        <v>6.1957197165399309</v>
      </c>
      <c r="K52" s="13"/>
      <c r="L52" s="13"/>
      <c r="M52" s="13"/>
      <c r="N52" s="13"/>
    </row>
    <row r="53" spans="1:14" x14ac:dyDescent="0.2">
      <c r="A53" s="14" t="s">
        <v>6</v>
      </c>
      <c r="B53" s="61" t="s">
        <v>22</v>
      </c>
      <c r="C53" s="21">
        <v>264132</v>
      </c>
      <c r="D53" s="21">
        <v>274349</v>
      </c>
      <c r="E53" s="21">
        <v>273262</v>
      </c>
      <c r="F53" s="78">
        <v>-3.724088660793369</v>
      </c>
      <c r="G53" s="78">
        <v>-3.3411158521858142</v>
      </c>
      <c r="H53" s="21">
        <v>760660.77599999995</v>
      </c>
      <c r="I53" s="21">
        <v>715710.07700000005</v>
      </c>
      <c r="J53" s="106">
        <v>6.2805737189585358</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40.058558558558559</v>
      </c>
      <c r="D56" s="77">
        <v>39.313901345291477</v>
      </c>
      <c r="E56" s="77">
        <v>40.456621004566209</v>
      </c>
      <c r="F56" s="79">
        <v>1.8941320697907993</v>
      </c>
      <c r="G56" s="79">
        <v>-0.98392410469159508</v>
      </c>
      <c r="H56" s="21">
        <v>39.55904334828103</v>
      </c>
      <c r="I56" s="21">
        <v>40.004552352048513</v>
      </c>
      <c r="J56" s="106">
        <v>-1.1136457667290218</v>
      </c>
      <c r="K56" s="13"/>
      <c r="L56" s="13"/>
      <c r="M56" s="13"/>
      <c r="N56" s="13"/>
    </row>
    <row r="57" spans="1:14" x14ac:dyDescent="0.2">
      <c r="A57" s="14" t="s">
        <v>59</v>
      </c>
      <c r="B57" s="20" t="s">
        <v>23</v>
      </c>
      <c r="C57" s="21">
        <v>8084.5608905881027</v>
      </c>
      <c r="D57" s="77">
        <v>8121.5923348922097</v>
      </c>
      <c r="E57" s="77">
        <v>7853.386004514673</v>
      </c>
      <c r="F57" s="79">
        <v>-0.45596285527668651</v>
      </c>
      <c r="G57" s="79">
        <v>2.9436333059464319</v>
      </c>
      <c r="H57" s="21">
        <v>24142.587001700351</v>
      </c>
      <c r="I57" s="21">
        <v>23436.004210446452</v>
      </c>
      <c r="J57" s="106">
        <v>3.014945657583318</v>
      </c>
      <c r="K57" s="13"/>
      <c r="L57" s="13"/>
      <c r="M57" s="13"/>
      <c r="N57" s="13"/>
    </row>
    <row r="58" spans="1:14" x14ac:dyDescent="0.2">
      <c r="A58" s="14" t="s">
        <v>108</v>
      </c>
      <c r="B58" s="20"/>
      <c r="K58" s="13"/>
      <c r="L58" s="13"/>
      <c r="M58" s="13"/>
      <c r="N58" s="13"/>
    </row>
    <row r="59" spans="1:14" x14ac:dyDescent="0.2">
      <c r="A59" s="14" t="s">
        <v>115</v>
      </c>
      <c r="B59" s="20" t="s">
        <v>23</v>
      </c>
      <c r="C59" s="21">
        <v>29701.113235128752</v>
      </c>
      <c r="D59" s="77">
        <v>31293.372875556062</v>
      </c>
      <c r="E59" s="77">
        <v>30842.212189616253</v>
      </c>
      <c r="F59" s="79">
        <v>-5.0881688169543997</v>
      </c>
      <c r="G59" s="79">
        <v>-3.6997960699838468</v>
      </c>
      <c r="H59" s="21">
        <v>86226.424636312076</v>
      </c>
      <c r="I59" s="21">
        <v>81444.836740886822</v>
      </c>
      <c r="J59" s="106">
        <v>5.8709527660269822</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9"/>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1:J1"/>
    <mergeCell ref="H3:J5"/>
    <mergeCell ref="H6:H9"/>
    <mergeCell ref="I6:I9"/>
    <mergeCell ref="J6:J9"/>
    <mergeCell ref="A29:J29"/>
    <mergeCell ref="A45:J45"/>
    <mergeCell ref="A12:J12"/>
    <mergeCell ref="A3:A9"/>
    <mergeCell ref="B3:B9"/>
    <mergeCell ref="D3:D9"/>
    <mergeCell ref="E3:E9"/>
    <mergeCell ref="F3:G5"/>
    <mergeCell ref="F6:F9"/>
    <mergeCell ref="G6:G9"/>
    <mergeCell ref="C3:C9"/>
  </mergeCells>
  <phoneticPr fontId="0" type="noConversion"/>
  <pageMargins left="0.70866141732283472" right="0.51181102362204722" top="0.78740157480314965" bottom="0.78740157480314965" header="0.51181102362204722" footer="0.59055118110236227"/>
  <pageSetup paperSize="9" scale="92"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 </vt:lpstr>
      <vt:lpstr>Tabelle1</vt:lpstr>
      <vt:lpstr>Tab1</vt:lpstr>
      <vt:lpstr>Tab2</vt:lpstr>
      <vt:lpstr>Graf1</vt:lpstr>
      <vt:lpstr>Graf2+3</vt:lpstr>
      <vt:lpstr>'Tab1'!Druckbereich</vt:lpstr>
      <vt:lpstr>'Tab2'!Druckbereich</vt:lpstr>
      <vt:lpstr>'Überblick '!Druckbereich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2020-09-15T12:07:41Z</cp:lastPrinted>
  <dcterms:created xsi:type="dcterms:W3CDTF">2000-03-10T11:06:50Z</dcterms:created>
  <dcterms:modified xsi:type="dcterms:W3CDTF">2020-12-11T09:35:14Z</dcterms:modified>
</cp:coreProperties>
</file>