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9135" windowHeight="4965" tabRatio="708" activeTab="0"/>
  </bookViews>
  <sheets>
    <sheet name="Impressum" sheetId="1" r:id="rId1"/>
    <sheet name="Inhaltsverzeichnis" sheetId="2" r:id="rId2"/>
    <sheet name="Vorbemerkungen" sheetId="3" r:id="rId3"/>
    <sheet name="Graf1-2" sheetId="4" r:id="rId4"/>
    <sheet name="Graf3-4" sheetId="5" r:id="rId5"/>
    <sheet name="Graf5-6" sheetId="6" r:id="rId6"/>
    <sheet name="Graf7-8" sheetId="7" r:id="rId7"/>
    <sheet name="TAB01" sheetId="8" r:id="rId8"/>
    <sheet name="TAB02" sheetId="9" r:id="rId9"/>
    <sheet name="TAB03" sheetId="10" r:id="rId10"/>
    <sheet name="TAB04" sheetId="11" r:id="rId11"/>
    <sheet name="TAB05" sheetId="12" r:id="rId12"/>
    <sheet name="TAB06" sheetId="13" r:id="rId13"/>
    <sheet name="TAB07" sheetId="14" r:id="rId14"/>
    <sheet name="TAB08" sheetId="15" r:id="rId15"/>
    <sheet name="TAB09" sheetId="16" r:id="rId16"/>
    <sheet name="Graf1-2Daten" sheetId="17" r:id="rId17"/>
    <sheet name="Graf3-4Daten" sheetId="18" r:id="rId18"/>
    <sheet name="Graf5-6Daten" sheetId="19" r:id="rId19"/>
    <sheet name="Graf7-8Daten" sheetId="20" r:id="rId20"/>
  </sheets>
  <definedNames>
    <definedName name="_xlnm.Print_Area" localSheetId="12">'TAB06'!$A$1:$G$44</definedName>
  </definedNames>
  <calcPr fullCalcOnLoad="1"/>
</workbook>
</file>

<file path=xl/sharedStrings.xml><?xml version="1.0" encoding="utf-8"?>
<sst xmlns="http://schemas.openxmlformats.org/spreadsheetml/2006/main" count="708" uniqueCount="320">
  <si>
    <t>Beschäftigte</t>
  </si>
  <si>
    <t>Gelei-</t>
  </si>
  <si>
    <t>Unter-</t>
  </si>
  <si>
    <t>stete</t>
  </si>
  <si>
    <t>nehmen</t>
  </si>
  <si>
    <t xml:space="preserve"> insge-</t>
  </si>
  <si>
    <t>stunden</t>
  </si>
  <si>
    <t>Anzahl</t>
  </si>
  <si>
    <t>Unternehmen insgesamt</t>
  </si>
  <si>
    <t xml:space="preserve">  Elektrizitätsversorgung</t>
  </si>
  <si>
    <t xml:space="preserve">  Gasversorgung</t>
  </si>
  <si>
    <t xml:space="preserve">  Fernwärmeversorgung</t>
  </si>
  <si>
    <t xml:space="preserve">  Wasserversorgung</t>
  </si>
  <si>
    <t>Elektrizitätsversorgung</t>
  </si>
  <si>
    <t>Gasversorgung</t>
  </si>
  <si>
    <t>Fernwärmeversorgung</t>
  </si>
  <si>
    <t>Wasserversorgung</t>
  </si>
  <si>
    <t>reine Unternehmen</t>
  </si>
  <si>
    <t>kombinierte Unternehmen</t>
  </si>
  <si>
    <t>Arbeitnehmer</t>
  </si>
  <si>
    <t>neh-</t>
  </si>
  <si>
    <t>darunter</t>
  </si>
  <si>
    <t>tigte</t>
  </si>
  <si>
    <t>men</t>
  </si>
  <si>
    <t>zu-</t>
  </si>
  <si>
    <t>insge-</t>
  </si>
  <si>
    <t>Umsatz</t>
  </si>
  <si>
    <t>aus eigenen</t>
  </si>
  <si>
    <t xml:space="preserve">Bruttozugänge an Sachanlagen </t>
  </si>
  <si>
    <t>davon</t>
  </si>
  <si>
    <t>Maschinen</t>
  </si>
  <si>
    <t>Grund-</t>
  </si>
  <si>
    <t>ohne</t>
  </si>
  <si>
    <t>Geschäfts-</t>
  </si>
  <si>
    <t>erstellte</t>
  </si>
  <si>
    <t>stücke</t>
  </si>
  <si>
    <t>Bauten</t>
  </si>
  <si>
    <t>ausstattung</t>
  </si>
  <si>
    <t>Anlagen</t>
  </si>
  <si>
    <t>sonstige</t>
  </si>
  <si>
    <t>Leitungs-</t>
  </si>
  <si>
    <t>Zähler</t>
  </si>
  <si>
    <t>Erzeugung</t>
  </si>
  <si>
    <t>und Rohr-</t>
  </si>
  <si>
    <t>und</t>
  </si>
  <si>
    <t>Speicherung</t>
  </si>
  <si>
    <t>netz</t>
  </si>
  <si>
    <t>geräte</t>
  </si>
  <si>
    <t>Gewinnung</t>
  </si>
  <si>
    <t>Verteilung</t>
  </si>
  <si>
    <t>1 000 Std.</t>
  </si>
  <si>
    <t>Personalkosten</t>
  </si>
  <si>
    <t>1 000 EUR</t>
  </si>
  <si>
    <t>VzB</t>
  </si>
  <si>
    <t>Arbeits-</t>
  </si>
  <si>
    <t>tätige</t>
  </si>
  <si>
    <t>Inhaber</t>
  </si>
  <si>
    <t>sam-</t>
  </si>
  <si>
    <t>Vollzeit-</t>
  </si>
  <si>
    <t>beschäf-</t>
  </si>
  <si>
    <t>Teilzeit-</t>
  </si>
  <si>
    <t>umgerechnet in</t>
  </si>
  <si>
    <t>Vollzeiteinheiten</t>
  </si>
  <si>
    <t>beschäftigte</t>
  </si>
  <si>
    <t>Unternehmen</t>
  </si>
  <si>
    <t>mit ... bis ...</t>
  </si>
  <si>
    <t>Beschäftigten</t>
  </si>
  <si>
    <t xml:space="preserve">  Energie- und Wasser-</t>
  </si>
  <si>
    <t xml:space="preserve">    versorgung insgesamt</t>
  </si>
  <si>
    <t xml:space="preserve">   Elektrizitätsversorgung</t>
  </si>
  <si>
    <t xml:space="preserve">   Gasversorgung</t>
  </si>
  <si>
    <t xml:space="preserve">   Fernwärmeversorgung</t>
  </si>
  <si>
    <t xml:space="preserve">   Wasserversorgung</t>
  </si>
  <si>
    <t xml:space="preserve">    Elektrizitätsversorgung</t>
  </si>
  <si>
    <t xml:space="preserve">    Gasversorgung</t>
  </si>
  <si>
    <t xml:space="preserve">    Fernwärmeversorgung</t>
  </si>
  <si>
    <t xml:space="preserve">    Wasserversorgung</t>
  </si>
  <si>
    <t xml:space="preserve">    versorgung zusammen</t>
  </si>
  <si>
    <t>Energie- und Wasserversorgung insgesamt</t>
  </si>
  <si>
    <t>0 - 19</t>
  </si>
  <si>
    <t>20 und mehr</t>
  </si>
  <si>
    <t>Insgesamt</t>
  </si>
  <si>
    <t>Wirtschaftszweig</t>
  </si>
  <si>
    <t>Bruttoproduktionswert</t>
  </si>
  <si>
    <t>Erzeugnissen</t>
  </si>
  <si>
    <t>Bestands-</t>
  </si>
  <si>
    <t>Selbst-</t>
  </si>
  <si>
    <t>verände-</t>
  </si>
  <si>
    <t xml:space="preserve">je </t>
  </si>
  <si>
    <t>Beschäf-</t>
  </si>
  <si>
    <t>EUR</t>
  </si>
  <si>
    <r>
      <t xml:space="preserve">rungen </t>
    </r>
    <r>
      <rPr>
        <vertAlign val="superscript"/>
        <sz val="8"/>
        <rFont val="Helvetica"/>
        <family val="0"/>
      </rPr>
      <t>1)</t>
    </r>
  </si>
  <si>
    <t>Betriebs-</t>
  </si>
  <si>
    <t xml:space="preserve">und </t>
  </si>
  <si>
    <t>Technische</t>
  </si>
  <si>
    <t>und Mess-</t>
  </si>
  <si>
    <t>Brutto-</t>
  </si>
  <si>
    <t>Bruttozugänge an technischen Anlagen und Maschinen</t>
  </si>
  <si>
    <t>nach Beschäftigtengrößenklassen</t>
  </si>
  <si>
    <t>1)  einschließlich tätiger Inhaber und Mitinhaber</t>
  </si>
  <si>
    <t>2) einschließlich Auszubildende</t>
  </si>
  <si>
    <t>Nichtindustrielle Vorleistungen</t>
  </si>
  <si>
    <t>Insge-</t>
  </si>
  <si>
    <t>samt</t>
  </si>
  <si>
    <t>Kosten für</t>
  </si>
  <si>
    <t>Leiharbeit-</t>
  </si>
  <si>
    <t>nehmer</t>
  </si>
  <si>
    <t>Steuern und Abgaben</t>
  </si>
  <si>
    <t>Konzes-</t>
  </si>
  <si>
    <t>sions-</t>
  </si>
  <si>
    <t>abgaben</t>
  </si>
  <si>
    <t>Geleistete Arbeitsstunden</t>
  </si>
  <si>
    <t>je</t>
  </si>
  <si>
    <t>Arbeit-</t>
  </si>
  <si>
    <t>Bruttolohn- und -gehaltsumme</t>
  </si>
  <si>
    <t>Sozialkosten</t>
  </si>
  <si>
    <t>1000 EUR</t>
  </si>
  <si>
    <t>1000 Std.</t>
  </si>
  <si>
    <t>Std.</t>
  </si>
  <si>
    <t>je Arbeit-</t>
  </si>
  <si>
    <t>gesetzliche</t>
  </si>
  <si>
    <t>Kosten</t>
  </si>
  <si>
    <t>produktions-</t>
  </si>
  <si>
    <t>wert</t>
  </si>
  <si>
    <t>Material-</t>
  </si>
  <si>
    <t>verbrauch</t>
  </si>
  <si>
    <t>Waren-</t>
  </si>
  <si>
    <t>einsatz</t>
  </si>
  <si>
    <t>Netto-</t>
  </si>
  <si>
    <t>Census</t>
  </si>
  <si>
    <t>value</t>
  </si>
  <si>
    <t xml:space="preserve">added </t>
  </si>
  <si>
    <t>Bruttozu-</t>
  </si>
  <si>
    <t>gänge an</t>
  </si>
  <si>
    <t>Sach-</t>
  </si>
  <si>
    <t>anlagen</t>
  </si>
  <si>
    <r>
      <t xml:space="preserve"> samt </t>
    </r>
    <r>
      <rPr>
        <vertAlign val="superscript"/>
        <sz val="8"/>
        <rFont val="Helvetica"/>
        <family val="0"/>
      </rPr>
      <t>1)</t>
    </r>
  </si>
  <si>
    <r>
      <t xml:space="preserve">tigten </t>
    </r>
    <r>
      <rPr>
        <vertAlign val="superscript"/>
        <sz val="8"/>
        <rFont val="Helvetica"/>
        <family val="0"/>
      </rPr>
      <t>2)</t>
    </r>
  </si>
  <si>
    <t>und Mit-</t>
  </si>
  <si>
    <t>inhaber</t>
  </si>
  <si>
    <t>zur Über-</t>
  </si>
  <si>
    <t>tragung und</t>
  </si>
  <si>
    <t>tigten</t>
  </si>
  <si>
    <t>1. Beschäftigte nach WZ</t>
  </si>
  <si>
    <t xml:space="preserve">3. Umsatz nach WZ </t>
  </si>
  <si>
    <t>Sonstige</t>
  </si>
  <si>
    <t>TJ</t>
  </si>
  <si>
    <t xml:space="preserve"> und</t>
  </si>
  <si>
    <t>Bruttolohn-</t>
  </si>
  <si>
    <t>-gehalt-</t>
  </si>
  <si>
    <t>summe</t>
  </si>
  <si>
    <t xml:space="preserve">5. Bruttozugänge an Sachanlagen nach WZ </t>
  </si>
  <si>
    <t>zugänge</t>
  </si>
  <si>
    <t>Veränderung zum Vorjahr in %</t>
  </si>
  <si>
    <t>1) Zu- bzw. Abnahme (-) der Bestände an unfertigen und fertigen Erzeugnissen</t>
  </si>
  <si>
    <t>6. Bruttozugänge an Sachanlagen 2000 und 2001 nach WZ</t>
  </si>
  <si>
    <t>Inhaltsverzeichnis</t>
  </si>
  <si>
    <t>Seite</t>
  </si>
  <si>
    <t>Vorbemerkungen</t>
  </si>
  <si>
    <t>Grafiken</t>
  </si>
  <si>
    <t>1.</t>
  </si>
  <si>
    <t>nach Wirtschaftszweigen</t>
  </si>
  <si>
    <t>4.</t>
  </si>
  <si>
    <t>5.</t>
  </si>
  <si>
    <t>6.</t>
  </si>
  <si>
    <t>7.</t>
  </si>
  <si>
    <t>8.</t>
  </si>
  <si>
    <t>Tabellen</t>
  </si>
  <si>
    <t xml:space="preserve">1.  </t>
  </si>
  <si>
    <t>2.</t>
  </si>
  <si>
    <t>3.</t>
  </si>
  <si>
    <t>- 2 -</t>
  </si>
  <si>
    <t>Beschäftigtengrößenklassen</t>
  </si>
  <si>
    <t>9.</t>
  </si>
  <si>
    <t>- 3 -</t>
  </si>
  <si>
    <t>- Reine Unternehmen:</t>
  </si>
  <si>
    <t>- Kombinierte Unternehmen:</t>
  </si>
  <si>
    <t>Rechtsgrundlagen</t>
  </si>
  <si>
    <t>Rechtsgrundlage für die Erhebung bei den Unternehmen der Energie- und Wasserversorgung ist das Gesetz über die Statistik im Produzierenden Gewerbe (ProdGewStatG) in der Neufassung der Bekanntmachung vom 21. März 2002 (BGBl. I S. 1181) in Verbindung mit  dem Bundesstatistikgesetz (BStatG) vom 22. Januar 1987 (BGBl. I S. 462, 565), zuletzt geändert durch Artikel 16 des Gesetzes vom 21. August 2002 (BGBl. I S. 3322).</t>
  </si>
  <si>
    <t>Kleinste Einheit, die aus handels- und/oder steuerrechtlichen Gründen Bücher führt und bilanziert. Rechtlich selbständige Tochtergesellschaften, Betriebsführungsgesellschaften usw. müssen getrennt berichten. Die Unternehmen umfassen auch Eigen- und Regiebetriebe der öffentlichen Hand. Die Merkmalswerte beziehen sich auf das gesamte Unternehmen und schließen die nicht der Energie- und Wasserversorgung dienenden fachlichen Unternehmensteile ein, nicht jedoch Zweigniederlassungen oder fachliche Unternehmensteile im Ausland.</t>
  </si>
  <si>
    <t>Bruttosumme (Bar- und Sachbezüge ohne jeden Abzug) ohne Pflichtanteile des Arbeitgebers zur Sozialversicherung; Bezüge der leitenden Kräfte, soweit diese steuerlich „Einkünfte aus nichtselbständiger Arbeit“ sind; Entgelte für regelmäßig zeitweise eingesetzte Arbeitskräfte sind einbezogen, ferner Lohn- und Gehaltszuschläge (wie z. B. Zuschläge für Schicht- und Sonntagsarbeit, Gratifikationen usw.).</t>
  </si>
  <si>
    <r>
      <t>Seit dem Berichtsjahr 1998</t>
    </r>
    <r>
      <rPr>
        <sz val="9"/>
        <color indexed="8"/>
        <rFont val="Arial"/>
        <family val="2"/>
      </rPr>
      <t xml:space="preserve"> sind </t>
    </r>
    <r>
      <rPr>
        <b/>
        <sz val="9"/>
        <color indexed="8"/>
        <rFont val="Arial"/>
        <family val="2"/>
      </rPr>
      <t>nicht mehr</t>
    </r>
    <r>
      <rPr>
        <sz val="9"/>
        <color indexed="8"/>
        <rFont val="Arial"/>
        <family val="2"/>
      </rPr>
      <t xml:space="preserve"> die Aufwendungen für Arbeitskräfte einzubeziehen, die von Ar</t>
    </r>
    <r>
      <rPr>
        <sz val="9"/>
        <rFont val="Arial"/>
        <family val="2"/>
      </rPr>
      <t xml:space="preserve">beitsvermittlungsagenturen u. Ä. Einrichtungen gegen Entgelt zur Arbeitsleistung gemäß dem Arbeitnehmerüberlassungsgesetz überlassen wurden. </t>
    </r>
  </si>
  <si>
    <r>
      <t>Nicht erfasst</t>
    </r>
    <r>
      <rPr>
        <sz val="9"/>
        <rFont val="Arial"/>
        <family val="2"/>
      </rPr>
      <t xml:space="preserve"> werden dagegen Vergütungen, die als Spesensatz (sonstige Personalkosten) anzusehen sind und der kalkulatorische Unternehmerlohn.</t>
    </r>
  </si>
  <si>
    <r>
      <t>Seit dem Berichtsjahr 1998</t>
    </r>
    <r>
      <rPr>
        <sz val="9"/>
        <color indexed="8"/>
        <rFont val="Arial"/>
        <family val="2"/>
      </rPr>
      <t xml:space="preserve"> werden die tatsächlich geleisteten (nicht die bezahlten) Stunden von Lohn- </t>
    </r>
    <r>
      <rPr>
        <b/>
        <sz val="9"/>
        <color indexed="8"/>
        <rFont val="Arial"/>
        <family val="2"/>
      </rPr>
      <t>und</t>
    </r>
    <r>
      <rPr>
        <b/>
        <sz val="9"/>
        <rFont val="Arial"/>
        <family val="2"/>
      </rPr>
      <t xml:space="preserve"> Gehaltsempfängern</t>
    </r>
    <r>
      <rPr>
        <sz val="9"/>
        <rFont val="Arial"/>
        <family val="2"/>
      </rPr>
      <t xml:space="preserve"> (einschließlich die der gewerblich Auszubildenden, aber </t>
    </r>
    <r>
      <rPr>
        <b/>
        <sz val="9"/>
        <rFont val="Arial"/>
        <family val="2"/>
      </rPr>
      <t>ohne</t>
    </r>
    <r>
      <rPr>
        <sz val="9"/>
        <rFont val="Arial"/>
        <family val="2"/>
      </rPr>
      <t xml:space="preserve"> Stunden von Leiharbeitnehmern), einschließlich geleisteter Über-, Nacht-, Sonntags- und Feiertagsstunden angegeben.</t>
    </r>
  </si>
  <si>
    <t>- 4 -</t>
  </si>
  <si>
    <t>Als Umsatz gilt der Gesamtbetrag (ohne Umsatzsteuer und Ausgleichsabgabe) der abgerechneten Lieferungen und Leistungen an Dritte, unabhängig vom Zahlungseingang.</t>
  </si>
  <si>
    <r>
      <t>Nicht einbezogen</t>
    </r>
    <r>
      <rPr>
        <sz val="9"/>
        <rFont val="Arial"/>
        <family val="2"/>
      </rPr>
      <t xml:space="preserve"> werden Erträge, die nicht unmittelbar aus laufender Produktionstätigkeit resultieren; Erlöse aus dem Verkauf von Sachanlagen, aus der Verpachtung von Grundstücken, Zinserträge und Dividenden.</t>
    </r>
  </si>
  <si>
    <t>Brutto- und Nettoproduktionswert, Census value added</t>
  </si>
  <si>
    <t>Die einzelnen Wertschöpfungsgrößen werden wie folgt ermittelt:</t>
  </si>
  <si>
    <t xml:space="preserve">     Umsatz aus eigenen Erzeugnissen und Weiterverkauf von fremdbezogener(m) Energie und Wasser</t>
  </si>
  <si>
    <t>+   Umsatz aus Dienstleistungen und Nebengeschäften</t>
  </si>
  <si>
    <t>+   Umsatz aus Handelsware</t>
  </si>
  <si>
    <t>+/- Bestandsveränderungen an unfertigen und fertigen Erzeugnissen aus eigener Produktion</t>
  </si>
  <si>
    <t>+   Selbsterstellte Anlagen (einschl. Gebäude, Leitungs- und Rohrnetz sowie Großreparaturen) soweit aktiviert</t>
  </si>
  <si>
    <t>-    Verbrauch an Roh-, Hilfs- und Betriebsstoffen</t>
  </si>
  <si>
    <t>-    Einsatz an fremdbezogener(m) Energie und Wasser zur Weiterverteilung</t>
  </si>
  <si>
    <t>-    Einsatz an Handelsware</t>
  </si>
  <si>
    <t>-    Kosten für sonstige industrielle/handwerkliche Dienstleistungen (fremdbezogen)</t>
  </si>
  <si>
    <t>Der „Census value added“ stellt die beste Vergleichsbasis für Ergebnisse aus unterschiedlichen Volkswirtschaften dar und gewinnt damit innerhalb der EU zunehmend an Bedeutung. Er wird deshalb auch in diese Veröffentlichung neu aufgenommen. Eine entsprechende deutsche Bezeichnung für diesen Begriff gibt es nicht.</t>
  </si>
  <si>
    <t>Investitionen</t>
  </si>
  <si>
    <t>Als Investitionen gelten die im Geschäftsjahr aktivierten Bruttozugänge an Sachanlagen sowie der Wert der im Geschäftsjahr neu gemieteten und gepachteten neuen Sachanlagen. Zu den Bruttozugängen  zählen auch Leasing-Güter, die beim Leasing-Nehmer aktiviert wurden. Einbezogen ist auch der auf dem Anlagenkonto aktivierte Wert (Herstellungskosten der selbsterstellten Anlagen). Bei noch im Bau befindlichen Anlagen werden nur die im Geschäftsjahr aktivierten Leistungen einbezogen.</t>
  </si>
  <si>
    <r>
      <t>Nicht einbezogen</t>
    </r>
    <r>
      <rPr>
        <sz val="9"/>
        <rFont val="Arial"/>
        <family val="2"/>
      </rPr>
      <t xml:space="preserve"> werden der Erwerb von Beteiligungen, Wertpapieren usw. (Finanzanlagen), der Erwerb von Konzessionen, Patenten, Lizenzen usw. und der Erwerb von ganzen Unternehmen oder Betrieben, Investitionen in Zweigniederlassungen oder fachlichen Unternehmensteilen im Ausland sowie die bei den Investitionen entstandenen Finanzierungskosten.</t>
    </r>
  </si>
  <si>
    <t>Zeichenerklärung</t>
  </si>
  <si>
    <t>x     Tabellenfach gesperrt, weil Aussage nicht sinnvoll</t>
  </si>
  <si>
    <t>Abkürzungen</t>
  </si>
  <si>
    <t>Vollzeitbeschäftigte</t>
  </si>
  <si>
    <t>Terajoule</t>
  </si>
  <si>
    <r>
      <t>m</t>
    </r>
    <r>
      <rPr>
        <vertAlign val="superscript"/>
        <sz val="9"/>
        <rFont val="Arial"/>
        <family val="2"/>
      </rPr>
      <t>3</t>
    </r>
  </si>
  <si>
    <t>Kubikmeter</t>
  </si>
  <si>
    <t>Hinweis</t>
  </si>
  <si>
    <t>Abweichungen in den Summen beruhen auf Rundungsdifferenzen.</t>
  </si>
  <si>
    <t>- 5 -</t>
  </si>
  <si>
    <t>Umsätze und Investitionen bei den Unternehmen der Energie- und Wasserversorgung</t>
  </si>
  <si>
    <t>Bruttozugänge an Sachanlagen in den Unternehmen der Energie- und Wasserversorgung</t>
  </si>
  <si>
    <t>= Bruttoproduktionswert</t>
  </si>
  <si>
    <t>= Nettoproduktionswert</t>
  </si>
  <si>
    <t>= Census value added</t>
  </si>
  <si>
    <t>0     weniger als die Hälfte von 1 in der letzten besetzten Stelle, jedoch mehr als nichts</t>
  </si>
  <si>
    <t>.      Zahlenwert unbekannt oder geheim zu halten</t>
  </si>
  <si>
    <t>-      nichts vorhanden (genau Null)</t>
  </si>
  <si>
    <t>am 30.9.2002</t>
  </si>
  <si>
    <t>Noch: 1. Übersicht der Unternehmensergebnisse 2002</t>
  </si>
  <si>
    <t>2. Beschäftigte am 30.9.2002 nach Beschäftigtengrößenklassen</t>
  </si>
  <si>
    <t>3. Geleistete Arbeitsstunden und Personalkosten 2002 nach Beschäftigtengrößenklassen</t>
  </si>
  <si>
    <t>4. Bruttoproduktion 2002 nach Beschäftigtengrößenklassen</t>
  </si>
  <si>
    <t>5. Nichtindustrielle Vorleistungen, Steuern und Abgaben 2002</t>
  </si>
  <si>
    <t>6. Brutto- und Nettoproduktionswert, Census value added 2002</t>
  </si>
  <si>
    <t>7. Bruttozugänge an Sachanlagen 2002 nach Beschäftigtengrößenklassen</t>
  </si>
  <si>
    <t>8. Bruttozugänge an technischen Anlagen und Maschinen 2002</t>
  </si>
  <si>
    <t>- 6 -</t>
  </si>
  <si>
    <t>- 7 -</t>
  </si>
  <si>
    <t>- 8 -</t>
  </si>
  <si>
    <t>- 9 -</t>
  </si>
  <si>
    <t>- 10 -</t>
  </si>
  <si>
    <t>- 11 -</t>
  </si>
  <si>
    <t>- 12 -</t>
  </si>
  <si>
    <t>- 13 -</t>
  </si>
  <si>
    <t>- 14 -</t>
  </si>
  <si>
    <t>- 15 -</t>
  </si>
  <si>
    <t>- 16 -</t>
  </si>
  <si>
    <t>- 17 -</t>
  </si>
  <si>
    <t>- 18 -</t>
  </si>
  <si>
    <t>- 19 -</t>
  </si>
  <si>
    <t>im Geschäftsjahr 2002</t>
  </si>
  <si>
    <t>Beschäftigte in den Unternehmen der Energie- und Wasserversorgung 2002</t>
  </si>
  <si>
    <t>Beschäftigte in den Unternehmen der Energie- und Wasserversorgung 2001 und 2002</t>
  </si>
  <si>
    <t>Umsätze in den Unternehmen der Energie- und Wasserversorgung 2002</t>
  </si>
  <si>
    <t>Umsätze in den Unternehmen der Energie- und Wasserversorgung 2001 und 2002</t>
  </si>
  <si>
    <t>2002 nach Wirtschaftszweigen</t>
  </si>
  <si>
    <t>2001 und 2002</t>
  </si>
  <si>
    <t>Umsatz je Beschäftigten 2001 und 2002 nach Wirtschaftszweigen</t>
  </si>
  <si>
    <t>Bruttozugänge an Sachanlagen je Beschäftigten 2001 und 2002 nach Wirtschaftszweigen</t>
  </si>
  <si>
    <t>Übersicht der Unternehmensergebnisse 2002</t>
  </si>
  <si>
    <t>Beschäftigte am 30.9.2002 nach Beschäftigtengrößenklassen</t>
  </si>
  <si>
    <t>Geleistete Arbeitsstunden und Personalkosten 2002 nach Beschäftigtengrößenklassen</t>
  </si>
  <si>
    <t>Bruttoproduktion 2002 nach Beschäftigtengrößenklassen</t>
  </si>
  <si>
    <t>Nichtindustrielle Vorleistungen, Steuern und Abgaben 2002 nach</t>
  </si>
  <si>
    <t xml:space="preserve">Brutto- und Nettoproduktionswert, Census value added  2002 nach </t>
  </si>
  <si>
    <t>Bruttozugänge an Sachanlagen 2002 nach Beschäftigtengrößenklassen</t>
  </si>
  <si>
    <t xml:space="preserve">Bruttozugänge an technischen Anlagen und Maschinen 2002 nach </t>
  </si>
  <si>
    <t>2. Beschäftigte 2001 und 2002 nach WZ</t>
  </si>
  <si>
    <t>4. Umsätze 2001 und 2002 nach WZ</t>
  </si>
  <si>
    <t>7. Umsatz je Beschäftigten 2001 und 2002 nach WZ</t>
  </si>
  <si>
    <t>8. Bruttozugänge an Sachanlagen je Beschäftigten 2001und 2002 nach WZ</t>
  </si>
  <si>
    <t xml:space="preserve">.  </t>
  </si>
  <si>
    <t xml:space="preserve">-  </t>
  </si>
  <si>
    <t xml:space="preserve">-   </t>
  </si>
  <si>
    <t>9. Abgabe von Wasser 2002</t>
  </si>
  <si>
    <t>Abgabe von Wasser 2002</t>
  </si>
  <si>
    <t>Abgabe von Wasser</t>
  </si>
  <si>
    <t>Versorgungsunternehmen</t>
  </si>
  <si>
    <t>zur Weiterverteilung</t>
  </si>
  <si>
    <t xml:space="preserve">an andere </t>
  </si>
  <si>
    <t xml:space="preserve">x   </t>
  </si>
  <si>
    <t>-</t>
  </si>
  <si>
    <t>Im vorliegenden Bericht werden Ergebnisse der Kostenstruktur- und Investitionserhebung bei Unternehmen der Energie- und Wasserversorgung für das Jahr 2002 veröffentlicht. Die Jahres- und Investitionserhebung erstreckt sich auf die Unternehmen der Elektrizitäts-, Gas- und Fernwärmeversorgung und auf Unternehmen der Wasserversorgung mit einer jährlichen Wasserabgabe von 200 000 m³ und mehr.</t>
  </si>
  <si>
    <t>Den  größten Umsatzanteil realisierte auch im Jahr 2002 der Sektor Elektrizitätsversorgung (50,9 Prozent), während bei den Investitionen erneut die Unternehmen der Wasserversorgung mit 65,5 Prozent  das Gesamtvolumen bestimmten.</t>
  </si>
  <si>
    <t>Pro Beschäftigten wurden damit 64 Tausend EUR  investiert. Die Unternehmen der Wasserversorgung erreichten dabei mit  108 Tausend EUR  die höchste Quote.</t>
  </si>
  <si>
    <t xml:space="preserve">Betrachtet man den Anteil der Bruttozugänge an Sachanlagen im Verhältnis zum erzielten Umsatz, so wurde im Jahr 2002 über 14 Prozent des Umsatzes wieder  investiert. Ein Jahr zuvor waren es rund 13 Prozent. Während die Unternehmen der Wasserversorgung  fast 55 Prozent ihres Umsatzes reinvestierten, waren es bei den Unternehmen der Gasversorgung knapp 3 Prozent. </t>
  </si>
  <si>
    <t>andere</t>
  </si>
  <si>
    <t>mit … bis …</t>
  </si>
  <si>
    <t>bebaute</t>
  </si>
  <si>
    <t>Fremd-</t>
  </si>
  <si>
    <t>bezogene</t>
  </si>
  <si>
    <t>Dienst-</t>
  </si>
  <si>
    <t>leistungen</t>
  </si>
  <si>
    <t>Mieten</t>
  </si>
  <si>
    <t>Pachten</t>
  </si>
  <si>
    <t>Unternehen</t>
  </si>
  <si>
    <t>sammen</t>
  </si>
  <si>
    <t>Die Ergebnisse der Unternehmen sind nach der „Klassifikation der Wirtschaftszweige, Ausgabe "1993“ (WZ 93) aufbereitet. Die Zuordnung der Unternehmen erfolgte nach dem Schwerpunkt der wirtschaftlichen Tätigkeit. Darüber hinaus werden sie wie folgt unterschieden:</t>
  </si>
  <si>
    <t>umfassen die Unternehmen, deren Tätigkeit sich auf mehrere Versorgungs-</t>
  </si>
  <si>
    <t>bereich erstreckt</t>
  </si>
  <si>
    <t xml:space="preserve">Einzubeziehen ist der Umsatz aus eigenen Erzeugnissen, der Weiterverkauf von fremdbezogener(m) Energie und Wasser, der Umsatz aus Dienstleistungen (Erlöse aus Reparatur-, Montageleistungen usw.), aus Handelsware (z. B. Elektro-, Gasgeräte) und aus Nebengeschäften (Erlöse aus Vermietung und   Verpachtung von Geräten, betrieblichen Anlagen und Einrichtungen usw.). </t>
  </si>
  <si>
    <t>umfassen die Unternehmen, deren Tätigkeit sich nur auf einen Versorgungs-</t>
  </si>
  <si>
    <t>Alle am 30.9.2002 im Unternehmen tätigen Personen einschließlich tätiger Inhaber, Mitinhaber und sonstiger Personen, die in einem arbeitsrechtlichen Verhältnis zum Unternehmen stehen (z.B. auch Direktoren, Volontäre, Auszubildende) sowie unbezahlt mithelfende Familienangehörige, soweit sie mindestens ein Drittel der üblichen Arbeitszeit im Unternehmen tätig sind. Einbezogen werden u. a. auch Erkrankte, Urlauber, Kurzarbeiter, Streikende und von der Aussperrung Betroffene, Saison- und Aushilfsarbeitnehmer sowie regelmäßig zeitweise eingesetzte Arbeitskräfte (z.B. Kassierer, Pumpenwärter).</t>
  </si>
  <si>
    <t xml:space="preserve">Bei den Thüringer Unternehmen der Energie- und Wasserversorgung verringerten sich im Jahr 2002, trotz des leichten Zuwachses im Bereich der Wasserversorgung, die Umsätze gegenüber dem Vorjahr. Wie im Vorjahr stiegen dagegen die Investitionen leicht an. </t>
  </si>
  <si>
    <t>bereiche erstreckt (z.B. Stadtwerke als Querverbundunternehmen)</t>
  </si>
  <si>
    <t xml:space="preserve">Im Geschäftsjahr 2002 verzeichneten die Unternehmen der Energie- und Wasserversorgung Bruttozugänge an erworbenen und selbsterstellten Sachanlagen für betriebliche Zwecke im Gesamtwert von 434 Millionen EUR. Das waren 2,4 Prozent mehr als im Jahr zuvor. </t>
  </si>
  <si>
    <t>Umsätze und Investitionen bei den Unternehmen der Energie- und Wasserversorgung im Geschäftsjahr 2002</t>
  </si>
  <si>
    <t>Die insgesamt 126 Unternehmen erwirtschafteten im Jahr 2002 einen Umsatz in Höhe von 3,05 Milliarden EUR. Das waren 109 Millionen EUR  weniger als im Jahr 2001. Dabei erzielten die Unternehmen der Gasversorgung mit rund 1,89 Millionen EUR je Beschäftigten den höchsten Pro-Kopf-Umsatz. Im Durchschnitt der Bereiche wurde ein Umsatz von 451 Tausend EUR je Beschäftigten erreicht. Im Jahr 2001 waren es 469 Tausend EUR.</t>
  </si>
  <si>
    <t>an Letztverbraucher</t>
  </si>
  <si>
    <t>Impressum</t>
  </si>
  <si>
    <t>• Die Datei ist gespeichert im Format EXCEL für Windows 2000</t>
  </si>
  <si>
    <t>Erscheinungsweise: 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</si>
  <si>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</si>
  <si>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</si>
  <si>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</si>
  <si>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</si>
  <si>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</si>
  <si>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</si>
  <si>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</si>
  <si>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</si>
  <si>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</si>
  <si>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</si>
  <si>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xml:space="preserve"> Thüringer Landesamt für Statistik, Erfurt, 2005</t>
    </r>
  </si>
  <si>
    <t xml:space="preserve"> 1. Übersicht der Unternehmensergebnisse 2002</t>
  </si>
  <si>
    <t xml:space="preserve"> "Beschäftigte, Umsatz und Investitionen der Unternehmen in der Energie-  </t>
  </si>
  <si>
    <t xml:space="preserve">  und Wasserversorgung Thüringens 2002"</t>
  </si>
  <si>
    <t xml:space="preserve">Preis: 0,00 EUR </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</si>
</sst>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 \ "/>
    <numFmt numFmtId="173" formatCode="#\ ###\ ##0\ \ "/>
    <numFmt numFmtId="174" formatCode="#\ ###\ ###\ "/>
    <numFmt numFmtId="175" formatCode="0\ "/>
    <numFmt numFmtId="176" formatCode="#\ ###\ ##0\ "/>
    <numFmt numFmtId="177" formatCode="0.0"/>
    <numFmt numFmtId="178" formatCode="@\ \ "/>
    <numFmt numFmtId="179" formatCode="_D_I#0.0_D;_D_I\-* #0.0_D"/>
    <numFmt numFmtId="180" formatCode="_I_I#0.0_D;_I_I\-* #0.0_D"/>
    <numFmt numFmtId="181" formatCode="_I_D_D#0.0_D;_I_D_D\-* #0.0_D"/>
    <numFmt numFmtId="182" formatCode="###\ ###\ ##0"/>
    <numFmt numFmtId="183" formatCode="&quot;Ja&quot;;&quot;Ja&quot;;&quot;Nein&quot;"/>
    <numFmt numFmtId="184" formatCode="&quot;Wahr&quot;;&quot;Wahr&quot;;&quot;Falsch&quot;"/>
    <numFmt numFmtId="185" formatCode="&quot;Ein&quot;;&quot;Ein&quot;;&quot;Aus&quot;"/>
    <numFmt numFmtId="186" formatCode="[$€-2]\ #,##0.00_);[Red]\([$€-2]\ #,##0.00\)"/>
    <numFmt numFmtId="187" formatCode="0.0%"/>
    <numFmt numFmtId="188" formatCode="_I_D_D#0.0_D;_I_D_D\-* #0.0"/>
    <numFmt numFmtId="189" formatCode="\-* #0.0"/>
    <numFmt numFmtId="190" formatCode="\-**0.0"/>
    <numFmt numFmtId="191" formatCode="&quot;  &quot;0.0"/>
    <numFmt numFmtId="192" formatCode="&quot;   &quot;0.0"/>
    <numFmt numFmtId="193" formatCode="&quot; &quot;0.0"/>
  </numFmts>
  <fonts count="36">
    <font>
      <sz val="10"/>
      <name val="Arial"/>
      <family val="0"/>
    </font>
    <font>
      <b/>
      <sz val="10"/>
      <name val="Arial"/>
      <family val="0"/>
    </font>
    <font>
      <i/>
      <sz val="10"/>
      <name val="Arial"/>
      <family val="0"/>
    </font>
    <font>
      <b/>
      <i/>
      <sz val="10"/>
      <name val="Arial"/>
      <family val="0"/>
    </font>
    <font>
      <sz val="10"/>
      <name val="Helvetica"/>
      <family val="2"/>
    </font>
    <font>
      <sz val="9"/>
      <name val="Helvetica"/>
      <family val="2"/>
    </font>
    <font>
      <b/>
      <sz val="10"/>
      <name val="Helvetica"/>
      <family val="2"/>
    </font>
    <font>
      <b/>
      <sz val="9"/>
      <name val="Helvetica"/>
      <family val="2"/>
    </font>
    <font>
      <sz val="8"/>
      <name val="Helvetica"/>
      <family val="2"/>
    </font>
    <font>
      <sz val="8"/>
      <name val="Arial"/>
      <family val="2"/>
    </font>
    <font>
      <b/>
      <sz val="8"/>
      <name val="Helvetica"/>
      <family val="2"/>
    </font>
    <font>
      <b/>
      <sz val="8"/>
      <name val="Arial"/>
      <family val="0"/>
    </font>
    <font>
      <sz val="7"/>
      <name val="Helvetica"/>
      <family val="2"/>
    </font>
    <font>
      <vertAlign val="superscript"/>
      <sz val="8"/>
      <name val="Helvetica"/>
      <family val="2"/>
    </font>
    <font>
      <sz val="8"/>
      <color indexed="8"/>
      <name val="Helvetica"/>
      <family val="2"/>
    </font>
    <font>
      <sz val="9"/>
      <name val="Arial"/>
      <family val="2"/>
    </font>
    <font>
      <sz val="10"/>
      <color indexed="10"/>
      <name val="Arial"/>
      <family val="2"/>
    </font>
    <font>
      <sz val="14.75"/>
      <name val="Arial"/>
      <family val="0"/>
    </font>
    <font>
      <sz val="12"/>
      <name val="Arial"/>
      <family val="0"/>
    </font>
    <font>
      <sz val="8"/>
      <color indexed="56"/>
      <name val="Helvetica"/>
      <family val="2"/>
    </font>
    <font>
      <b/>
      <sz val="12"/>
      <name val="Arial"/>
      <family val="2"/>
    </font>
    <font>
      <sz val="14.5"/>
      <name val="Arial"/>
      <family val="0"/>
    </font>
    <font>
      <sz val="10.75"/>
      <name val="Arial"/>
      <family val="2"/>
    </font>
    <font>
      <b/>
      <sz val="11.75"/>
      <name val="Arial"/>
      <family val="2"/>
    </font>
    <font>
      <sz val="10.5"/>
      <name val="Arial"/>
      <family val="2"/>
    </font>
    <font>
      <b/>
      <sz val="11"/>
      <name val="Arial"/>
      <family val="2"/>
    </font>
    <font>
      <b/>
      <sz val="9"/>
      <name val="Arial"/>
      <family val="2"/>
    </font>
    <font>
      <sz val="9"/>
      <name val="Times New Roman"/>
      <family val="1"/>
    </font>
    <font>
      <b/>
      <sz val="9"/>
      <color indexed="8"/>
      <name val="Arial"/>
      <family val="2"/>
    </font>
    <font>
      <sz val="9"/>
      <color indexed="8"/>
      <name val="Arial"/>
      <family val="2"/>
    </font>
    <font>
      <vertAlign val="superscript"/>
      <sz val="9"/>
      <name val="Arial"/>
      <family val="2"/>
    </font>
    <font>
      <sz val="9"/>
      <color indexed="10"/>
      <name val="Arial"/>
      <family val="0"/>
    </font>
    <font>
      <u val="single"/>
      <sz val="10"/>
      <color indexed="12"/>
      <name val="Arial"/>
      <family val="0"/>
    </font>
    <font>
      <u val="single"/>
      <sz val="10"/>
      <color indexed="36"/>
      <name val="Arial"/>
      <family val="0"/>
    </font>
    <font>
      <sz val="8"/>
      <color indexed="10"/>
      <name val="Helvetica"/>
      <family val="2"/>
    </font>
    <font>
      <sz val="9.75"/>
      <name val="Arial"/>
      <family val="2"/>
    </font>
  </fonts>
  <fills count="2">
    <fill>
      <patternFill/>
    </fill>
    <fill>
      <patternFill patternType="gray125"/>
    </fill>
  </fills>
  <borders count="16">
    <border>
      <left/>
      <right/>
      <top/>
      <bottom/>
      <diagonal/>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72">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6" fillId="0" borderId="0" xfId="0" applyFont="1" applyAlignment="1">
      <alignment horizontal="centerContinuous"/>
    </xf>
    <xf numFmtId="0" fontId="1" fillId="0" borderId="0" xfId="0" applyFont="1" applyAlignment="1">
      <alignment/>
    </xf>
    <xf numFmtId="0" fontId="7" fillId="0" borderId="0" xfId="0" applyFont="1" applyAlignment="1">
      <alignment/>
    </xf>
    <xf numFmtId="0" fontId="7" fillId="0" borderId="0" xfId="0" applyFont="1" applyAlignment="1">
      <alignment horizontal="centerContinuous"/>
    </xf>
    <xf numFmtId="0" fontId="9" fillId="0" borderId="0" xfId="0" applyFont="1" applyAlignment="1">
      <alignment/>
    </xf>
    <xf numFmtId="0" fontId="9" fillId="0" borderId="0" xfId="0" applyFont="1" applyAlignment="1">
      <alignment/>
    </xf>
    <xf numFmtId="0" fontId="8" fillId="0" borderId="0" xfId="0" applyFont="1" applyAlignment="1">
      <alignment/>
    </xf>
    <xf numFmtId="0" fontId="8" fillId="0" borderId="1" xfId="0" applyFont="1" applyBorder="1" applyAlignment="1">
      <alignment/>
    </xf>
    <xf numFmtId="0" fontId="8" fillId="0" borderId="2" xfId="0" applyFont="1" applyBorder="1" applyAlignment="1">
      <alignment/>
    </xf>
    <xf numFmtId="0" fontId="8" fillId="0" borderId="0" xfId="0" applyFont="1" applyBorder="1" applyAlignment="1">
      <alignment/>
    </xf>
    <xf numFmtId="0" fontId="8" fillId="0" borderId="0" xfId="0" applyFont="1" applyBorder="1" applyAlignment="1">
      <alignment horizontal="center"/>
    </xf>
    <xf numFmtId="0" fontId="8" fillId="0" borderId="2" xfId="0" applyFont="1" applyBorder="1" applyAlignment="1">
      <alignment horizontal="center"/>
    </xf>
    <xf numFmtId="0" fontId="8" fillId="0" borderId="0" xfId="0" applyFont="1" applyAlignment="1">
      <alignment horizontal="centerContinuous"/>
    </xf>
    <xf numFmtId="0" fontId="10" fillId="0" borderId="0" xfId="0" applyFont="1" applyBorder="1" applyAlignment="1">
      <alignment horizontal="centerContinuous"/>
    </xf>
    <xf numFmtId="0" fontId="11" fillId="0" borderId="0" xfId="0" applyFont="1" applyAlignment="1">
      <alignment/>
    </xf>
    <xf numFmtId="0" fontId="10" fillId="0" borderId="0" xfId="0" applyFont="1" applyAlignment="1">
      <alignment horizontal="centerContinuous"/>
    </xf>
    <xf numFmtId="0" fontId="8" fillId="0" borderId="3" xfId="0" applyFont="1" applyBorder="1" applyAlignment="1">
      <alignment/>
    </xf>
    <xf numFmtId="172" fontId="8" fillId="0" borderId="0" xfId="0" applyNumberFormat="1" applyFont="1" applyAlignment="1">
      <alignment/>
    </xf>
    <xf numFmtId="172" fontId="8" fillId="0" borderId="0" xfId="0" applyNumberFormat="1" applyFont="1" applyAlignment="1">
      <alignment horizontal="centerContinuous"/>
    </xf>
    <xf numFmtId="0" fontId="8" fillId="0" borderId="4" xfId="0" applyFont="1" applyBorder="1" applyAlignment="1">
      <alignment/>
    </xf>
    <xf numFmtId="0" fontId="5" fillId="0" borderId="5" xfId="0" applyFont="1" applyBorder="1" applyAlignment="1">
      <alignment/>
    </xf>
    <xf numFmtId="0" fontId="4" fillId="0" borderId="5" xfId="0" applyFont="1" applyBorder="1" applyAlignment="1">
      <alignment/>
    </xf>
    <xf numFmtId="0" fontId="9" fillId="0" borderId="2" xfId="0" applyFont="1" applyBorder="1" applyAlignment="1">
      <alignment/>
    </xf>
    <xf numFmtId="173" fontId="8" fillId="0" borderId="0" xfId="0" applyNumberFormat="1" applyFont="1" applyAlignment="1">
      <alignment horizontal="right"/>
    </xf>
    <xf numFmtId="174" fontId="8" fillId="0" borderId="0" xfId="0" applyNumberFormat="1" applyFont="1" applyAlignment="1">
      <alignment/>
    </xf>
    <xf numFmtId="175" fontId="8" fillId="0" borderId="0" xfId="0" applyNumberFormat="1" applyFont="1" applyAlignment="1">
      <alignment/>
    </xf>
    <xf numFmtId="0" fontId="12" fillId="0" borderId="0" xfId="0" applyFont="1" applyAlignment="1">
      <alignment/>
    </xf>
    <xf numFmtId="0" fontId="0" fillId="0" borderId="0" xfId="0" applyAlignment="1">
      <alignment horizontal="centerContinuous"/>
    </xf>
    <xf numFmtId="0" fontId="13" fillId="0" borderId="0" xfId="0" applyFont="1" applyAlignment="1">
      <alignment/>
    </xf>
    <xf numFmtId="0" fontId="6" fillId="0" borderId="0" xfId="0" applyFont="1" applyAlignment="1">
      <alignment horizontal="centerContinuous"/>
    </xf>
    <xf numFmtId="173" fontId="8" fillId="0" borderId="0" xfId="0" applyNumberFormat="1" applyFont="1" applyBorder="1" applyAlignment="1">
      <alignment horizontal="center"/>
    </xf>
    <xf numFmtId="0" fontId="9" fillId="0" borderId="0" xfId="0" applyFont="1" applyAlignment="1">
      <alignment horizontal="centerContinuous"/>
    </xf>
    <xf numFmtId="0" fontId="1" fillId="0" borderId="0" xfId="0" applyFont="1" applyAlignment="1">
      <alignment horizontal="centerContinuous"/>
    </xf>
    <xf numFmtId="172" fontId="10" fillId="0" borderId="0" xfId="0" applyNumberFormat="1" applyFont="1" applyAlignment="1">
      <alignment horizontal="centerContinuous"/>
    </xf>
    <xf numFmtId="174" fontId="10" fillId="0" borderId="0" xfId="0" applyNumberFormat="1" applyFont="1" applyAlignment="1">
      <alignment horizontal="centerContinuous"/>
    </xf>
    <xf numFmtId="179" fontId="8" fillId="0" borderId="0" xfId="0" applyNumberFormat="1" applyFont="1" applyAlignment="1">
      <alignment/>
    </xf>
    <xf numFmtId="181" fontId="8" fillId="0" borderId="0" xfId="0" applyNumberFormat="1" applyFont="1" applyAlignment="1">
      <alignment/>
    </xf>
    <xf numFmtId="49" fontId="8" fillId="0" borderId="0" xfId="0" applyNumberFormat="1" applyFont="1" applyAlignment="1">
      <alignment horizontal="centerContinuous"/>
    </xf>
    <xf numFmtId="176" fontId="14" fillId="0" borderId="0" xfId="0" applyNumberFormat="1" applyFont="1" applyAlignment="1">
      <alignment/>
    </xf>
    <xf numFmtId="175" fontId="14" fillId="0" borderId="0" xfId="0" applyNumberFormat="1" applyFont="1" applyAlignment="1">
      <alignment/>
    </xf>
    <xf numFmtId="172" fontId="15" fillId="0" borderId="0" xfId="0" applyNumberFormat="1" applyFont="1" applyAlignment="1">
      <alignment/>
    </xf>
    <xf numFmtId="172" fontId="14" fillId="0" borderId="0" xfId="0" applyNumberFormat="1" applyFont="1" applyAlignment="1">
      <alignment/>
    </xf>
    <xf numFmtId="0" fontId="16" fillId="0" borderId="0" xfId="0" applyFont="1" applyAlignment="1">
      <alignment/>
    </xf>
    <xf numFmtId="174" fontId="14" fillId="0" borderId="0" xfId="0" applyNumberFormat="1" applyFont="1" applyAlignment="1">
      <alignment/>
    </xf>
    <xf numFmtId="176" fontId="14" fillId="0" borderId="0" xfId="0" applyNumberFormat="1" applyFont="1" applyAlignment="1">
      <alignment/>
    </xf>
    <xf numFmtId="175" fontId="14" fillId="0" borderId="0" xfId="0" applyNumberFormat="1" applyFont="1" applyAlignment="1">
      <alignment/>
    </xf>
    <xf numFmtId="0" fontId="10" fillId="0" borderId="0" xfId="0" applyFont="1" applyBorder="1" applyAlignment="1">
      <alignment horizontal="center"/>
    </xf>
    <xf numFmtId="49" fontId="8" fillId="0" borderId="0" xfId="0" applyNumberFormat="1" applyFont="1" applyBorder="1" applyAlignment="1">
      <alignment/>
    </xf>
    <xf numFmtId="173" fontId="8" fillId="0" borderId="0" xfId="0" applyNumberFormat="1" applyFont="1" applyAlignment="1">
      <alignment/>
    </xf>
    <xf numFmtId="0" fontId="9" fillId="0" borderId="2" xfId="0" applyFont="1" applyBorder="1" applyAlignment="1">
      <alignment/>
    </xf>
    <xf numFmtId="173" fontId="8" fillId="0" borderId="0" xfId="0" applyNumberFormat="1" applyFont="1" applyAlignment="1">
      <alignment horizontal="centerContinuous"/>
    </xf>
    <xf numFmtId="173" fontId="10" fillId="0" borderId="0" xfId="0" applyNumberFormat="1" applyFont="1" applyAlignment="1">
      <alignment horizontal="centerContinuous"/>
    </xf>
    <xf numFmtId="173" fontId="9" fillId="0" borderId="0" xfId="0" applyNumberFormat="1" applyFont="1" applyAlignment="1">
      <alignment/>
    </xf>
    <xf numFmtId="173" fontId="11" fillId="0" borderId="0" xfId="0" applyNumberFormat="1" applyFont="1" applyAlignment="1">
      <alignment/>
    </xf>
    <xf numFmtId="173" fontId="0" fillId="0" borderId="0" xfId="0" applyNumberFormat="1" applyAlignment="1">
      <alignment/>
    </xf>
    <xf numFmtId="0" fontId="9" fillId="0" borderId="0" xfId="0" applyFont="1" applyAlignment="1">
      <alignment horizontal="center"/>
    </xf>
    <xf numFmtId="0" fontId="1" fillId="0" borderId="0" xfId="0" applyFont="1" applyAlignment="1">
      <alignment horizontal="centerContinuous"/>
    </xf>
    <xf numFmtId="176" fontId="0" fillId="0" borderId="0" xfId="0" applyNumberFormat="1" applyAlignment="1">
      <alignment/>
    </xf>
    <xf numFmtId="174" fontId="19" fillId="0" borderId="0" xfId="0" applyNumberFormat="1" applyFont="1" applyAlignment="1">
      <alignment/>
    </xf>
    <xf numFmtId="176" fontId="19" fillId="0" borderId="0" xfId="0" applyNumberFormat="1" applyFont="1" applyAlignment="1">
      <alignment/>
    </xf>
    <xf numFmtId="175" fontId="19" fillId="0" borderId="0" xfId="0" applyNumberFormat="1" applyFont="1" applyAlignment="1">
      <alignment/>
    </xf>
    <xf numFmtId="0" fontId="15" fillId="0" borderId="0" xfId="0" applyFont="1" applyAlignment="1">
      <alignment/>
    </xf>
    <xf numFmtId="0" fontId="0" fillId="0" borderId="0" xfId="0" applyFont="1" applyAlignment="1">
      <alignment/>
    </xf>
    <xf numFmtId="180" fontId="8" fillId="0" borderId="0" xfId="0" applyNumberFormat="1" applyFont="1" applyAlignment="1">
      <alignment horizontal="right"/>
    </xf>
    <xf numFmtId="0" fontId="0" fillId="0" borderId="0" xfId="0" applyFont="1" applyAlignment="1">
      <alignment horizontal="centerContinuous"/>
    </xf>
    <xf numFmtId="173" fontId="0" fillId="0" borderId="0" xfId="0" applyNumberFormat="1" applyFont="1" applyAlignment="1">
      <alignment horizontal="centerContinuous"/>
    </xf>
    <xf numFmtId="173" fontId="0" fillId="0" borderId="0" xfId="0" applyNumberFormat="1" applyFont="1" applyAlignment="1">
      <alignment/>
    </xf>
    <xf numFmtId="0" fontId="0" fillId="0" borderId="0" xfId="0" applyFont="1" applyAlignment="1">
      <alignment/>
    </xf>
    <xf numFmtId="182" fontId="8" fillId="0" borderId="0" xfId="0" applyNumberFormat="1" applyFont="1" applyAlignment="1">
      <alignment/>
    </xf>
    <xf numFmtId="0" fontId="16" fillId="0" borderId="0" xfId="0" applyFont="1" applyAlignment="1">
      <alignment/>
    </xf>
    <xf numFmtId="0" fontId="9" fillId="0" borderId="2" xfId="0" applyFont="1" applyBorder="1" applyAlignment="1">
      <alignment horizontal="center" vertical="center"/>
    </xf>
    <xf numFmtId="0" fontId="8" fillId="0" borderId="6" xfId="0" applyFont="1" applyBorder="1" applyAlignment="1">
      <alignment horizontal="center" vertical="center"/>
    </xf>
    <xf numFmtId="0" fontId="8" fillId="0" borderId="4"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center" vertical="center"/>
    </xf>
    <xf numFmtId="172" fontId="8" fillId="0" borderId="7" xfId="0" applyNumberFormat="1" applyFont="1" applyBorder="1" applyAlignment="1">
      <alignment horizontal="center" vertical="center"/>
    </xf>
    <xf numFmtId="0" fontId="8" fillId="0" borderId="8" xfId="0" applyFont="1" applyBorder="1" applyAlignment="1">
      <alignment horizontal="center" vertical="center"/>
    </xf>
    <xf numFmtId="173" fontId="8" fillId="0" borderId="9" xfId="0" applyNumberFormat="1" applyFont="1" applyBorder="1" applyAlignment="1">
      <alignment horizontal="center" vertical="center"/>
    </xf>
    <xf numFmtId="49" fontId="8" fillId="0" borderId="7" xfId="0" applyNumberFormat="1"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5" xfId="0" applyFont="1" applyBorder="1" applyAlignment="1">
      <alignment horizontal="center" vertical="center"/>
    </xf>
    <xf numFmtId="0" fontId="8" fillId="0" borderId="11"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9"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center" vertical="center"/>
    </xf>
    <xf numFmtId="173" fontId="8" fillId="0" borderId="6" xfId="0" applyNumberFormat="1" applyFont="1" applyBorder="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0" xfId="0" applyFont="1" applyAlignment="1">
      <alignment horizontal="center" vertical="center"/>
    </xf>
    <xf numFmtId="0" fontId="9" fillId="0" borderId="11" xfId="0" applyFont="1" applyBorder="1" applyAlignment="1">
      <alignment horizontal="center" vertical="center"/>
    </xf>
    <xf numFmtId="173" fontId="8" fillId="0" borderId="7" xfId="0" applyNumberFormat="1" applyFont="1" applyBorder="1" applyAlignment="1">
      <alignment horizontal="center" vertical="center"/>
    </xf>
    <xf numFmtId="173" fontId="8" fillId="0" borderId="4" xfId="0" applyNumberFormat="1" applyFont="1" applyBorder="1" applyAlignment="1">
      <alignment horizontal="center" vertical="center"/>
    </xf>
    <xf numFmtId="0" fontId="8" fillId="0" borderId="6" xfId="0" applyFont="1" applyBorder="1" applyAlignment="1">
      <alignment horizontal="center" vertical="center"/>
    </xf>
    <xf numFmtId="173" fontId="8" fillId="0" borderId="0" xfId="0" applyNumberFormat="1" applyFont="1" applyBorder="1" applyAlignment="1">
      <alignment horizontal="center" vertical="center"/>
    </xf>
    <xf numFmtId="173" fontId="9" fillId="0" borderId="0" xfId="0" applyNumberFormat="1" applyFont="1" applyAlignment="1">
      <alignment horizontal="center" vertical="center"/>
    </xf>
    <xf numFmtId="173" fontId="8" fillId="0" borderId="12" xfId="0" applyNumberFormat="1" applyFont="1" applyBorder="1" applyAlignment="1">
      <alignment horizontal="center" vertical="center"/>
    </xf>
    <xf numFmtId="0" fontId="9" fillId="0" borderId="8" xfId="0" applyFont="1" applyBorder="1" applyAlignment="1">
      <alignment horizontal="center" vertical="center"/>
    </xf>
    <xf numFmtId="0" fontId="8" fillId="0" borderId="13" xfId="0" applyFont="1" applyBorder="1" applyAlignment="1">
      <alignment horizontal="center" vertical="center"/>
    </xf>
    <xf numFmtId="0" fontId="9" fillId="0" borderId="13" xfId="0" applyFont="1" applyBorder="1" applyAlignment="1">
      <alignment horizontal="center" vertical="center"/>
    </xf>
    <xf numFmtId="173" fontId="9" fillId="0" borderId="13" xfId="0" applyNumberFormat="1" applyFont="1" applyBorder="1" applyAlignment="1">
      <alignment horizontal="center" vertical="center"/>
    </xf>
    <xf numFmtId="173" fontId="8" fillId="0" borderId="10" xfId="0" applyNumberFormat="1" applyFont="1" applyBorder="1" applyAlignment="1">
      <alignment horizontal="center" vertical="center"/>
    </xf>
    <xf numFmtId="0" fontId="0" fillId="0" borderId="0" xfId="0" applyFont="1" applyBorder="1" applyAlignment="1">
      <alignment horizontal="center" vertical="center"/>
    </xf>
    <xf numFmtId="0" fontId="4" fillId="0" borderId="6" xfId="0" applyFont="1" applyBorder="1" applyAlignment="1">
      <alignment horizontal="center" vertical="center"/>
    </xf>
    <xf numFmtId="173" fontId="10" fillId="0" borderId="0" xfId="0" applyNumberFormat="1" applyFont="1" applyBorder="1" applyAlignment="1">
      <alignment horizontal="center"/>
    </xf>
    <xf numFmtId="0" fontId="10" fillId="0" borderId="0" xfId="0" applyFont="1" applyBorder="1" applyAlignment="1">
      <alignment horizontal="center"/>
    </xf>
    <xf numFmtId="172" fontId="10" fillId="0" borderId="0" xfId="0" applyNumberFormat="1" applyFont="1" applyAlignment="1">
      <alignment horizontal="center"/>
    </xf>
    <xf numFmtId="49" fontId="5" fillId="0" borderId="0" xfId="0" applyNumberFormat="1" applyFont="1" applyAlignment="1">
      <alignment horizontal="center"/>
    </xf>
    <xf numFmtId="0" fontId="15" fillId="0" borderId="0" xfId="0" applyFont="1" applyAlignment="1">
      <alignment horizontal="justify"/>
    </xf>
    <xf numFmtId="0" fontId="26" fillId="0" borderId="0" xfId="0" applyFont="1" applyAlignment="1">
      <alignment horizontal="justify"/>
    </xf>
    <xf numFmtId="0" fontId="15" fillId="0" borderId="0" xfId="0" applyFont="1" applyAlignment="1">
      <alignment horizontal="right"/>
    </xf>
    <xf numFmtId="0" fontId="26" fillId="0" borderId="0" xfId="0" applyFont="1" applyAlignment="1">
      <alignment horizontal="left"/>
    </xf>
    <xf numFmtId="0" fontId="15" fillId="0" borderId="0" xfId="0" applyFont="1" applyAlignment="1">
      <alignment horizontal="left"/>
    </xf>
    <xf numFmtId="0" fontId="26" fillId="0" borderId="0" xfId="0" applyFont="1" applyAlignment="1">
      <alignment/>
    </xf>
    <xf numFmtId="0" fontId="15" fillId="0" borderId="0" xfId="0" applyFont="1" applyAlignment="1">
      <alignment/>
    </xf>
    <xf numFmtId="0" fontId="15" fillId="0" borderId="0" xfId="0" applyFont="1" applyAlignment="1">
      <alignment horizontal="justify"/>
    </xf>
    <xf numFmtId="0" fontId="26" fillId="0" borderId="0" xfId="0" applyFont="1" applyAlignment="1">
      <alignment/>
    </xf>
    <xf numFmtId="0" fontId="15" fillId="0" borderId="0" xfId="0" applyFont="1" applyAlignment="1">
      <alignment/>
    </xf>
    <xf numFmtId="0" fontId="31" fillId="0" borderId="0" xfId="0" applyFont="1" applyAlignment="1">
      <alignment horizontal="justify"/>
    </xf>
    <xf numFmtId="0" fontId="0" fillId="0" borderId="0" xfId="0" applyAlignment="1">
      <alignment/>
    </xf>
    <xf numFmtId="0" fontId="15" fillId="0" borderId="0" xfId="0" applyFont="1" applyAlignment="1">
      <alignment horizontal="justify" vertical="justify" wrapText="1"/>
    </xf>
    <xf numFmtId="0" fontId="15" fillId="0" borderId="0" xfId="0" applyFont="1" applyAlignment="1">
      <alignment horizontal="justify" vertical="top" wrapText="1"/>
    </xf>
    <xf numFmtId="0" fontId="15" fillId="0" borderId="0" xfId="0" applyFont="1" applyAlignment="1">
      <alignment horizontal="justify" wrapText="1"/>
    </xf>
    <xf numFmtId="0" fontId="0" fillId="0" borderId="0" xfId="0" applyAlignment="1">
      <alignment horizontal="left"/>
    </xf>
    <xf numFmtId="0" fontId="8" fillId="0" borderId="6" xfId="0" applyFont="1" applyBorder="1" applyAlignment="1">
      <alignment vertical="center"/>
    </xf>
    <xf numFmtId="0" fontId="8" fillId="0" borderId="9" xfId="0" applyFont="1" applyBorder="1" applyAlignment="1">
      <alignment vertical="center"/>
    </xf>
    <xf numFmtId="0" fontId="5" fillId="0" borderId="0" xfId="0" applyFont="1" applyBorder="1" applyAlignment="1">
      <alignment/>
    </xf>
    <xf numFmtId="181" fontId="5" fillId="0" borderId="0" xfId="0" applyNumberFormat="1" applyFont="1" applyAlignment="1">
      <alignment/>
    </xf>
    <xf numFmtId="180" fontId="5" fillId="0" borderId="0" xfId="0" applyNumberFormat="1" applyFont="1" applyAlignment="1">
      <alignment horizontal="right"/>
    </xf>
    <xf numFmtId="0" fontId="5" fillId="0" borderId="0" xfId="0" applyFont="1" applyBorder="1" applyAlignment="1">
      <alignment horizontal="center"/>
    </xf>
    <xf numFmtId="173" fontId="5" fillId="0" borderId="0" xfId="0" applyNumberFormat="1" applyFont="1" applyAlignment="1">
      <alignment horizontal="right"/>
    </xf>
    <xf numFmtId="172" fontId="5" fillId="0" borderId="0" xfId="0" applyNumberFormat="1" applyFont="1" applyAlignment="1">
      <alignment/>
    </xf>
    <xf numFmtId="0" fontId="27" fillId="0" borderId="0" xfId="0" applyFont="1" applyAlignment="1">
      <alignment/>
    </xf>
    <xf numFmtId="49" fontId="15" fillId="0" borderId="0" xfId="0" applyNumberFormat="1" applyFont="1" applyAlignment="1">
      <alignment/>
    </xf>
    <xf numFmtId="181" fontId="34" fillId="0" borderId="0" xfId="0" applyNumberFormat="1" applyFont="1" applyAlignment="1">
      <alignment/>
    </xf>
    <xf numFmtId="180" fontId="34" fillId="0" borderId="0" xfId="0" applyNumberFormat="1" applyFont="1" applyAlignment="1">
      <alignment horizontal="right"/>
    </xf>
    <xf numFmtId="172" fontId="34" fillId="0" borderId="0" xfId="0" applyNumberFormat="1" applyFont="1" applyAlignment="1">
      <alignment/>
    </xf>
    <xf numFmtId="173" fontId="34" fillId="0" borderId="0" xfId="0" applyNumberFormat="1" applyFont="1" applyAlignment="1">
      <alignment horizontal="right"/>
    </xf>
    <xf numFmtId="173" fontId="34" fillId="0" borderId="0" xfId="0" applyNumberFormat="1" applyFont="1" applyBorder="1" applyAlignment="1">
      <alignment horizontal="center"/>
    </xf>
    <xf numFmtId="173" fontId="34" fillId="0" borderId="0" xfId="0" applyNumberFormat="1" applyFont="1" applyAlignment="1">
      <alignment/>
    </xf>
    <xf numFmtId="0" fontId="0" fillId="0" borderId="0" xfId="0" applyFont="1" applyAlignment="1">
      <alignment/>
    </xf>
    <xf numFmtId="176" fontId="0" fillId="0" borderId="0" xfId="0" applyNumberFormat="1" applyFont="1" applyAlignment="1">
      <alignment/>
    </xf>
    <xf numFmtId="173" fontId="0" fillId="0" borderId="0" xfId="0" applyNumberFormat="1" applyFont="1" applyAlignment="1">
      <alignment/>
    </xf>
    <xf numFmtId="49" fontId="15" fillId="0" borderId="0" xfId="0" applyNumberFormat="1" applyFont="1" applyAlignment="1">
      <alignment horizontal="center"/>
    </xf>
    <xf numFmtId="192" fontId="8" fillId="0" borderId="0" xfId="0" applyNumberFormat="1" applyFont="1" applyAlignment="1">
      <alignment/>
    </xf>
    <xf numFmtId="0" fontId="8" fillId="0" borderId="7" xfId="0" applyFont="1" applyBorder="1" applyAlignment="1">
      <alignment horizontal="center" vertical="center"/>
    </xf>
    <xf numFmtId="0" fontId="8" fillId="0" borderId="9" xfId="0" applyFont="1" applyBorder="1" applyAlignment="1">
      <alignment horizontal="center" vertical="center"/>
    </xf>
    <xf numFmtId="193" fontId="8" fillId="0" borderId="0" xfId="0" applyNumberFormat="1" applyFont="1" applyAlignment="1">
      <alignment/>
    </xf>
    <xf numFmtId="172" fontId="8" fillId="0" borderId="0" xfId="0" applyNumberFormat="1" applyFont="1" applyAlignment="1">
      <alignment horizontal="right"/>
    </xf>
    <xf numFmtId="172" fontId="8" fillId="0" borderId="0" xfId="0" applyNumberFormat="1" applyFont="1" applyAlignment="1">
      <alignment horizontal="right" indent="1"/>
    </xf>
    <xf numFmtId="49" fontId="8" fillId="0" borderId="0" xfId="0" applyNumberFormat="1" applyFont="1" applyAlignment="1">
      <alignment horizontal="right"/>
    </xf>
    <xf numFmtId="49" fontId="5" fillId="0" borderId="0" xfId="0" applyNumberFormat="1" applyFont="1" applyAlignment="1">
      <alignment horizontal="right"/>
    </xf>
    <xf numFmtId="173" fontId="9" fillId="0" borderId="0" xfId="0" applyNumberFormat="1" applyFont="1" applyAlignment="1">
      <alignment horizontal="right"/>
    </xf>
    <xf numFmtId="49" fontId="9" fillId="0" borderId="0" xfId="0" applyNumberFormat="1" applyFont="1" applyAlignment="1">
      <alignment horizontal="right"/>
    </xf>
    <xf numFmtId="1" fontId="9" fillId="0" borderId="0" xfId="0" applyNumberFormat="1" applyFont="1" applyAlignment="1">
      <alignment/>
    </xf>
    <xf numFmtId="1" fontId="8" fillId="0" borderId="0" xfId="0" applyNumberFormat="1" applyFont="1" applyAlignment="1">
      <alignment/>
    </xf>
    <xf numFmtId="1" fontId="10" fillId="0" borderId="0" xfId="0" applyNumberFormat="1" applyFont="1" applyAlignment="1">
      <alignment/>
    </xf>
    <xf numFmtId="173" fontId="9" fillId="0" borderId="0" xfId="0" applyNumberFormat="1" applyFont="1" applyAlignment="1">
      <alignment/>
    </xf>
    <xf numFmtId="176" fontId="9" fillId="0" borderId="0" xfId="0" applyNumberFormat="1" applyFont="1" applyAlignment="1">
      <alignment/>
    </xf>
    <xf numFmtId="176" fontId="9" fillId="0" borderId="0" xfId="0" applyNumberFormat="1" applyFont="1" applyAlignment="1">
      <alignment/>
    </xf>
    <xf numFmtId="0" fontId="8" fillId="0" borderId="7" xfId="0" applyFont="1" applyBorder="1" applyAlignment="1">
      <alignment vertical="center"/>
    </xf>
    <xf numFmtId="172" fontId="4" fillId="0" borderId="0" xfId="0" applyNumberFormat="1" applyFont="1" applyAlignment="1">
      <alignment/>
    </xf>
    <xf numFmtId="174" fontId="8" fillId="0" borderId="0" xfId="0" applyNumberFormat="1" applyFont="1" applyAlignment="1">
      <alignment horizontal="right" indent="1"/>
    </xf>
    <xf numFmtId="49" fontId="8" fillId="0" borderId="0" xfId="0" applyNumberFormat="1" applyFont="1" applyAlignment="1">
      <alignment horizontal="right" indent="1"/>
    </xf>
    <xf numFmtId="172" fontId="8" fillId="0" borderId="0" xfId="0" applyNumberFormat="1" applyFont="1" applyAlignment="1">
      <alignment horizontal="right" indent="2"/>
    </xf>
    <xf numFmtId="49" fontId="8" fillId="0" borderId="0" xfId="0" applyNumberFormat="1" applyFont="1" applyAlignment="1">
      <alignment horizontal="right" indent="2"/>
    </xf>
    <xf numFmtId="174" fontId="8" fillId="0" borderId="0" xfId="0" applyNumberFormat="1" applyFont="1" applyAlignment="1">
      <alignment horizontal="right" indent="2"/>
    </xf>
    <xf numFmtId="0" fontId="8" fillId="0" borderId="7" xfId="0" applyFont="1" applyBorder="1" applyAlignment="1">
      <alignment horizontal="center"/>
    </xf>
    <xf numFmtId="0" fontId="28" fillId="0" borderId="0" xfId="0" applyFont="1" applyAlignment="1">
      <alignment horizontal="justify"/>
    </xf>
    <xf numFmtId="173" fontId="8" fillId="0" borderId="0" xfId="0" applyNumberFormat="1" applyFont="1" applyAlignment="1">
      <alignment horizontal="right" indent="1"/>
    </xf>
    <xf numFmtId="0" fontId="5" fillId="0" borderId="4" xfId="0" applyFont="1" applyBorder="1" applyAlignment="1">
      <alignment/>
    </xf>
    <xf numFmtId="0" fontId="5" fillId="0" borderId="1" xfId="0" applyFont="1" applyBorder="1" applyAlignment="1">
      <alignment/>
    </xf>
    <xf numFmtId="0" fontId="15" fillId="0" borderId="0" xfId="0" applyFont="1" applyAlignment="1">
      <alignment horizontal="center"/>
    </xf>
    <xf numFmtId="1" fontId="15" fillId="0" borderId="0" xfId="0" applyNumberFormat="1" applyFont="1" applyAlignment="1">
      <alignment/>
    </xf>
    <xf numFmtId="1" fontId="0" fillId="0" borderId="0" xfId="0" applyNumberFormat="1" applyAlignment="1">
      <alignment/>
    </xf>
    <xf numFmtId="1" fontId="0" fillId="0" borderId="0" xfId="0" applyNumberFormat="1" applyFont="1" applyAlignment="1">
      <alignment/>
    </xf>
    <xf numFmtId="1" fontId="0" fillId="0" borderId="0" xfId="0" applyNumberFormat="1" applyFont="1" applyAlignment="1">
      <alignment horizontal="centerContinuous"/>
    </xf>
    <xf numFmtId="1" fontId="0" fillId="0" borderId="0" xfId="0" applyNumberFormat="1" applyFont="1" applyAlignment="1">
      <alignment/>
    </xf>
    <xf numFmtId="1" fontId="5" fillId="0" borderId="0" xfId="0" applyNumberFormat="1" applyFont="1" applyAlignment="1">
      <alignment/>
    </xf>
    <xf numFmtId="182" fontId="8" fillId="0" borderId="0" xfId="0" applyNumberFormat="1" applyFont="1" applyAlignment="1">
      <alignment horizontal="right" indent="1"/>
    </xf>
    <xf numFmtId="192" fontId="8" fillId="0" borderId="0" xfId="0" applyNumberFormat="1" applyFont="1" applyAlignment="1">
      <alignment horizontal="right" indent="1"/>
    </xf>
    <xf numFmtId="0" fontId="4" fillId="0" borderId="0" xfId="0" applyFont="1" applyAlignment="1">
      <alignment horizontal="right" indent="1"/>
    </xf>
    <xf numFmtId="173" fontId="8" fillId="0" borderId="0" xfId="0" applyNumberFormat="1" applyFont="1" applyFill="1" applyAlignment="1">
      <alignment horizontal="right" indent="1"/>
    </xf>
    <xf numFmtId="49" fontId="5" fillId="0" borderId="0" xfId="0" applyNumberFormat="1" applyFont="1" applyAlignment="1">
      <alignment horizontal="right" indent="1"/>
    </xf>
    <xf numFmtId="0" fontId="8" fillId="0" borderId="7" xfId="0" applyFont="1" applyBorder="1" applyAlignment="1">
      <alignment/>
    </xf>
    <xf numFmtId="49" fontId="5" fillId="0" borderId="0" xfId="0" applyNumberFormat="1" applyFont="1" applyAlignment="1">
      <alignment/>
    </xf>
    <xf numFmtId="0" fontId="8" fillId="0" borderId="8" xfId="0" applyFont="1" applyBorder="1" applyAlignment="1">
      <alignment vertical="center"/>
    </xf>
    <xf numFmtId="0" fontId="8" fillId="0" borderId="10" xfId="0" applyFont="1" applyBorder="1" applyAlignment="1">
      <alignment vertical="center"/>
    </xf>
    <xf numFmtId="0" fontId="8" fillId="0" borderId="1" xfId="0" applyFont="1" applyBorder="1" applyAlignment="1">
      <alignment vertical="center"/>
    </xf>
    <xf numFmtId="0" fontId="8" fillId="0" borderId="2" xfId="0" applyFont="1" applyBorder="1" applyAlignment="1">
      <alignment vertical="center"/>
    </xf>
    <xf numFmtId="0" fontId="8" fillId="0" borderId="3" xfId="0" applyFont="1" applyBorder="1" applyAlignment="1">
      <alignment vertical="center"/>
    </xf>
    <xf numFmtId="0" fontId="0" fillId="0" borderId="6" xfId="0" applyFont="1" applyBorder="1" applyAlignment="1">
      <alignment vertical="center"/>
    </xf>
    <xf numFmtId="0" fontId="0" fillId="0" borderId="9" xfId="0" applyFont="1" applyBorder="1" applyAlignment="1">
      <alignment vertical="center"/>
    </xf>
    <xf numFmtId="0" fontId="9" fillId="0" borderId="6" xfId="0" applyFont="1" applyBorder="1" applyAlignment="1">
      <alignment horizontal="center" vertical="center"/>
    </xf>
    <xf numFmtId="173" fontId="8" fillId="0" borderId="9" xfId="0" applyNumberFormat="1" applyFont="1" applyBorder="1" applyAlignment="1">
      <alignment vertical="center"/>
    </xf>
    <xf numFmtId="0" fontId="9" fillId="0" borderId="6" xfId="0" applyFont="1" applyBorder="1" applyAlignment="1">
      <alignment vertical="center"/>
    </xf>
    <xf numFmtId="0" fontId="9" fillId="0" borderId="9" xfId="0" applyFont="1" applyBorder="1" applyAlignment="1">
      <alignment vertical="center"/>
    </xf>
    <xf numFmtId="173" fontId="8" fillId="0" borderId="8" xfId="0" applyNumberFormat="1" applyFont="1" applyBorder="1" applyAlignment="1">
      <alignment horizontal="center" vertical="center"/>
    </xf>
    <xf numFmtId="0" fontId="9" fillId="0" borderId="14" xfId="0" applyFont="1" applyBorder="1" applyAlignment="1">
      <alignment horizontal="center" vertical="center"/>
    </xf>
    <xf numFmtId="0" fontId="8" fillId="0" borderId="12" xfId="0" applyFont="1" applyBorder="1" applyAlignment="1">
      <alignment horizontal="center" vertical="center"/>
    </xf>
    <xf numFmtId="0" fontId="8" fillId="0" borderId="15" xfId="0" applyFont="1" applyBorder="1" applyAlignment="1">
      <alignment horizontal="center" vertical="center"/>
    </xf>
    <xf numFmtId="0" fontId="9" fillId="0" borderId="15" xfId="0" applyFont="1" applyBorder="1" applyAlignment="1">
      <alignment horizontal="center" vertical="center"/>
    </xf>
    <xf numFmtId="173" fontId="10" fillId="0" borderId="0" xfId="0" applyNumberFormat="1" applyFont="1" applyAlignment="1">
      <alignment horizontal="center"/>
    </xf>
    <xf numFmtId="173" fontId="10" fillId="0" borderId="0" xfId="0" applyNumberFormat="1" applyFont="1" applyBorder="1" applyAlignment="1">
      <alignment horizontal="center"/>
    </xf>
    <xf numFmtId="0" fontId="9" fillId="0" borderId="8" xfId="0" applyFont="1" applyBorder="1" applyAlignment="1">
      <alignment horizontal="center" vertical="center"/>
    </xf>
    <xf numFmtId="0" fontId="9" fillId="0" borderId="4" xfId="0" applyFont="1" applyBorder="1" applyAlignment="1">
      <alignment horizontal="center" vertical="center"/>
    </xf>
    <xf numFmtId="0" fontId="9" fillId="0" borderId="1" xfId="0" applyFont="1" applyBorder="1" applyAlignment="1">
      <alignment horizontal="center" vertical="center"/>
    </xf>
    <xf numFmtId="173" fontId="8" fillId="0" borderId="13" xfId="0" applyNumberFormat="1" applyFont="1" applyBorder="1" applyAlignment="1">
      <alignment horizontal="center" vertical="center"/>
    </xf>
    <xf numFmtId="49" fontId="5" fillId="0" borderId="0" xfId="0" applyNumberFormat="1" applyFont="1" applyAlignment="1">
      <alignment horizontal="center"/>
    </xf>
    <xf numFmtId="0" fontId="0" fillId="0" borderId="0" xfId="0" applyFont="1" applyAlignment="1">
      <alignment horizontal="center"/>
    </xf>
    <xf numFmtId="0" fontId="8" fillId="0" borderId="8" xfId="0" applyFont="1" applyBorder="1" applyAlignment="1">
      <alignment horizontal="center" vertical="center"/>
    </xf>
    <xf numFmtId="0" fontId="8" fillId="0" borderId="1" xfId="0" applyFont="1" applyBorder="1" applyAlignment="1">
      <alignment horizontal="center" vertical="center"/>
    </xf>
    <xf numFmtId="0" fontId="8" fillId="0" borderId="10" xfId="0" applyFont="1" applyBorder="1" applyAlignment="1">
      <alignment horizontal="center" vertical="center"/>
    </xf>
    <xf numFmtId="0" fontId="8" fillId="0" borderId="3" xfId="0" applyFont="1" applyBorder="1" applyAlignment="1">
      <alignment horizontal="center" vertical="center"/>
    </xf>
    <xf numFmtId="0" fontId="8" fillId="0" borderId="7" xfId="0" applyFont="1" applyBorder="1" applyAlignment="1">
      <alignment horizontal="center" vertical="center"/>
    </xf>
    <xf numFmtId="0" fontId="10" fillId="0" borderId="0" xfId="0" applyFont="1" applyBorder="1" applyAlignment="1">
      <alignment horizontal="center"/>
    </xf>
    <xf numFmtId="172" fontId="7" fillId="0" borderId="0" xfId="0" applyNumberFormat="1" applyFont="1" applyAlignment="1">
      <alignment horizontal="center"/>
    </xf>
    <xf numFmtId="0" fontId="6" fillId="0" borderId="0" xfId="0" applyFont="1" applyAlignment="1">
      <alignment horizontal="center"/>
    </xf>
    <xf numFmtId="0" fontId="10" fillId="0" borderId="0" xfId="0" applyFont="1" applyBorder="1" applyAlignment="1">
      <alignment horizontal="center"/>
    </xf>
    <xf numFmtId="0" fontId="7" fillId="0" borderId="0" xfId="0" applyFont="1" applyBorder="1" applyAlignment="1">
      <alignment horizontal="center"/>
    </xf>
    <xf numFmtId="49" fontId="10" fillId="0" borderId="0" xfId="0" applyNumberFormat="1" applyFont="1" applyBorder="1" applyAlignment="1">
      <alignment horizontal="center"/>
    </xf>
    <xf numFmtId="49" fontId="10" fillId="0" borderId="0" xfId="0" applyNumberFormat="1" applyFont="1" applyAlignment="1">
      <alignment horizontal="center"/>
    </xf>
    <xf numFmtId="0" fontId="8" fillId="0" borderId="4" xfId="0" applyFont="1" applyBorder="1" applyAlignment="1">
      <alignment horizontal="center" vertical="center"/>
    </xf>
    <xf numFmtId="0" fontId="8" fillId="0" borderId="13" xfId="0"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9" fillId="0" borderId="12" xfId="0" applyFont="1" applyBorder="1" applyAlignment="1">
      <alignment horizontal="center" vertical="center"/>
    </xf>
    <xf numFmtId="0" fontId="1" fillId="0" borderId="0" xfId="0" applyFont="1" applyAlignment="1">
      <alignment horizontal="center" wrapText="1"/>
    </xf>
    <xf numFmtId="0" fontId="0" fillId="0" borderId="0" xfId="0" applyAlignment="1">
      <alignment wrapText="1"/>
    </xf>
    <xf numFmtId="0" fontId="0" fillId="0" borderId="0" xfId="0" applyNumberFormat="1" applyAlignment="1">
      <alignment wrapText="1"/>
    </xf>
    <xf numFmtId="0" fontId="1" fillId="0" borderId="0" xfId="0" applyFont="1" applyAlignment="1">
      <alignment wrapText="1"/>
    </xf>
    <xf numFmtId="0" fontId="26" fillId="0" borderId="0" xfId="0" applyFont="1" applyAlignment="1">
      <alignment horizontal="left"/>
    </xf>
    <xf numFmtId="0" fontId="15" fillId="0" borderId="0" xfId="0" applyFont="1" applyAlignment="1">
      <alignment/>
    </xf>
    <xf numFmtId="0" fontId="27" fillId="0" borderId="0" xfId="0" applyFont="1" applyAlignment="1">
      <alignment/>
    </xf>
    <xf numFmtId="49" fontId="15" fillId="0" borderId="0" xfId="0" applyNumberFormat="1" applyFont="1" applyAlignment="1">
      <alignment horizontal="center"/>
    </xf>
    <xf numFmtId="0" fontId="15" fillId="0" borderId="0" xfId="0" applyFont="1" applyAlignment="1">
      <alignment horizontal="left"/>
    </xf>
    <xf numFmtId="0" fontId="25" fillId="0" borderId="0" xfId="0" applyFont="1" applyAlignment="1">
      <alignment horizontal="left"/>
    </xf>
    <xf numFmtId="0" fontId="15" fillId="0" borderId="0" xfId="0" applyFont="1" applyAlignment="1">
      <alignment horizontal="right"/>
    </xf>
    <xf numFmtId="0" fontId="15" fillId="0" borderId="0" xfId="0" applyFont="1" applyAlignment="1">
      <alignment horizontal="center"/>
    </xf>
    <xf numFmtId="0" fontId="26" fillId="0" borderId="0" xfId="0" applyFont="1" applyAlignment="1">
      <alignment horizontal="justify" wrapText="1"/>
    </xf>
    <xf numFmtId="0" fontId="15" fillId="0" borderId="0" xfId="0" applyFont="1" applyAlignment="1">
      <alignment horizontal="justify" vertical="justify" wrapText="1"/>
    </xf>
    <xf numFmtId="0" fontId="0" fillId="0" borderId="0" xfId="0" applyAlignment="1">
      <alignment horizontal="justify" vertical="justify" wrapText="1"/>
    </xf>
    <xf numFmtId="0" fontId="15" fillId="0" borderId="0" xfId="0" applyFont="1" applyAlignment="1">
      <alignment horizontal="justify" vertical="top" wrapText="1"/>
    </xf>
    <xf numFmtId="0" fontId="15" fillId="0" borderId="0" xfId="0" applyFont="1" applyAlignment="1">
      <alignment horizontal="justify" wrapText="1"/>
    </xf>
    <xf numFmtId="0" fontId="28" fillId="0" borderId="0" xfId="0" applyFont="1" applyAlignment="1">
      <alignment horizontal="justify"/>
    </xf>
    <xf numFmtId="49" fontId="15" fillId="0" borderId="0" xfId="0" applyNumberFormat="1" applyFont="1" applyAlignment="1">
      <alignment horizontal="center"/>
    </xf>
    <xf numFmtId="0" fontId="1" fillId="0" borderId="0" xfId="0" applyFont="1" applyAlignment="1">
      <alignment horizontal="left"/>
    </xf>
    <xf numFmtId="0" fontId="15" fillId="0" borderId="0" xfId="0" applyFont="1" applyAlignment="1">
      <alignment horizontal="justify" vertical="justify" wrapText="1" readingOrder="1"/>
    </xf>
    <xf numFmtId="0" fontId="0" fillId="0" borderId="0" xfId="0" applyAlignment="1">
      <alignment vertical="justify" wrapText="1" readingOrder="1"/>
    </xf>
    <xf numFmtId="0" fontId="15" fillId="0" borderId="0" xfId="0" applyFont="1" applyAlignment="1">
      <alignment horizontal="justify"/>
    </xf>
    <xf numFmtId="0" fontId="26" fillId="0" borderId="0" xfId="0" applyFont="1" applyAlignment="1">
      <alignment horizontal="justify"/>
    </xf>
    <xf numFmtId="49" fontId="26" fillId="0" borderId="0" xfId="0" applyNumberFormat="1" applyFont="1" applyAlignment="1">
      <alignment horizontal="left"/>
    </xf>
    <xf numFmtId="49" fontId="15" fillId="0" borderId="0" xfId="0" applyNumberFormat="1" applyFont="1" applyAlignment="1">
      <alignment horizontal="left"/>
    </xf>
    <xf numFmtId="0" fontId="8" fillId="0" borderId="12"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7" fillId="0" borderId="0" xfId="0" applyFont="1" applyBorder="1" applyAlignment="1">
      <alignment horizontal="center"/>
    </xf>
    <xf numFmtId="172" fontId="10" fillId="0" borderId="0" xfId="0" applyNumberFormat="1" applyFont="1" applyAlignment="1">
      <alignment horizontal="center"/>
    </xf>
    <xf numFmtId="0" fontId="9" fillId="0" borderId="12" xfId="0" applyFont="1" applyBorder="1" applyAlignment="1">
      <alignment horizontal="center" vertical="center"/>
    </xf>
    <xf numFmtId="0" fontId="9" fillId="0" borderId="14" xfId="0" applyFont="1" applyBorder="1" applyAlignment="1">
      <alignment horizontal="center" vertical="center"/>
    </xf>
    <xf numFmtId="0" fontId="6" fillId="0" borderId="0" xfId="0" applyFont="1" applyAlignment="1">
      <alignment horizontal="center"/>
    </xf>
    <xf numFmtId="0" fontId="9" fillId="0" borderId="2" xfId="0" applyFont="1" applyBorder="1" applyAlignment="1">
      <alignment horizontal="center" vertic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1. Beschäftigte in den Unternehmen der Energie- und Wasserversorgung 2002 nach Wirtschaftszweigen</a:t>
            </a:r>
          </a:p>
        </c:rich>
      </c:tx>
      <c:layout>
        <c:manualLayout>
          <c:xMode val="factor"/>
          <c:yMode val="factor"/>
          <c:x val="-0.031"/>
          <c:y val="0.01575"/>
        </c:manualLayout>
      </c:layout>
      <c:spPr>
        <a:noFill/>
        <a:ln>
          <a:noFill/>
        </a:ln>
      </c:spPr>
    </c:title>
    <c:plotArea>
      <c:layout>
        <c:manualLayout>
          <c:xMode val="edge"/>
          <c:yMode val="edge"/>
          <c:x val="0.178"/>
          <c:y val="0.33775"/>
          <c:w val="0.6435"/>
          <c:h val="0.372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dPt>
          <c:dLbls>
            <c:dLbl>
              <c:idx val="0"/>
              <c:txPr>
                <a:bodyPr vert="horz" rot="0" anchor="ctr"/>
                <a:lstStyle/>
                <a:p>
                  <a:pPr algn="ctr" rtl="1">
                    <a:defRPr lang="en-US" cap="none" sz="10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rtl="1">
                  <a:defRPr lang="en-US" cap="none" sz="1000" b="0" i="0" u="none" baseline="0">
                    <a:latin typeface="Arial"/>
                    <a:ea typeface="Arial"/>
                    <a:cs typeface="Arial"/>
                  </a:defRPr>
                </a:pPr>
              </a:p>
            </c:txPr>
            <c:showLegendKey val="0"/>
            <c:showVal val="0"/>
            <c:showBubbleSize val="0"/>
            <c:showCatName val="0"/>
            <c:showSerName val="0"/>
            <c:showLeaderLines val="1"/>
            <c:showPercent val="1"/>
            <c:leaderLines>
              <c:spPr>
                <a:ln w="3175">
                  <a:solidFill>
                    <a:srgbClr val="FFFFFF"/>
                  </a:solidFill>
                </a:ln>
              </c:spPr>
            </c:leaderLines>
          </c:dLbls>
          <c:cat>
            <c:strRef>
              <c:f>'Graf1-2Daten'!$A$3:$A$6</c:f>
              <c:strCache>
                <c:ptCount val="4"/>
                <c:pt idx="0">
                  <c:v>    Elektrizitätsversorgung</c:v>
                </c:pt>
                <c:pt idx="1">
                  <c:v>    Gasversorgung</c:v>
                </c:pt>
                <c:pt idx="2">
                  <c:v>    Fernwärmeversorgung</c:v>
                </c:pt>
                <c:pt idx="3">
                  <c:v>    Wasserversorgung</c:v>
                </c:pt>
              </c:strCache>
            </c:strRef>
          </c:cat>
          <c:val>
            <c:numRef>
              <c:f>'Graf1-2Daten'!$B$3:$B$6</c:f>
              <c:numCache>
                <c:ptCount val="4"/>
                <c:pt idx="0">
                  <c:v>3473</c:v>
                </c:pt>
                <c:pt idx="1">
                  <c:v>464</c:v>
                </c:pt>
                <c:pt idx="2">
                  <c:v>210</c:v>
                </c:pt>
                <c:pt idx="3">
                  <c:v>2618</c:v>
                </c:pt>
              </c:numCache>
            </c:numRef>
          </c:val>
        </c:ser>
      </c:pieChart>
      <c:spPr>
        <a:noFill/>
        <a:ln>
          <a:noFill/>
        </a:ln>
      </c:spPr>
    </c:plotArea>
    <c:legend>
      <c:legendPos val="r"/>
      <c:layout>
        <c:manualLayout>
          <c:xMode val="edge"/>
          <c:yMode val="edge"/>
          <c:x val="0.18575"/>
          <c:y val="0.79625"/>
          <c:w val="0.7195"/>
          <c:h val="0.112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2. Beschäftigte in den Unternehmen der Energie- und Wasserversorgung 2001 und 2002</a:t>
            </a:r>
          </a:p>
        </c:rich>
      </c:tx>
      <c:layout>
        <c:manualLayout>
          <c:xMode val="factor"/>
          <c:yMode val="factor"/>
          <c:x val="0.00375"/>
          <c:y val="0.0025"/>
        </c:manualLayout>
      </c:layout>
      <c:spPr>
        <a:noFill/>
        <a:ln>
          <a:noFill/>
        </a:ln>
      </c:spPr>
    </c:title>
    <c:plotArea>
      <c:layout>
        <c:manualLayout>
          <c:xMode val="edge"/>
          <c:yMode val="edge"/>
          <c:x val="0.0635"/>
          <c:y val="0.1925"/>
          <c:w val="0.845"/>
          <c:h val="0.6175"/>
        </c:manualLayout>
      </c:layout>
      <c:barChart>
        <c:barDir val="col"/>
        <c:grouping val="clustered"/>
        <c:varyColors val="0"/>
        <c:ser>
          <c:idx val="0"/>
          <c:order val="0"/>
          <c:tx>
            <c:strRef>
              <c:f>'Graf1-2Daten'!$A$12</c:f>
              <c:strCache>
                <c:ptCount val="1"/>
                <c:pt idx="0">
                  <c:v>    Elektrizitätsversorgung</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'Graf1-2Daten'!$B$11:$C$11</c:f>
              <c:numCache>
                <c:ptCount val="2"/>
                <c:pt idx="0">
                  <c:v>2001</c:v>
                </c:pt>
                <c:pt idx="1">
                  <c:v>2002</c:v>
                </c:pt>
              </c:numCache>
            </c:numRef>
          </c:cat>
          <c:val>
            <c:numRef>
              <c:f>'Graf1-2Daten'!$B$12:$C$12</c:f>
              <c:numCache>
                <c:ptCount val="2"/>
                <c:pt idx="0">
                  <c:v>3525</c:v>
                </c:pt>
                <c:pt idx="1">
                  <c:v>3473</c:v>
                </c:pt>
              </c:numCache>
            </c:numRef>
          </c:val>
        </c:ser>
        <c:ser>
          <c:idx val="1"/>
          <c:order val="1"/>
          <c:tx>
            <c:strRef>
              <c:f>'Graf1-2Daten'!$A$13</c:f>
              <c:strCache>
                <c:ptCount val="1"/>
                <c:pt idx="0">
                  <c:v>    Gasversorgung</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'Graf1-2Daten'!$B$11:$C$11</c:f>
              <c:numCache>
                <c:ptCount val="2"/>
                <c:pt idx="0">
                  <c:v>2001</c:v>
                </c:pt>
                <c:pt idx="1">
                  <c:v>2002</c:v>
                </c:pt>
              </c:numCache>
            </c:numRef>
          </c:cat>
          <c:val>
            <c:numRef>
              <c:f>'Graf1-2Daten'!$B$13:$C$13</c:f>
              <c:numCache>
                <c:ptCount val="2"/>
                <c:pt idx="0">
                  <c:v>456</c:v>
                </c:pt>
                <c:pt idx="1">
                  <c:v>464</c:v>
                </c:pt>
              </c:numCache>
            </c:numRef>
          </c:val>
        </c:ser>
        <c:ser>
          <c:idx val="2"/>
          <c:order val="2"/>
          <c:tx>
            <c:strRef>
              <c:f>'Graf1-2Daten'!$A$14</c:f>
              <c:strCache>
                <c:ptCount val="1"/>
                <c:pt idx="0">
                  <c:v>    Fernwärmeversorgung</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'Graf1-2Daten'!$B$11:$C$11</c:f>
              <c:numCache>
                <c:ptCount val="2"/>
                <c:pt idx="0">
                  <c:v>2001</c:v>
                </c:pt>
                <c:pt idx="1">
                  <c:v>2002</c:v>
                </c:pt>
              </c:numCache>
            </c:numRef>
          </c:cat>
          <c:val>
            <c:numRef>
              <c:f>'Graf1-2Daten'!$B$14:$C$14</c:f>
              <c:numCache>
                <c:ptCount val="2"/>
                <c:pt idx="0">
                  <c:v>213</c:v>
                </c:pt>
                <c:pt idx="1">
                  <c:v>210</c:v>
                </c:pt>
              </c:numCache>
            </c:numRef>
          </c:val>
        </c:ser>
        <c:ser>
          <c:idx val="3"/>
          <c:order val="3"/>
          <c:tx>
            <c:strRef>
              <c:f>'Graf1-2Daten'!$A$15</c:f>
              <c:strCache>
                <c:ptCount val="1"/>
                <c:pt idx="0">
                  <c:v>    Wasserversorgung</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'Graf1-2Daten'!$B$11:$C$11</c:f>
              <c:numCache>
                <c:ptCount val="2"/>
                <c:pt idx="0">
                  <c:v>2001</c:v>
                </c:pt>
                <c:pt idx="1">
                  <c:v>2002</c:v>
                </c:pt>
              </c:numCache>
            </c:numRef>
          </c:cat>
          <c:val>
            <c:numRef>
              <c:f>'Graf1-2Daten'!$B$15:$C$15</c:f>
              <c:numCache>
                <c:ptCount val="2"/>
                <c:pt idx="0">
                  <c:v>2550</c:v>
                </c:pt>
                <c:pt idx="1">
                  <c:v>2618</c:v>
                </c:pt>
              </c:numCache>
            </c:numRef>
          </c:val>
        </c:ser>
        <c:axId val="13041722"/>
        <c:axId val="50266635"/>
      </c:barChart>
      <c:catAx>
        <c:axId val="13041722"/>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50266635"/>
        <c:crosses val="autoZero"/>
        <c:auto val="1"/>
        <c:lblOffset val="100"/>
        <c:noMultiLvlLbl val="0"/>
      </c:catAx>
      <c:valAx>
        <c:axId val="50266635"/>
        <c:scaling>
          <c:orientation val="minMax"/>
        </c:scaling>
        <c:axPos val="l"/>
        <c:majorGridlines/>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13041722"/>
        <c:crossesAt val="1"/>
        <c:crossBetween val="between"/>
        <c:dispUnits/>
        <c:majorUnit val="1000"/>
      </c:valAx>
      <c:spPr>
        <a:solidFill>
          <a:srgbClr val="FFFFFF"/>
        </a:solidFill>
        <a:ln w="12700">
          <a:solidFill/>
        </a:ln>
      </c:spPr>
    </c:plotArea>
    <c:legend>
      <c:legendPos val="b"/>
      <c:layout>
        <c:manualLayout>
          <c:xMode val="edge"/>
          <c:yMode val="edge"/>
          <c:x val="0.184"/>
          <c:y val="0.82025"/>
          <c:w val="0.72675"/>
          <c:h val="0.108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3. Umsätze in den Unternehmen der Energie- und Wasserversorgung 2002 nach Wirtschaftszweigen</a:t>
            </a:r>
          </a:p>
        </c:rich>
      </c:tx>
      <c:layout>
        <c:manualLayout>
          <c:xMode val="factor"/>
          <c:yMode val="factor"/>
          <c:x val="-0.011"/>
          <c:y val="0.0315"/>
        </c:manualLayout>
      </c:layout>
      <c:spPr>
        <a:noFill/>
        <a:ln>
          <a:noFill/>
        </a:ln>
      </c:spPr>
    </c:title>
    <c:plotArea>
      <c:layout>
        <c:manualLayout>
          <c:xMode val="edge"/>
          <c:yMode val="edge"/>
          <c:x val="0.15475"/>
          <c:y val="0.31925"/>
          <c:w val="0.6905"/>
          <c:h val="0.408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rtl="1">
                  <a:defRPr lang="en-US" cap="none" sz="1000" b="0" i="0" u="none" baseline="0">
                    <a:latin typeface="Arial"/>
                    <a:ea typeface="Arial"/>
                    <a:cs typeface="Arial"/>
                  </a:defRPr>
                </a:pPr>
              </a:p>
            </c:txPr>
            <c:showLegendKey val="0"/>
            <c:showVal val="0"/>
            <c:showBubbleSize val="0"/>
            <c:showCatName val="0"/>
            <c:showSerName val="0"/>
            <c:showLeaderLines val="1"/>
            <c:showPercent val="1"/>
          </c:dLbls>
          <c:cat>
            <c:strRef>
              <c:f>'Graf3-4Daten'!$A$3:$A$6</c:f>
              <c:strCache>
                <c:ptCount val="4"/>
                <c:pt idx="0">
                  <c:v>    Elektrizitätsversorgung</c:v>
                </c:pt>
                <c:pt idx="1">
                  <c:v>    Gasversorgung</c:v>
                </c:pt>
                <c:pt idx="2">
                  <c:v>    Fernwärmeversorgung</c:v>
                </c:pt>
                <c:pt idx="3">
                  <c:v>    Wasserversorgung</c:v>
                </c:pt>
              </c:strCache>
            </c:strRef>
          </c:cat>
          <c:val>
            <c:numRef>
              <c:f>'Graf3-4Daten'!$B$3:$B$6</c:f>
              <c:numCache>
                <c:ptCount val="4"/>
                <c:pt idx="0">
                  <c:v>1554266</c:v>
                </c:pt>
                <c:pt idx="1">
                  <c:v>877352</c:v>
                </c:pt>
                <c:pt idx="2">
                  <c:v>105472</c:v>
                </c:pt>
                <c:pt idx="3">
                  <c:v>516549</c:v>
                </c:pt>
              </c:numCache>
            </c:numRef>
          </c:val>
        </c:ser>
      </c:pieChart>
      <c:spPr>
        <a:noFill/>
        <a:ln>
          <a:noFill/>
        </a:ln>
      </c:spPr>
    </c:plotArea>
    <c:legend>
      <c:legendPos val="r"/>
      <c:layout>
        <c:manualLayout>
          <c:xMode val="edge"/>
          <c:yMode val="edge"/>
          <c:x val="0.14975"/>
          <c:y val="0.781"/>
          <c:w val="0.7355"/>
          <c:h val="0.113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4. Umsätze in den Unternehmen der Energie- und Wasserversorgung 2001 und 2002</a:t>
            </a:r>
          </a:p>
        </c:rich>
      </c:tx>
      <c:layout>
        <c:manualLayout>
          <c:xMode val="factor"/>
          <c:yMode val="factor"/>
          <c:x val="0.00175"/>
          <c:y val="0.0125"/>
        </c:manualLayout>
      </c:layout>
      <c:spPr>
        <a:noFill/>
        <a:ln>
          <a:noFill/>
        </a:ln>
      </c:spPr>
    </c:title>
    <c:plotArea>
      <c:layout>
        <c:manualLayout>
          <c:xMode val="edge"/>
          <c:yMode val="edge"/>
          <c:x val="0.0365"/>
          <c:y val="0.21225"/>
          <c:w val="0.874"/>
          <c:h val="0.61725"/>
        </c:manualLayout>
      </c:layout>
      <c:barChart>
        <c:barDir val="col"/>
        <c:grouping val="clustered"/>
        <c:varyColors val="0"/>
        <c:ser>
          <c:idx val="0"/>
          <c:order val="0"/>
          <c:tx>
            <c:strRef>
              <c:f>'Graf3-4Daten'!$A$12</c:f>
              <c:strCache>
                <c:ptCount val="1"/>
                <c:pt idx="0">
                  <c:v>    Elektrizitätsversorgung</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'Graf3-4Daten'!$B$11:$C$11</c:f>
              <c:numCache>
                <c:ptCount val="2"/>
                <c:pt idx="0">
                  <c:v>2001</c:v>
                </c:pt>
                <c:pt idx="1">
                  <c:v>2002</c:v>
                </c:pt>
              </c:numCache>
            </c:numRef>
          </c:cat>
          <c:val>
            <c:numRef>
              <c:f>'Graf3-4Daten'!$B$12:$C$12</c:f>
              <c:numCache>
                <c:ptCount val="2"/>
                <c:pt idx="0">
                  <c:v>1585.849</c:v>
                </c:pt>
                <c:pt idx="1">
                  <c:v>1554.266</c:v>
                </c:pt>
              </c:numCache>
            </c:numRef>
          </c:val>
        </c:ser>
        <c:ser>
          <c:idx val="1"/>
          <c:order val="1"/>
          <c:tx>
            <c:strRef>
              <c:f>'Graf3-4Daten'!$A$13</c:f>
              <c:strCache>
                <c:ptCount val="1"/>
                <c:pt idx="0">
                  <c:v>    Gasversorgung</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'Graf3-4Daten'!$B$11:$C$11</c:f>
              <c:numCache>
                <c:ptCount val="2"/>
                <c:pt idx="0">
                  <c:v>2001</c:v>
                </c:pt>
                <c:pt idx="1">
                  <c:v>2002</c:v>
                </c:pt>
              </c:numCache>
            </c:numRef>
          </c:cat>
          <c:val>
            <c:numRef>
              <c:f>'Graf3-4Daten'!$B$13:$C$13</c:f>
              <c:numCache>
                <c:ptCount val="2"/>
                <c:pt idx="0">
                  <c:v>963.366</c:v>
                </c:pt>
                <c:pt idx="1">
                  <c:v>877.352</c:v>
                </c:pt>
              </c:numCache>
            </c:numRef>
          </c:val>
        </c:ser>
        <c:ser>
          <c:idx val="2"/>
          <c:order val="2"/>
          <c:tx>
            <c:strRef>
              <c:f>'Graf3-4Daten'!$A$14</c:f>
              <c:strCache>
                <c:ptCount val="1"/>
                <c:pt idx="0">
                  <c:v>    Fernwärmeversorgung</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'Graf3-4Daten'!$B$11:$C$11</c:f>
              <c:numCache>
                <c:ptCount val="2"/>
                <c:pt idx="0">
                  <c:v>2001</c:v>
                </c:pt>
                <c:pt idx="1">
                  <c:v>2002</c:v>
                </c:pt>
              </c:numCache>
            </c:numRef>
          </c:cat>
          <c:val>
            <c:numRef>
              <c:f>'Graf3-4Daten'!$B$14:$C$14</c:f>
              <c:numCache>
                <c:ptCount val="2"/>
                <c:pt idx="0">
                  <c:v>106.444</c:v>
                </c:pt>
                <c:pt idx="1">
                  <c:v>105.472</c:v>
                </c:pt>
              </c:numCache>
            </c:numRef>
          </c:val>
        </c:ser>
        <c:ser>
          <c:idx val="3"/>
          <c:order val="3"/>
          <c:tx>
            <c:strRef>
              <c:f>'Graf3-4Daten'!$A$15</c:f>
              <c:strCache>
                <c:ptCount val="1"/>
                <c:pt idx="0">
                  <c:v>    Wasserversorgung</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'Graf3-4Daten'!$B$11:$C$11</c:f>
              <c:numCache>
                <c:ptCount val="2"/>
                <c:pt idx="0">
                  <c:v>2001</c:v>
                </c:pt>
                <c:pt idx="1">
                  <c:v>2002</c:v>
                </c:pt>
              </c:numCache>
            </c:numRef>
          </c:cat>
          <c:val>
            <c:numRef>
              <c:f>'Graf3-4Daten'!$B$15:$C$15</c:f>
              <c:numCache>
                <c:ptCount val="2"/>
                <c:pt idx="0">
                  <c:v>506.692</c:v>
                </c:pt>
                <c:pt idx="1">
                  <c:v>516.549</c:v>
                </c:pt>
              </c:numCache>
            </c:numRef>
          </c:val>
        </c:ser>
        <c:axId val="49746532"/>
        <c:axId val="45065605"/>
      </c:barChart>
      <c:catAx>
        <c:axId val="49746532"/>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45065605"/>
        <c:crosses val="autoZero"/>
        <c:auto val="1"/>
        <c:lblOffset val="100"/>
        <c:noMultiLvlLbl val="0"/>
      </c:catAx>
      <c:valAx>
        <c:axId val="45065605"/>
        <c:scaling>
          <c:orientation val="minMax"/>
        </c:scaling>
        <c:axPos val="l"/>
        <c:majorGridlines/>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49746532"/>
        <c:crossesAt val="1"/>
        <c:crossBetween val="between"/>
        <c:dispUnits/>
        <c:majorUnit val="500"/>
        <c:minorUnit val="3.455592"/>
      </c:valAx>
      <c:spPr>
        <a:solidFill>
          <a:srgbClr val="FFFFFF"/>
        </a:solidFill>
        <a:ln w="12700">
          <a:solidFill/>
        </a:ln>
      </c:spPr>
    </c:plotArea>
    <c:legend>
      <c:legendPos val="b"/>
      <c:layout>
        <c:manualLayout>
          <c:xMode val="edge"/>
          <c:yMode val="edge"/>
          <c:x val="0.155"/>
          <c:y val="0.83425"/>
          <c:w val="0.7645"/>
          <c:h val="0.108"/>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5. Bruttozugänge an Sachanlagen in den Unternehmen der Energie- und Wasserversorgung 2002 nach Wirtschaftzweigen</a:t>
            </a:r>
          </a:p>
        </c:rich>
      </c:tx>
      <c:layout>
        <c:manualLayout>
          <c:xMode val="factor"/>
          <c:yMode val="factor"/>
          <c:x val="-0.01475"/>
          <c:y val="0.01325"/>
        </c:manualLayout>
      </c:layout>
      <c:spPr>
        <a:noFill/>
        <a:ln>
          <a:noFill/>
        </a:ln>
      </c:spPr>
    </c:title>
    <c:plotArea>
      <c:layout>
        <c:manualLayout>
          <c:xMode val="edge"/>
          <c:yMode val="edge"/>
          <c:x val="0.1555"/>
          <c:y val="0.31525"/>
          <c:w val="0.6895"/>
          <c:h val="0.413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rtl="1">
                  <a:defRPr lang="en-US" cap="none" sz="1000" b="0" i="0" u="none" baseline="0">
                    <a:latin typeface="Arial"/>
                    <a:ea typeface="Arial"/>
                    <a:cs typeface="Arial"/>
                  </a:defRPr>
                </a:pPr>
              </a:p>
            </c:txPr>
            <c:showLegendKey val="0"/>
            <c:showVal val="0"/>
            <c:showBubbleSize val="0"/>
            <c:showCatName val="0"/>
            <c:showSerName val="0"/>
            <c:showLeaderLines val="1"/>
            <c:showPercent val="1"/>
            <c:leaderLines>
              <c:spPr>
                <a:ln w="3175">
                  <a:solidFill>
                    <a:srgbClr val="FFFFFF"/>
                  </a:solidFill>
                </a:ln>
              </c:spPr>
            </c:leaderLines>
          </c:dLbls>
          <c:cat>
            <c:strRef>
              <c:f>'Graf5-6Daten'!$A$3:$A$6</c:f>
              <c:strCache>
                <c:ptCount val="4"/>
                <c:pt idx="0">
                  <c:v>    Elektrizitätsversorgung</c:v>
                </c:pt>
                <c:pt idx="1">
                  <c:v>    Gasversorgung</c:v>
                </c:pt>
                <c:pt idx="2">
                  <c:v>    Fernwärmeversorgung</c:v>
                </c:pt>
                <c:pt idx="3">
                  <c:v>    Wasserversorgung</c:v>
                </c:pt>
              </c:strCache>
            </c:strRef>
          </c:cat>
          <c:val>
            <c:numRef>
              <c:f>'Graf5-6Daten'!$B$3:$B$6</c:f>
              <c:numCache>
                <c:ptCount val="4"/>
                <c:pt idx="0">
                  <c:v>105697</c:v>
                </c:pt>
                <c:pt idx="1">
                  <c:v>24596</c:v>
                </c:pt>
                <c:pt idx="2">
                  <c:v>19242</c:v>
                </c:pt>
                <c:pt idx="3">
                  <c:v>283975</c:v>
                </c:pt>
              </c:numCache>
            </c:numRef>
          </c:val>
        </c:ser>
      </c:pieChart>
      <c:spPr>
        <a:noFill/>
        <a:ln>
          <a:noFill/>
        </a:ln>
      </c:spPr>
    </c:plotArea>
    <c:legend>
      <c:legendPos val="r"/>
      <c:layout>
        <c:manualLayout>
          <c:xMode val="edge"/>
          <c:yMode val="edge"/>
          <c:x val="0.1555"/>
          <c:y val="0.81"/>
          <c:w val="0.733"/>
          <c:h val="0.113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6. Bruttozugänge an Sachanlagen in den Unternehmen der Energie- und Wasserversorgung 2001 und 2002</a:t>
            </a:r>
          </a:p>
        </c:rich>
      </c:tx>
      <c:layout>
        <c:manualLayout>
          <c:xMode val="factor"/>
          <c:yMode val="factor"/>
          <c:x val="-0.00925"/>
          <c:y val="0.02525"/>
        </c:manualLayout>
      </c:layout>
      <c:spPr>
        <a:noFill/>
        <a:ln>
          <a:noFill/>
        </a:ln>
      </c:spPr>
    </c:title>
    <c:plotArea>
      <c:layout>
        <c:manualLayout>
          <c:xMode val="edge"/>
          <c:yMode val="edge"/>
          <c:x val="0.04625"/>
          <c:y val="0.278"/>
          <c:w val="0.86225"/>
          <c:h val="0.53225"/>
        </c:manualLayout>
      </c:layout>
      <c:barChart>
        <c:barDir val="col"/>
        <c:grouping val="clustered"/>
        <c:varyColors val="0"/>
        <c:ser>
          <c:idx val="0"/>
          <c:order val="0"/>
          <c:tx>
            <c:strRef>
              <c:f>'Graf5-6Daten'!$A$12</c:f>
              <c:strCache>
                <c:ptCount val="1"/>
                <c:pt idx="0">
                  <c:v>    Elektrizitätsversorgung</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'Graf5-6Daten'!$B$11:$C$11</c:f>
              <c:numCache>
                <c:ptCount val="2"/>
                <c:pt idx="0">
                  <c:v>2001</c:v>
                </c:pt>
                <c:pt idx="1">
                  <c:v>2002</c:v>
                </c:pt>
              </c:numCache>
            </c:numRef>
          </c:cat>
          <c:val>
            <c:numRef>
              <c:f>'Graf5-6Daten'!$B$12:$C$12</c:f>
              <c:numCache>
                <c:ptCount val="2"/>
                <c:pt idx="0">
                  <c:v>108.669</c:v>
                </c:pt>
                <c:pt idx="1">
                  <c:v>105.697</c:v>
                </c:pt>
              </c:numCache>
            </c:numRef>
          </c:val>
        </c:ser>
        <c:ser>
          <c:idx val="1"/>
          <c:order val="1"/>
          <c:tx>
            <c:strRef>
              <c:f>'Graf5-6Daten'!$A$13</c:f>
              <c:strCache>
                <c:ptCount val="1"/>
                <c:pt idx="0">
                  <c:v>    Gasversorgung</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'Graf5-6Daten'!$B$11:$C$11</c:f>
              <c:numCache>
                <c:ptCount val="2"/>
                <c:pt idx="0">
                  <c:v>2001</c:v>
                </c:pt>
                <c:pt idx="1">
                  <c:v>2002</c:v>
                </c:pt>
              </c:numCache>
            </c:numRef>
          </c:cat>
          <c:val>
            <c:numRef>
              <c:f>'Graf5-6Daten'!$B$13:$C$13</c:f>
              <c:numCache>
                <c:ptCount val="2"/>
                <c:pt idx="0">
                  <c:v>29.053</c:v>
                </c:pt>
                <c:pt idx="1">
                  <c:v>24.596</c:v>
                </c:pt>
              </c:numCache>
            </c:numRef>
          </c:val>
        </c:ser>
        <c:ser>
          <c:idx val="2"/>
          <c:order val="2"/>
          <c:tx>
            <c:strRef>
              <c:f>'Graf5-6Daten'!$A$14</c:f>
              <c:strCache>
                <c:ptCount val="1"/>
                <c:pt idx="0">
                  <c:v>    Fernwärmeversorgung</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'Graf5-6Daten'!$B$11:$C$11</c:f>
              <c:numCache>
                <c:ptCount val="2"/>
                <c:pt idx="0">
                  <c:v>2001</c:v>
                </c:pt>
                <c:pt idx="1">
                  <c:v>2002</c:v>
                </c:pt>
              </c:numCache>
            </c:numRef>
          </c:cat>
          <c:val>
            <c:numRef>
              <c:f>'Graf5-6Daten'!$B$14:$C$14</c:f>
              <c:numCache>
                <c:ptCount val="2"/>
                <c:pt idx="0">
                  <c:v>13.07</c:v>
                </c:pt>
                <c:pt idx="1">
                  <c:v>19.242</c:v>
                </c:pt>
              </c:numCache>
            </c:numRef>
          </c:val>
        </c:ser>
        <c:ser>
          <c:idx val="3"/>
          <c:order val="3"/>
          <c:tx>
            <c:strRef>
              <c:f>'Graf5-6Daten'!$A$15</c:f>
              <c:strCache>
                <c:ptCount val="1"/>
                <c:pt idx="0">
                  <c:v>    Wasserversorgung</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'Graf5-6Daten'!$B$11:$C$11</c:f>
              <c:numCache>
                <c:ptCount val="2"/>
                <c:pt idx="0">
                  <c:v>2001</c:v>
                </c:pt>
                <c:pt idx="1">
                  <c:v>2002</c:v>
                </c:pt>
              </c:numCache>
            </c:numRef>
          </c:cat>
          <c:val>
            <c:numRef>
              <c:f>'Graf5-6Daten'!$B$15:$C$15</c:f>
              <c:numCache>
                <c:ptCount val="2"/>
                <c:pt idx="0">
                  <c:v>272.668</c:v>
                </c:pt>
                <c:pt idx="1">
                  <c:v>283.975</c:v>
                </c:pt>
              </c:numCache>
            </c:numRef>
          </c:val>
        </c:ser>
        <c:axId val="2937262"/>
        <c:axId val="26435359"/>
      </c:barChart>
      <c:catAx>
        <c:axId val="2937262"/>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26435359"/>
        <c:crosses val="autoZero"/>
        <c:auto val="1"/>
        <c:lblOffset val="100"/>
        <c:noMultiLvlLbl val="0"/>
      </c:catAx>
      <c:valAx>
        <c:axId val="26435359"/>
        <c:scaling>
          <c:orientation val="minMax"/>
        </c:scaling>
        <c:axPos val="l"/>
        <c:majorGridlines/>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2937262"/>
        <c:crossesAt val="1"/>
        <c:crossBetween val="between"/>
        <c:dispUnits/>
      </c:valAx>
      <c:spPr>
        <a:solidFill>
          <a:srgbClr val="FFFFFF"/>
        </a:solidFill>
        <a:ln w="12700">
          <a:solidFill/>
        </a:ln>
      </c:spPr>
    </c:plotArea>
    <c:legend>
      <c:legendPos val="r"/>
      <c:layout>
        <c:manualLayout>
          <c:xMode val="edge"/>
          <c:yMode val="edge"/>
          <c:x val="0.14075"/>
          <c:y val="0.8105"/>
          <c:w val="0.7805"/>
          <c:h val="0.108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
          <c:y val="0.232"/>
          <c:w val="0.879"/>
          <c:h val="0.536"/>
        </c:manualLayout>
      </c:layout>
      <c:barChart>
        <c:barDir val="col"/>
        <c:grouping val="clustered"/>
        <c:varyColors val="0"/>
        <c:ser>
          <c:idx val="0"/>
          <c:order val="0"/>
          <c:tx>
            <c:strRef>
              <c:f>'Graf7-8Daten'!$A$3</c:f>
              <c:strCache>
                <c:ptCount val="1"/>
                <c:pt idx="0">
                  <c:v>    Elektrizitätsversorgung</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'Graf7-8Daten'!$B$2:$C$2</c:f>
              <c:numCache>
                <c:ptCount val="2"/>
                <c:pt idx="0">
                  <c:v>2001</c:v>
                </c:pt>
                <c:pt idx="1">
                  <c:v>2002</c:v>
                </c:pt>
              </c:numCache>
            </c:numRef>
          </c:cat>
          <c:val>
            <c:numRef>
              <c:f>'Graf7-8Daten'!$B$3:$C$3</c:f>
              <c:numCache>
                <c:ptCount val="2"/>
                <c:pt idx="0">
                  <c:v>449.886241134752</c:v>
                </c:pt>
                <c:pt idx="1">
                  <c:v>447.5283616</c:v>
                </c:pt>
              </c:numCache>
            </c:numRef>
          </c:val>
        </c:ser>
        <c:ser>
          <c:idx val="1"/>
          <c:order val="1"/>
          <c:tx>
            <c:strRef>
              <c:f>'Graf7-8Daten'!$A$4</c:f>
              <c:strCache>
                <c:ptCount val="1"/>
                <c:pt idx="0">
                  <c:v>    Gasversorgung</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'Graf7-8Daten'!$B$2:$C$2</c:f>
              <c:numCache>
                <c:ptCount val="2"/>
                <c:pt idx="0">
                  <c:v>2001</c:v>
                </c:pt>
                <c:pt idx="1">
                  <c:v>2002</c:v>
                </c:pt>
              </c:numCache>
            </c:numRef>
          </c:cat>
          <c:val>
            <c:numRef>
              <c:f>'Graf7-8Daten'!$B$4:$C$4</c:f>
              <c:numCache>
                <c:ptCount val="2"/>
                <c:pt idx="0">
                  <c:v>2112.64473684211</c:v>
                </c:pt>
                <c:pt idx="1">
                  <c:v>1890.844827</c:v>
                </c:pt>
              </c:numCache>
            </c:numRef>
          </c:val>
        </c:ser>
        <c:ser>
          <c:idx val="2"/>
          <c:order val="2"/>
          <c:tx>
            <c:strRef>
              <c:f>'Graf7-8Daten'!$A$5</c:f>
              <c:strCache>
                <c:ptCount val="1"/>
                <c:pt idx="0">
                  <c:v>    Fernwärmeversorgung</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'Graf7-8Daten'!$B$2:$C$2</c:f>
              <c:numCache>
                <c:ptCount val="2"/>
                <c:pt idx="0">
                  <c:v>2001</c:v>
                </c:pt>
                <c:pt idx="1">
                  <c:v>2002</c:v>
                </c:pt>
              </c:numCache>
            </c:numRef>
          </c:cat>
          <c:val>
            <c:numRef>
              <c:f>'Graf7-8Daten'!$B$5:$C$5</c:f>
              <c:numCache>
                <c:ptCount val="2"/>
                <c:pt idx="0">
                  <c:v>303.259259259259</c:v>
                </c:pt>
                <c:pt idx="1">
                  <c:v>502.247619</c:v>
                </c:pt>
              </c:numCache>
            </c:numRef>
          </c:val>
        </c:ser>
        <c:ser>
          <c:idx val="3"/>
          <c:order val="3"/>
          <c:tx>
            <c:strRef>
              <c:f>'Graf7-8Daten'!$A$6</c:f>
              <c:strCache>
                <c:ptCount val="1"/>
                <c:pt idx="0">
                  <c:v>    Wasserversorgung</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'Graf7-8Daten'!$B$2:$C$2</c:f>
              <c:numCache>
                <c:ptCount val="2"/>
                <c:pt idx="0">
                  <c:v>2001</c:v>
                </c:pt>
                <c:pt idx="1">
                  <c:v>2002</c:v>
                </c:pt>
              </c:numCache>
            </c:numRef>
          </c:cat>
          <c:val>
            <c:numRef>
              <c:f>'Graf7-8Daten'!$B$6:$C$6</c:f>
              <c:numCache>
                <c:ptCount val="2"/>
                <c:pt idx="0">
                  <c:v>198.702745098039</c:v>
                </c:pt>
                <c:pt idx="1">
                  <c:v>197.3067226</c:v>
                </c:pt>
              </c:numCache>
            </c:numRef>
          </c:val>
        </c:ser>
        <c:axId val="36591640"/>
        <c:axId val="60889305"/>
      </c:barChart>
      <c:catAx>
        <c:axId val="36591640"/>
        <c:scaling>
          <c:orientation val="minMax"/>
        </c:scaling>
        <c:axPos val="b"/>
        <c:delete val="0"/>
        <c:numFmt formatCode="General" sourceLinked="1"/>
        <c:majorTickMark val="out"/>
        <c:minorTickMark val="none"/>
        <c:tickLblPos val="nextTo"/>
        <c:spPr>
          <a:ln w="3175">
            <a:noFill/>
          </a:ln>
        </c:spPr>
        <c:txPr>
          <a:bodyPr/>
          <a:lstStyle/>
          <a:p>
            <a:pPr>
              <a:defRPr lang="en-US" cap="none" sz="1075" b="0" i="0" u="none" baseline="0">
                <a:latin typeface="Arial"/>
                <a:ea typeface="Arial"/>
                <a:cs typeface="Arial"/>
              </a:defRPr>
            </a:pPr>
          </a:p>
        </c:txPr>
        <c:crossAx val="60889305"/>
        <c:crosses val="autoZero"/>
        <c:auto val="1"/>
        <c:lblOffset val="100"/>
        <c:noMultiLvlLbl val="0"/>
      </c:catAx>
      <c:valAx>
        <c:axId val="60889305"/>
        <c:scaling>
          <c:orientation val="minMax"/>
        </c:scaling>
        <c:axPos val="l"/>
        <c:majorGridlines/>
        <c:delete val="0"/>
        <c:numFmt formatCode="General" sourceLinked="1"/>
        <c:majorTickMark val="out"/>
        <c:minorTickMark val="none"/>
        <c:tickLblPos val="nextTo"/>
        <c:spPr>
          <a:ln w="3175">
            <a:noFill/>
          </a:ln>
        </c:spPr>
        <c:txPr>
          <a:bodyPr/>
          <a:lstStyle/>
          <a:p>
            <a:pPr>
              <a:defRPr lang="en-US" cap="none" sz="1075" b="0" i="0" u="none" baseline="0">
                <a:latin typeface="Arial"/>
                <a:ea typeface="Arial"/>
                <a:cs typeface="Arial"/>
              </a:defRPr>
            </a:pPr>
          </a:p>
        </c:txPr>
        <c:crossAx val="36591640"/>
        <c:crossesAt val="1"/>
        <c:crossBetween val="between"/>
        <c:dispUnits/>
      </c:valAx>
      <c:spPr>
        <a:solidFill>
          <a:srgbClr val="FFFFFF"/>
        </a:solidFill>
      </c:spPr>
    </c:plotArea>
    <c:legend>
      <c:legendPos val="b"/>
      <c:layout>
        <c:manualLayout>
          <c:xMode val="edge"/>
          <c:yMode val="edge"/>
          <c:x val="0.18075"/>
          <c:y val="0.781"/>
          <c:w val="0.743"/>
          <c:h val="0.1135"/>
        </c:manualLayout>
      </c:layout>
      <c:overlay val="0"/>
      <c:spPr>
        <a:ln w="3175">
          <a:noFill/>
        </a:ln>
      </c:spPr>
      <c:txPr>
        <a:bodyPr vert="horz" rot="0"/>
        <a:lstStyle/>
        <a:p>
          <a:pPr>
            <a:defRPr lang="en-US" cap="none" sz="975" b="0" i="0" u="none" baseline="0">
              <a:latin typeface="Arial"/>
              <a:ea typeface="Arial"/>
              <a:cs typeface="Arial"/>
            </a:defRPr>
          </a:pPr>
        </a:p>
      </c:txPr>
    </c:legend>
    <c:plotVisOnly val="1"/>
    <c:dispBlanksAs val="gap"/>
    <c:showDLblsOverMax val="0"/>
  </c:chart>
  <c:txPr>
    <a:bodyPr vert="horz" rot="0"/>
    <a:lstStyle/>
    <a:p>
      <a:pPr>
        <a:defRPr lang="en-US" cap="none" sz="145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2265"/>
          <c:w val="0.90625"/>
          <c:h val="0.55675"/>
        </c:manualLayout>
      </c:layout>
      <c:barChart>
        <c:barDir val="col"/>
        <c:grouping val="clustered"/>
        <c:varyColors val="0"/>
        <c:ser>
          <c:idx val="0"/>
          <c:order val="0"/>
          <c:tx>
            <c:strRef>
              <c:f>'Graf7-8Daten'!$A$11</c:f>
              <c:strCache>
                <c:ptCount val="1"/>
                <c:pt idx="0">
                  <c:v>    Elektrizitätsversorgung</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'Graf7-8Daten'!$B$10:$C$10</c:f>
              <c:numCache>
                <c:ptCount val="2"/>
                <c:pt idx="0">
                  <c:v>2001</c:v>
                </c:pt>
                <c:pt idx="1">
                  <c:v>2002</c:v>
                </c:pt>
              </c:numCache>
            </c:numRef>
          </c:cat>
          <c:val>
            <c:numRef>
              <c:f>'Graf7-8Daten'!$B$11:$C$11</c:f>
              <c:numCache>
                <c:ptCount val="2"/>
                <c:pt idx="0">
                  <c:v>30.8280851</c:v>
                </c:pt>
                <c:pt idx="1">
                  <c:v>30.4339188</c:v>
                </c:pt>
              </c:numCache>
            </c:numRef>
          </c:val>
        </c:ser>
        <c:ser>
          <c:idx val="1"/>
          <c:order val="1"/>
          <c:tx>
            <c:strRef>
              <c:f>'Graf7-8Daten'!$A$12</c:f>
              <c:strCache>
                <c:ptCount val="1"/>
                <c:pt idx="0">
                  <c:v>    Gasversorgung</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'Graf7-8Daten'!$B$10:$C$10</c:f>
              <c:numCache>
                <c:ptCount val="2"/>
                <c:pt idx="0">
                  <c:v>2001</c:v>
                </c:pt>
                <c:pt idx="1">
                  <c:v>2002</c:v>
                </c:pt>
              </c:numCache>
            </c:numRef>
          </c:cat>
          <c:val>
            <c:numRef>
              <c:f>'Graf7-8Daten'!$B$12:$C$12</c:f>
              <c:numCache>
                <c:ptCount val="2"/>
                <c:pt idx="0">
                  <c:v>63.71271929</c:v>
                </c:pt>
                <c:pt idx="1">
                  <c:v>53.00862068</c:v>
                </c:pt>
              </c:numCache>
            </c:numRef>
          </c:val>
        </c:ser>
        <c:ser>
          <c:idx val="2"/>
          <c:order val="2"/>
          <c:tx>
            <c:strRef>
              <c:f>'Graf7-8Daten'!$A$13</c:f>
              <c:strCache>
                <c:ptCount val="1"/>
                <c:pt idx="0">
                  <c:v>    Fernwärmeversorgung</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'Graf7-8Daten'!$B$10:$C$10</c:f>
              <c:numCache>
                <c:ptCount val="2"/>
                <c:pt idx="0">
                  <c:v>2001</c:v>
                </c:pt>
                <c:pt idx="1">
                  <c:v>2002</c:v>
                </c:pt>
              </c:numCache>
            </c:numRef>
          </c:cat>
          <c:val>
            <c:numRef>
              <c:f>'Graf7-8Daten'!$B$13:$C$13</c:f>
              <c:numCache>
                <c:ptCount val="2"/>
                <c:pt idx="0">
                  <c:v>61.36150234</c:v>
                </c:pt>
                <c:pt idx="1">
                  <c:v>91.62857142</c:v>
                </c:pt>
              </c:numCache>
            </c:numRef>
          </c:val>
        </c:ser>
        <c:ser>
          <c:idx val="3"/>
          <c:order val="3"/>
          <c:tx>
            <c:strRef>
              <c:f>'Graf7-8Daten'!$A$14</c:f>
              <c:strCache>
                <c:ptCount val="1"/>
                <c:pt idx="0">
                  <c:v>    Wasserversorgung</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'Graf7-8Daten'!$B$10:$C$10</c:f>
              <c:numCache>
                <c:ptCount val="2"/>
                <c:pt idx="0">
                  <c:v>2001</c:v>
                </c:pt>
                <c:pt idx="1">
                  <c:v>2002</c:v>
                </c:pt>
              </c:numCache>
            </c:numRef>
          </c:cat>
          <c:val>
            <c:numRef>
              <c:f>'Graf7-8Daten'!$B$14:$C$14</c:f>
              <c:numCache>
                <c:ptCount val="2"/>
                <c:pt idx="0">
                  <c:v>106.9286274</c:v>
                </c:pt>
                <c:pt idx="1">
                  <c:v>108.4702062</c:v>
                </c:pt>
              </c:numCache>
            </c:numRef>
          </c:val>
        </c:ser>
        <c:axId val="11132834"/>
        <c:axId val="33086643"/>
      </c:barChart>
      <c:catAx>
        <c:axId val="11132834"/>
        <c:scaling>
          <c:orientation val="minMax"/>
        </c:scaling>
        <c:axPos val="b"/>
        <c:delete val="0"/>
        <c:numFmt formatCode="General" sourceLinked="1"/>
        <c:majorTickMark val="none"/>
        <c:minorTickMark val="none"/>
        <c:tickLblPos val="nextTo"/>
        <c:txPr>
          <a:bodyPr/>
          <a:lstStyle/>
          <a:p>
            <a:pPr>
              <a:defRPr lang="en-US" cap="none" sz="1050" b="0" i="0" u="none" baseline="0">
                <a:latin typeface="Arial"/>
                <a:ea typeface="Arial"/>
                <a:cs typeface="Arial"/>
              </a:defRPr>
            </a:pPr>
          </a:p>
        </c:txPr>
        <c:crossAx val="33086643"/>
        <c:crosses val="autoZero"/>
        <c:auto val="1"/>
        <c:lblOffset val="100"/>
        <c:noMultiLvlLbl val="0"/>
      </c:catAx>
      <c:valAx>
        <c:axId val="33086643"/>
        <c:scaling>
          <c:orientation val="minMax"/>
        </c:scaling>
        <c:axPos val="l"/>
        <c:majorGridlines/>
        <c:delete val="0"/>
        <c:numFmt formatCode="General" sourceLinked="1"/>
        <c:majorTickMark val="none"/>
        <c:minorTickMark val="none"/>
        <c:tickLblPos val="nextTo"/>
        <c:txPr>
          <a:bodyPr/>
          <a:lstStyle/>
          <a:p>
            <a:pPr>
              <a:defRPr lang="en-US" cap="none" sz="1050" b="0" i="0" u="none" baseline="0">
                <a:latin typeface="Arial"/>
                <a:ea typeface="Arial"/>
                <a:cs typeface="Arial"/>
              </a:defRPr>
            </a:pPr>
          </a:p>
        </c:txPr>
        <c:crossAx val="11132834"/>
        <c:crossesAt val="1"/>
        <c:crossBetween val="between"/>
        <c:dispUnits/>
        <c:majorUnit val="20"/>
      </c:valAx>
      <c:spPr>
        <a:solidFill>
          <a:srgbClr val="FFFFFF"/>
        </a:solidFill>
      </c:spPr>
    </c:plotArea>
    <c:legend>
      <c:legendPos val="b"/>
      <c:layout>
        <c:manualLayout>
          <c:xMode val="edge"/>
          <c:yMode val="edge"/>
          <c:x val="0.15175"/>
          <c:y val="0.79325"/>
          <c:w val="0.7575"/>
          <c:h val="0.1125"/>
        </c:manualLayout>
      </c:layout>
      <c:overlay val="0"/>
      <c:spPr>
        <a:ln w="3175">
          <a:noFill/>
        </a:ln>
      </c:spPr>
      <c:txPr>
        <a:bodyPr vert="horz" rot="0"/>
        <a:lstStyle/>
        <a:p>
          <a:pPr>
            <a:defRPr lang="en-US" cap="none" sz="975" b="0" i="0" u="none" baseline="0">
              <a:latin typeface="Arial"/>
              <a:ea typeface="Arial"/>
              <a:cs typeface="Arial"/>
            </a:defRPr>
          </a:pPr>
        </a:p>
      </c:txPr>
    </c:legend>
    <c:plotVisOnly val="1"/>
    <c:dispBlanksAs val="gap"/>
    <c:showDLblsOverMax val="0"/>
  </c:chart>
  <c:txPr>
    <a:bodyPr vert="horz" rot="0"/>
    <a:lstStyle/>
    <a:p>
      <a:pPr>
        <a:defRPr lang="en-US" cap="none" sz="1450"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7</xdr:col>
      <xdr:colOff>742950</xdr:colOff>
      <xdr:row>28</xdr:row>
      <xdr:rowOff>19050</xdr:rowOff>
    </xdr:to>
    <xdr:graphicFrame>
      <xdr:nvGraphicFramePr>
        <xdr:cNvPr id="1" name="Chart 1"/>
        <xdr:cNvGraphicFramePr/>
      </xdr:nvGraphicFramePr>
      <xdr:xfrm>
        <a:off x="209550" y="809625"/>
        <a:ext cx="5314950" cy="3733800"/>
      </xdr:xfrm>
      <a:graphic>
        <a:graphicData uri="http://schemas.openxmlformats.org/drawingml/2006/chart">
          <c:chart xmlns:c="http://schemas.openxmlformats.org/drawingml/2006/chart" r:id="rId1"/>
        </a:graphicData>
      </a:graphic>
    </xdr:graphicFrame>
    <xdr:clientData/>
  </xdr:twoCellAnchor>
  <xdr:oneCellAnchor>
    <xdr:from>
      <xdr:col>1</xdr:col>
      <xdr:colOff>47625</xdr:colOff>
      <xdr:row>26</xdr:row>
      <xdr:rowOff>123825</xdr:rowOff>
    </xdr:from>
    <xdr:ext cx="1638300" cy="171450"/>
    <xdr:sp>
      <xdr:nvSpPr>
        <xdr:cNvPr id="2" name="TextBox 2"/>
        <xdr:cNvSpPr txBox="1">
          <a:spLocks noChangeArrowheads="1"/>
        </xdr:cNvSpPr>
      </xdr:nvSpPr>
      <xdr:spPr>
        <a:xfrm>
          <a:off x="257175" y="4324350"/>
          <a:ext cx="16383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1</xdr:col>
      <xdr:colOff>9525</xdr:colOff>
      <xdr:row>32</xdr:row>
      <xdr:rowOff>9525</xdr:rowOff>
    </xdr:from>
    <xdr:to>
      <xdr:col>7</xdr:col>
      <xdr:colOff>752475</xdr:colOff>
      <xdr:row>55</xdr:row>
      <xdr:rowOff>133350</xdr:rowOff>
    </xdr:to>
    <xdr:graphicFrame>
      <xdr:nvGraphicFramePr>
        <xdr:cNvPr id="3" name="Chart 3"/>
        <xdr:cNvGraphicFramePr/>
      </xdr:nvGraphicFramePr>
      <xdr:xfrm>
        <a:off x="219075" y="5181600"/>
        <a:ext cx="5314950" cy="3848100"/>
      </xdr:xfrm>
      <a:graphic>
        <a:graphicData uri="http://schemas.openxmlformats.org/drawingml/2006/chart">
          <c:chart xmlns:c="http://schemas.openxmlformats.org/drawingml/2006/chart" r:id="rId2"/>
        </a:graphicData>
      </a:graphic>
    </xdr:graphicFrame>
    <xdr:clientData/>
  </xdr:twoCellAnchor>
  <xdr:oneCellAnchor>
    <xdr:from>
      <xdr:col>1</xdr:col>
      <xdr:colOff>85725</xdr:colOff>
      <xdr:row>54</xdr:row>
      <xdr:rowOff>57150</xdr:rowOff>
    </xdr:from>
    <xdr:ext cx="1638300" cy="171450"/>
    <xdr:sp>
      <xdr:nvSpPr>
        <xdr:cNvPr id="4" name="TextBox 4"/>
        <xdr:cNvSpPr txBox="1">
          <a:spLocks noChangeArrowheads="1"/>
        </xdr:cNvSpPr>
      </xdr:nvSpPr>
      <xdr:spPr>
        <a:xfrm>
          <a:off x="295275" y="8791575"/>
          <a:ext cx="16383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9</xdr:row>
      <xdr:rowOff>85725</xdr:rowOff>
    </xdr:from>
    <xdr:to>
      <xdr:col>7</xdr:col>
      <xdr:colOff>0</xdr:colOff>
      <xdr:row>11</xdr:row>
      <xdr:rowOff>0</xdr:rowOff>
    </xdr:to>
    <xdr:sp>
      <xdr:nvSpPr>
        <xdr:cNvPr id="1" name="TextBox 5"/>
        <xdr:cNvSpPr txBox="1">
          <a:spLocks noChangeArrowheads="1"/>
        </xdr:cNvSpPr>
      </xdr:nvSpPr>
      <xdr:spPr>
        <a:xfrm>
          <a:off x="4676775" y="1657350"/>
          <a:ext cx="0" cy="276225"/>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je
VzB</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43</xdr:row>
      <xdr:rowOff>161925</xdr:rowOff>
    </xdr:from>
    <xdr:to>
      <xdr:col>0</xdr:col>
      <xdr:colOff>1028700</xdr:colOff>
      <xdr:row>43</xdr:row>
      <xdr:rowOff>161925</xdr:rowOff>
    </xdr:to>
    <xdr:sp>
      <xdr:nvSpPr>
        <xdr:cNvPr id="1" name="Line 17"/>
        <xdr:cNvSpPr>
          <a:spLocks/>
        </xdr:cNvSpPr>
      </xdr:nvSpPr>
      <xdr:spPr>
        <a:xfrm>
          <a:off x="19050" y="7886700"/>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314325</xdr:colOff>
      <xdr:row>10</xdr:row>
      <xdr:rowOff>95250</xdr:rowOff>
    </xdr:from>
    <xdr:to>
      <xdr:col>4</xdr:col>
      <xdr:colOff>352425</xdr:colOff>
      <xdr:row>11</xdr:row>
      <xdr:rowOff>114300</xdr:rowOff>
    </xdr:to>
    <xdr:sp>
      <xdr:nvSpPr>
        <xdr:cNvPr id="1" name="Text 1"/>
        <xdr:cNvSpPr txBox="1">
          <a:spLocks noChangeArrowheads="1"/>
        </xdr:cNvSpPr>
      </xdr:nvSpPr>
      <xdr:spPr>
        <a:xfrm>
          <a:off x="2476500" y="1724025"/>
          <a:ext cx="638175" cy="190500"/>
        </a:xfrm>
        <a:prstGeom prst="rect">
          <a:avLst/>
        </a:prstGeom>
        <a:solidFill>
          <a:srgbClr val="FFFFFF"/>
        </a:solidFill>
        <a:ln w="1" cmpd="sng">
          <a:noFill/>
        </a:ln>
      </xdr:spPr>
      <xdr:txBody>
        <a:bodyPr vertOverflow="clip" wrap="square"/>
        <a:p>
          <a:pPr algn="l">
            <a:defRPr/>
          </a:pPr>
          <a:r>
            <a:rPr lang="en-US" cap="none" sz="800" b="0" i="0" u="none" baseline="0"/>
            <a:t>Anlagen zur</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0.13425</cdr:x>
      <cdr:y>0.179</cdr:y>
    </cdr:from>
    <cdr:to>
      <cdr:x>0.276</cdr:x>
      <cdr:y>0.233</cdr:y>
    </cdr:to>
    <cdr:sp>
      <cdr:nvSpPr>
        <cdr:cNvPr id="1" name="TextBox 1"/>
        <cdr:cNvSpPr txBox="1">
          <a:spLocks noChangeArrowheads="1"/>
        </cdr:cNvSpPr>
      </cdr:nvSpPr>
      <cdr:spPr>
        <a:xfrm>
          <a:off x="704850" y="685800"/>
          <a:ext cx="752475" cy="2095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Mill. EUR</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5</xdr:row>
      <xdr:rowOff>19050</xdr:rowOff>
    </xdr:from>
    <xdr:to>
      <xdr:col>7</xdr:col>
      <xdr:colOff>752475</xdr:colOff>
      <xdr:row>28</xdr:row>
      <xdr:rowOff>0</xdr:rowOff>
    </xdr:to>
    <xdr:graphicFrame>
      <xdr:nvGraphicFramePr>
        <xdr:cNvPr id="1" name="Chart 1"/>
        <xdr:cNvGraphicFramePr/>
      </xdr:nvGraphicFramePr>
      <xdr:xfrm>
        <a:off x="180975" y="828675"/>
        <a:ext cx="5305425" cy="3695700"/>
      </xdr:xfrm>
      <a:graphic>
        <a:graphicData uri="http://schemas.openxmlformats.org/drawingml/2006/chart">
          <c:chart xmlns:c="http://schemas.openxmlformats.org/drawingml/2006/chart" r:id="rId1"/>
        </a:graphicData>
      </a:graphic>
    </xdr:graphicFrame>
    <xdr:clientData/>
  </xdr:twoCellAnchor>
  <xdr:oneCellAnchor>
    <xdr:from>
      <xdr:col>1</xdr:col>
      <xdr:colOff>57150</xdr:colOff>
      <xdr:row>26</xdr:row>
      <xdr:rowOff>133350</xdr:rowOff>
    </xdr:from>
    <xdr:ext cx="1638300" cy="171450"/>
    <xdr:sp>
      <xdr:nvSpPr>
        <xdr:cNvPr id="2" name="TextBox 2"/>
        <xdr:cNvSpPr txBox="1">
          <a:spLocks noChangeArrowheads="1"/>
        </xdr:cNvSpPr>
      </xdr:nvSpPr>
      <xdr:spPr>
        <a:xfrm>
          <a:off x="219075" y="4333875"/>
          <a:ext cx="16383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1</xdr:col>
      <xdr:colOff>19050</xdr:colOff>
      <xdr:row>32</xdr:row>
      <xdr:rowOff>19050</xdr:rowOff>
    </xdr:from>
    <xdr:to>
      <xdr:col>7</xdr:col>
      <xdr:colOff>752475</xdr:colOff>
      <xdr:row>56</xdr:row>
      <xdr:rowOff>9525</xdr:rowOff>
    </xdr:to>
    <xdr:graphicFrame>
      <xdr:nvGraphicFramePr>
        <xdr:cNvPr id="3" name="Chart 3"/>
        <xdr:cNvGraphicFramePr/>
      </xdr:nvGraphicFramePr>
      <xdr:xfrm>
        <a:off x="180975" y="5191125"/>
        <a:ext cx="5305425" cy="3876675"/>
      </xdr:xfrm>
      <a:graphic>
        <a:graphicData uri="http://schemas.openxmlformats.org/drawingml/2006/chart">
          <c:chart xmlns:c="http://schemas.openxmlformats.org/drawingml/2006/chart" r:id="rId2"/>
        </a:graphicData>
      </a:graphic>
    </xdr:graphicFrame>
    <xdr:clientData/>
  </xdr:twoCellAnchor>
  <xdr:oneCellAnchor>
    <xdr:from>
      <xdr:col>1</xdr:col>
      <xdr:colOff>66675</xdr:colOff>
      <xdr:row>54</xdr:row>
      <xdr:rowOff>114300</xdr:rowOff>
    </xdr:from>
    <xdr:ext cx="1638300" cy="171450"/>
    <xdr:sp>
      <xdr:nvSpPr>
        <xdr:cNvPr id="4" name="TextBox 4"/>
        <xdr:cNvSpPr txBox="1">
          <a:spLocks noChangeArrowheads="1"/>
        </xdr:cNvSpPr>
      </xdr:nvSpPr>
      <xdr:spPr>
        <a:xfrm>
          <a:off x="228600" y="8848725"/>
          <a:ext cx="16383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0.12775</cdr:x>
      <cdr:y>0.23825</cdr:y>
    </cdr:from>
    <cdr:to>
      <cdr:x>0.35425</cdr:x>
      <cdr:y>0.2925</cdr:y>
    </cdr:to>
    <cdr:sp>
      <cdr:nvSpPr>
        <cdr:cNvPr id="1" name="TextBox 1"/>
        <cdr:cNvSpPr txBox="1">
          <a:spLocks noChangeArrowheads="1"/>
        </cdr:cNvSpPr>
      </cdr:nvSpPr>
      <cdr:spPr>
        <a:xfrm>
          <a:off x="676275" y="914400"/>
          <a:ext cx="1200150" cy="2095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Mill. EUR</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5</xdr:row>
      <xdr:rowOff>19050</xdr:rowOff>
    </xdr:from>
    <xdr:to>
      <xdr:col>7</xdr:col>
      <xdr:colOff>742950</xdr:colOff>
      <xdr:row>28</xdr:row>
      <xdr:rowOff>0</xdr:rowOff>
    </xdr:to>
    <xdr:graphicFrame>
      <xdr:nvGraphicFramePr>
        <xdr:cNvPr id="1" name="Chart 1"/>
        <xdr:cNvGraphicFramePr/>
      </xdr:nvGraphicFramePr>
      <xdr:xfrm>
        <a:off x="123825" y="828675"/>
        <a:ext cx="5295900" cy="3695700"/>
      </xdr:xfrm>
      <a:graphic>
        <a:graphicData uri="http://schemas.openxmlformats.org/drawingml/2006/chart">
          <c:chart xmlns:c="http://schemas.openxmlformats.org/drawingml/2006/chart" r:id="rId1"/>
        </a:graphicData>
      </a:graphic>
    </xdr:graphicFrame>
    <xdr:clientData/>
  </xdr:twoCellAnchor>
  <xdr:oneCellAnchor>
    <xdr:from>
      <xdr:col>1</xdr:col>
      <xdr:colOff>38100</xdr:colOff>
      <xdr:row>26</xdr:row>
      <xdr:rowOff>142875</xdr:rowOff>
    </xdr:from>
    <xdr:ext cx="1638300" cy="171450"/>
    <xdr:sp>
      <xdr:nvSpPr>
        <xdr:cNvPr id="2" name="TextBox 2"/>
        <xdr:cNvSpPr txBox="1">
          <a:spLocks noChangeArrowheads="1"/>
        </xdr:cNvSpPr>
      </xdr:nvSpPr>
      <xdr:spPr>
        <a:xfrm>
          <a:off x="142875" y="4343400"/>
          <a:ext cx="16383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1</xdr:col>
      <xdr:colOff>19050</xdr:colOff>
      <xdr:row>32</xdr:row>
      <xdr:rowOff>19050</xdr:rowOff>
    </xdr:from>
    <xdr:to>
      <xdr:col>7</xdr:col>
      <xdr:colOff>742950</xdr:colOff>
      <xdr:row>55</xdr:row>
      <xdr:rowOff>152400</xdr:rowOff>
    </xdr:to>
    <xdr:graphicFrame>
      <xdr:nvGraphicFramePr>
        <xdr:cNvPr id="3" name="Chart 3"/>
        <xdr:cNvGraphicFramePr/>
      </xdr:nvGraphicFramePr>
      <xdr:xfrm>
        <a:off x="123825" y="5191125"/>
        <a:ext cx="5295900" cy="3857625"/>
      </xdr:xfrm>
      <a:graphic>
        <a:graphicData uri="http://schemas.openxmlformats.org/drawingml/2006/chart">
          <c:chart xmlns:c="http://schemas.openxmlformats.org/drawingml/2006/chart" r:id="rId2"/>
        </a:graphicData>
      </a:graphic>
    </xdr:graphicFrame>
    <xdr:clientData/>
  </xdr:twoCellAnchor>
  <xdr:oneCellAnchor>
    <xdr:from>
      <xdr:col>1</xdr:col>
      <xdr:colOff>47625</xdr:colOff>
      <xdr:row>54</xdr:row>
      <xdr:rowOff>76200</xdr:rowOff>
    </xdr:from>
    <xdr:ext cx="1638300" cy="171450"/>
    <xdr:sp>
      <xdr:nvSpPr>
        <xdr:cNvPr id="4" name="TextBox 4"/>
        <xdr:cNvSpPr txBox="1">
          <a:spLocks noChangeArrowheads="1"/>
        </xdr:cNvSpPr>
      </xdr:nvSpPr>
      <xdr:spPr>
        <a:xfrm>
          <a:off x="152400" y="8810625"/>
          <a:ext cx="16383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0.17925</cdr:x>
      <cdr:y>0.021</cdr:y>
    </cdr:from>
    <cdr:to>
      <cdr:x>0.8345</cdr:x>
      <cdr:y>0.14725</cdr:y>
    </cdr:to>
    <cdr:sp>
      <cdr:nvSpPr>
        <cdr:cNvPr id="1" name="TextBox 1"/>
        <cdr:cNvSpPr txBox="1">
          <a:spLocks noChangeArrowheads="1"/>
        </cdr:cNvSpPr>
      </cdr:nvSpPr>
      <cdr:spPr>
        <a:xfrm>
          <a:off x="923925" y="76200"/>
          <a:ext cx="3409950" cy="466725"/>
        </a:xfrm>
        <a:prstGeom prst="rect">
          <a:avLst/>
        </a:prstGeom>
        <a:noFill/>
        <a:ln w="9525" cmpd="sng">
          <a:noFill/>
        </a:ln>
      </cdr:spPr>
      <cdr:txBody>
        <a:bodyPr vertOverflow="clip" wrap="square"/>
        <a:p>
          <a:pPr algn="ctr">
            <a:defRPr/>
          </a:pPr>
          <a:r>
            <a:rPr lang="en-US" cap="none" sz="1175" b="1" i="0" u="none" baseline="0">
              <a:latin typeface="Arial"/>
              <a:ea typeface="Arial"/>
              <a:cs typeface="Arial"/>
            </a:rPr>
            <a:t>7. Umsatz je Beschäftigten 2001 und 2002 nach Wirtschaftszweigen</a:t>
          </a:r>
        </a:p>
      </cdr:txBody>
    </cdr:sp>
  </cdr:relSizeAnchor>
  <cdr:relSizeAnchor xmlns:cdr="http://schemas.openxmlformats.org/drawingml/2006/chartDrawing">
    <cdr:from>
      <cdr:x>0.1465</cdr:x>
      <cdr:y>0.19725</cdr:y>
    </cdr:from>
    <cdr:to>
      <cdr:x>0.28575</cdr:x>
      <cdr:y>0.241</cdr:y>
    </cdr:to>
    <cdr:sp>
      <cdr:nvSpPr>
        <cdr:cNvPr id="2" name="TextBox 3"/>
        <cdr:cNvSpPr txBox="1">
          <a:spLocks noChangeArrowheads="1"/>
        </cdr:cNvSpPr>
      </cdr:nvSpPr>
      <cdr:spPr>
        <a:xfrm>
          <a:off x="752475" y="723900"/>
          <a:ext cx="723900" cy="1619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1000 EUR</a:t>
          </a:r>
        </a:p>
      </cdr:txBody>
    </cdr:sp>
  </cdr:relSizeAnchor>
  <cdr:relSizeAnchor xmlns:cdr="http://schemas.openxmlformats.org/drawingml/2006/chartDrawing">
    <cdr:from>
      <cdr:x>0</cdr:x>
      <cdr:y>0.9475</cdr:y>
    </cdr:from>
    <cdr:to>
      <cdr:x>0.3205</cdr:x>
      <cdr:y>0.994</cdr:y>
    </cdr:to>
    <cdr:sp>
      <cdr:nvSpPr>
        <cdr:cNvPr id="3" name="TextBox 4"/>
        <cdr:cNvSpPr txBox="1">
          <a:spLocks noChangeArrowheads="1"/>
        </cdr:cNvSpPr>
      </cdr:nvSpPr>
      <cdr:spPr>
        <a:xfrm>
          <a:off x="0" y="3495675"/>
          <a:ext cx="166687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0.09325</cdr:x>
      <cdr:y>0.0235</cdr:y>
    </cdr:from>
    <cdr:to>
      <cdr:x>0.881</cdr:x>
      <cdr:y>0.14925</cdr:y>
    </cdr:to>
    <cdr:sp>
      <cdr:nvSpPr>
        <cdr:cNvPr id="1" name="TextBox 1"/>
        <cdr:cNvSpPr txBox="1">
          <a:spLocks noChangeArrowheads="1"/>
        </cdr:cNvSpPr>
      </cdr:nvSpPr>
      <cdr:spPr>
        <a:xfrm>
          <a:off x="485775" y="85725"/>
          <a:ext cx="4114800" cy="466725"/>
        </a:xfrm>
        <a:prstGeom prst="rect">
          <a:avLst/>
        </a:prstGeom>
        <a:solidFill>
          <a:srgbClr val="FFFFFF"/>
        </a:solidFill>
        <a:ln w="9525" cmpd="sng">
          <a:noFill/>
        </a:ln>
      </cdr:spPr>
      <cdr:txBody>
        <a:bodyPr vertOverflow="clip" wrap="square"/>
        <a:p>
          <a:pPr algn="ctr">
            <a:defRPr/>
          </a:pPr>
          <a:r>
            <a:rPr lang="en-US" cap="none" sz="1200" b="1" i="0" u="none" baseline="0">
              <a:latin typeface="Arial"/>
              <a:ea typeface="Arial"/>
              <a:cs typeface="Arial"/>
            </a:rPr>
            <a:t>8. Bruttozugänge an Sachanlagen je Beschäftigten 2001 und 2002 nach Wirtschaftszweigen</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152400</xdr:rowOff>
    </xdr:from>
    <xdr:to>
      <xdr:col>7</xdr:col>
      <xdr:colOff>752475</xdr:colOff>
      <xdr:row>27</xdr:row>
      <xdr:rowOff>133350</xdr:rowOff>
    </xdr:to>
    <xdr:graphicFrame>
      <xdr:nvGraphicFramePr>
        <xdr:cNvPr id="1" name="Chart 16"/>
        <xdr:cNvGraphicFramePr/>
      </xdr:nvGraphicFramePr>
      <xdr:xfrm>
        <a:off x="247650" y="800100"/>
        <a:ext cx="5200650" cy="36957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32</xdr:row>
      <xdr:rowOff>19050</xdr:rowOff>
    </xdr:from>
    <xdr:to>
      <xdr:col>8</xdr:col>
      <xdr:colOff>19050</xdr:colOff>
      <xdr:row>55</xdr:row>
      <xdr:rowOff>19050</xdr:rowOff>
    </xdr:to>
    <xdr:graphicFrame>
      <xdr:nvGraphicFramePr>
        <xdr:cNvPr id="2" name="Chart 17"/>
        <xdr:cNvGraphicFramePr/>
      </xdr:nvGraphicFramePr>
      <xdr:xfrm>
        <a:off x="247650" y="5191125"/>
        <a:ext cx="5229225" cy="3724275"/>
      </xdr:xfrm>
      <a:graphic>
        <a:graphicData uri="http://schemas.openxmlformats.org/drawingml/2006/chart">
          <c:chart xmlns:c="http://schemas.openxmlformats.org/drawingml/2006/chart" r:id="rId2"/>
        </a:graphicData>
      </a:graphic>
    </xdr:graphicFrame>
    <xdr:clientData/>
  </xdr:twoCellAnchor>
  <xdr:oneCellAnchor>
    <xdr:from>
      <xdr:col>1</xdr:col>
      <xdr:colOff>647700</xdr:colOff>
      <xdr:row>36</xdr:row>
      <xdr:rowOff>123825</xdr:rowOff>
    </xdr:from>
    <xdr:ext cx="676275" cy="161925"/>
    <xdr:sp>
      <xdr:nvSpPr>
        <xdr:cNvPr id="3" name="TextBox 18"/>
        <xdr:cNvSpPr txBox="1">
          <a:spLocks noChangeArrowheads="1"/>
        </xdr:cNvSpPr>
      </xdr:nvSpPr>
      <xdr:spPr>
        <a:xfrm>
          <a:off x="885825" y="5943600"/>
          <a:ext cx="676275" cy="1619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1000 EUR</a:t>
          </a:r>
        </a:p>
      </xdr:txBody>
    </xdr:sp>
    <xdr:clientData/>
  </xdr:oneCellAnchor>
  <xdr:oneCellAnchor>
    <xdr:from>
      <xdr:col>1</xdr:col>
      <xdr:colOff>95250</xdr:colOff>
      <xdr:row>53</xdr:row>
      <xdr:rowOff>104775</xdr:rowOff>
    </xdr:from>
    <xdr:ext cx="1638300" cy="171450"/>
    <xdr:sp>
      <xdr:nvSpPr>
        <xdr:cNvPr id="4" name="TextBox 19"/>
        <xdr:cNvSpPr txBox="1">
          <a:spLocks noChangeArrowheads="1"/>
        </xdr:cNvSpPr>
      </xdr:nvSpPr>
      <xdr:spPr>
        <a:xfrm>
          <a:off x="333375" y="8677275"/>
          <a:ext cx="16383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40</xdr:row>
      <xdr:rowOff>142875</xdr:rowOff>
    </xdr:from>
    <xdr:to>
      <xdr:col>0</xdr:col>
      <xdr:colOff>933450</xdr:colOff>
      <xdr:row>40</xdr:row>
      <xdr:rowOff>142875</xdr:rowOff>
    </xdr:to>
    <xdr:sp>
      <xdr:nvSpPr>
        <xdr:cNvPr id="1" name="Line 21"/>
        <xdr:cNvSpPr>
          <a:spLocks/>
        </xdr:cNvSpPr>
      </xdr:nvSpPr>
      <xdr:spPr>
        <a:xfrm>
          <a:off x="19050" y="6657975"/>
          <a:ext cx="9144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65</xdr:row>
      <xdr:rowOff>0</xdr:rowOff>
    </xdr:from>
    <xdr:to>
      <xdr:col>3</xdr:col>
      <xdr:colOff>447675</xdr:colOff>
      <xdr:row>65</xdr:row>
      <xdr:rowOff>0</xdr:rowOff>
    </xdr:to>
    <xdr:sp>
      <xdr:nvSpPr>
        <xdr:cNvPr id="2" name="Text 2"/>
        <xdr:cNvSpPr txBox="1">
          <a:spLocks noChangeArrowheads="1"/>
        </xdr:cNvSpPr>
      </xdr:nvSpPr>
      <xdr:spPr>
        <a:xfrm>
          <a:off x="2647950" y="10563225"/>
          <a:ext cx="419100" cy="0"/>
        </a:xfrm>
        <a:prstGeom prst="rect">
          <a:avLst/>
        </a:prstGeom>
        <a:solidFill>
          <a:srgbClr val="FFFFFF"/>
        </a:solidFill>
        <a:ln w="1" cmpd="sng">
          <a:noFill/>
        </a:ln>
      </xdr:spPr>
      <xdr:txBody>
        <a:bodyPr vertOverflow="clip" wrap="square"/>
        <a:p>
          <a:pPr algn="l">
            <a:defRPr/>
          </a:pPr>
          <a:r>
            <a:rPr lang="en-US" cap="none" sz="800" b="0" i="0" u="none" baseline="0"/>
            <a:t>Arbeiter</a:t>
          </a:r>
        </a:p>
      </xdr:txBody>
    </xdr:sp>
    <xdr:clientData/>
  </xdr:twoCellAnchor>
  <xdr:twoCellAnchor>
    <xdr:from>
      <xdr:col>5</xdr:col>
      <xdr:colOff>28575</xdr:colOff>
      <xdr:row>65</xdr:row>
      <xdr:rowOff>0</xdr:rowOff>
    </xdr:from>
    <xdr:to>
      <xdr:col>5</xdr:col>
      <xdr:colOff>438150</xdr:colOff>
      <xdr:row>65</xdr:row>
      <xdr:rowOff>0</xdr:rowOff>
    </xdr:to>
    <xdr:sp>
      <xdr:nvSpPr>
        <xdr:cNvPr id="3" name="Text 4"/>
        <xdr:cNvSpPr txBox="1">
          <a:spLocks noChangeArrowheads="1"/>
        </xdr:cNvSpPr>
      </xdr:nvSpPr>
      <xdr:spPr>
        <a:xfrm>
          <a:off x="3810000" y="10563225"/>
          <a:ext cx="409575" cy="0"/>
        </a:xfrm>
        <a:prstGeom prst="rect">
          <a:avLst/>
        </a:prstGeom>
        <a:solidFill>
          <a:srgbClr val="FFFFFF"/>
        </a:solidFill>
        <a:ln w="1" cmpd="sng">
          <a:noFill/>
        </a:ln>
      </xdr:spPr>
      <xdr:txBody>
        <a:bodyPr vertOverflow="clip" wrap="square"/>
        <a:p>
          <a:pPr algn="ctr">
            <a:defRPr/>
          </a:pPr>
          <a:r>
            <a:rPr lang="en-US" cap="none" sz="800" b="0" i="0" u="none" baseline="0"/>
            <a:t>Brutto-
lohn-
summe</a:t>
          </a:r>
        </a:p>
      </xdr:txBody>
    </xdr:sp>
    <xdr:clientData/>
  </xdr:twoCellAnchor>
  <xdr:twoCellAnchor>
    <xdr:from>
      <xdr:col>6</xdr:col>
      <xdr:colOff>38100</xdr:colOff>
      <xdr:row>65</xdr:row>
      <xdr:rowOff>0</xdr:rowOff>
    </xdr:from>
    <xdr:to>
      <xdr:col>6</xdr:col>
      <xdr:colOff>485775</xdr:colOff>
      <xdr:row>65</xdr:row>
      <xdr:rowOff>0</xdr:rowOff>
    </xdr:to>
    <xdr:sp>
      <xdr:nvSpPr>
        <xdr:cNvPr id="4" name="Text 5"/>
        <xdr:cNvSpPr txBox="1">
          <a:spLocks noChangeArrowheads="1"/>
        </xdr:cNvSpPr>
      </xdr:nvSpPr>
      <xdr:spPr>
        <a:xfrm>
          <a:off x="4400550" y="10563225"/>
          <a:ext cx="447675" cy="0"/>
        </a:xfrm>
        <a:prstGeom prst="rect">
          <a:avLst/>
        </a:prstGeom>
        <a:solidFill>
          <a:srgbClr val="FFFFFF"/>
        </a:solidFill>
        <a:ln w="1" cmpd="sng">
          <a:noFill/>
        </a:ln>
      </xdr:spPr>
      <xdr:txBody>
        <a:bodyPr vertOverflow="clip" wrap="square"/>
        <a:p>
          <a:pPr algn="ctr">
            <a:defRPr/>
          </a:pPr>
          <a:r>
            <a:rPr lang="en-US" cap="none" sz="800" b="0" i="0" u="none" baseline="0"/>
            <a:t>Brutto-
gehalt-
summe</a:t>
          </a:r>
        </a:p>
      </xdr:txBody>
    </xdr:sp>
    <xdr:clientData/>
  </xdr:twoCellAnchor>
  <xdr:twoCellAnchor>
    <xdr:from>
      <xdr:col>0</xdr:col>
      <xdr:colOff>19050</xdr:colOff>
      <xdr:row>98</xdr:row>
      <xdr:rowOff>142875</xdr:rowOff>
    </xdr:from>
    <xdr:to>
      <xdr:col>0</xdr:col>
      <xdr:colOff>933450</xdr:colOff>
      <xdr:row>98</xdr:row>
      <xdr:rowOff>142875</xdr:rowOff>
    </xdr:to>
    <xdr:sp>
      <xdr:nvSpPr>
        <xdr:cNvPr id="5" name="Line 25"/>
        <xdr:cNvSpPr>
          <a:spLocks/>
        </xdr:cNvSpPr>
      </xdr:nvSpPr>
      <xdr:spPr>
        <a:xfrm>
          <a:off x="19050" y="16049625"/>
          <a:ext cx="9144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2"/>
  <sheetViews>
    <sheetView tabSelected="1" workbookViewId="0" topLeftCell="A1">
      <selection activeCell="A1" sqref="A1"/>
    </sheetView>
  </sheetViews>
  <sheetFormatPr defaultColWidth="11.421875" defaultRowHeight="12.75"/>
  <cols>
    <col min="1" max="1" width="80.28125" style="238" customWidth="1"/>
  </cols>
  <sheetData>
    <row r="1" ht="12.75">
      <c r="A1" s="237" t="s">
        <v>302</v>
      </c>
    </row>
    <row r="4" ht="12.75">
      <c r="A4" s="240" t="s">
        <v>317</v>
      </c>
    </row>
    <row r="5" ht="12.75">
      <c r="A5" s="240" t="s">
        <v>318</v>
      </c>
    </row>
    <row r="7" ht="12.75">
      <c r="A7" s="238" t="s">
        <v>303</v>
      </c>
    </row>
    <row r="11" ht="12.75">
      <c r="A11" s="238" t="s">
        <v>304</v>
      </c>
    </row>
    <row r="12" ht="12.75">
      <c r="A12" s="238" t="s">
        <v>319</v>
      </c>
    </row>
    <row r="15" ht="12.75">
      <c r="A15" s="238" t="s">
        <v>305</v>
      </c>
    </row>
    <row r="18" ht="12.75">
      <c r="A18" s="238" t="s">
        <v>306</v>
      </c>
    </row>
    <row r="19" ht="12.75">
      <c r="A19" s="238" t="s">
        <v>307</v>
      </c>
    </row>
    <row r="20" ht="12.75">
      <c r="A20" s="238" t="s">
        <v>308</v>
      </c>
    </row>
    <row r="21" ht="12.75">
      <c r="A21" s="238" t="s">
        <v>309</v>
      </c>
    </row>
    <row r="23" ht="12.75">
      <c r="A23" s="238" t="s">
        <v>310</v>
      </c>
    </row>
    <row r="26" ht="12.75">
      <c r="A26" s="240" t="s">
        <v>311</v>
      </c>
    </row>
    <row r="27" ht="51">
      <c r="A27" s="239" t="s">
        <v>314</v>
      </c>
    </row>
    <row r="30" ht="12.75">
      <c r="A30" s="240" t="s">
        <v>315</v>
      </c>
    </row>
    <row r="31" ht="51">
      <c r="A31" s="239" t="s">
        <v>312</v>
      </c>
    </row>
    <row r="32" ht="12.75">
      <c r="A32" s="238" t="s">
        <v>313</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L53"/>
  <sheetViews>
    <sheetView workbookViewId="0" topLeftCell="A1">
      <selection activeCell="G2" sqref="G2"/>
    </sheetView>
  </sheetViews>
  <sheetFormatPr defaultColWidth="11.421875" defaultRowHeight="12.75"/>
  <cols>
    <col min="1" max="1" width="16.7109375" style="66" customWidth="1"/>
    <col min="2" max="2" width="5.57421875" style="66" customWidth="1"/>
    <col min="3" max="4" width="9.28125" style="66" customWidth="1"/>
    <col min="5" max="5" width="8.28125" style="66" customWidth="1"/>
    <col min="6" max="6" width="11.28125" style="66" customWidth="1"/>
    <col min="7" max="7" width="9.7109375" style="66" customWidth="1"/>
    <col min="8" max="8" width="8.57421875" style="66" customWidth="1"/>
    <col min="9" max="9" width="8.28125" style="66" customWidth="1"/>
    <col min="10" max="16384" width="11.421875" style="66" customWidth="1"/>
  </cols>
  <sheetData>
    <row r="1" spans="1:9" ht="12.75">
      <c r="A1" s="218" t="s">
        <v>236</v>
      </c>
      <c r="B1" s="218"/>
      <c r="C1" s="218"/>
      <c r="D1" s="218"/>
      <c r="E1" s="218"/>
      <c r="F1" s="218"/>
      <c r="G1" s="218"/>
      <c r="H1" s="218"/>
      <c r="I1" s="218"/>
    </row>
    <row r="2" spans="1:9" ht="12.75">
      <c r="A2" s="41"/>
      <c r="B2" s="68"/>
      <c r="C2" s="68"/>
      <c r="D2" s="68"/>
      <c r="E2" s="68"/>
      <c r="F2" s="68"/>
      <c r="G2" s="68"/>
      <c r="H2" s="68"/>
      <c r="I2" s="68"/>
    </row>
    <row r="3" spans="1:9" ht="12.75">
      <c r="A3" s="41"/>
      <c r="B3" s="68"/>
      <c r="C3" s="68"/>
      <c r="D3" s="68"/>
      <c r="E3" s="68"/>
      <c r="F3" s="68"/>
      <c r="G3" s="68"/>
      <c r="H3" s="68"/>
      <c r="I3" s="68"/>
    </row>
    <row r="4" spans="1:9" ht="14.25" customHeight="1">
      <c r="A4" s="2"/>
      <c r="B4" s="2"/>
      <c r="C4" s="2"/>
      <c r="D4" s="2"/>
      <c r="E4" s="2"/>
      <c r="F4" s="2"/>
      <c r="G4" s="2"/>
      <c r="H4" s="2"/>
      <c r="I4" s="188"/>
    </row>
    <row r="5" spans="1:9" s="5" customFormat="1" ht="14.25" customHeight="1">
      <c r="A5" s="33" t="s">
        <v>223</v>
      </c>
      <c r="B5" s="7"/>
      <c r="C5" s="7"/>
      <c r="D5" s="7"/>
      <c r="E5" s="7"/>
      <c r="F5" s="7"/>
      <c r="G5" s="7"/>
      <c r="H5" s="7"/>
      <c r="I5" s="7"/>
    </row>
    <row r="6" spans="1:9" s="5" customFormat="1" ht="14.25" customHeight="1">
      <c r="A6" s="4"/>
      <c r="B6" s="7"/>
      <c r="C6" s="7"/>
      <c r="D6" s="7"/>
      <c r="E6" s="7"/>
      <c r="F6" s="7"/>
      <c r="G6" s="7"/>
      <c r="H6" s="7"/>
      <c r="I6" s="7"/>
    </row>
    <row r="7" spans="1:9" ht="14.25" customHeight="1">
      <c r="A7" s="2"/>
      <c r="B7" s="2"/>
      <c r="C7" s="2"/>
      <c r="D7" s="2"/>
      <c r="E7" s="2"/>
      <c r="F7" s="2"/>
      <c r="G7" s="2"/>
      <c r="H7" s="2"/>
      <c r="I7" s="2"/>
    </row>
    <row r="8" spans="1:12" ht="14.25" customHeight="1">
      <c r="A8" s="87"/>
      <c r="B8" s="75"/>
      <c r="C8" s="209" t="s">
        <v>111</v>
      </c>
      <c r="D8" s="210"/>
      <c r="E8" s="263" t="s">
        <v>51</v>
      </c>
      <c r="F8" s="264"/>
      <c r="G8" s="264"/>
      <c r="H8" s="264"/>
      <c r="I8" s="264"/>
      <c r="J8" s="9"/>
      <c r="K8" s="9"/>
      <c r="L8" s="9"/>
    </row>
    <row r="9" spans="1:12" ht="14.25" customHeight="1">
      <c r="A9" s="96" t="s">
        <v>64</v>
      </c>
      <c r="B9" s="77" t="s">
        <v>2</v>
      </c>
      <c r="C9" s="134"/>
      <c r="D9" s="75" t="s">
        <v>112</v>
      </c>
      <c r="E9" s="205"/>
      <c r="F9" s="236" t="s">
        <v>114</v>
      </c>
      <c r="G9" s="211"/>
      <c r="H9" s="236" t="s">
        <v>115</v>
      </c>
      <c r="I9" s="208"/>
      <c r="J9" s="9"/>
      <c r="K9" s="9"/>
      <c r="L9" s="9"/>
    </row>
    <row r="10" spans="1:12" ht="14.25" customHeight="1">
      <c r="A10" s="96" t="s">
        <v>65</v>
      </c>
      <c r="B10" s="77" t="s">
        <v>20</v>
      </c>
      <c r="C10" s="77" t="s">
        <v>81</v>
      </c>
      <c r="D10" s="93" t="s">
        <v>113</v>
      </c>
      <c r="E10" s="98" t="s">
        <v>81</v>
      </c>
      <c r="F10" s="97" t="s">
        <v>25</v>
      </c>
      <c r="G10" s="94" t="s">
        <v>119</v>
      </c>
      <c r="H10" s="99" t="s">
        <v>120</v>
      </c>
      <c r="I10" s="220" t="s">
        <v>145</v>
      </c>
      <c r="J10" s="9"/>
      <c r="K10" s="9"/>
      <c r="L10" s="9"/>
    </row>
    <row r="11" spans="1:12" ht="14.25" customHeight="1">
      <c r="A11" s="96" t="s">
        <v>66</v>
      </c>
      <c r="B11" s="77" t="s">
        <v>23</v>
      </c>
      <c r="C11" s="135"/>
      <c r="D11" s="77" t="s">
        <v>106</v>
      </c>
      <c r="E11" s="206"/>
      <c r="F11" s="98" t="s">
        <v>103</v>
      </c>
      <c r="G11" s="77" t="s">
        <v>106</v>
      </c>
      <c r="H11" s="77" t="s">
        <v>121</v>
      </c>
      <c r="I11" s="222"/>
      <c r="J11" s="9"/>
      <c r="K11" s="9"/>
      <c r="L11" s="9"/>
    </row>
    <row r="12" spans="1:12" ht="14.25" customHeight="1">
      <c r="A12" s="85"/>
      <c r="B12" s="86" t="s">
        <v>7</v>
      </c>
      <c r="C12" s="91" t="s">
        <v>117</v>
      </c>
      <c r="D12" s="100" t="s">
        <v>118</v>
      </c>
      <c r="E12" s="263" t="s">
        <v>116</v>
      </c>
      <c r="F12" s="265"/>
      <c r="G12" s="86" t="s">
        <v>90</v>
      </c>
      <c r="H12" s="263" t="s">
        <v>116</v>
      </c>
      <c r="I12" s="264"/>
      <c r="J12" s="9"/>
      <c r="K12" s="9"/>
      <c r="L12" s="9"/>
    </row>
    <row r="13" spans="1:12" ht="14.25" customHeight="1">
      <c r="A13" s="23"/>
      <c r="B13" s="27"/>
      <c r="C13" s="27"/>
      <c r="D13" s="27"/>
      <c r="E13" s="27"/>
      <c r="F13" s="27"/>
      <c r="G13" s="27"/>
      <c r="H13" s="27"/>
      <c r="I13" s="27"/>
      <c r="K13" s="9"/>
      <c r="L13" s="9"/>
    </row>
    <row r="14" spans="1:9" s="127" customFormat="1" ht="14.25" customHeight="1">
      <c r="A14" s="228" t="s">
        <v>78</v>
      </c>
      <c r="B14" s="228"/>
      <c r="C14" s="228"/>
      <c r="D14" s="228"/>
      <c r="E14" s="228"/>
      <c r="F14" s="228"/>
      <c r="G14" s="228"/>
      <c r="H14" s="228"/>
      <c r="I14" s="228"/>
    </row>
    <row r="15" spans="1:12" ht="14.25" customHeight="1">
      <c r="A15" s="50"/>
      <c r="B15" s="50"/>
      <c r="C15" s="50"/>
      <c r="D15" s="50"/>
      <c r="E15" s="50"/>
      <c r="F15" s="50"/>
      <c r="G15" s="50"/>
      <c r="H15" s="50"/>
      <c r="I15" s="50"/>
      <c r="J15" s="9"/>
      <c r="K15" s="9"/>
      <c r="L15" s="9"/>
    </row>
    <row r="16" spans="1:12" ht="14.25" customHeight="1">
      <c r="A16" s="15" t="s">
        <v>79</v>
      </c>
      <c r="B16" s="27">
        <v>61</v>
      </c>
      <c r="C16" s="179">
        <v>544</v>
      </c>
      <c r="D16" s="179">
        <v>1649</v>
      </c>
      <c r="E16" s="27">
        <v>12035</v>
      </c>
      <c r="F16" s="179">
        <v>9924</v>
      </c>
      <c r="G16" s="27">
        <v>30074</v>
      </c>
      <c r="H16" s="27">
        <v>1995</v>
      </c>
      <c r="I16" s="27">
        <v>115</v>
      </c>
      <c r="J16" s="9"/>
      <c r="K16" s="9"/>
      <c r="L16" s="9"/>
    </row>
    <row r="17" spans="1:12" ht="14.25" customHeight="1">
      <c r="A17" s="15" t="s">
        <v>80</v>
      </c>
      <c r="B17" s="27">
        <v>65</v>
      </c>
      <c r="C17" s="179">
        <v>10234</v>
      </c>
      <c r="D17" s="179">
        <v>1591</v>
      </c>
      <c r="E17" s="27">
        <v>258291</v>
      </c>
      <c r="F17" s="179">
        <v>206668</v>
      </c>
      <c r="G17" s="27">
        <v>32131</v>
      </c>
      <c r="H17" s="27">
        <v>42586</v>
      </c>
      <c r="I17" s="27">
        <v>9038</v>
      </c>
      <c r="J17" s="9"/>
      <c r="K17" s="9"/>
      <c r="L17" s="9"/>
    </row>
    <row r="18" spans="1:12" ht="14.25" customHeight="1">
      <c r="A18" s="15" t="s">
        <v>81</v>
      </c>
      <c r="B18" s="27">
        <v>126</v>
      </c>
      <c r="C18" s="179">
        <v>10778</v>
      </c>
      <c r="D18" s="179">
        <v>1594</v>
      </c>
      <c r="E18" s="27">
        <v>270326</v>
      </c>
      <c r="F18" s="179">
        <v>216592</v>
      </c>
      <c r="G18" s="27">
        <v>32031</v>
      </c>
      <c r="H18" s="27">
        <v>44581</v>
      </c>
      <c r="I18" s="27">
        <v>9153</v>
      </c>
      <c r="J18" s="9"/>
      <c r="K18" s="9"/>
      <c r="L18" s="9"/>
    </row>
    <row r="19" spans="1:12" ht="14.25" customHeight="1">
      <c r="A19" s="14"/>
      <c r="B19" s="27"/>
      <c r="C19" s="27"/>
      <c r="D19" s="27"/>
      <c r="E19" s="27"/>
      <c r="F19" s="27"/>
      <c r="G19" s="27"/>
      <c r="H19" s="27"/>
      <c r="I19" s="27"/>
      <c r="J19" s="9"/>
      <c r="K19" s="9"/>
      <c r="L19" s="9"/>
    </row>
    <row r="20" spans="1:12" ht="14.25" customHeight="1">
      <c r="A20" s="230" t="s">
        <v>13</v>
      </c>
      <c r="B20" s="230"/>
      <c r="C20" s="230"/>
      <c r="D20" s="230"/>
      <c r="E20" s="230"/>
      <c r="F20" s="230"/>
      <c r="G20" s="230"/>
      <c r="H20" s="230"/>
      <c r="I20" s="230"/>
      <c r="J20" s="9"/>
      <c r="K20" s="9"/>
      <c r="L20" s="9"/>
    </row>
    <row r="21" spans="1:12" ht="14.25" customHeight="1">
      <c r="A21" s="51"/>
      <c r="B21" s="27"/>
      <c r="C21" s="27"/>
      <c r="D21" s="27"/>
      <c r="E21" s="27"/>
      <c r="F21" s="27"/>
      <c r="G21" s="27"/>
      <c r="H21" s="27"/>
      <c r="I21" s="27"/>
      <c r="J21" s="9"/>
      <c r="K21" s="9"/>
      <c r="L21" s="9"/>
    </row>
    <row r="22" spans="1:12" ht="14.25" customHeight="1">
      <c r="A22" s="15" t="s">
        <v>79</v>
      </c>
      <c r="B22" s="27">
        <v>8</v>
      </c>
      <c r="C22" s="179">
        <v>113</v>
      </c>
      <c r="D22" s="179">
        <v>1661</v>
      </c>
      <c r="E22" s="27">
        <v>2605</v>
      </c>
      <c r="F22" s="179">
        <v>2150</v>
      </c>
      <c r="G22" s="27">
        <v>31611</v>
      </c>
      <c r="H22" s="27">
        <v>429</v>
      </c>
      <c r="I22" s="27">
        <v>27</v>
      </c>
      <c r="J22" s="9"/>
      <c r="K22" s="9"/>
      <c r="L22" s="9"/>
    </row>
    <row r="23" spans="1:12" ht="14.25" customHeight="1">
      <c r="A23" s="15" t="s">
        <v>80</v>
      </c>
      <c r="B23" s="27">
        <v>24</v>
      </c>
      <c r="C23" s="179">
        <v>5525</v>
      </c>
      <c r="D23" s="179">
        <v>1624</v>
      </c>
      <c r="E23" s="27">
        <v>148396</v>
      </c>
      <c r="F23" s="179">
        <v>117262</v>
      </c>
      <c r="G23" s="27">
        <v>34469</v>
      </c>
      <c r="H23" s="27">
        <v>23667</v>
      </c>
      <c r="I23" s="27">
        <v>7466</v>
      </c>
      <c r="J23" s="9"/>
      <c r="K23" s="9"/>
      <c r="L23" s="9"/>
    </row>
    <row r="24" spans="1:12" ht="14.25" customHeight="1">
      <c r="A24" s="15" t="s">
        <v>81</v>
      </c>
      <c r="B24" s="27">
        <v>32</v>
      </c>
      <c r="C24" s="179">
        <v>5638</v>
      </c>
      <c r="D24" s="179">
        <v>1625</v>
      </c>
      <c r="E24" s="27">
        <v>151001</v>
      </c>
      <c r="F24" s="179">
        <v>119412</v>
      </c>
      <c r="G24" s="27">
        <v>34413</v>
      </c>
      <c r="H24" s="27">
        <v>24096</v>
      </c>
      <c r="I24" s="27">
        <v>7493</v>
      </c>
      <c r="J24" s="9"/>
      <c r="K24" s="9"/>
      <c r="L24" s="9"/>
    </row>
    <row r="25" spans="1:12" ht="14.25" customHeight="1">
      <c r="A25" s="14"/>
      <c r="B25" s="27"/>
      <c r="C25" s="27"/>
      <c r="D25" s="27"/>
      <c r="E25" s="27"/>
      <c r="F25" s="27"/>
      <c r="G25" s="27"/>
      <c r="H25" s="27"/>
      <c r="I25" s="27"/>
      <c r="J25" s="9"/>
      <c r="K25" s="9"/>
      <c r="L25" s="9"/>
    </row>
    <row r="26" spans="1:12" ht="14.25" customHeight="1">
      <c r="A26" s="228" t="s">
        <v>14</v>
      </c>
      <c r="B26" s="228"/>
      <c r="C26" s="228"/>
      <c r="D26" s="228"/>
      <c r="E26" s="228"/>
      <c r="F26" s="228"/>
      <c r="G26" s="228"/>
      <c r="H26" s="228"/>
      <c r="I26" s="228"/>
      <c r="J26" s="9"/>
      <c r="K26" s="9"/>
      <c r="L26" s="9"/>
    </row>
    <row r="27" spans="1:12" ht="14.25" customHeight="1">
      <c r="A27" s="13"/>
      <c r="B27" s="27"/>
      <c r="C27" s="27"/>
      <c r="D27" s="27"/>
      <c r="E27" s="27"/>
      <c r="F27" s="27"/>
      <c r="G27" s="27"/>
      <c r="H27" s="27"/>
      <c r="I27" s="27"/>
      <c r="J27" s="9"/>
      <c r="K27" s="9"/>
      <c r="L27" s="9"/>
    </row>
    <row r="28" spans="1:12" ht="14.25" customHeight="1">
      <c r="A28" s="15" t="s">
        <v>79</v>
      </c>
      <c r="B28" s="140">
        <v>4</v>
      </c>
      <c r="C28" s="193" t="s">
        <v>265</v>
      </c>
      <c r="D28" s="193" t="s">
        <v>265</v>
      </c>
      <c r="E28" s="161" t="s">
        <v>265</v>
      </c>
      <c r="F28" s="193" t="s">
        <v>265</v>
      </c>
      <c r="G28" s="161" t="s">
        <v>265</v>
      </c>
      <c r="H28" s="161" t="s">
        <v>265</v>
      </c>
      <c r="I28" s="161" t="s">
        <v>265</v>
      </c>
      <c r="J28" s="9"/>
      <c r="K28" s="9"/>
      <c r="L28" s="9"/>
    </row>
    <row r="29" spans="1:12" ht="14.25" customHeight="1">
      <c r="A29" s="15" t="s">
        <v>80</v>
      </c>
      <c r="B29" s="140">
        <v>6</v>
      </c>
      <c r="C29" s="179">
        <v>651</v>
      </c>
      <c r="D29" s="179">
        <v>1403</v>
      </c>
      <c r="E29" s="27">
        <v>19244</v>
      </c>
      <c r="F29" s="179">
        <v>15581</v>
      </c>
      <c r="G29" s="27">
        <v>33579</v>
      </c>
      <c r="H29" s="27">
        <v>3239</v>
      </c>
      <c r="I29" s="27">
        <v>425</v>
      </c>
      <c r="J29" s="9"/>
      <c r="K29" s="9"/>
      <c r="L29" s="9"/>
    </row>
    <row r="30" spans="1:12" ht="14.25" customHeight="1">
      <c r="A30" s="15" t="s">
        <v>81</v>
      </c>
      <c r="B30" s="52">
        <v>10</v>
      </c>
      <c r="C30" s="179">
        <v>651</v>
      </c>
      <c r="D30" s="179">
        <v>1403</v>
      </c>
      <c r="E30" s="27">
        <v>19244</v>
      </c>
      <c r="F30" s="179">
        <v>15581</v>
      </c>
      <c r="G30" s="27">
        <v>33579</v>
      </c>
      <c r="H30" s="27">
        <v>3239</v>
      </c>
      <c r="I30" s="27">
        <v>425</v>
      </c>
      <c r="J30" s="9"/>
      <c r="K30" s="9"/>
      <c r="L30" s="9"/>
    </row>
    <row r="31" spans="1:12" ht="14.25" customHeight="1">
      <c r="A31" s="14"/>
      <c r="B31" s="52"/>
      <c r="C31" s="52"/>
      <c r="D31" s="52"/>
      <c r="E31" s="52"/>
      <c r="F31" s="52"/>
      <c r="G31" s="52"/>
      <c r="H31" s="52"/>
      <c r="I31" s="52"/>
      <c r="J31" s="9"/>
      <c r="K31" s="9"/>
      <c r="L31" s="9"/>
    </row>
    <row r="32" spans="1:12" ht="14.25" customHeight="1">
      <c r="A32" s="231" t="s">
        <v>15</v>
      </c>
      <c r="B32" s="231"/>
      <c r="C32" s="231"/>
      <c r="D32" s="231"/>
      <c r="E32" s="231"/>
      <c r="F32" s="231"/>
      <c r="G32" s="231"/>
      <c r="H32" s="231"/>
      <c r="I32" s="231"/>
      <c r="J32" s="9"/>
      <c r="K32" s="9"/>
      <c r="L32" s="9"/>
    </row>
    <row r="33" spans="1:12" s="5" customFormat="1" ht="14.25" customHeight="1">
      <c r="A33" s="17"/>
      <c r="B33" s="17"/>
      <c r="C33" s="17"/>
      <c r="D33" s="17"/>
      <c r="E33" s="17"/>
      <c r="F33" s="17"/>
      <c r="G33" s="17"/>
      <c r="H33" s="17"/>
      <c r="I33" s="17"/>
      <c r="J33" s="18"/>
      <c r="K33" s="18"/>
      <c r="L33" s="18"/>
    </row>
    <row r="34" spans="1:12" ht="14.25" customHeight="1">
      <c r="A34" s="15" t="s">
        <v>79</v>
      </c>
      <c r="B34" s="27">
        <v>21</v>
      </c>
      <c r="C34" s="179">
        <v>157</v>
      </c>
      <c r="D34" s="179">
        <v>1710</v>
      </c>
      <c r="E34" s="27">
        <v>3502</v>
      </c>
      <c r="F34" s="179">
        <v>2931</v>
      </c>
      <c r="G34" s="27">
        <v>31858</v>
      </c>
      <c r="H34" s="27">
        <v>558</v>
      </c>
      <c r="I34" s="27">
        <v>13</v>
      </c>
      <c r="J34" s="9"/>
      <c r="K34" s="9"/>
      <c r="L34" s="9"/>
    </row>
    <row r="35" spans="1:12" ht="14.25" customHeight="1">
      <c r="A35" s="15" t="s">
        <v>80</v>
      </c>
      <c r="B35" s="27">
        <v>3</v>
      </c>
      <c r="C35" s="179">
        <v>200</v>
      </c>
      <c r="D35" s="179">
        <v>1692</v>
      </c>
      <c r="E35" s="27">
        <v>4770</v>
      </c>
      <c r="F35" s="179">
        <v>3968</v>
      </c>
      <c r="G35" s="27">
        <v>33624</v>
      </c>
      <c r="H35" s="27">
        <v>785</v>
      </c>
      <c r="I35" s="27">
        <v>17</v>
      </c>
      <c r="J35" s="9"/>
      <c r="K35" s="9"/>
      <c r="L35" s="9"/>
    </row>
    <row r="36" spans="1:12" ht="14.25" customHeight="1">
      <c r="A36" s="15" t="s">
        <v>81</v>
      </c>
      <c r="B36" s="27">
        <v>24</v>
      </c>
      <c r="C36" s="179">
        <v>357</v>
      </c>
      <c r="D36" s="179">
        <v>1700</v>
      </c>
      <c r="E36" s="27">
        <v>8272</v>
      </c>
      <c r="F36" s="179">
        <v>6899</v>
      </c>
      <c r="G36" s="27">
        <v>32850</v>
      </c>
      <c r="H36" s="27">
        <v>1344</v>
      </c>
      <c r="I36" s="27">
        <v>30</v>
      </c>
      <c r="J36" s="9"/>
      <c r="K36" s="9"/>
      <c r="L36" s="9"/>
    </row>
    <row r="37" spans="1:12" ht="14.25" customHeight="1">
      <c r="A37" s="14"/>
      <c r="B37" s="34"/>
      <c r="C37" s="34"/>
      <c r="D37" s="34"/>
      <c r="E37" s="34"/>
      <c r="F37" s="34"/>
      <c r="G37" s="34"/>
      <c r="H37" s="34"/>
      <c r="I37" s="34"/>
      <c r="J37" s="9"/>
      <c r="K37" s="9"/>
      <c r="L37" s="9"/>
    </row>
    <row r="38" spans="1:12" ht="14.25" customHeight="1">
      <c r="A38" s="228" t="s">
        <v>16</v>
      </c>
      <c r="B38" s="228"/>
      <c r="C38" s="228"/>
      <c r="D38" s="228"/>
      <c r="E38" s="228"/>
      <c r="F38" s="228"/>
      <c r="G38" s="228"/>
      <c r="H38" s="228"/>
      <c r="I38" s="228"/>
      <c r="J38" s="9"/>
      <c r="K38" s="9"/>
      <c r="L38" s="9"/>
    </row>
    <row r="39" spans="1:12" ht="14.25" customHeight="1">
      <c r="A39" s="13"/>
      <c r="B39" s="13"/>
      <c r="C39" s="13"/>
      <c r="D39" s="13"/>
      <c r="E39" s="13"/>
      <c r="F39" s="13"/>
      <c r="G39" s="13"/>
      <c r="H39" s="13"/>
      <c r="I39" s="13"/>
      <c r="J39" s="9"/>
      <c r="K39" s="9"/>
      <c r="L39" s="9"/>
    </row>
    <row r="40" spans="1:12" ht="14.25" customHeight="1">
      <c r="A40" s="15" t="s">
        <v>79</v>
      </c>
      <c r="B40" s="27">
        <v>28</v>
      </c>
      <c r="C40" s="179">
        <v>274</v>
      </c>
      <c r="D40" s="179">
        <v>1611</v>
      </c>
      <c r="E40" s="27">
        <v>5928</v>
      </c>
      <c r="F40" s="179">
        <v>4844</v>
      </c>
      <c r="G40" s="27">
        <v>28494</v>
      </c>
      <c r="H40" s="27">
        <v>1008</v>
      </c>
      <c r="I40" s="27">
        <v>76</v>
      </c>
      <c r="J40" s="9"/>
      <c r="K40" s="9"/>
      <c r="L40" s="9"/>
    </row>
    <row r="41" spans="1:12" ht="14.25" customHeight="1">
      <c r="A41" s="15" t="s">
        <v>80</v>
      </c>
      <c r="B41" s="27">
        <v>32</v>
      </c>
      <c r="C41" s="179">
        <v>3859</v>
      </c>
      <c r="D41" s="179">
        <v>1576</v>
      </c>
      <c r="E41" s="27">
        <v>85881</v>
      </c>
      <c r="F41" s="179">
        <v>69857</v>
      </c>
      <c r="G41" s="27">
        <v>28536</v>
      </c>
      <c r="H41" s="27">
        <v>14894</v>
      </c>
      <c r="I41" s="27">
        <v>1130</v>
      </c>
      <c r="J41" s="9"/>
      <c r="K41" s="9"/>
      <c r="L41" s="9"/>
    </row>
    <row r="42" spans="1:12" ht="14.25" customHeight="1">
      <c r="A42" s="15" t="s">
        <v>81</v>
      </c>
      <c r="B42" s="52">
        <v>60</v>
      </c>
      <c r="C42" s="179">
        <v>4133</v>
      </c>
      <c r="D42" s="179">
        <v>1579</v>
      </c>
      <c r="E42" s="52">
        <v>91809</v>
      </c>
      <c r="F42" s="179">
        <v>74701</v>
      </c>
      <c r="G42" s="52">
        <v>28533</v>
      </c>
      <c r="H42" s="52">
        <v>15902</v>
      </c>
      <c r="I42" s="52">
        <v>1206</v>
      </c>
      <c r="J42" s="9"/>
      <c r="K42" s="9"/>
      <c r="L42" s="9"/>
    </row>
    <row r="43" spans="1:12" ht="14.25" customHeight="1">
      <c r="A43" s="14"/>
      <c r="B43" s="52"/>
      <c r="C43" s="52"/>
      <c r="D43" s="52"/>
      <c r="E43" s="52"/>
      <c r="F43" s="52"/>
      <c r="G43" s="52"/>
      <c r="H43" s="52"/>
      <c r="I43" s="52"/>
      <c r="J43" s="9"/>
      <c r="K43" s="9"/>
      <c r="L43" s="9"/>
    </row>
    <row r="44" spans="1:12" ht="14.25" customHeight="1">
      <c r="A44" s="10"/>
      <c r="B44" s="10"/>
      <c r="C44" s="10"/>
      <c r="D44" s="10"/>
      <c r="E44" s="10"/>
      <c r="F44" s="10"/>
      <c r="G44" s="10"/>
      <c r="H44" s="10"/>
      <c r="I44" s="10"/>
      <c r="J44" s="9"/>
      <c r="K44" s="9"/>
      <c r="L44" s="9"/>
    </row>
    <row r="45" spans="1:12" ht="14.25" customHeight="1">
      <c r="A45" s="10"/>
      <c r="B45" s="10"/>
      <c r="C45" s="10"/>
      <c r="D45" s="10"/>
      <c r="E45" s="10"/>
      <c r="F45" s="10"/>
      <c r="G45" s="10"/>
      <c r="H45" s="10"/>
      <c r="I45" s="10"/>
      <c r="J45" s="9"/>
      <c r="K45" s="9"/>
      <c r="L45" s="9"/>
    </row>
    <row r="46" spans="2:12" ht="14.25" customHeight="1">
      <c r="B46" s="10"/>
      <c r="C46" s="10"/>
      <c r="D46" s="10"/>
      <c r="E46" s="10"/>
      <c r="F46" s="10"/>
      <c r="G46" s="10"/>
      <c r="H46" s="10"/>
      <c r="I46" s="10"/>
      <c r="J46" s="9"/>
      <c r="K46" s="9"/>
      <c r="L46" s="9"/>
    </row>
    <row r="47" spans="1:12" ht="14.25" customHeight="1">
      <c r="A47" s="10"/>
      <c r="B47" s="10"/>
      <c r="C47" s="10"/>
      <c r="D47" s="10"/>
      <c r="E47" s="10"/>
      <c r="F47" s="10"/>
      <c r="G47" s="10"/>
      <c r="H47" s="10"/>
      <c r="I47" s="10"/>
      <c r="J47" s="9"/>
      <c r="K47" s="9"/>
      <c r="L47" s="9"/>
    </row>
    <row r="48" spans="1:12" ht="14.25" customHeight="1">
      <c r="A48" s="10"/>
      <c r="B48" s="10"/>
      <c r="C48" s="10"/>
      <c r="D48" s="10"/>
      <c r="E48" s="10"/>
      <c r="F48" s="10"/>
      <c r="G48" s="10"/>
      <c r="H48" s="10"/>
      <c r="I48" s="10"/>
      <c r="J48" s="9"/>
      <c r="K48" s="9"/>
      <c r="L48" s="9"/>
    </row>
    <row r="49" spans="1:12" ht="14.25" customHeight="1">
      <c r="A49" s="10"/>
      <c r="B49" s="10"/>
      <c r="C49" s="10"/>
      <c r="D49" s="10"/>
      <c r="E49" s="10"/>
      <c r="F49" s="10"/>
      <c r="G49" s="10"/>
      <c r="H49" s="10"/>
      <c r="I49" s="10"/>
      <c r="J49" s="9"/>
      <c r="K49" s="9"/>
      <c r="L49" s="9"/>
    </row>
    <row r="50" spans="1:12" ht="14.25" customHeight="1">
      <c r="A50" s="10"/>
      <c r="B50" s="10"/>
      <c r="C50" s="10"/>
      <c r="D50" s="10"/>
      <c r="E50" s="10"/>
      <c r="F50" s="10"/>
      <c r="G50" s="10"/>
      <c r="H50" s="10"/>
      <c r="I50" s="10"/>
      <c r="J50" s="9"/>
      <c r="K50" s="9"/>
      <c r="L50" s="9"/>
    </row>
    <row r="51" spans="1:12" ht="14.25" customHeight="1">
      <c r="A51" s="10"/>
      <c r="B51" s="10"/>
      <c r="C51" s="10"/>
      <c r="D51" s="10"/>
      <c r="E51" s="10"/>
      <c r="F51" s="10"/>
      <c r="G51" s="10"/>
      <c r="H51" s="10"/>
      <c r="I51" s="10"/>
      <c r="J51" s="9"/>
      <c r="K51" s="9"/>
      <c r="L51" s="9"/>
    </row>
    <row r="52" spans="1:12" ht="14.25" customHeight="1">
      <c r="A52" s="10"/>
      <c r="B52" s="10"/>
      <c r="C52" s="10"/>
      <c r="D52" s="10"/>
      <c r="E52" s="10"/>
      <c r="F52" s="10"/>
      <c r="G52" s="10"/>
      <c r="H52" s="10"/>
      <c r="I52" s="10"/>
      <c r="J52" s="9"/>
      <c r="K52" s="9"/>
      <c r="L52" s="9"/>
    </row>
    <row r="53" spans="1:12" ht="14.25" customHeight="1">
      <c r="A53" s="10"/>
      <c r="B53" s="10"/>
      <c r="C53" s="10"/>
      <c r="D53" s="10"/>
      <c r="E53" s="10"/>
      <c r="F53" s="10"/>
      <c r="G53" s="10"/>
      <c r="H53" s="10"/>
      <c r="I53" s="10"/>
      <c r="J53" s="9"/>
      <c r="K53" s="9"/>
      <c r="L53" s="9"/>
    </row>
  </sheetData>
  <mergeCells count="13">
    <mergeCell ref="A38:I38"/>
    <mergeCell ref="E12:F12"/>
    <mergeCell ref="H12:I12"/>
    <mergeCell ref="A14:I14"/>
    <mergeCell ref="A20:I20"/>
    <mergeCell ref="A26:I26"/>
    <mergeCell ref="A32:I32"/>
    <mergeCell ref="I10:I11"/>
    <mergeCell ref="H9:I9"/>
    <mergeCell ref="E8:I8"/>
    <mergeCell ref="A1:I1"/>
    <mergeCell ref="C8:D8"/>
    <mergeCell ref="F9:G9"/>
  </mergeCells>
  <printOptions horizontalCentered="1"/>
  <pageMargins left="0.7874015748031497" right="0.7874015748031497" top="0.7874015748031497" bottom="0.7874015748031497" header="0.5118110236220472" footer="0.5118110236220472"/>
  <pageSetup horizontalDpi="600" verticalDpi="600" orientation="portrait" paperSize="9" r:id="rId2"/>
  <colBreaks count="1" manualBreakCount="1">
    <brk id="9" max="65535" man="1"/>
  </colBreaks>
  <drawing r:id="rId1"/>
</worksheet>
</file>

<file path=xl/worksheets/sheet11.xml><?xml version="1.0" encoding="utf-8"?>
<worksheet xmlns="http://schemas.openxmlformats.org/spreadsheetml/2006/main" xmlns:r="http://schemas.openxmlformats.org/officeDocument/2006/relationships">
  <dimension ref="A1:J46"/>
  <sheetViews>
    <sheetView workbookViewId="0" topLeftCell="A16">
      <selection activeCell="G2" sqref="G2"/>
    </sheetView>
  </sheetViews>
  <sheetFormatPr defaultColWidth="11.421875" defaultRowHeight="12.75"/>
  <cols>
    <col min="1" max="1" width="21.57421875" style="66" customWidth="1"/>
    <col min="2" max="2" width="6.57421875" style="66" customWidth="1"/>
    <col min="3" max="5" width="10.421875" style="66" customWidth="1"/>
    <col min="6" max="7" width="8.00390625" style="66" customWidth="1"/>
    <col min="8" max="8" width="9.7109375" style="70" bestFit="1" customWidth="1"/>
    <col min="9" max="9" width="11.421875" style="164" customWidth="1"/>
    <col min="10" max="16384" width="11.421875" style="66" customWidth="1"/>
  </cols>
  <sheetData>
    <row r="1" spans="1:8" ht="12.75">
      <c r="A1" s="218" t="s">
        <v>237</v>
      </c>
      <c r="B1" s="218"/>
      <c r="C1" s="218"/>
      <c r="D1" s="218"/>
      <c r="E1" s="218"/>
      <c r="F1" s="218"/>
      <c r="G1" s="218"/>
      <c r="H1" s="218"/>
    </row>
    <row r="2" spans="1:8" ht="12.75">
      <c r="A2" s="41"/>
      <c r="B2" s="68"/>
      <c r="C2" s="68"/>
      <c r="D2" s="68"/>
      <c r="E2" s="68"/>
      <c r="F2" s="68"/>
      <c r="G2" s="68"/>
      <c r="H2" s="69"/>
    </row>
    <row r="3" spans="1:8" ht="12.75">
      <c r="A3" s="41"/>
      <c r="B3" s="68"/>
      <c r="C3" s="68"/>
      <c r="D3" s="68"/>
      <c r="E3" s="68"/>
      <c r="F3" s="68"/>
      <c r="G3" s="68"/>
      <c r="H3" s="69"/>
    </row>
    <row r="4" spans="1:9" ht="14.25" customHeight="1">
      <c r="A4" s="33"/>
      <c r="B4" s="35"/>
      <c r="C4" s="35"/>
      <c r="D4" s="35"/>
      <c r="E4" s="16"/>
      <c r="F4" s="16"/>
      <c r="G4" s="16"/>
      <c r="H4" s="54"/>
      <c r="I4" s="165"/>
    </row>
    <row r="5" spans="1:9" ht="14.25" customHeight="1">
      <c r="A5" s="33" t="s">
        <v>224</v>
      </c>
      <c r="B5" s="35"/>
      <c r="C5" s="35"/>
      <c r="D5" s="35"/>
      <c r="E5" s="16"/>
      <c r="F5" s="16"/>
      <c r="G5" s="16"/>
      <c r="H5" s="54"/>
      <c r="I5" s="165"/>
    </row>
    <row r="6" spans="1:9" s="5" customFormat="1" ht="14.25" customHeight="1">
      <c r="A6" s="4"/>
      <c r="B6" s="19"/>
      <c r="C6" s="19"/>
      <c r="D6" s="19"/>
      <c r="E6" s="19"/>
      <c r="F6" s="19"/>
      <c r="G6" s="19"/>
      <c r="H6" s="55"/>
      <c r="I6" s="166"/>
    </row>
    <row r="7" spans="1:9" ht="14.25" customHeight="1">
      <c r="A7" s="10"/>
      <c r="B7" s="10"/>
      <c r="C7" s="10"/>
      <c r="D7" s="10"/>
      <c r="E7" s="10"/>
      <c r="F7" s="10"/>
      <c r="G7" s="10"/>
      <c r="H7" s="52"/>
      <c r="I7" s="165"/>
    </row>
    <row r="8" spans="1:9" ht="14.25" customHeight="1">
      <c r="A8" s="198"/>
      <c r="B8" s="134"/>
      <c r="C8" s="236" t="s">
        <v>83</v>
      </c>
      <c r="D8" s="208"/>
      <c r="E8" s="208"/>
      <c r="F8" s="208"/>
      <c r="G8" s="211"/>
      <c r="H8" s="102" t="s">
        <v>26</v>
      </c>
      <c r="I8" s="165"/>
    </row>
    <row r="9" spans="1:9" ht="14.25" customHeight="1">
      <c r="A9" s="88" t="s">
        <v>288</v>
      </c>
      <c r="B9" s="77" t="s">
        <v>2</v>
      </c>
      <c r="C9" s="134"/>
      <c r="D9" s="103" t="s">
        <v>26</v>
      </c>
      <c r="E9" s="94" t="s">
        <v>21</v>
      </c>
      <c r="F9" s="103" t="s">
        <v>85</v>
      </c>
      <c r="G9" s="75" t="s">
        <v>86</v>
      </c>
      <c r="H9" s="104" t="s">
        <v>88</v>
      </c>
      <c r="I9" s="165"/>
    </row>
    <row r="10" spans="1:9" ht="14.25" customHeight="1">
      <c r="A10" s="88" t="s">
        <v>280</v>
      </c>
      <c r="B10" s="77" t="s">
        <v>4</v>
      </c>
      <c r="C10" s="77" t="s">
        <v>81</v>
      </c>
      <c r="D10" s="155" t="s">
        <v>24</v>
      </c>
      <c r="E10" s="101" t="s">
        <v>27</v>
      </c>
      <c r="F10" s="101" t="s">
        <v>87</v>
      </c>
      <c r="G10" s="77" t="s">
        <v>34</v>
      </c>
      <c r="H10" s="105" t="s">
        <v>89</v>
      </c>
      <c r="I10" s="165"/>
    </row>
    <row r="11" spans="1:9" ht="14.25" customHeight="1">
      <c r="A11" s="88" t="s">
        <v>66</v>
      </c>
      <c r="B11" s="135"/>
      <c r="C11" s="135"/>
      <c r="D11" s="156" t="s">
        <v>289</v>
      </c>
      <c r="E11" s="81" t="s">
        <v>84</v>
      </c>
      <c r="F11" s="83" t="s">
        <v>91</v>
      </c>
      <c r="G11" s="83" t="s">
        <v>38</v>
      </c>
      <c r="H11" s="104" t="s">
        <v>137</v>
      </c>
      <c r="I11" s="165"/>
    </row>
    <row r="12" spans="1:9" ht="14.25" customHeight="1">
      <c r="A12" s="200"/>
      <c r="B12" s="85" t="s">
        <v>7</v>
      </c>
      <c r="C12" s="263" t="s">
        <v>52</v>
      </c>
      <c r="D12" s="264"/>
      <c r="E12" s="264"/>
      <c r="F12" s="264"/>
      <c r="G12" s="265"/>
      <c r="H12" s="106" t="s">
        <v>90</v>
      </c>
      <c r="I12" s="165"/>
    </row>
    <row r="13" spans="1:8" ht="14.25" customHeight="1">
      <c r="A13" s="13"/>
      <c r="B13" s="23"/>
      <c r="C13" s="10"/>
      <c r="D13" s="10"/>
      <c r="E13" s="10"/>
      <c r="F13" s="10"/>
      <c r="G13" s="10"/>
      <c r="H13" s="56"/>
    </row>
    <row r="14" spans="1:9" s="127" customFormat="1" ht="14.25" customHeight="1">
      <c r="A14" s="213" t="s">
        <v>78</v>
      </c>
      <c r="B14" s="213"/>
      <c r="C14" s="213"/>
      <c r="D14" s="213"/>
      <c r="E14" s="213"/>
      <c r="F14" s="213"/>
      <c r="G14" s="213"/>
      <c r="H14" s="213"/>
      <c r="I14" s="183"/>
    </row>
    <row r="15" spans="1:8" ht="14.25" customHeight="1">
      <c r="A15" s="50"/>
      <c r="B15" s="50"/>
      <c r="C15" s="50"/>
      <c r="D15" s="50"/>
      <c r="E15" s="50"/>
      <c r="F15" s="50"/>
      <c r="G15" s="50"/>
      <c r="H15" s="56"/>
    </row>
    <row r="16" spans="1:10" ht="14.25" customHeight="1">
      <c r="A16" s="15" t="s">
        <v>79</v>
      </c>
      <c r="B16" s="27">
        <v>61</v>
      </c>
      <c r="C16" s="27">
        <v>247352</v>
      </c>
      <c r="D16" s="27">
        <v>246951</v>
      </c>
      <c r="E16" s="27">
        <v>168815</v>
      </c>
      <c r="F16" s="27">
        <v>9</v>
      </c>
      <c r="G16" s="27">
        <v>392</v>
      </c>
      <c r="H16" s="56">
        <v>741594.5945945946</v>
      </c>
      <c r="J16" s="27"/>
    </row>
    <row r="17" spans="1:10" ht="14.25" customHeight="1">
      <c r="A17" s="15" t="s">
        <v>80</v>
      </c>
      <c r="B17" s="27">
        <v>65</v>
      </c>
      <c r="C17" s="27">
        <v>2820773</v>
      </c>
      <c r="D17" s="27">
        <v>2806688</v>
      </c>
      <c r="E17" s="27">
        <v>2542199</v>
      </c>
      <c r="F17" s="27">
        <v>-837</v>
      </c>
      <c r="G17" s="27">
        <v>14922</v>
      </c>
      <c r="H17" s="56">
        <v>436363.184079602</v>
      </c>
      <c r="J17" s="27"/>
    </row>
    <row r="18" spans="1:10" ht="14.25" customHeight="1">
      <c r="A18" s="15" t="s">
        <v>81</v>
      </c>
      <c r="B18" s="27">
        <v>126</v>
      </c>
      <c r="C18" s="27">
        <v>3068125</v>
      </c>
      <c r="D18" s="27">
        <v>3053639</v>
      </c>
      <c r="E18" s="27">
        <v>2711014</v>
      </c>
      <c r="F18" s="27">
        <v>-828</v>
      </c>
      <c r="G18" s="27">
        <v>15314</v>
      </c>
      <c r="H18" s="56">
        <v>451387.8787878788</v>
      </c>
      <c r="J18" s="27"/>
    </row>
    <row r="19" spans="1:8" ht="14.25" customHeight="1">
      <c r="A19" s="14"/>
      <c r="B19" s="27"/>
      <c r="C19" s="27"/>
      <c r="D19" s="27"/>
      <c r="E19" s="27"/>
      <c r="F19" s="27"/>
      <c r="G19" s="27"/>
      <c r="H19" s="27"/>
    </row>
    <row r="20" spans="1:8" ht="14.25" customHeight="1">
      <c r="A20" s="213" t="s">
        <v>13</v>
      </c>
      <c r="B20" s="213"/>
      <c r="C20" s="213"/>
      <c r="D20" s="213"/>
      <c r="E20" s="213"/>
      <c r="F20" s="213"/>
      <c r="G20" s="213"/>
      <c r="H20" s="213"/>
    </row>
    <row r="21" spans="1:8" ht="14.25" customHeight="1">
      <c r="A21" s="51"/>
      <c r="B21" s="27"/>
      <c r="C21" s="27"/>
      <c r="D21" s="27"/>
      <c r="E21" s="27"/>
      <c r="F21" s="27"/>
      <c r="G21" s="27"/>
      <c r="H21" s="56"/>
    </row>
    <row r="22" spans="1:10" ht="14.25" customHeight="1">
      <c r="A22" s="15" t="s">
        <v>79</v>
      </c>
      <c r="B22" s="27">
        <v>8</v>
      </c>
      <c r="C22" s="27">
        <v>44334</v>
      </c>
      <c r="D22" s="27">
        <v>44308</v>
      </c>
      <c r="E22" s="27">
        <v>41562</v>
      </c>
      <c r="F22" s="160" t="s">
        <v>265</v>
      </c>
      <c r="G22" s="27">
        <v>27</v>
      </c>
      <c r="H22" s="56">
        <v>624056.338028169</v>
      </c>
      <c r="J22" s="27"/>
    </row>
    <row r="23" spans="1:10" ht="14.25" customHeight="1">
      <c r="A23" s="15" t="s">
        <v>80</v>
      </c>
      <c r="B23" s="27">
        <v>24</v>
      </c>
      <c r="C23" s="27">
        <v>1515708</v>
      </c>
      <c r="D23" s="27">
        <v>1509958</v>
      </c>
      <c r="E23" s="27">
        <v>1409046</v>
      </c>
      <c r="F23" s="27">
        <v>-835</v>
      </c>
      <c r="G23" s="27">
        <v>6584</v>
      </c>
      <c r="H23" s="56">
        <v>443844.20928865374</v>
      </c>
      <c r="J23" s="27"/>
    </row>
    <row r="24" spans="1:10" ht="14.25" customHeight="1">
      <c r="A24" s="15" t="s">
        <v>81</v>
      </c>
      <c r="B24" s="27">
        <v>32</v>
      </c>
      <c r="C24" s="27">
        <v>1560042</v>
      </c>
      <c r="D24" s="27">
        <v>1554266</v>
      </c>
      <c r="E24" s="27">
        <v>1450608</v>
      </c>
      <c r="F24" s="27">
        <v>-835</v>
      </c>
      <c r="G24" s="27">
        <v>6611</v>
      </c>
      <c r="H24" s="56">
        <v>447528.36164699105</v>
      </c>
      <c r="J24" s="27"/>
    </row>
    <row r="25" spans="1:8" ht="14.25" customHeight="1">
      <c r="A25" s="14"/>
      <c r="B25" s="27"/>
      <c r="C25" s="27"/>
      <c r="D25" s="27"/>
      <c r="E25" s="27"/>
      <c r="F25" s="27"/>
      <c r="G25" s="27"/>
      <c r="H25" s="27"/>
    </row>
    <row r="26" spans="1:8" ht="14.25" customHeight="1">
      <c r="A26" s="213" t="s">
        <v>14</v>
      </c>
      <c r="B26" s="213"/>
      <c r="C26" s="213"/>
      <c r="D26" s="213"/>
      <c r="E26" s="213"/>
      <c r="F26" s="213"/>
      <c r="G26" s="213"/>
      <c r="H26" s="213"/>
    </row>
    <row r="27" spans="1:8" ht="14.25" customHeight="1">
      <c r="A27" s="114"/>
      <c r="B27" s="114"/>
      <c r="C27" s="114"/>
      <c r="D27" s="114"/>
      <c r="E27" s="114"/>
      <c r="F27" s="114"/>
      <c r="G27" s="114"/>
      <c r="H27" s="114"/>
    </row>
    <row r="28" spans="1:10" ht="14.25" customHeight="1">
      <c r="A28" s="15" t="s">
        <v>79</v>
      </c>
      <c r="B28" s="27">
        <v>4</v>
      </c>
      <c r="C28" s="27">
        <v>17657</v>
      </c>
      <c r="D28" s="27">
        <v>17657</v>
      </c>
      <c r="E28" s="27">
        <v>17384</v>
      </c>
      <c r="F28" s="160" t="s">
        <v>265</v>
      </c>
      <c r="G28" s="160" t="s">
        <v>265</v>
      </c>
      <c r="H28" s="163" t="s">
        <v>273</v>
      </c>
      <c r="J28" s="160"/>
    </row>
    <row r="29" spans="1:10" ht="14.25" customHeight="1">
      <c r="A29" s="15" t="s">
        <v>80</v>
      </c>
      <c r="B29" s="27">
        <v>6</v>
      </c>
      <c r="C29" s="27">
        <v>861283</v>
      </c>
      <c r="D29" s="27">
        <v>859696</v>
      </c>
      <c r="E29" s="27">
        <v>848636</v>
      </c>
      <c r="F29" s="27">
        <v>-6</v>
      </c>
      <c r="G29" s="27">
        <v>1593</v>
      </c>
      <c r="H29" s="56">
        <v>1852793.103448276</v>
      </c>
      <c r="J29" s="27"/>
    </row>
    <row r="30" spans="1:10" ht="14.25" customHeight="1">
      <c r="A30" s="15" t="s">
        <v>81</v>
      </c>
      <c r="B30" s="27">
        <v>10</v>
      </c>
      <c r="C30" s="27">
        <v>878939</v>
      </c>
      <c r="D30" s="27">
        <v>877352</v>
      </c>
      <c r="E30" s="27">
        <v>866019</v>
      </c>
      <c r="F30" s="27">
        <v>-6</v>
      </c>
      <c r="G30" s="27">
        <v>1593</v>
      </c>
      <c r="H30" s="56">
        <v>1890844.8275862068</v>
      </c>
      <c r="J30" s="27"/>
    </row>
    <row r="31" spans="1:8" ht="14.25" customHeight="1">
      <c r="A31" s="14"/>
      <c r="B31" s="52"/>
      <c r="C31" s="52"/>
      <c r="D31" s="52"/>
      <c r="E31" s="52"/>
      <c r="F31" s="52"/>
      <c r="G31" s="52"/>
      <c r="H31" s="56"/>
    </row>
    <row r="32" spans="1:8" ht="14.25" customHeight="1">
      <c r="A32" s="212" t="s">
        <v>15</v>
      </c>
      <c r="B32" s="212"/>
      <c r="C32" s="212"/>
      <c r="D32" s="212"/>
      <c r="E32" s="212"/>
      <c r="F32" s="212"/>
      <c r="G32" s="212"/>
      <c r="H32" s="212"/>
    </row>
    <row r="33" spans="1:9" s="5" customFormat="1" ht="14.25" customHeight="1">
      <c r="A33" s="17"/>
      <c r="B33" s="17"/>
      <c r="C33" s="17"/>
      <c r="D33" s="17"/>
      <c r="E33" s="17"/>
      <c r="F33" s="17"/>
      <c r="G33" s="17"/>
      <c r="H33" s="57"/>
      <c r="I33" s="164"/>
    </row>
    <row r="34" spans="1:10" ht="14.25" customHeight="1">
      <c r="A34" s="15" t="s">
        <v>79</v>
      </c>
      <c r="B34" s="27">
        <v>21</v>
      </c>
      <c r="C34" s="27">
        <v>51273</v>
      </c>
      <c r="D34" s="27">
        <v>51202</v>
      </c>
      <c r="E34" s="27">
        <v>48102</v>
      </c>
      <c r="F34" s="160" t="s">
        <v>265</v>
      </c>
      <c r="G34" s="27">
        <v>71</v>
      </c>
      <c r="H34" s="162">
        <v>556543.4782608695</v>
      </c>
      <c r="J34" s="27"/>
    </row>
    <row r="35" spans="1:10" ht="14.25" customHeight="1">
      <c r="A35" s="15" t="s">
        <v>80</v>
      </c>
      <c r="B35" s="27">
        <v>3</v>
      </c>
      <c r="C35" s="27">
        <v>54315</v>
      </c>
      <c r="D35" s="27">
        <v>54269</v>
      </c>
      <c r="E35" s="27">
        <v>51279</v>
      </c>
      <c r="F35" s="160" t="s">
        <v>265</v>
      </c>
      <c r="G35" s="27">
        <v>46</v>
      </c>
      <c r="H35" s="162">
        <v>459906.77966101695</v>
      </c>
      <c r="J35" s="27"/>
    </row>
    <row r="36" spans="1:10" ht="14.25" customHeight="1">
      <c r="A36" s="15" t="s">
        <v>81</v>
      </c>
      <c r="B36" s="27">
        <v>24</v>
      </c>
      <c r="C36" s="27">
        <v>105588</v>
      </c>
      <c r="D36" s="27">
        <v>105472</v>
      </c>
      <c r="E36" s="27">
        <v>99382</v>
      </c>
      <c r="F36" s="160" t="s">
        <v>265</v>
      </c>
      <c r="G36" s="27">
        <v>117</v>
      </c>
      <c r="H36" s="162">
        <v>502247.61904761905</v>
      </c>
      <c r="J36" s="27"/>
    </row>
    <row r="37" spans="1:8" ht="14.25" customHeight="1">
      <c r="A37" s="14"/>
      <c r="B37" s="34"/>
      <c r="C37" s="34"/>
      <c r="D37" s="34"/>
      <c r="E37" s="34"/>
      <c r="F37" s="34"/>
      <c r="G37" s="34"/>
      <c r="H37" s="56"/>
    </row>
    <row r="38" spans="1:8" ht="14.25" customHeight="1">
      <c r="A38" s="213" t="s">
        <v>16</v>
      </c>
      <c r="B38" s="213"/>
      <c r="C38" s="213"/>
      <c r="D38" s="213"/>
      <c r="E38" s="213"/>
      <c r="F38" s="213"/>
      <c r="G38" s="213"/>
      <c r="H38" s="213"/>
    </row>
    <row r="39" spans="1:8" ht="14.25" customHeight="1">
      <c r="A39" s="13"/>
      <c r="B39" s="13"/>
      <c r="C39" s="13"/>
      <c r="D39" s="13"/>
      <c r="E39" s="13"/>
      <c r="F39" s="13"/>
      <c r="G39" s="13"/>
      <c r="H39" s="56"/>
    </row>
    <row r="40" spans="1:10" ht="14.25" customHeight="1">
      <c r="A40" s="15" t="s">
        <v>79</v>
      </c>
      <c r="B40" s="27">
        <v>28</v>
      </c>
      <c r="C40" s="27">
        <v>134088</v>
      </c>
      <c r="D40" s="27">
        <v>133785</v>
      </c>
      <c r="E40" s="27">
        <v>61766</v>
      </c>
      <c r="F40" s="27">
        <v>9</v>
      </c>
      <c r="G40" s="27">
        <v>294</v>
      </c>
      <c r="H40" s="56">
        <v>786970.5882352941</v>
      </c>
      <c r="J40" s="27"/>
    </row>
    <row r="41" spans="1:10" ht="14.25" customHeight="1">
      <c r="A41" s="15" t="s">
        <v>80</v>
      </c>
      <c r="B41" s="27">
        <v>32</v>
      </c>
      <c r="C41" s="27">
        <v>389467</v>
      </c>
      <c r="D41" s="27">
        <v>382764</v>
      </c>
      <c r="E41" s="27">
        <v>233238</v>
      </c>
      <c r="F41" s="27">
        <v>4</v>
      </c>
      <c r="G41" s="27">
        <v>6699</v>
      </c>
      <c r="H41" s="56">
        <v>156357.8431372549</v>
      </c>
      <c r="J41" s="27"/>
    </row>
    <row r="42" spans="1:10" ht="14.25" customHeight="1">
      <c r="A42" s="15" t="s">
        <v>81</v>
      </c>
      <c r="B42" s="52">
        <v>60</v>
      </c>
      <c r="C42" s="52">
        <v>523555</v>
      </c>
      <c r="D42" s="52">
        <v>516549</v>
      </c>
      <c r="E42" s="52">
        <v>295005</v>
      </c>
      <c r="F42" s="52">
        <v>13</v>
      </c>
      <c r="G42" s="52">
        <v>6993</v>
      </c>
      <c r="H42" s="56">
        <v>197306.72268907563</v>
      </c>
      <c r="J42" s="52"/>
    </row>
    <row r="43" spans="1:8" ht="14.25" customHeight="1">
      <c r="A43" s="14"/>
      <c r="B43" s="52"/>
      <c r="C43" s="52"/>
      <c r="D43" s="52"/>
      <c r="E43" s="52"/>
      <c r="F43" s="52"/>
      <c r="G43" s="52"/>
      <c r="H43" s="56"/>
    </row>
    <row r="44" spans="1:8" ht="14.25" customHeight="1">
      <c r="A44" s="10"/>
      <c r="B44" s="10"/>
      <c r="C44" s="10"/>
      <c r="D44" s="10"/>
      <c r="E44" s="10"/>
      <c r="F44" s="10"/>
      <c r="G44" s="10"/>
      <c r="H44" s="56"/>
    </row>
    <row r="45" spans="1:8" ht="14.25" customHeight="1">
      <c r="A45" s="8" t="s">
        <v>154</v>
      </c>
      <c r="B45" s="10"/>
      <c r="C45" s="10"/>
      <c r="D45" s="10"/>
      <c r="E45" s="10"/>
      <c r="F45" s="10"/>
      <c r="G45" s="10"/>
      <c r="H45" s="56"/>
    </row>
    <row r="46" ht="12.75">
      <c r="A46" s="10" t="s">
        <v>100</v>
      </c>
    </row>
  </sheetData>
  <mergeCells count="8">
    <mergeCell ref="A1:H1"/>
    <mergeCell ref="A32:H32"/>
    <mergeCell ref="A38:H38"/>
    <mergeCell ref="C12:G12"/>
    <mergeCell ref="C8:G8"/>
    <mergeCell ref="A14:H14"/>
    <mergeCell ref="A20:H20"/>
    <mergeCell ref="A26:H26"/>
  </mergeCells>
  <printOptions horizontalCentered="1"/>
  <pageMargins left="0.7874015748031497" right="0.7874015748031497" top="0.7874015748031497" bottom="0.7874015748031497" header="0.5118110236220472" footer="0.5118110236220472"/>
  <pageSetup horizontalDpi="600" verticalDpi="600" orientation="portrait" paperSize="9" r:id="rId2"/>
  <colBreaks count="1" manualBreakCount="1">
    <brk id="8" max="65535" man="1"/>
  </colBreaks>
  <drawing r:id="rId1"/>
</worksheet>
</file>

<file path=xl/worksheets/sheet12.xml><?xml version="1.0" encoding="utf-8"?>
<worksheet xmlns="http://schemas.openxmlformats.org/spreadsheetml/2006/main" xmlns:r="http://schemas.openxmlformats.org/officeDocument/2006/relationships">
  <dimension ref="A1:I48"/>
  <sheetViews>
    <sheetView workbookViewId="0" topLeftCell="A1">
      <selection activeCell="G2" sqref="G2"/>
    </sheetView>
  </sheetViews>
  <sheetFormatPr defaultColWidth="11.421875" defaultRowHeight="12.75"/>
  <cols>
    <col min="1" max="1" width="21.57421875" style="66" customWidth="1"/>
    <col min="2" max="2" width="8.7109375" style="66" customWidth="1"/>
    <col min="3" max="3" width="10.421875" style="66" customWidth="1"/>
    <col min="4" max="7" width="8.7109375" style="66" customWidth="1"/>
    <col min="8" max="8" width="8.7109375" style="70" customWidth="1"/>
    <col min="9" max="16384" width="11.421875" style="66" customWidth="1"/>
  </cols>
  <sheetData>
    <row r="1" spans="1:8" ht="12.75">
      <c r="A1" s="218" t="s">
        <v>238</v>
      </c>
      <c r="B1" s="218"/>
      <c r="C1" s="218"/>
      <c r="D1" s="218"/>
      <c r="E1" s="218"/>
      <c r="F1" s="218"/>
      <c r="G1" s="218"/>
      <c r="H1" s="218"/>
    </row>
    <row r="2" spans="1:8" ht="12.75">
      <c r="A2" s="117"/>
      <c r="B2" s="117"/>
      <c r="C2" s="117"/>
      <c r="D2" s="117"/>
      <c r="E2" s="117"/>
      <c r="F2" s="117"/>
      <c r="G2" s="117"/>
      <c r="H2" s="117"/>
    </row>
    <row r="3" spans="1:8" ht="12.75">
      <c r="A3" s="41"/>
      <c r="B3" s="68"/>
      <c r="C3" s="68"/>
      <c r="D3" s="68"/>
      <c r="E3" s="68"/>
      <c r="F3" s="68"/>
      <c r="G3" s="68"/>
      <c r="H3" s="69"/>
    </row>
    <row r="4" spans="1:9" ht="12.75">
      <c r="A4" s="41"/>
      <c r="B4" s="68"/>
      <c r="C4" s="68"/>
      <c r="D4" s="68"/>
      <c r="E4" s="68"/>
      <c r="F4" s="68"/>
      <c r="G4" s="68"/>
      <c r="H4" s="69"/>
      <c r="I4" s="187"/>
    </row>
    <row r="5" spans="1:8" ht="14.25" customHeight="1">
      <c r="A5" s="33" t="s">
        <v>225</v>
      </c>
      <c r="B5" s="35"/>
      <c r="C5" s="35"/>
      <c r="D5" s="35"/>
      <c r="E5" s="16"/>
      <c r="F5" s="16"/>
      <c r="G5" s="16"/>
      <c r="H5" s="54"/>
    </row>
    <row r="6" spans="1:8" s="5" customFormat="1" ht="14.25" customHeight="1">
      <c r="A6" s="4" t="s">
        <v>98</v>
      </c>
      <c r="B6" s="19"/>
      <c r="C6" s="19"/>
      <c r="D6" s="19"/>
      <c r="E6" s="19"/>
      <c r="F6" s="19"/>
      <c r="G6" s="19"/>
      <c r="H6" s="55"/>
    </row>
    <row r="7" spans="1:8" s="5" customFormat="1" ht="14.25" customHeight="1">
      <c r="A7" s="4"/>
      <c r="B7" s="19"/>
      <c r="C7" s="19"/>
      <c r="D7" s="19"/>
      <c r="E7" s="19"/>
      <c r="F7" s="19"/>
      <c r="G7" s="19"/>
      <c r="H7" s="55"/>
    </row>
    <row r="8" spans="1:8" ht="14.25" customHeight="1">
      <c r="A8" s="10"/>
      <c r="B8" s="10"/>
      <c r="C8" s="10"/>
      <c r="D8" s="10"/>
      <c r="E8" s="10"/>
      <c r="F8" s="10"/>
      <c r="G8" s="10"/>
      <c r="H8" s="52"/>
    </row>
    <row r="9" spans="1:8" ht="14.25" customHeight="1">
      <c r="A9" s="198"/>
      <c r="B9" s="76"/>
      <c r="C9" s="214" t="s">
        <v>101</v>
      </c>
      <c r="D9" s="215"/>
      <c r="E9" s="215"/>
      <c r="F9" s="216"/>
      <c r="G9" s="268" t="s">
        <v>107</v>
      </c>
      <c r="H9" s="269"/>
    </row>
    <row r="10" spans="1:8" ht="14.25" customHeight="1">
      <c r="A10" s="88" t="s">
        <v>64</v>
      </c>
      <c r="B10" s="177" t="s">
        <v>2</v>
      </c>
      <c r="C10" s="97"/>
      <c r="D10" s="236" t="s">
        <v>29</v>
      </c>
      <c r="E10" s="215"/>
      <c r="F10" s="211"/>
      <c r="G10" s="201"/>
      <c r="H10" s="207" t="s">
        <v>21</v>
      </c>
    </row>
    <row r="11" spans="1:8" ht="14.25" customHeight="1">
      <c r="A11" s="88" t="s">
        <v>280</v>
      </c>
      <c r="B11" s="177" t="s">
        <v>4</v>
      </c>
      <c r="C11" s="77" t="s">
        <v>102</v>
      </c>
      <c r="D11" s="103" t="s">
        <v>286</v>
      </c>
      <c r="E11" s="94" t="s">
        <v>145</v>
      </c>
      <c r="F11" s="103" t="s">
        <v>104</v>
      </c>
      <c r="G11" s="93" t="s">
        <v>102</v>
      </c>
      <c r="H11" s="217" t="s">
        <v>108</v>
      </c>
    </row>
    <row r="12" spans="1:8" ht="14.25" customHeight="1">
      <c r="A12" s="88" t="s">
        <v>66</v>
      </c>
      <c r="B12" s="194"/>
      <c r="C12" s="77" t="s">
        <v>103</v>
      </c>
      <c r="D12" s="155" t="s">
        <v>93</v>
      </c>
      <c r="E12" s="101" t="s">
        <v>121</v>
      </c>
      <c r="F12" s="101" t="s">
        <v>105</v>
      </c>
      <c r="G12" s="93" t="s">
        <v>103</v>
      </c>
      <c r="H12" s="105" t="s">
        <v>109</v>
      </c>
    </row>
    <row r="13" spans="1:8" ht="14.25" customHeight="1">
      <c r="A13" s="199"/>
      <c r="B13" s="83"/>
      <c r="C13" s="83"/>
      <c r="D13" s="156" t="s">
        <v>287</v>
      </c>
      <c r="E13" s="204"/>
      <c r="F13" s="83" t="s">
        <v>106</v>
      </c>
      <c r="G13" s="202"/>
      <c r="H13" s="104" t="s">
        <v>110</v>
      </c>
    </row>
    <row r="14" spans="1:8" s="9" customFormat="1" ht="14.25" customHeight="1">
      <c r="A14" s="200"/>
      <c r="B14" s="85" t="s">
        <v>7</v>
      </c>
      <c r="C14" s="263" t="s">
        <v>52</v>
      </c>
      <c r="D14" s="264"/>
      <c r="E14" s="264"/>
      <c r="F14" s="264"/>
      <c r="G14" s="264"/>
      <c r="H14" s="264"/>
    </row>
    <row r="15" spans="1:8" ht="14.25" customHeight="1">
      <c r="A15" s="13"/>
      <c r="B15" s="23"/>
      <c r="C15" s="10"/>
      <c r="D15" s="10"/>
      <c r="E15" s="10"/>
      <c r="F15" s="10"/>
      <c r="G15" s="10"/>
      <c r="H15" s="56"/>
    </row>
    <row r="16" spans="1:8" ht="14.25" customHeight="1">
      <c r="A16" s="213" t="s">
        <v>78</v>
      </c>
      <c r="B16" s="213"/>
      <c r="C16" s="213"/>
      <c r="D16" s="213"/>
      <c r="E16" s="213"/>
      <c r="F16" s="213"/>
      <c r="G16" s="213"/>
      <c r="H16" s="213"/>
    </row>
    <row r="17" spans="1:8" ht="14.25" customHeight="1">
      <c r="A17" s="50"/>
      <c r="B17" s="50"/>
      <c r="C17" s="50"/>
      <c r="D17" s="50"/>
      <c r="E17" s="50"/>
      <c r="F17" s="50"/>
      <c r="G17" s="50"/>
      <c r="H17" s="56"/>
    </row>
    <row r="18" spans="1:8" ht="14.25" customHeight="1">
      <c r="A18" s="15" t="s">
        <v>79</v>
      </c>
      <c r="B18" s="179">
        <v>61</v>
      </c>
      <c r="C18" s="27">
        <v>20294</v>
      </c>
      <c r="D18" s="27">
        <v>779</v>
      </c>
      <c r="E18" s="27">
        <v>19474</v>
      </c>
      <c r="F18" s="27">
        <v>41</v>
      </c>
      <c r="G18" s="27">
        <v>6429</v>
      </c>
      <c r="H18" s="56">
        <v>2067</v>
      </c>
    </row>
    <row r="19" spans="1:8" ht="14.25" customHeight="1">
      <c r="A19" s="15" t="s">
        <v>80</v>
      </c>
      <c r="B19" s="179">
        <v>65</v>
      </c>
      <c r="C19" s="27">
        <v>157218</v>
      </c>
      <c r="D19" s="27">
        <v>28040</v>
      </c>
      <c r="E19" s="27">
        <v>125944</v>
      </c>
      <c r="F19" s="27">
        <v>3234</v>
      </c>
      <c r="G19" s="27">
        <v>80103</v>
      </c>
      <c r="H19" s="56">
        <v>62075</v>
      </c>
    </row>
    <row r="20" spans="1:8" ht="14.25" customHeight="1">
      <c r="A20" s="15" t="s">
        <v>81</v>
      </c>
      <c r="B20" s="179">
        <v>126</v>
      </c>
      <c r="C20" s="27">
        <v>177512</v>
      </c>
      <c r="D20" s="27">
        <v>28819</v>
      </c>
      <c r="E20" s="27">
        <v>145418</v>
      </c>
      <c r="F20" s="27">
        <v>3275</v>
      </c>
      <c r="G20" s="27">
        <v>86532</v>
      </c>
      <c r="H20" s="27">
        <v>64142</v>
      </c>
    </row>
    <row r="21" spans="1:8" ht="14.25" customHeight="1">
      <c r="A21" s="14"/>
      <c r="B21" s="27"/>
      <c r="C21" s="27"/>
      <c r="D21" s="27"/>
      <c r="E21" s="27"/>
      <c r="F21" s="27"/>
      <c r="G21" s="27"/>
      <c r="H21" s="27"/>
    </row>
    <row r="22" spans="1:8" ht="14.25" customHeight="1">
      <c r="A22" s="213" t="s">
        <v>13</v>
      </c>
      <c r="B22" s="213"/>
      <c r="C22" s="213"/>
      <c r="D22" s="213"/>
      <c r="E22" s="213"/>
      <c r="F22" s="213"/>
      <c r="G22" s="213"/>
      <c r="H22" s="213"/>
    </row>
    <row r="23" spans="1:8" ht="14.25" customHeight="1">
      <c r="A23" s="51"/>
      <c r="B23" s="27"/>
      <c r="C23" s="27"/>
      <c r="D23" s="27"/>
      <c r="E23" s="27"/>
      <c r="F23" s="27"/>
      <c r="G23" s="27"/>
      <c r="H23" s="56"/>
    </row>
    <row r="24" spans="1:8" ht="14.25" customHeight="1">
      <c r="A24" s="15" t="s">
        <v>79</v>
      </c>
      <c r="B24" s="179">
        <v>8</v>
      </c>
      <c r="C24" s="27">
        <v>3677</v>
      </c>
      <c r="D24" s="27">
        <v>113</v>
      </c>
      <c r="E24" s="27">
        <v>3556</v>
      </c>
      <c r="F24" s="27">
        <v>8</v>
      </c>
      <c r="G24" s="27">
        <v>3563</v>
      </c>
      <c r="H24" s="56">
        <v>1838</v>
      </c>
    </row>
    <row r="25" spans="1:8" ht="14.25" customHeight="1">
      <c r="A25" s="15" t="s">
        <v>80</v>
      </c>
      <c r="B25" s="179">
        <v>24</v>
      </c>
      <c r="C25" s="27">
        <v>112630</v>
      </c>
      <c r="D25" s="27">
        <v>23163</v>
      </c>
      <c r="E25" s="27">
        <v>86442</v>
      </c>
      <c r="F25" s="27">
        <v>3024</v>
      </c>
      <c r="G25" s="56">
        <v>73223</v>
      </c>
      <c r="H25" s="56">
        <v>59425</v>
      </c>
    </row>
    <row r="26" spans="1:8" ht="14.25" customHeight="1">
      <c r="A26" s="15" t="s">
        <v>81</v>
      </c>
      <c r="B26" s="179">
        <v>32</v>
      </c>
      <c r="C26" s="27">
        <v>116306</v>
      </c>
      <c r="D26" s="27">
        <v>23276</v>
      </c>
      <c r="E26" s="27">
        <v>89998</v>
      </c>
      <c r="F26" s="27">
        <v>3032</v>
      </c>
      <c r="G26" s="27">
        <v>76786</v>
      </c>
      <c r="H26" s="27">
        <v>61263</v>
      </c>
    </row>
    <row r="27" spans="1:8" ht="14.25" customHeight="1">
      <c r="A27" s="14"/>
      <c r="B27" s="147"/>
      <c r="C27" s="147"/>
      <c r="D27" s="147"/>
      <c r="E27" s="147"/>
      <c r="F27" s="147"/>
      <c r="G27" s="147"/>
      <c r="H27" s="147"/>
    </row>
    <row r="28" spans="1:8" ht="14.25" customHeight="1">
      <c r="A28" s="213" t="s">
        <v>14</v>
      </c>
      <c r="B28" s="213"/>
      <c r="C28" s="213"/>
      <c r="D28" s="213"/>
      <c r="E28" s="213"/>
      <c r="F28" s="213"/>
      <c r="G28" s="213"/>
      <c r="H28" s="213"/>
    </row>
    <row r="29" spans="1:8" ht="14.25" customHeight="1">
      <c r="A29" s="114"/>
      <c r="B29" s="114"/>
      <c r="C29" s="114"/>
      <c r="D29" s="114"/>
      <c r="E29" s="114"/>
      <c r="F29" s="114"/>
      <c r="G29" s="114"/>
      <c r="H29" s="114"/>
    </row>
    <row r="30" spans="1:8" ht="14.25" customHeight="1">
      <c r="A30" s="15" t="s">
        <v>79</v>
      </c>
      <c r="B30" s="179">
        <v>4</v>
      </c>
      <c r="C30" s="52">
        <v>1571</v>
      </c>
      <c r="D30" s="52">
        <v>9</v>
      </c>
      <c r="E30" s="52">
        <v>1562</v>
      </c>
      <c r="F30" s="160" t="s">
        <v>265</v>
      </c>
      <c r="G30" s="52">
        <v>158</v>
      </c>
      <c r="H30" s="52">
        <v>136</v>
      </c>
    </row>
    <row r="31" spans="1:8" ht="14.25" customHeight="1">
      <c r="A31" s="15" t="s">
        <v>80</v>
      </c>
      <c r="B31" s="179">
        <v>6</v>
      </c>
      <c r="C31" s="52">
        <v>14386</v>
      </c>
      <c r="D31" s="52">
        <v>2359</v>
      </c>
      <c r="E31" s="52">
        <v>12023</v>
      </c>
      <c r="F31" s="27">
        <v>4</v>
      </c>
      <c r="G31" s="52">
        <v>4134</v>
      </c>
      <c r="H31" s="52">
        <v>2099</v>
      </c>
    </row>
    <row r="32" spans="1:8" ht="14.25" customHeight="1">
      <c r="A32" s="15" t="s">
        <v>81</v>
      </c>
      <c r="B32" s="179">
        <v>10</v>
      </c>
      <c r="C32" s="52">
        <v>15957</v>
      </c>
      <c r="D32" s="52">
        <v>2368</v>
      </c>
      <c r="E32" s="52">
        <v>13585</v>
      </c>
      <c r="F32" s="27">
        <v>4</v>
      </c>
      <c r="G32" s="52">
        <v>4292</v>
      </c>
      <c r="H32" s="52">
        <v>2235</v>
      </c>
    </row>
    <row r="33" spans="1:8" ht="14.25" customHeight="1">
      <c r="A33" s="14"/>
      <c r="B33" s="52"/>
      <c r="C33" s="52"/>
      <c r="D33" s="52"/>
      <c r="E33" s="52"/>
      <c r="F33" s="52"/>
      <c r="G33" s="52"/>
      <c r="H33" s="52"/>
    </row>
    <row r="34" spans="1:8" ht="14.25" customHeight="1">
      <c r="A34" s="212" t="s">
        <v>15</v>
      </c>
      <c r="B34" s="212"/>
      <c r="C34" s="212"/>
      <c r="D34" s="212"/>
      <c r="E34" s="212"/>
      <c r="F34" s="212"/>
      <c r="G34" s="212"/>
      <c r="H34" s="212"/>
    </row>
    <row r="35" spans="1:8" s="5" customFormat="1" ht="14.25" customHeight="1">
      <c r="A35" s="17"/>
      <c r="B35" s="17"/>
      <c r="C35" s="17"/>
      <c r="D35" s="17"/>
      <c r="E35" s="17"/>
      <c r="F35" s="17"/>
      <c r="G35" s="17"/>
      <c r="H35" s="57"/>
    </row>
    <row r="36" spans="1:8" ht="14.25" customHeight="1">
      <c r="A36" s="15" t="s">
        <v>79</v>
      </c>
      <c r="B36" s="179">
        <v>21</v>
      </c>
      <c r="C36" s="27">
        <v>2782</v>
      </c>
      <c r="D36" s="27">
        <v>463</v>
      </c>
      <c r="E36" s="27">
        <v>2303</v>
      </c>
      <c r="F36" s="27">
        <v>17</v>
      </c>
      <c r="G36" s="27">
        <v>751</v>
      </c>
      <c r="H36" s="56">
        <v>93</v>
      </c>
    </row>
    <row r="37" spans="1:8" ht="14.25" customHeight="1">
      <c r="A37" s="15" t="s">
        <v>80</v>
      </c>
      <c r="B37" s="179">
        <v>3</v>
      </c>
      <c r="C37" s="27">
        <v>857</v>
      </c>
      <c r="D37" s="27">
        <v>59</v>
      </c>
      <c r="E37" s="27">
        <v>798</v>
      </c>
      <c r="F37" s="160" t="s">
        <v>265</v>
      </c>
      <c r="G37" s="27">
        <v>362</v>
      </c>
      <c r="H37" s="56">
        <v>109</v>
      </c>
    </row>
    <row r="38" spans="1:8" ht="14.25" customHeight="1">
      <c r="A38" s="15" t="s">
        <v>81</v>
      </c>
      <c r="B38" s="179">
        <v>24</v>
      </c>
      <c r="C38" s="27">
        <v>3638</v>
      </c>
      <c r="D38" s="27">
        <v>521</v>
      </c>
      <c r="E38" s="27">
        <v>3100</v>
      </c>
      <c r="F38" s="27">
        <v>17</v>
      </c>
      <c r="G38" s="27">
        <v>1113</v>
      </c>
      <c r="H38" s="27">
        <v>202</v>
      </c>
    </row>
    <row r="39" spans="1:8" ht="14.25" customHeight="1">
      <c r="A39" s="14"/>
      <c r="B39" s="34"/>
      <c r="C39" s="34"/>
      <c r="D39" s="34"/>
      <c r="E39" s="34"/>
      <c r="F39" s="34"/>
      <c r="G39" s="34"/>
      <c r="H39" s="34"/>
    </row>
    <row r="40" spans="1:8" ht="14.25" customHeight="1">
      <c r="A40" s="213" t="s">
        <v>16</v>
      </c>
      <c r="B40" s="213"/>
      <c r="C40" s="213"/>
      <c r="D40" s="213"/>
      <c r="E40" s="213"/>
      <c r="F40" s="213"/>
      <c r="G40" s="213"/>
      <c r="H40" s="213"/>
    </row>
    <row r="41" spans="1:8" ht="14.25" customHeight="1">
      <c r="A41" s="13"/>
      <c r="B41" s="13"/>
      <c r="C41" s="13"/>
      <c r="D41" s="13"/>
      <c r="E41" s="13"/>
      <c r="F41" s="13"/>
      <c r="G41" s="13"/>
      <c r="H41" s="56"/>
    </row>
    <row r="42" spans="1:8" ht="14.25" customHeight="1">
      <c r="A42" s="15" t="s">
        <v>79</v>
      </c>
      <c r="B42" s="179">
        <v>28</v>
      </c>
      <c r="C42" s="27">
        <v>12265</v>
      </c>
      <c r="D42" s="27">
        <v>194</v>
      </c>
      <c r="E42" s="27">
        <v>12054</v>
      </c>
      <c r="F42" s="27">
        <v>16</v>
      </c>
      <c r="G42" s="27">
        <v>1957</v>
      </c>
      <c r="H42" s="160" t="s">
        <v>265</v>
      </c>
    </row>
    <row r="43" spans="1:9" ht="14.25" customHeight="1">
      <c r="A43" s="15" t="s">
        <v>80</v>
      </c>
      <c r="B43" s="179">
        <v>32</v>
      </c>
      <c r="C43" s="27">
        <v>29346</v>
      </c>
      <c r="D43" s="27">
        <v>2460</v>
      </c>
      <c r="E43" s="27">
        <v>26680</v>
      </c>
      <c r="F43" s="27">
        <v>206</v>
      </c>
      <c r="G43" s="27">
        <v>2384</v>
      </c>
      <c r="H43" s="56">
        <v>442</v>
      </c>
      <c r="I43" s="27"/>
    </row>
    <row r="44" spans="1:8" ht="14.25" customHeight="1">
      <c r="A44" s="15" t="s">
        <v>81</v>
      </c>
      <c r="B44" s="179">
        <v>60</v>
      </c>
      <c r="C44" s="52">
        <v>41611</v>
      </c>
      <c r="D44" s="52">
        <v>2654</v>
      </c>
      <c r="E44" s="52">
        <v>38735</v>
      </c>
      <c r="F44" s="52">
        <v>222</v>
      </c>
      <c r="G44" s="52">
        <v>4341</v>
      </c>
      <c r="H44" s="52">
        <v>442</v>
      </c>
    </row>
    <row r="45" spans="1:8" ht="14.25" customHeight="1">
      <c r="A45" s="14"/>
      <c r="B45" s="52"/>
      <c r="C45" s="52"/>
      <c r="D45" s="52"/>
      <c r="E45" s="52"/>
      <c r="F45" s="52"/>
      <c r="G45" s="52"/>
      <c r="H45" s="52"/>
    </row>
    <row r="46" spans="1:8" ht="14.25" customHeight="1">
      <c r="A46" s="10"/>
      <c r="B46" s="10"/>
      <c r="C46" s="10"/>
      <c r="D46" s="10"/>
      <c r="E46" s="10"/>
      <c r="F46" s="10"/>
      <c r="G46" s="10"/>
      <c r="H46" s="56"/>
    </row>
    <row r="47" spans="1:8" ht="14.25" customHeight="1">
      <c r="A47" s="8"/>
      <c r="B47" s="10"/>
      <c r="C47" s="10"/>
      <c r="D47" s="10"/>
      <c r="E47" s="10"/>
      <c r="F47" s="10"/>
      <c r="G47" s="10"/>
      <c r="H47" s="56"/>
    </row>
    <row r="48" ht="12.75">
      <c r="A48" s="10"/>
    </row>
  </sheetData>
  <mergeCells count="10">
    <mergeCell ref="A1:H1"/>
    <mergeCell ref="A28:H28"/>
    <mergeCell ref="A34:H34"/>
    <mergeCell ref="A40:H40"/>
    <mergeCell ref="A16:H16"/>
    <mergeCell ref="A22:H22"/>
    <mergeCell ref="C9:F9"/>
    <mergeCell ref="D10:F10"/>
    <mergeCell ref="G9:H9"/>
    <mergeCell ref="C14:H14"/>
  </mergeCell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I44"/>
  <sheetViews>
    <sheetView workbookViewId="0" topLeftCell="A7">
      <selection activeCell="G2" sqref="G2"/>
    </sheetView>
  </sheetViews>
  <sheetFormatPr defaultColWidth="11.421875" defaultRowHeight="12.75"/>
  <cols>
    <col min="1" max="1" width="21.57421875" style="66" customWidth="1"/>
    <col min="2" max="2" width="8.8515625" style="66" customWidth="1"/>
    <col min="3" max="7" width="10.7109375" style="66" customWidth="1"/>
    <col min="8" max="16384" width="11.421875" style="66" customWidth="1"/>
  </cols>
  <sheetData>
    <row r="1" spans="1:8" ht="12.75">
      <c r="A1" s="218" t="s">
        <v>239</v>
      </c>
      <c r="B1" s="218"/>
      <c r="C1" s="218"/>
      <c r="D1" s="218"/>
      <c r="E1" s="218"/>
      <c r="F1" s="218"/>
      <c r="G1" s="218"/>
      <c r="H1" s="195"/>
    </row>
    <row r="2" spans="1:8" ht="12.75">
      <c r="A2" s="117"/>
      <c r="B2" s="117"/>
      <c r="C2" s="117"/>
      <c r="D2" s="117"/>
      <c r="E2" s="117"/>
      <c r="F2" s="117"/>
      <c r="G2" s="117"/>
      <c r="H2" s="117"/>
    </row>
    <row r="3" spans="1:7" ht="12.75">
      <c r="A3" s="41"/>
      <c r="B3" s="68"/>
      <c r="C3" s="68"/>
      <c r="D3" s="68"/>
      <c r="E3" s="68"/>
      <c r="F3" s="68"/>
      <c r="G3" s="68"/>
    </row>
    <row r="4" spans="1:9" ht="12.75">
      <c r="A4" s="41"/>
      <c r="B4" s="68"/>
      <c r="C4" s="68"/>
      <c r="D4" s="68"/>
      <c r="E4" s="68"/>
      <c r="F4" s="68"/>
      <c r="G4" s="68"/>
      <c r="I4" s="187"/>
    </row>
    <row r="5" spans="1:7" ht="12.75">
      <c r="A5" s="270" t="s">
        <v>226</v>
      </c>
      <c r="B5" s="270"/>
      <c r="C5" s="270"/>
      <c r="D5" s="270"/>
      <c r="E5" s="270"/>
      <c r="F5" s="270"/>
      <c r="G5" s="270"/>
    </row>
    <row r="6" spans="1:7" ht="14.25" customHeight="1">
      <c r="A6" s="4" t="s">
        <v>98</v>
      </c>
      <c r="B6" s="35"/>
      <c r="C6" s="35"/>
      <c r="D6" s="35"/>
      <c r="E6" s="16"/>
      <c r="F6" s="16"/>
      <c r="G6" s="16"/>
    </row>
    <row r="7" spans="1:7" s="5" customFormat="1" ht="14.25" customHeight="1">
      <c r="A7" s="4"/>
      <c r="B7" s="19"/>
      <c r="C7" s="19"/>
      <c r="D7" s="19"/>
      <c r="E7" s="19"/>
      <c r="F7" s="19"/>
      <c r="G7" s="19"/>
    </row>
    <row r="8" spans="1:7" ht="14.25" customHeight="1">
      <c r="A8" s="10"/>
      <c r="B8" s="10"/>
      <c r="C8" s="10"/>
      <c r="D8" s="10"/>
      <c r="E8" s="10"/>
      <c r="F8" s="10"/>
      <c r="G8" s="10"/>
    </row>
    <row r="9" spans="1:7" ht="14.25" customHeight="1">
      <c r="A9" s="198"/>
      <c r="B9" s="76"/>
      <c r="C9" s="80"/>
      <c r="D9" s="80" t="s">
        <v>124</v>
      </c>
      <c r="E9" s="80"/>
      <c r="F9" s="134"/>
      <c r="G9" s="80"/>
    </row>
    <row r="10" spans="1:7" ht="14.25" customHeight="1">
      <c r="A10" s="88" t="s">
        <v>64</v>
      </c>
      <c r="B10" s="78" t="s">
        <v>2</v>
      </c>
      <c r="C10" s="108" t="s">
        <v>96</v>
      </c>
      <c r="D10" s="108" t="s">
        <v>125</v>
      </c>
      <c r="E10" s="108" t="s">
        <v>128</v>
      </c>
      <c r="F10" s="77" t="s">
        <v>282</v>
      </c>
      <c r="G10" s="108" t="s">
        <v>129</v>
      </c>
    </row>
    <row r="11" spans="1:7" ht="14.25" customHeight="1">
      <c r="A11" s="88" t="s">
        <v>280</v>
      </c>
      <c r="B11" s="78" t="s">
        <v>4</v>
      </c>
      <c r="C11" s="108" t="s">
        <v>122</v>
      </c>
      <c r="D11" s="108" t="s">
        <v>44</v>
      </c>
      <c r="E11" s="108" t="s">
        <v>122</v>
      </c>
      <c r="F11" s="77" t="s">
        <v>283</v>
      </c>
      <c r="G11" s="108" t="s">
        <v>130</v>
      </c>
    </row>
    <row r="12" spans="1:7" ht="14.25" customHeight="1">
      <c r="A12" s="88" t="s">
        <v>66</v>
      </c>
      <c r="B12" s="78"/>
      <c r="C12" s="108" t="s">
        <v>123</v>
      </c>
      <c r="D12" s="108" t="s">
        <v>126</v>
      </c>
      <c r="E12" s="108" t="s">
        <v>123</v>
      </c>
      <c r="F12" s="77" t="s">
        <v>284</v>
      </c>
      <c r="G12" s="108" t="s">
        <v>131</v>
      </c>
    </row>
    <row r="13" spans="1:7" ht="14.25" customHeight="1">
      <c r="A13" s="199"/>
      <c r="B13" s="83"/>
      <c r="C13" s="108"/>
      <c r="D13" s="108" t="s">
        <v>127</v>
      </c>
      <c r="E13" s="108"/>
      <c r="F13" s="83" t="s">
        <v>285</v>
      </c>
      <c r="G13" s="108"/>
    </row>
    <row r="14" spans="1:7" s="127" customFormat="1" ht="14.25" customHeight="1">
      <c r="A14" s="200"/>
      <c r="B14" s="85" t="s">
        <v>7</v>
      </c>
      <c r="C14" s="263" t="s">
        <v>52</v>
      </c>
      <c r="D14" s="264"/>
      <c r="E14" s="264"/>
      <c r="F14" s="264"/>
      <c r="G14" s="264"/>
    </row>
    <row r="15" spans="1:7" ht="14.25" customHeight="1">
      <c r="A15" s="13"/>
      <c r="B15" s="23"/>
      <c r="C15" s="10"/>
      <c r="D15" s="10"/>
      <c r="E15" s="10"/>
      <c r="F15" s="10"/>
      <c r="G15" s="10"/>
    </row>
    <row r="16" spans="1:7" ht="14.25" customHeight="1">
      <c r="A16" s="213" t="s">
        <v>78</v>
      </c>
      <c r="B16" s="213"/>
      <c r="C16" s="213"/>
      <c r="D16" s="213"/>
      <c r="E16" s="213"/>
      <c r="F16" s="213"/>
      <c r="G16" s="213"/>
    </row>
    <row r="17" spans="1:7" ht="14.25" customHeight="1">
      <c r="A17" s="50"/>
      <c r="B17" s="50"/>
      <c r="C17" s="50"/>
      <c r="D17" s="50"/>
      <c r="E17" s="50"/>
      <c r="F17" s="50"/>
      <c r="G17" s="50"/>
    </row>
    <row r="18" spans="1:7" ht="14.25" customHeight="1">
      <c r="A18" s="15" t="s">
        <v>79</v>
      </c>
      <c r="B18" s="179">
        <v>61</v>
      </c>
      <c r="C18" s="27">
        <v>247352</v>
      </c>
      <c r="D18" s="27">
        <v>80740</v>
      </c>
      <c r="E18" s="27">
        <v>166612</v>
      </c>
      <c r="F18" s="27">
        <v>50755</v>
      </c>
      <c r="G18" s="27">
        <v>115857</v>
      </c>
    </row>
    <row r="19" spans="1:7" ht="14.25" customHeight="1">
      <c r="A19" s="15" t="s">
        <v>80</v>
      </c>
      <c r="B19" s="179">
        <v>65</v>
      </c>
      <c r="C19" s="27">
        <v>2820773</v>
      </c>
      <c r="D19" s="27">
        <v>1583589</v>
      </c>
      <c r="E19" s="27">
        <v>1237184</v>
      </c>
      <c r="F19" s="27">
        <v>214665</v>
      </c>
      <c r="G19" s="27">
        <v>1022519</v>
      </c>
    </row>
    <row r="20" spans="1:7" ht="14.25" customHeight="1">
      <c r="A20" s="15" t="s">
        <v>81</v>
      </c>
      <c r="B20" s="179">
        <v>126</v>
      </c>
      <c r="C20" s="27">
        <v>3068125</v>
      </c>
      <c r="D20" s="27">
        <v>1664329</v>
      </c>
      <c r="E20" s="27">
        <v>1403796</v>
      </c>
      <c r="F20" s="27">
        <v>265420</v>
      </c>
      <c r="G20" s="27">
        <v>1138376</v>
      </c>
    </row>
    <row r="21" spans="1:7" ht="14.25" customHeight="1">
      <c r="A21" s="14"/>
      <c r="B21" s="27"/>
      <c r="C21" s="27"/>
      <c r="D21" s="27"/>
      <c r="E21" s="27"/>
      <c r="F21" s="27"/>
      <c r="G21" s="27"/>
    </row>
    <row r="22" spans="1:7" ht="14.25" customHeight="1">
      <c r="A22" s="213" t="s">
        <v>13</v>
      </c>
      <c r="B22" s="213"/>
      <c r="C22" s="213"/>
      <c r="D22" s="213"/>
      <c r="E22" s="213"/>
      <c r="F22" s="213"/>
      <c r="G22" s="213"/>
    </row>
    <row r="23" spans="1:7" ht="14.25" customHeight="1">
      <c r="A23" s="51"/>
      <c r="B23" s="27"/>
      <c r="C23" s="27"/>
      <c r="D23" s="27"/>
      <c r="E23" s="27"/>
      <c r="F23" s="27"/>
      <c r="G23" s="27"/>
    </row>
    <row r="24" spans="1:7" ht="14.25" customHeight="1">
      <c r="A24" s="15" t="s">
        <v>79</v>
      </c>
      <c r="B24" s="179">
        <v>8</v>
      </c>
      <c r="C24" s="27">
        <v>44334</v>
      </c>
      <c r="D24" s="27">
        <v>23535</v>
      </c>
      <c r="E24" s="27">
        <v>20799</v>
      </c>
      <c r="F24" s="27">
        <v>2282</v>
      </c>
      <c r="G24" s="27">
        <v>18517</v>
      </c>
    </row>
    <row r="25" spans="1:7" ht="14.25" customHeight="1">
      <c r="A25" s="15" t="s">
        <v>80</v>
      </c>
      <c r="B25" s="179">
        <v>24</v>
      </c>
      <c r="C25" s="27">
        <v>1515708</v>
      </c>
      <c r="D25" s="27">
        <v>790491</v>
      </c>
      <c r="E25" s="27">
        <v>725218</v>
      </c>
      <c r="F25" s="27">
        <v>144989</v>
      </c>
      <c r="G25" s="56">
        <v>580229</v>
      </c>
    </row>
    <row r="26" spans="1:7" ht="14.25" customHeight="1">
      <c r="A26" s="15" t="s">
        <v>81</v>
      </c>
      <c r="B26" s="179">
        <v>32</v>
      </c>
      <c r="C26" s="27">
        <v>1560042</v>
      </c>
      <c r="D26" s="27">
        <v>814025</v>
      </c>
      <c r="E26" s="27">
        <v>746017</v>
      </c>
      <c r="F26" s="27">
        <v>147271</v>
      </c>
      <c r="G26" s="27">
        <v>598746</v>
      </c>
    </row>
    <row r="27" spans="1:7" ht="14.25" customHeight="1">
      <c r="A27" s="14"/>
      <c r="B27" s="27"/>
      <c r="C27" s="27"/>
      <c r="D27" s="27"/>
      <c r="E27" s="27"/>
      <c r="F27" s="27"/>
      <c r="G27" s="27"/>
    </row>
    <row r="28" spans="1:7" ht="14.25" customHeight="1">
      <c r="A28" s="213" t="s">
        <v>14</v>
      </c>
      <c r="B28" s="213"/>
      <c r="C28" s="213"/>
      <c r="D28" s="213"/>
      <c r="E28" s="213"/>
      <c r="F28" s="213"/>
      <c r="G28" s="213"/>
    </row>
    <row r="29" spans="1:7" ht="14.25" customHeight="1">
      <c r="A29" s="114"/>
      <c r="B29" s="114"/>
      <c r="C29" s="114"/>
      <c r="D29" s="114"/>
      <c r="E29" s="114"/>
      <c r="F29" s="114"/>
      <c r="G29" s="114"/>
    </row>
    <row r="30" spans="1:7" ht="14.25" customHeight="1">
      <c r="A30" s="15" t="s">
        <v>79</v>
      </c>
      <c r="B30" s="179">
        <v>4</v>
      </c>
      <c r="C30" s="52">
        <v>17657</v>
      </c>
      <c r="D30" s="52">
        <v>11468</v>
      </c>
      <c r="E30" s="52">
        <v>6189</v>
      </c>
      <c r="F30" s="52">
        <v>497</v>
      </c>
      <c r="G30" s="52">
        <v>5691</v>
      </c>
    </row>
    <row r="31" spans="1:8" ht="14.25" customHeight="1">
      <c r="A31" s="15" t="s">
        <v>80</v>
      </c>
      <c r="B31" s="179">
        <v>6</v>
      </c>
      <c r="C31" s="52">
        <v>861283</v>
      </c>
      <c r="D31" s="52">
        <v>685186</v>
      </c>
      <c r="E31" s="52">
        <v>176097</v>
      </c>
      <c r="F31" s="52">
        <v>18897</v>
      </c>
      <c r="G31" s="52">
        <v>157200</v>
      </c>
      <c r="H31" s="127"/>
    </row>
    <row r="32" spans="1:7" ht="14.25" customHeight="1">
      <c r="A32" s="15" t="s">
        <v>81</v>
      </c>
      <c r="B32" s="179">
        <v>10</v>
      </c>
      <c r="C32" s="52">
        <v>878939</v>
      </c>
      <c r="D32" s="52">
        <v>696654</v>
      </c>
      <c r="E32" s="52">
        <v>182286</v>
      </c>
      <c r="F32" s="52">
        <v>19394</v>
      </c>
      <c r="G32" s="52">
        <v>162892</v>
      </c>
    </row>
    <row r="33" spans="1:7" ht="14.25" customHeight="1">
      <c r="A33" s="14"/>
      <c r="B33" s="52"/>
      <c r="C33" s="52"/>
      <c r="D33" s="52"/>
      <c r="E33" s="52"/>
      <c r="F33" s="52"/>
      <c r="G33" s="52"/>
    </row>
    <row r="34" spans="1:7" ht="14.25" customHeight="1">
      <c r="A34" s="212" t="s">
        <v>15</v>
      </c>
      <c r="B34" s="212"/>
      <c r="C34" s="212"/>
      <c r="D34" s="212"/>
      <c r="E34" s="212"/>
      <c r="F34" s="212"/>
      <c r="G34" s="212"/>
    </row>
    <row r="35" spans="1:7" s="5" customFormat="1" ht="14.25" customHeight="1">
      <c r="A35" s="17"/>
      <c r="B35" s="17"/>
      <c r="C35" s="17"/>
      <c r="D35" s="17"/>
      <c r="E35" s="17"/>
      <c r="F35" s="17"/>
      <c r="G35" s="17"/>
    </row>
    <row r="36" spans="1:7" ht="14.25" customHeight="1">
      <c r="A36" s="15" t="s">
        <v>79</v>
      </c>
      <c r="B36" s="179">
        <v>21</v>
      </c>
      <c r="C36" s="27">
        <v>51273</v>
      </c>
      <c r="D36" s="27">
        <v>27297</v>
      </c>
      <c r="E36" s="27">
        <v>23976</v>
      </c>
      <c r="F36" s="27">
        <v>2821</v>
      </c>
      <c r="G36" s="27">
        <v>21155</v>
      </c>
    </row>
    <row r="37" spans="1:7" ht="14.25" customHeight="1">
      <c r="A37" s="15" t="s">
        <v>80</v>
      </c>
      <c r="B37" s="179">
        <v>3</v>
      </c>
      <c r="C37" s="27">
        <v>54315</v>
      </c>
      <c r="D37" s="27">
        <v>28104</v>
      </c>
      <c r="E37" s="27">
        <v>26211</v>
      </c>
      <c r="F37" s="27">
        <v>2362</v>
      </c>
      <c r="G37" s="27">
        <v>23849</v>
      </c>
    </row>
    <row r="38" spans="1:7" ht="14.25" customHeight="1">
      <c r="A38" s="15" t="s">
        <v>81</v>
      </c>
      <c r="B38" s="179">
        <v>24</v>
      </c>
      <c r="C38" s="27">
        <v>105588</v>
      </c>
      <c r="D38" s="27">
        <v>55401</v>
      </c>
      <c r="E38" s="27">
        <v>50187</v>
      </c>
      <c r="F38" s="27">
        <v>5184</v>
      </c>
      <c r="G38" s="27">
        <v>45004</v>
      </c>
    </row>
    <row r="39" spans="1:7" ht="14.25" customHeight="1">
      <c r="A39" s="14"/>
      <c r="B39" s="34"/>
      <c r="C39" s="34"/>
      <c r="D39" s="34"/>
      <c r="E39" s="34"/>
      <c r="F39" s="34"/>
      <c r="G39" s="34"/>
    </row>
    <row r="40" spans="1:7" ht="14.25" customHeight="1">
      <c r="A40" s="213" t="s">
        <v>16</v>
      </c>
      <c r="B40" s="213"/>
      <c r="C40" s="213"/>
      <c r="D40" s="213"/>
      <c r="E40" s="213"/>
      <c r="F40" s="213"/>
      <c r="G40" s="213"/>
    </row>
    <row r="41" spans="1:7" ht="14.25" customHeight="1">
      <c r="A41" s="13"/>
      <c r="B41" s="13"/>
      <c r="C41" s="13"/>
      <c r="D41" s="13"/>
      <c r="E41" s="13"/>
      <c r="F41" s="13"/>
      <c r="G41" s="13"/>
    </row>
    <row r="42" spans="1:7" ht="14.25" customHeight="1">
      <c r="A42" s="15" t="s">
        <v>79</v>
      </c>
      <c r="B42" s="179">
        <v>28</v>
      </c>
      <c r="C42" s="27">
        <v>134088</v>
      </c>
      <c r="D42" s="27">
        <v>18440</v>
      </c>
      <c r="E42" s="27">
        <v>115647</v>
      </c>
      <c r="F42" s="27">
        <v>45154</v>
      </c>
      <c r="G42" s="27">
        <v>70493</v>
      </c>
    </row>
    <row r="43" spans="1:7" ht="14.25" customHeight="1">
      <c r="A43" s="15" t="s">
        <v>80</v>
      </c>
      <c r="B43" s="179">
        <v>32</v>
      </c>
      <c r="C43" s="27">
        <v>389467</v>
      </c>
      <c r="D43" s="27">
        <v>79809</v>
      </c>
      <c r="E43" s="27">
        <v>309658</v>
      </c>
      <c r="F43" s="27">
        <v>48417</v>
      </c>
      <c r="G43" s="27">
        <v>261241</v>
      </c>
    </row>
    <row r="44" spans="1:7" ht="14.25" customHeight="1">
      <c r="A44" s="15" t="s">
        <v>81</v>
      </c>
      <c r="B44" s="179">
        <v>60</v>
      </c>
      <c r="C44" s="52">
        <v>523555</v>
      </c>
      <c r="D44" s="52">
        <v>98249</v>
      </c>
      <c r="E44" s="52">
        <v>425306</v>
      </c>
      <c r="F44" s="52">
        <v>93572</v>
      </c>
      <c r="G44" s="52">
        <v>331734</v>
      </c>
    </row>
  </sheetData>
  <mergeCells count="8">
    <mergeCell ref="A1:G1"/>
    <mergeCell ref="A5:G5"/>
    <mergeCell ref="A40:G40"/>
    <mergeCell ref="C14:G14"/>
    <mergeCell ref="A16:G16"/>
    <mergeCell ref="A22:G22"/>
    <mergeCell ref="A28:G28"/>
    <mergeCell ref="A34:G34"/>
  </mergeCell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K54"/>
  <sheetViews>
    <sheetView workbookViewId="0" topLeftCell="A22">
      <selection activeCell="G2" sqref="G2"/>
    </sheetView>
  </sheetViews>
  <sheetFormatPr defaultColWidth="11.421875" defaultRowHeight="12.75"/>
  <cols>
    <col min="1" max="1" width="21.57421875" style="66" customWidth="1"/>
    <col min="2" max="2" width="7.57421875" style="66" customWidth="1"/>
    <col min="3" max="8" width="9.28125" style="66" customWidth="1"/>
    <col min="9" max="16384" width="11.421875" style="66" customWidth="1"/>
  </cols>
  <sheetData>
    <row r="1" spans="1:8" ht="12.75">
      <c r="A1" s="218" t="s">
        <v>240</v>
      </c>
      <c r="B1" s="218"/>
      <c r="C1" s="218"/>
      <c r="D1" s="218"/>
      <c r="E1" s="218"/>
      <c r="F1" s="218"/>
      <c r="G1" s="218"/>
      <c r="H1" s="218"/>
    </row>
    <row r="2" spans="1:7" ht="12.75">
      <c r="A2" s="41"/>
      <c r="B2" s="68"/>
      <c r="C2" s="68"/>
      <c r="D2" s="68"/>
      <c r="E2" s="68"/>
      <c r="F2" s="68"/>
      <c r="G2" s="68"/>
    </row>
    <row r="3" spans="1:7" ht="12.75">
      <c r="A3" s="41"/>
      <c r="B3" s="68"/>
      <c r="C3" s="68"/>
      <c r="D3" s="68"/>
      <c r="E3" s="68"/>
      <c r="F3" s="68"/>
      <c r="G3" s="68"/>
    </row>
    <row r="4" ht="12.75">
      <c r="I4" s="187"/>
    </row>
    <row r="5" spans="1:37" ht="12.75">
      <c r="A5" s="270" t="s">
        <v>227</v>
      </c>
      <c r="B5" s="270"/>
      <c r="C5" s="270"/>
      <c r="D5" s="270"/>
      <c r="E5" s="270"/>
      <c r="F5" s="270"/>
      <c r="G5" s="270"/>
      <c r="H5" s="270"/>
      <c r="I5" s="2"/>
      <c r="J5" s="2"/>
      <c r="K5" s="2"/>
      <c r="L5" s="2"/>
      <c r="M5" s="2"/>
      <c r="N5" s="2"/>
      <c r="O5" s="2"/>
      <c r="P5" s="2"/>
      <c r="Q5" s="2"/>
      <c r="R5" s="2"/>
      <c r="S5" s="2"/>
      <c r="T5" s="2"/>
      <c r="U5" s="2"/>
      <c r="V5" s="2"/>
      <c r="W5" s="2"/>
      <c r="X5" s="2"/>
      <c r="Y5" s="2"/>
      <c r="Z5" s="2"/>
      <c r="AA5" s="2"/>
      <c r="AB5" s="2"/>
      <c r="AC5" s="2"/>
      <c r="AD5" s="2"/>
      <c r="AE5" s="2"/>
      <c r="AF5" s="2"/>
      <c r="AG5" s="2"/>
      <c r="AH5" s="2"/>
      <c r="AI5" s="2"/>
      <c r="AJ5" s="2"/>
      <c r="AK5" s="2"/>
    </row>
    <row r="6" spans="1:37" s="5" customFormat="1" ht="12.75">
      <c r="A6" s="4"/>
      <c r="B6" s="4"/>
      <c r="C6" s="4"/>
      <c r="D6" s="4"/>
      <c r="E6" s="4"/>
      <c r="F6" s="4"/>
      <c r="G6" s="4"/>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row>
    <row r="7" spans="1:37" ht="12.7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row>
    <row r="8" spans="1:37" ht="13.5" customHeight="1">
      <c r="A8" s="87"/>
      <c r="B8" s="134"/>
      <c r="C8" s="263" t="s">
        <v>28</v>
      </c>
      <c r="D8" s="264"/>
      <c r="E8" s="264"/>
      <c r="F8" s="264"/>
      <c r="G8" s="264"/>
      <c r="H8" s="264"/>
      <c r="I8" s="2"/>
      <c r="J8" s="2"/>
      <c r="K8" s="2"/>
      <c r="L8" s="2"/>
      <c r="M8" s="2"/>
      <c r="N8" s="2"/>
      <c r="O8" s="2"/>
      <c r="P8" s="2"/>
      <c r="Q8" s="2"/>
      <c r="R8" s="2"/>
      <c r="S8" s="2"/>
      <c r="T8" s="2"/>
      <c r="U8" s="2"/>
      <c r="V8" s="2"/>
      <c r="W8" s="2"/>
      <c r="X8" s="2"/>
      <c r="Y8" s="2"/>
      <c r="Z8" s="2"/>
      <c r="AA8" s="2"/>
      <c r="AB8" s="2"/>
      <c r="AC8" s="2"/>
      <c r="AD8" s="2"/>
      <c r="AE8" s="2"/>
      <c r="AF8" s="2"/>
      <c r="AG8" s="2"/>
      <c r="AH8" s="2"/>
      <c r="AI8" s="2"/>
      <c r="AJ8" s="2"/>
      <c r="AK8" s="2"/>
    </row>
    <row r="9" spans="1:37" ht="13.5" customHeight="1">
      <c r="A9" s="88"/>
      <c r="B9" s="77" t="s">
        <v>2</v>
      </c>
      <c r="C9" s="134"/>
      <c r="D9" s="263" t="s">
        <v>29</v>
      </c>
      <c r="E9" s="264"/>
      <c r="F9" s="264"/>
      <c r="G9" s="264"/>
      <c r="H9" s="107" t="s">
        <v>96</v>
      </c>
      <c r="I9" s="2"/>
      <c r="J9" s="2"/>
      <c r="K9" s="2"/>
      <c r="L9" s="2"/>
      <c r="M9" s="2"/>
      <c r="N9" s="2"/>
      <c r="O9" s="2"/>
      <c r="P9" s="2"/>
      <c r="Q9" s="2"/>
      <c r="R9" s="2"/>
      <c r="S9" s="2"/>
      <c r="T9" s="2"/>
      <c r="U9" s="2"/>
      <c r="V9" s="2"/>
      <c r="W9" s="2"/>
      <c r="X9" s="2"/>
      <c r="Y9" s="2"/>
      <c r="Z9" s="2"/>
      <c r="AA9" s="2"/>
      <c r="AB9" s="2"/>
      <c r="AC9" s="2"/>
      <c r="AD9" s="2"/>
      <c r="AE9" s="2"/>
      <c r="AF9" s="2"/>
      <c r="AG9" s="2"/>
      <c r="AH9" s="2"/>
      <c r="AI9" s="2"/>
      <c r="AJ9" s="2"/>
      <c r="AK9" s="2"/>
    </row>
    <row r="10" spans="1:37" ht="13.5" customHeight="1">
      <c r="A10" s="88" t="s">
        <v>64</v>
      </c>
      <c r="B10" s="77" t="s">
        <v>20</v>
      </c>
      <c r="C10" s="77" t="s">
        <v>102</v>
      </c>
      <c r="D10" s="203" t="s">
        <v>281</v>
      </c>
      <c r="E10" s="75" t="s">
        <v>31</v>
      </c>
      <c r="F10" s="75" t="s">
        <v>94</v>
      </c>
      <c r="G10" s="80" t="s">
        <v>92</v>
      </c>
      <c r="H10" s="109" t="s">
        <v>152</v>
      </c>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row>
    <row r="11" spans="1:37" ht="13.5" customHeight="1">
      <c r="A11" s="88" t="s">
        <v>65</v>
      </c>
      <c r="B11" s="77" t="s">
        <v>23</v>
      </c>
      <c r="C11" s="77" t="s">
        <v>103</v>
      </c>
      <c r="D11" s="93" t="s">
        <v>31</v>
      </c>
      <c r="E11" s="77" t="s">
        <v>35</v>
      </c>
      <c r="F11" s="77" t="s">
        <v>38</v>
      </c>
      <c r="G11" s="108" t="s">
        <v>93</v>
      </c>
      <c r="H11" s="110" t="s">
        <v>112</v>
      </c>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row>
    <row r="12" spans="1:37" ht="13.5" customHeight="1">
      <c r="A12" s="88" t="s">
        <v>66</v>
      </c>
      <c r="B12" s="170"/>
      <c r="C12" s="170"/>
      <c r="D12" s="93" t="s">
        <v>35</v>
      </c>
      <c r="E12" s="77" t="s">
        <v>32</v>
      </c>
      <c r="F12" s="77" t="s">
        <v>44</v>
      </c>
      <c r="G12" s="108" t="s">
        <v>33</v>
      </c>
      <c r="H12" s="110" t="s">
        <v>89</v>
      </c>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row>
    <row r="13" spans="1:37" ht="13.5" customHeight="1">
      <c r="A13" s="88"/>
      <c r="B13" s="135"/>
      <c r="C13" s="135"/>
      <c r="D13" s="202"/>
      <c r="E13" s="83" t="s">
        <v>36</v>
      </c>
      <c r="F13" s="83" t="s">
        <v>30</v>
      </c>
      <c r="G13" s="84" t="s">
        <v>37</v>
      </c>
      <c r="H13" s="111" t="s">
        <v>142</v>
      </c>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row>
    <row r="14" spans="1:37" s="9" customFormat="1" ht="13.5" customHeight="1">
      <c r="A14" s="90"/>
      <c r="B14" s="84" t="s">
        <v>7</v>
      </c>
      <c r="C14" s="263" t="s">
        <v>52</v>
      </c>
      <c r="D14" s="264"/>
      <c r="E14" s="264"/>
      <c r="F14" s="264"/>
      <c r="G14" s="265"/>
      <c r="H14" s="106" t="s">
        <v>90</v>
      </c>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row>
    <row r="15" spans="1:37" ht="12.75">
      <c r="A15" s="13"/>
      <c r="B15" s="30"/>
      <c r="C15" s="30"/>
      <c r="D15" s="30"/>
      <c r="E15" s="30"/>
      <c r="F15" s="30"/>
      <c r="G15" s="30"/>
      <c r="H15" s="10"/>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row>
    <row r="16" spans="1:9" ht="14.25" customHeight="1">
      <c r="A16" s="213" t="s">
        <v>78</v>
      </c>
      <c r="B16" s="213"/>
      <c r="C16" s="213"/>
      <c r="D16" s="213"/>
      <c r="E16" s="213"/>
      <c r="F16" s="213"/>
      <c r="G16" s="213"/>
      <c r="H16" s="213"/>
      <c r="I16" s="8"/>
    </row>
    <row r="17" spans="1:9" ht="14.25" customHeight="1">
      <c r="A17" s="50"/>
      <c r="B17" s="50"/>
      <c r="C17" s="50"/>
      <c r="D17" s="50"/>
      <c r="E17" s="50"/>
      <c r="F17" s="50"/>
      <c r="G17" s="50"/>
      <c r="H17" s="56"/>
      <c r="I17" s="9"/>
    </row>
    <row r="18" spans="1:10" ht="14.25" customHeight="1">
      <c r="A18" s="15" t="s">
        <v>79</v>
      </c>
      <c r="B18" s="179">
        <v>61</v>
      </c>
      <c r="C18" s="27">
        <v>123708</v>
      </c>
      <c r="D18" s="27">
        <v>3201</v>
      </c>
      <c r="E18" s="179">
        <v>132</v>
      </c>
      <c r="F18" s="27">
        <v>118757</v>
      </c>
      <c r="G18" s="27">
        <v>1619</v>
      </c>
      <c r="H18" s="167">
        <v>371495.4954954955</v>
      </c>
      <c r="I18" s="9"/>
      <c r="J18" s="27"/>
    </row>
    <row r="19" spans="1:10" ht="14.25" customHeight="1">
      <c r="A19" s="15" t="s">
        <v>80</v>
      </c>
      <c r="B19" s="179">
        <v>65</v>
      </c>
      <c r="C19" s="27">
        <v>309802</v>
      </c>
      <c r="D19" s="27">
        <v>23805</v>
      </c>
      <c r="E19" s="179">
        <v>405</v>
      </c>
      <c r="F19" s="27">
        <v>273162</v>
      </c>
      <c r="G19" s="27">
        <v>12429</v>
      </c>
      <c r="H19" s="167">
        <v>48165.73383084577</v>
      </c>
      <c r="I19" s="9"/>
      <c r="J19" s="27"/>
    </row>
    <row r="20" spans="1:10" ht="14.25" customHeight="1">
      <c r="A20" s="15" t="s">
        <v>81</v>
      </c>
      <c r="B20" s="179">
        <v>126</v>
      </c>
      <c r="C20" s="27">
        <v>433510</v>
      </c>
      <c r="D20" s="27">
        <v>27006</v>
      </c>
      <c r="E20" s="179">
        <v>537</v>
      </c>
      <c r="F20" s="27">
        <v>391919</v>
      </c>
      <c r="G20" s="27">
        <v>14048</v>
      </c>
      <c r="H20" s="167">
        <v>64081.30081300813</v>
      </c>
      <c r="I20" s="9"/>
      <c r="J20" s="27"/>
    </row>
    <row r="21" spans="1:9" ht="14.25" customHeight="1">
      <c r="A21" s="14"/>
      <c r="B21" s="27"/>
      <c r="C21" s="27"/>
      <c r="D21" s="27"/>
      <c r="E21" s="27"/>
      <c r="F21" s="27"/>
      <c r="G21" s="27"/>
      <c r="H21" s="27"/>
      <c r="I21" s="9"/>
    </row>
    <row r="22" spans="1:9" ht="14.25" customHeight="1">
      <c r="A22" s="213" t="s">
        <v>13</v>
      </c>
      <c r="B22" s="213"/>
      <c r="C22" s="213"/>
      <c r="D22" s="213"/>
      <c r="E22" s="213"/>
      <c r="F22" s="213"/>
      <c r="G22" s="213"/>
      <c r="H22" s="213"/>
      <c r="I22" s="9"/>
    </row>
    <row r="23" spans="1:9" ht="14.25" customHeight="1">
      <c r="A23" s="51"/>
      <c r="B23" s="27"/>
      <c r="C23" s="27"/>
      <c r="D23" s="27"/>
      <c r="E23" s="27"/>
      <c r="F23" s="27"/>
      <c r="G23" s="27"/>
      <c r="H23" s="56"/>
      <c r="I23" s="9"/>
    </row>
    <row r="24" spans="1:10" ht="14.25" customHeight="1">
      <c r="A24" s="15" t="s">
        <v>79</v>
      </c>
      <c r="B24" s="179">
        <v>8</v>
      </c>
      <c r="C24" s="27">
        <v>2771</v>
      </c>
      <c r="D24" s="27">
        <v>59</v>
      </c>
      <c r="E24" s="173" t="s">
        <v>265</v>
      </c>
      <c r="F24" s="27">
        <v>2244</v>
      </c>
      <c r="G24" s="27">
        <v>468</v>
      </c>
      <c r="H24" s="56">
        <v>39028.16901408451</v>
      </c>
      <c r="I24" s="9"/>
      <c r="J24" s="27"/>
    </row>
    <row r="25" spans="1:10" ht="14.25" customHeight="1">
      <c r="A25" s="15" t="s">
        <v>80</v>
      </c>
      <c r="B25" s="179">
        <v>24</v>
      </c>
      <c r="C25" s="27">
        <v>102926</v>
      </c>
      <c r="D25" s="27">
        <v>7076</v>
      </c>
      <c r="E25" s="179">
        <v>43</v>
      </c>
      <c r="F25" s="27">
        <v>91687</v>
      </c>
      <c r="G25" s="27">
        <v>4120</v>
      </c>
      <c r="H25" s="56">
        <v>30254.556143445032</v>
      </c>
      <c r="I25" s="9"/>
      <c r="J25" s="27"/>
    </row>
    <row r="26" spans="1:10" ht="14.25" customHeight="1">
      <c r="A26" s="15" t="s">
        <v>81</v>
      </c>
      <c r="B26" s="179">
        <v>32</v>
      </c>
      <c r="C26" s="27">
        <v>105697</v>
      </c>
      <c r="D26" s="27">
        <v>7135</v>
      </c>
      <c r="E26" s="179">
        <v>43</v>
      </c>
      <c r="F26" s="27">
        <v>93931</v>
      </c>
      <c r="G26" s="27">
        <v>4588</v>
      </c>
      <c r="H26" s="56">
        <v>30433.91880218831</v>
      </c>
      <c r="I26" s="9"/>
      <c r="J26" s="27"/>
    </row>
    <row r="27" spans="1:9" ht="14.25" customHeight="1">
      <c r="A27" s="14"/>
      <c r="B27" s="27"/>
      <c r="C27" s="27"/>
      <c r="D27" s="27"/>
      <c r="E27" s="27"/>
      <c r="F27" s="27"/>
      <c r="G27" s="27"/>
      <c r="H27" s="27"/>
      <c r="I27" s="9"/>
    </row>
    <row r="28" spans="1:9" ht="14.25" customHeight="1">
      <c r="A28" s="213" t="s">
        <v>14</v>
      </c>
      <c r="B28" s="213"/>
      <c r="C28" s="213"/>
      <c r="D28" s="213"/>
      <c r="E28" s="213"/>
      <c r="F28" s="213"/>
      <c r="G28" s="213"/>
      <c r="H28" s="213"/>
      <c r="I28" s="9"/>
    </row>
    <row r="29" spans="1:9" ht="14.25" customHeight="1">
      <c r="A29" s="114"/>
      <c r="B29" s="114"/>
      <c r="C29" s="114"/>
      <c r="D29" s="114"/>
      <c r="E29" s="114"/>
      <c r="F29" s="114"/>
      <c r="G29" s="114"/>
      <c r="H29" s="114"/>
      <c r="I29" s="9"/>
    </row>
    <row r="30" spans="1:10" ht="14.25" customHeight="1">
      <c r="A30" s="15" t="s">
        <v>79</v>
      </c>
      <c r="B30" s="179">
        <v>4</v>
      </c>
      <c r="C30" s="52">
        <v>500</v>
      </c>
      <c r="D30" s="160" t="s">
        <v>265</v>
      </c>
      <c r="E30" s="179">
        <v>0</v>
      </c>
      <c r="F30" s="27">
        <v>500</v>
      </c>
      <c r="G30" s="160" t="s">
        <v>265</v>
      </c>
      <c r="H30" s="160" t="s">
        <v>273</v>
      </c>
      <c r="I30" s="9"/>
      <c r="J30" s="160"/>
    </row>
    <row r="31" spans="1:10" ht="14.25" customHeight="1">
      <c r="A31" s="15" t="s">
        <v>80</v>
      </c>
      <c r="B31" s="179">
        <v>6</v>
      </c>
      <c r="C31" s="52">
        <v>24096</v>
      </c>
      <c r="D31" s="27">
        <v>1754</v>
      </c>
      <c r="E31" s="179">
        <v>193</v>
      </c>
      <c r="F31" s="27">
        <v>20358</v>
      </c>
      <c r="G31" s="27">
        <v>1790</v>
      </c>
      <c r="H31" s="56">
        <v>51931.03448275862</v>
      </c>
      <c r="I31" s="9"/>
      <c r="J31" s="27"/>
    </row>
    <row r="32" spans="1:10" ht="14.25" customHeight="1">
      <c r="A32" s="15" t="s">
        <v>81</v>
      </c>
      <c r="B32" s="179">
        <v>10</v>
      </c>
      <c r="C32" s="52">
        <v>24596</v>
      </c>
      <c r="D32" s="52">
        <v>1754</v>
      </c>
      <c r="E32" s="179">
        <v>194</v>
      </c>
      <c r="F32" s="52">
        <v>20858</v>
      </c>
      <c r="G32" s="52">
        <v>1790</v>
      </c>
      <c r="H32" s="56">
        <v>53008.620689655174</v>
      </c>
      <c r="I32" s="9"/>
      <c r="J32" s="27"/>
    </row>
    <row r="33" spans="1:9" ht="14.25" customHeight="1">
      <c r="A33" s="14"/>
      <c r="B33" s="52"/>
      <c r="C33" s="52"/>
      <c r="D33" s="52"/>
      <c r="E33" s="52"/>
      <c r="F33" s="52"/>
      <c r="G33" s="52"/>
      <c r="H33" s="52"/>
      <c r="I33" s="9"/>
    </row>
    <row r="34" spans="1:9" ht="14.25" customHeight="1">
      <c r="A34" s="212" t="s">
        <v>15</v>
      </c>
      <c r="B34" s="212"/>
      <c r="C34" s="212"/>
      <c r="D34" s="212"/>
      <c r="E34" s="212"/>
      <c r="F34" s="212"/>
      <c r="G34" s="212"/>
      <c r="H34" s="212"/>
      <c r="I34" s="9"/>
    </row>
    <row r="35" spans="1:9" s="5" customFormat="1" ht="14.25" customHeight="1">
      <c r="A35" s="17"/>
      <c r="B35" s="17"/>
      <c r="C35" s="17"/>
      <c r="D35" s="17"/>
      <c r="E35" s="17"/>
      <c r="F35" s="17"/>
      <c r="G35" s="17"/>
      <c r="H35" s="57"/>
      <c r="I35" s="18"/>
    </row>
    <row r="36" spans="1:10" ht="14.25" customHeight="1">
      <c r="A36" s="15" t="s">
        <v>79</v>
      </c>
      <c r="B36" s="179">
        <v>21</v>
      </c>
      <c r="C36" s="27">
        <v>17046</v>
      </c>
      <c r="D36" s="27">
        <v>414</v>
      </c>
      <c r="E36" s="179">
        <v>55</v>
      </c>
      <c r="F36" s="27">
        <v>16394</v>
      </c>
      <c r="G36" s="27">
        <v>183</v>
      </c>
      <c r="H36" s="56">
        <v>185282.60869565216</v>
      </c>
      <c r="I36" s="9"/>
      <c r="J36" s="27"/>
    </row>
    <row r="37" spans="1:10" ht="14.25" customHeight="1">
      <c r="A37" s="15" t="s">
        <v>80</v>
      </c>
      <c r="B37" s="179">
        <v>3</v>
      </c>
      <c r="C37" s="27">
        <v>2196</v>
      </c>
      <c r="D37" s="27">
        <v>58</v>
      </c>
      <c r="E37" s="173" t="s">
        <v>265</v>
      </c>
      <c r="F37" s="27">
        <v>1978</v>
      </c>
      <c r="G37" s="27">
        <v>160</v>
      </c>
      <c r="H37" s="56">
        <v>18610.169491525423</v>
      </c>
      <c r="I37" s="9"/>
      <c r="J37" s="27"/>
    </row>
    <row r="38" spans="1:10" ht="14.25" customHeight="1">
      <c r="A38" s="15" t="s">
        <v>81</v>
      </c>
      <c r="B38" s="179">
        <v>24</v>
      </c>
      <c r="C38" s="27">
        <v>19242</v>
      </c>
      <c r="D38" s="27">
        <v>472</v>
      </c>
      <c r="E38" s="179">
        <v>55</v>
      </c>
      <c r="F38" s="27">
        <v>18372</v>
      </c>
      <c r="G38" s="27">
        <v>343</v>
      </c>
      <c r="H38" s="56">
        <v>91628.57142857143</v>
      </c>
      <c r="I38" s="9"/>
      <c r="J38" s="27"/>
    </row>
    <row r="39" spans="1:9" ht="14.25" customHeight="1">
      <c r="A39" s="14"/>
      <c r="B39" s="34"/>
      <c r="C39" s="34"/>
      <c r="D39" s="34"/>
      <c r="E39" s="34"/>
      <c r="F39" s="34"/>
      <c r="G39" s="34"/>
      <c r="H39" s="34"/>
      <c r="I39" s="9"/>
    </row>
    <row r="40" spans="1:9" ht="14.25" customHeight="1">
      <c r="A40" s="213" t="s">
        <v>16</v>
      </c>
      <c r="B40" s="213"/>
      <c r="C40" s="213"/>
      <c r="D40" s="213"/>
      <c r="E40" s="213"/>
      <c r="F40" s="213"/>
      <c r="G40" s="213"/>
      <c r="H40" s="213"/>
      <c r="I40" s="9"/>
    </row>
    <row r="41" spans="1:9" ht="14.25" customHeight="1">
      <c r="A41" s="13"/>
      <c r="B41" s="13"/>
      <c r="C41" s="13"/>
      <c r="D41" s="13"/>
      <c r="E41" s="13"/>
      <c r="F41" s="13"/>
      <c r="G41" s="13"/>
      <c r="H41" s="56"/>
      <c r="I41" s="9"/>
    </row>
    <row r="42" spans="1:10" ht="14.25" customHeight="1">
      <c r="A42" s="15" t="s">
        <v>79</v>
      </c>
      <c r="B42" s="179">
        <v>28</v>
      </c>
      <c r="C42" s="27">
        <v>103392</v>
      </c>
      <c r="D42" s="27">
        <v>2728</v>
      </c>
      <c r="E42" s="179">
        <v>76</v>
      </c>
      <c r="F42" s="27">
        <v>99619</v>
      </c>
      <c r="G42" s="27">
        <v>969</v>
      </c>
      <c r="H42" s="56">
        <v>608188.2352941176</v>
      </c>
      <c r="I42" s="9"/>
      <c r="J42" s="27"/>
    </row>
    <row r="43" spans="1:10" ht="14.25" customHeight="1">
      <c r="A43" s="15" t="s">
        <v>80</v>
      </c>
      <c r="B43" s="179">
        <v>32</v>
      </c>
      <c r="C43" s="27">
        <v>180583</v>
      </c>
      <c r="D43" s="27">
        <v>14916</v>
      </c>
      <c r="E43" s="179">
        <v>169</v>
      </c>
      <c r="F43" s="27">
        <v>159139</v>
      </c>
      <c r="G43" s="27">
        <v>6359</v>
      </c>
      <c r="H43" s="56">
        <v>73767.56535947713</v>
      </c>
      <c r="I43" s="9"/>
      <c r="J43" s="27"/>
    </row>
    <row r="44" spans="1:10" ht="14.25" customHeight="1">
      <c r="A44" s="15" t="s">
        <v>81</v>
      </c>
      <c r="B44" s="179">
        <v>60</v>
      </c>
      <c r="C44" s="52">
        <v>283975</v>
      </c>
      <c r="D44" s="52">
        <v>17644</v>
      </c>
      <c r="E44" s="179">
        <v>245</v>
      </c>
      <c r="F44" s="52">
        <v>258758</v>
      </c>
      <c r="G44" s="52">
        <v>7327</v>
      </c>
      <c r="H44" s="56">
        <v>108470.2062643239</v>
      </c>
      <c r="I44" s="9"/>
      <c r="J44" s="52"/>
    </row>
    <row r="45" spans="1:37" ht="12.75">
      <c r="A45" s="10"/>
      <c r="B45" s="52"/>
      <c r="C45" s="52"/>
      <c r="D45" s="52"/>
      <c r="E45" s="52"/>
      <c r="F45" s="52"/>
      <c r="G45" s="52"/>
      <c r="H45" s="5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row>
    <row r="46" spans="1:37" ht="12.75">
      <c r="A46" s="10"/>
      <c r="B46" s="10"/>
      <c r="C46" s="10"/>
      <c r="D46" s="10"/>
      <c r="E46" s="10"/>
      <c r="F46" s="10"/>
      <c r="G46" s="10"/>
      <c r="H46" s="10"/>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row>
    <row r="47" spans="1:37" ht="12.75">
      <c r="A47" s="10"/>
      <c r="B47" s="10"/>
      <c r="C47" s="10"/>
      <c r="D47" s="10"/>
      <c r="E47" s="10"/>
      <c r="F47" s="10"/>
      <c r="G47" s="10"/>
      <c r="H47" s="10"/>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row>
    <row r="48" spans="1:37" ht="12.75">
      <c r="A48" s="10"/>
      <c r="B48" s="10"/>
      <c r="C48" s="10"/>
      <c r="D48" s="10"/>
      <c r="E48" s="10"/>
      <c r="F48" s="10"/>
      <c r="G48" s="10"/>
      <c r="H48" s="10"/>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row>
    <row r="49" spans="1:37" ht="12.75">
      <c r="A49" s="10"/>
      <c r="B49" s="10"/>
      <c r="C49" s="10"/>
      <c r="D49" s="10"/>
      <c r="E49" s="10"/>
      <c r="F49" s="10"/>
      <c r="G49" s="10"/>
      <c r="H49" s="10"/>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row>
    <row r="50" spans="1:37" ht="12.75">
      <c r="A50" s="10"/>
      <c r="B50" s="10"/>
      <c r="C50" s="10"/>
      <c r="D50" s="10"/>
      <c r="E50" s="10"/>
      <c r="F50" s="10"/>
      <c r="G50" s="10"/>
      <c r="H50" s="10"/>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row>
    <row r="51" spans="1:37" ht="12.75">
      <c r="A51" s="10"/>
      <c r="B51" s="10"/>
      <c r="C51" s="10"/>
      <c r="D51" s="10"/>
      <c r="E51" s="10"/>
      <c r="F51" s="10"/>
      <c r="G51" s="10"/>
      <c r="H51" s="10"/>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row>
    <row r="52" spans="1:37" ht="12.75">
      <c r="A52" s="10"/>
      <c r="B52" s="10"/>
      <c r="C52" s="10"/>
      <c r="D52" s="10"/>
      <c r="E52" s="10"/>
      <c r="F52" s="10"/>
      <c r="G52" s="10"/>
      <c r="H52" s="10"/>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ht="12.75">
      <c r="A53" s="10"/>
      <c r="B53" s="10"/>
      <c r="C53" s="10"/>
      <c r="D53" s="10"/>
      <c r="E53" s="10"/>
      <c r="F53" s="10"/>
      <c r="G53" s="10"/>
      <c r="H53" s="10"/>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54" spans="1:37" ht="12.75">
      <c r="A54" s="10"/>
      <c r="B54" s="10"/>
      <c r="C54" s="10"/>
      <c r="D54" s="10"/>
      <c r="E54" s="10"/>
      <c r="F54" s="10"/>
      <c r="G54" s="10"/>
      <c r="H54" s="10"/>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row>
  </sheetData>
  <mergeCells count="10">
    <mergeCell ref="C8:H8"/>
    <mergeCell ref="A1:H1"/>
    <mergeCell ref="C14:G14"/>
    <mergeCell ref="A5:H5"/>
    <mergeCell ref="A40:H40"/>
    <mergeCell ref="D9:G9"/>
    <mergeCell ref="A16:H16"/>
    <mergeCell ref="A22:H22"/>
    <mergeCell ref="A28:H28"/>
    <mergeCell ref="A34:H34"/>
  </mergeCells>
  <printOptions horizontalCentered="1"/>
  <pageMargins left="0.7874015748031497" right="0.7874015748031497" top="0.7874015748031497" bottom="0.7874015748031497" header="0.5118110236220472" footer="0.5118110236220472"/>
  <pageSetup horizontalDpi="600" verticalDpi="600" orientation="portrait" paperSize="9" r:id="rId1"/>
  <colBreaks count="1" manualBreakCount="1">
    <brk id="8" max="65535" man="1"/>
  </colBreaks>
</worksheet>
</file>

<file path=xl/worksheets/sheet15.xml><?xml version="1.0" encoding="utf-8"?>
<worksheet xmlns="http://schemas.openxmlformats.org/spreadsheetml/2006/main" xmlns:r="http://schemas.openxmlformats.org/officeDocument/2006/relationships">
  <dimension ref="A1:AK54"/>
  <sheetViews>
    <sheetView workbookViewId="0" topLeftCell="A1">
      <selection activeCell="G2" sqref="G2"/>
    </sheetView>
  </sheetViews>
  <sheetFormatPr defaultColWidth="11.421875" defaultRowHeight="12.75"/>
  <cols>
    <col min="1" max="1" width="16.7109375" style="66" customWidth="1"/>
    <col min="2" max="2" width="6.7109375" style="66" customWidth="1"/>
    <col min="3" max="9" width="9.00390625" style="66" customWidth="1"/>
    <col min="10" max="16384" width="11.421875" style="66" customWidth="1"/>
  </cols>
  <sheetData>
    <row r="1" spans="1:9" ht="12.75">
      <c r="A1" s="218" t="s">
        <v>241</v>
      </c>
      <c r="B1" s="218"/>
      <c r="C1" s="218"/>
      <c r="D1" s="218"/>
      <c r="E1" s="218"/>
      <c r="F1" s="218"/>
      <c r="G1" s="218"/>
      <c r="H1" s="218"/>
      <c r="I1" s="218"/>
    </row>
    <row r="2" spans="1:9" ht="12.75">
      <c r="A2" s="41"/>
      <c r="B2" s="68"/>
      <c r="C2" s="68"/>
      <c r="D2" s="68"/>
      <c r="E2" s="68"/>
      <c r="F2" s="68"/>
      <c r="G2" s="68"/>
      <c r="H2" s="68"/>
      <c r="I2" s="68"/>
    </row>
    <row r="3" spans="1:9" ht="12.75">
      <c r="A3" s="41"/>
      <c r="B3" s="68"/>
      <c r="C3" s="68"/>
      <c r="D3" s="68"/>
      <c r="E3" s="68"/>
      <c r="F3" s="68"/>
      <c r="G3" s="68"/>
      <c r="H3" s="68"/>
      <c r="I3" s="68"/>
    </row>
    <row r="4" spans="1:9" ht="12.75">
      <c r="A4" s="41"/>
      <c r="B4" s="68"/>
      <c r="C4" s="68"/>
      <c r="D4" s="68"/>
      <c r="E4" s="68"/>
      <c r="F4" s="68"/>
      <c r="G4" s="68"/>
      <c r="H4" s="68"/>
      <c r="I4" s="186"/>
    </row>
    <row r="5" spans="1:9" ht="12.75">
      <c r="A5" s="33" t="s">
        <v>228</v>
      </c>
      <c r="B5" s="68"/>
      <c r="C5" s="68"/>
      <c r="D5" s="68"/>
      <c r="E5" s="68"/>
      <c r="F5" s="68"/>
      <c r="G5" s="68"/>
      <c r="H5" s="68"/>
      <c r="I5" s="68"/>
    </row>
    <row r="6" spans="1:9" s="6" customFormat="1" ht="12.75">
      <c r="A6" s="4" t="s">
        <v>98</v>
      </c>
      <c r="B6" s="7"/>
      <c r="C6" s="7"/>
      <c r="D6" s="7"/>
      <c r="E6" s="7"/>
      <c r="F6" s="7"/>
      <c r="G6" s="7"/>
      <c r="H6" s="7"/>
      <c r="I6" s="7"/>
    </row>
    <row r="7" spans="1:9" s="6" customFormat="1" ht="12.75">
      <c r="A7" s="4"/>
      <c r="B7" s="7"/>
      <c r="C7" s="7"/>
      <c r="D7" s="7"/>
      <c r="E7" s="7"/>
      <c r="F7" s="7"/>
      <c r="G7" s="7"/>
      <c r="H7" s="7"/>
      <c r="I7" s="7"/>
    </row>
    <row r="8" spans="1:37" s="2" customFormat="1" ht="12">
      <c r="A8" s="10"/>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row>
    <row r="9" spans="1:37" s="2" customFormat="1" ht="13.5" customHeight="1">
      <c r="A9" s="198"/>
      <c r="B9" s="76"/>
      <c r="C9" s="220" t="s">
        <v>97</v>
      </c>
      <c r="D9" s="232"/>
      <c r="E9" s="232"/>
      <c r="F9" s="232"/>
      <c r="G9" s="232"/>
      <c r="H9" s="232"/>
      <c r="I9" s="232"/>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row>
    <row r="10" spans="1:37" s="2" customFormat="1" ht="13.5" customHeight="1">
      <c r="A10" s="199"/>
      <c r="B10" s="112"/>
      <c r="C10" s="75"/>
      <c r="D10" s="263" t="s">
        <v>29</v>
      </c>
      <c r="E10" s="264"/>
      <c r="F10" s="264"/>
      <c r="G10" s="264"/>
      <c r="H10" s="264"/>
      <c r="I10" s="264"/>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row>
    <row r="11" spans="1:37" s="2" customFormat="1" ht="13.5" customHeight="1">
      <c r="A11" s="88" t="s">
        <v>64</v>
      </c>
      <c r="B11" s="78" t="s">
        <v>2</v>
      </c>
      <c r="C11" s="77"/>
      <c r="D11" s="220"/>
      <c r="E11" s="221"/>
      <c r="F11" s="75"/>
      <c r="G11" s="75"/>
      <c r="H11" s="75" t="s">
        <v>39</v>
      </c>
      <c r="I11" s="196"/>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row>
    <row r="12" spans="1:37" s="2" customFormat="1" ht="13.5" customHeight="1">
      <c r="A12" s="88" t="s">
        <v>280</v>
      </c>
      <c r="B12" s="78" t="s">
        <v>20</v>
      </c>
      <c r="C12" s="77" t="s">
        <v>102</v>
      </c>
      <c r="D12" s="222"/>
      <c r="E12" s="223"/>
      <c r="F12" s="77" t="s">
        <v>40</v>
      </c>
      <c r="G12" s="77" t="s">
        <v>41</v>
      </c>
      <c r="H12" s="77" t="s">
        <v>38</v>
      </c>
      <c r="I12" s="108" t="s">
        <v>279</v>
      </c>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row>
    <row r="13" spans="1:37" s="2" customFormat="1" ht="13.5" customHeight="1">
      <c r="A13" s="88" t="s">
        <v>66</v>
      </c>
      <c r="B13" s="78" t="s">
        <v>23</v>
      </c>
      <c r="C13" s="77" t="s">
        <v>103</v>
      </c>
      <c r="D13" s="75" t="s">
        <v>42</v>
      </c>
      <c r="E13" s="80"/>
      <c r="F13" s="77" t="s">
        <v>43</v>
      </c>
      <c r="G13" s="77" t="s">
        <v>95</v>
      </c>
      <c r="H13" s="77" t="s">
        <v>140</v>
      </c>
      <c r="I13" s="108" t="s">
        <v>38</v>
      </c>
      <c r="J13" s="59"/>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row>
    <row r="14" spans="1:10" s="2" customFormat="1" ht="13.5" customHeight="1">
      <c r="A14" s="199"/>
      <c r="B14" s="78"/>
      <c r="C14" s="77"/>
      <c r="D14" s="77" t="s">
        <v>44</v>
      </c>
      <c r="E14" s="108" t="s">
        <v>45</v>
      </c>
      <c r="F14" s="77" t="s">
        <v>46</v>
      </c>
      <c r="G14" s="77" t="s">
        <v>47</v>
      </c>
      <c r="H14" s="77" t="s">
        <v>141</v>
      </c>
      <c r="I14" s="108"/>
      <c r="J14" s="182"/>
    </row>
    <row r="15" spans="1:37" s="2" customFormat="1" ht="13.5" customHeight="1">
      <c r="A15" s="199"/>
      <c r="B15" s="78"/>
      <c r="C15" s="83"/>
      <c r="D15" s="83" t="s">
        <v>48</v>
      </c>
      <c r="E15" s="84"/>
      <c r="F15" s="83"/>
      <c r="G15" s="83"/>
      <c r="H15" s="83" t="s">
        <v>49</v>
      </c>
      <c r="I15" s="197"/>
      <c r="J15" s="59"/>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row>
    <row r="16" spans="1:37" s="2" customFormat="1" ht="12">
      <c r="A16" s="200"/>
      <c r="B16" s="86" t="s">
        <v>7</v>
      </c>
      <c r="C16" s="263" t="s">
        <v>52</v>
      </c>
      <c r="D16" s="264"/>
      <c r="E16" s="264"/>
      <c r="F16" s="264"/>
      <c r="G16" s="264"/>
      <c r="H16" s="264"/>
      <c r="I16" s="264"/>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row>
    <row r="17" spans="1:37" s="2" customFormat="1" ht="12">
      <c r="A17" s="13"/>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row>
    <row r="18" spans="1:9" ht="14.25" customHeight="1">
      <c r="A18" s="213" t="s">
        <v>78</v>
      </c>
      <c r="B18" s="213"/>
      <c r="C18" s="213"/>
      <c r="D18" s="213"/>
      <c r="E18" s="213"/>
      <c r="F18" s="213"/>
      <c r="G18" s="213"/>
      <c r="H18" s="213"/>
      <c r="I18" s="213"/>
    </row>
    <row r="19" spans="1:9" ht="14.25" customHeight="1">
      <c r="A19" s="50"/>
      <c r="B19" s="50"/>
      <c r="C19" s="50"/>
      <c r="D19" s="50"/>
      <c r="E19" s="50"/>
      <c r="F19" s="50"/>
      <c r="G19" s="50"/>
      <c r="H19" s="56"/>
      <c r="I19" s="9"/>
    </row>
    <row r="20" spans="1:9" ht="14.25" customHeight="1">
      <c r="A20" s="15" t="s">
        <v>79</v>
      </c>
      <c r="B20" s="27">
        <v>61</v>
      </c>
      <c r="C20" s="27">
        <v>118757</v>
      </c>
      <c r="D20" s="27">
        <v>16035</v>
      </c>
      <c r="E20" s="27">
        <v>6279</v>
      </c>
      <c r="F20" s="27">
        <v>80298</v>
      </c>
      <c r="G20" s="27">
        <v>526</v>
      </c>
      <c r="H20" s="56">
        <v>3987</v>
      </c>
      <c r="I20" s="168">
        <v>11632</v>
      </c>
    </row>
    <row r="21" spans="1:9" ht="14.25" customHeight="1">
      <c r="A21" s="15" t="s">
        <v>80</v>
      </c>
      <c r="B21" s="27">
        <v>65</v>
      </c>
      <c r="C21" s="27">
        <v>273162</v>
      </c>
      <c r="D21" s="27">
        <v>11236</v>
      </c>
      <c r="E21" s="27">
        <v>15581</v>
      </c>
      <c r="F21" s="27">
        <v>177038</v>
      </c>
      <c r="G21" s="27">
        <v>6525</v>
      </c>
      <c r="H21" s="56">
        <v>24793</v>
      </c>
      <c r="I21" s="168">
        <v>37989</v>
      </c>
    </row>
    <row r="22" spans="1:9" ht="14.25" customHeight="1">
      <c r="A22" s="15" t="s">
        <v>81</v>
      </c>
      <c r="B22" s="27">
        <v>126</v>
      </c>
      <c r="C22" s="27">
        <v>391919</v>
      </c>
      <c r="D22" s="27">
        <v>27272</v>
      </c>
      <c r="E22" s="27">
        <v>21860</v>
      </c>
      <c r="F22" s="27">
        <v>257336</v>
      </c>
      <c r="G22" s="27">
        <v>7050</v>
      </c>
      <c r="H22" s="27">
        <v>28780</v>
      </c>
      <c r="I22" s="168">
        <v>46622</v>
      </c>
    </row>
    <row r="23" spans="1:9" ht="14.25" customHeight="1">
      <c r="A23" s="14"/>
      <c r="B23" s="27"/>
      <c r="C23" s="27"/>
      <c r="D23" s="27"/>
      <c r="E23" s="27"/>
      <c r="F23" s="27"/>
      <c r="G23" s="27"/>
      <c r="H23" s="27"/>
      <c r="I23" s="27"/>
    </row>
    <row r="24" spans="1:9" ht="14.25" customHeight="1">
      <c r="A24" s="213" t="s">
        <v>13</v>
      </c>
      <c r="B24" s="213"/>
      <c r="C24" s="213"/>
      <c r="D24" s="213"/>
      <c r="E24" s="213"/>
      <c r="F24" s="213"/>
      <c r="G24" s="213"/>
      <c r="H24" s="213"/>
      <c r="I24" s="213"/>
    </row>
    <row r="25" spans="1:9" ht="14.25" customHeight="1">
      <c r="A25" s="51"/>
      <c r="B25" s="27"/>
      <c r="C25" s="27"/>
      <c r="D25" s="27"/>
      <c r="E25" s="27"/>
      <c r="F25" s="27"/>
      <c r="G25" s="27"/>
      <c r="H25" s="56"/>
      <c r="I25" s="9"/>
    </row>
    <row r="26" spans="1:9" ht="14.25" customHeight="1">
      <c r="A26" s="15" t="s">
        <v>79</v>
      </c>
      <c r="B26" s="27">
        <v>8</v>
      </c>
      <c r="C26" s="27">
        <v>2244</v>
      </c>
      <c r="D26" s="27">
        <v>53</v>
      </c>
      <c r="E26" s="160" t="s">
        <v>265</v>
      </c>
      <c r="F26" s="27">
        <v>1526</v>
      </c>
      <c r="G26" s="27">
        <v>83</v>
      </c>
      <c r="H26" s="56">
        <v>564</v>
      </c>
      <c r="I26" s="168">
        <v>18</v>
      </c>
    </row>
    <row r="27" spans="1:9" ht="14.25" customHeight="1">
      <c r="A27" s="15" t="s">
        <v>80</v>
      </c>
      <c r="B27" s="27">
        <v>24</v>
      </c>
      <c r="C27" s="27">
        <v>91687</v>
      </c>
      <c r="D27" s="27">
        <v>2134</v>
      </c>
      <c r="E27" s="27">
        <v>54</v>
      </c>
      <c r="F27" s="27">
        <v>61779</v>
      </c>
      <c r="G27" s="27">
        <v>4157</v>
      </c>
      <c r="H27" s="56">
        <v>20549</v>
      </c>
      <c r="I27" s="168">
        <v>3014</v>
      </c>
    </row>
    <row r="28" spans="1:9" ht="14.25" customHeight="1">
      <c r="A28" s="15" t="s">
        <v>81</v>
      </c>
      <c r="B28" s="27">
        <v>32</v>
      </c>
      <c r="C28" s="27">
        <v>93931</v>
      </c>
      <c r="D28" s="27">
        <v>2187</v>
      </c>
      <c r="E28" s="27">
        <v>54</v>
      </c>
      <c r="F28" s="27">
        <v>63305</v>
      </c>
      <c r="G28" s="27">
        <v>4239</v>
      </c>
      <c r="H28" s="27">
        <v>21114</v>
      </c>
      <c r="I28" s="169">
        <v>3032</v>
      </c>
    </row>
    <row r="29" spans="1:9" ht="14.25" customHeight="1">
      <c r="A29" s="139"/>
      <c r="B29" s="140"/>
      <c r="C29" s="140"/>
      <c r="D29" s="140"/>
      <c r="E29" s="140"/>
      <c r="F29" s="140"/>
      <c r="G29" s="140"/>
      <c r="H29" s="140"/>
      <c r="I29" s="140"/>
    </row>
    <row r="30" spans="1:9" ht="14.25" customHeight="1">
      <c r="A30" s="213" t="s">
        <v>14</v>
      </c>
      <c r="B30" s="213"/>
      <c r="C30" s="213"/>
      <c r="D30" s="213"/>
      <c r="E30" s="213"/>
      <c r="F30" s="213"/>
      <c r="G30" s="213"/>
      <c r="H30" s="213"/>
      <c r="I30" s="213"/>
    </row>
    <row r="31" spans="1:9" ht="14.25" customHeight="1">
      <c r="A31" s="139"/>
      <c r="B31" s="140"/>
      <c r="C31" s="140"/>
      <c r="D31" s="140"/>
      <c r="E31" s="140"/>
      <c r="F31" s="140"/>
      <c r="G31" s="140"/>
      <c r="H31" s="140"/>
      <c r="I31" s="27"/>
    </row>
    <row r="32" spans="1:9" ht="14.25" customHeight="1">
      <c r="A32" s="15" t="s">
        <v>79</v>
      </c>
      <c r="B32" s="52">
        <v>4</v>
      </c>
      <c r="C32" s="27">
        <v>500</v>
      </c>
      <c r="D32" s="160" t="s">
        <v>265</v>
      </c>
      <c r="E32" s="27">
        <v>320</v>
      </c>
      <c r="F32" s="27">
        <v>160</v>
      </c>
      <c r="G32" s="27">
        <v>17</v>
      </c>
      <c r="H32" s="27">
        <v>3</v>
      </c>
      <c r="I32" s="27">
        <v>0</v>
      </c>
    </row>
    <row r="33" spans="1:9" ht="14.25" customHeight="1">
      <c r="A33" s="15" t="s">
        <v>80</v>
      </c>
      <c r="B33" s="52">
        <v>6</v>
      </c>
      <c r="C33" s="27">
        <v>20358</v>
      </c>
      <c r="D33" s="160" t="s">
        <v>265</v>
      </c>
      <c r="E33" s="27">
        <v>4014</v>
      </c>
      <c r="F33" s="27">
        <v>15143</v>
      </c>
      <c r="G33" s="27">
        <v>590</v>
      </c>
      <c r="H33" s="56">
        <v>489</v>
      </c>
      <c r="I33" s="168">
        <v>123</v>
      </c>
    </row>
    <row r="34" spans="1:9" ht="14.25" customHeight="1">
      <c r="A34" s="15" t="s">
        <v>81</v>
      </c>
      <c r="B34" s="52">
        <v>10</v>
      </c>
      <c r="C34" s="52">
        <v>20858</v>
      </c>
      <c r="D34" s="160" t="s">
        <v>265</v>
      </c>
      <c r="E34" s="52">
        <v>4334</v>
      </c>
      <c r="F34" s="52">
        <v>15303</v>
      </c>
      <c r="G34" s="52">
        <v>607</v>
      </c>
      <c r="H34" s="52">
        <v>492</v>
      </c>
      <c r="I34" s="168">
        <v>123</v>
      </c>
    </row>
    <row r="35" spans="1:9" ht="14.25" customHeight="1">
      <c r="A35" s="14"/>
      <c r="B35" s="52"/>
      <c r="C35" s="52"/>
      <c r="D35" s="52"/>
      <c r="E35" s="52"/>
      <c r="F35" s="52"/>
      <c r="G35" s="52"/>
      <c r="H35" s="52"/>
      <c r="I35" s="52"/>
    </row>
    <row r="36" spans="1:9" ht="14.25" customHeight="1">
      <c r="A36" s="212" t="s">
        <v>15</v>
      </c>
      <c r="B36" s="212"/>
      <c r="C36" s="212"/>
      <c r="D36" s="212"/>
      <c r="E36" s="212"/>
      <c r="F36" s="212"/>
      <c r="G36" s="212"/>
      <c r="H36" s="212"/>
      <c r="I36" s="212"/>
    </row>
    <row r="37" spans="1:9" s="5" customFormat="1" ht="14.25" customHeight="1">
      <c r="A37" s="17"/>
      <c r="B37" s="17"/>
      <c r="C37" s="17"/>
      <c r="D37" s="17"/>
      <c r="E37" s="17"/>
      <c r="F37" s="17"/>
      <c r="G37" s="17"/>
      <c r="H37" s="57"/>
      <c r="I37" s="18"/>
    </row>
    <row r="38" spans="1:9" ht="14.25" customHeight="1">
      <c r="A38" s="15" t="s">
        <v>79</v>
      </c>
      <c r="B38" s="27">
        <v>21</v>
      </c>
      <c r="C38" s="27">
        <v>16394</v>
      </c>
      <c r="D38" s="27">
        <v>13498</v>
      </c>
      <c r="E38" s="160" t="s">
        <v>265</v>
      </c>
      <c r="F38" s="27">
        <v>470</v>
      </c>
      <c r="G38" s="27">
        <v>42</v>
      </c>
      <c r="H38" s="56">
        <v>2383</v>
      </c>
      <c r="I38" s="56">
        <v>2</v>
      </c>
    </row>
    <row r="39" spans="1:9" ht="14.25" customHeight="1">
      <c r="A39" s="15" t="s">
        <v>80</v>
      </c>
      <c r="B39" s="27">
        <v>3</v>
      </c>
      <c r="C39" s="27">
        <v>1978</v>
      </c>
      <c r="D39" s="27">
        <v>1898</v>
      </c>
      <c r="E39" s="160" t="s">
        <v>265</v>
      </c>
      <c r="F39" s="27">
        <v>63</v>
      </c>
      <c r="G39" s="27">
        <v>7</v>
      </c>
      <c r="H39" s="27">
        <v>8</v>
      </c>
      <c r="I39" s="27">
        <v>2</v>
      </c>
    </row>
    <row r="40" spans="1:9" ht="14.25" customHeight="1">
      <c r="A40" s="15" t="s">
        <v>81</v>
      </c>
      <c r="B40" s="27">
        <v>24</v>
      </c>
      <c r="C40" s="27">
        <v>18372</v>
      </c>
      <c r="D40" s="27">
        <v>15395</v>
      </c>
      <c r="E40" s="160" t="s">
        <v>265</v>
      </c>
      <c r="F40" s="27">
        <v>533</v>
      </c>
      <c r="G40" s="27">
        <v>48</v>
      </c>
      <c r="H40" s="27">
        <v>2391</v>
      </c>
      <c r="I40" s="27">
        <v>4</v>
      </c>
    </row>
    <row r="41" spans="1:9" ht="14.25" customHeight="1">
      <c r="A41" s="14"/>
      <c r="B41" s="148"/>
      <c r="C41" s="148"/>
      <c r="D41" s="148"/>
      <c r="E41" s="148"/>
      <c r="F41" s="148"/>
      <c r="G41" s="148"/>
      <c r="H41" s="148"/>
      <c r="I41" s="148"/>
    </row>
    <row r="42" spans="1:9" ht="14.25" customHeight="1">
      <c r="A42" s="213" t="s">
        <v>16</v>
      </c>
      <c r="B42" s="213"/>
      <c r="C42" s="213"/>
      <c r="D42" s="213"/>
      <c r="E42" s="213"/>
      <c r="F42" s="213"/>
      <c r="G42" s="213"/>
      <c r="H42" s="213"/>
      <c r="I42" s="213"/>
    </row>
    <row r="43" spans="1:9" ht="14.25" customHeight="1">
      <c r="A43" s="13"/>
      <c r="B43" s="13"/>
      <c r="C43" s="13"/>
      <c r="D43" s="13"/>
      <c r="E43" s="13"/>
      <c r="F43" s="13"/>
      <c r="G43" s="13"/>
      <c r="H43" s="56"/>
      <c r="I43" s="9"/>
    </row>
    <row r="44" spans="1:9" ht="14.25" customHeight="1">
      <c r="A44" s="15" t="s">
        <v>79</v>
      </c>
      <c r="B44" s="27">
        <v>28</v>
      </c>
      <c r="C44" s="27">
        <v>99619</v>
      </c>
      <c r="D44" s="27">
        <v>2484</v>
      </c>
      <c r="E44" s="27">
        <v>5959</v>
      </c>
      <c r="F44" s="27">
        <v>78143</v>
      </c>
      <c r="G44" s="27">
        <v>385</v>
      </c>
      <c r="H44" s="56">
        <v>1037</v>
      </c>
      <c r="I44" s="56">
        <v>11611</v>
      </c>
    </row>
    <row r="45" spans="1:9" ht="14.25" customHeight="1">
      <c r="A45" s="15" t="s">
        <v>80</v>
      </c>
      <c r="B45" s="27">
        <v>32</v>
      </c>
      <c r="C45" s="27">
        <v>159139</v>
      </c>
      <c r="D45" s="27">
        <v>7205</v>
      </c>
      <c r="E45" s="27">
        <v>11513</v>
      </c>
      <c r="F45" s="27">
        <v>100053</v>
      </c>
      <c r="G45" s="27">
        <v>1771</v>
      </c>
      <c r="H45" s="56">
        <v>3747</v>
      </c>
      <c r="I45" s="56">
        <v>34851</v>
      </c>
    </row>
    <row r="46" spans="1:10" ht="14.25" customHeight="1">
      <c r="A46" s="15" t="s">
        <v>81</v>
      </c>
      <c r="B46" s="52">
        <v>60</v>
      </c>
      <c r="C46" s="52">
        <v>258758</v>
      </c>
      <c r="D46" s="52">
        <v>9689</v>
      </c>
      <c r="E46" s="52">
        <v>17472</v>
      </c>
      <c r="F46" s="52">
        <v>178196</v>
      </c>
      <c r="G46" s="52">
        <v>2156</v>
      </c>
      <c r="H46" s="52">
        <v>4783</v>
      </c>
      <c r="I46" s="52">
        <v>46462</v>
      </c>
      <c r="J46" s="52"/>
    </row>
    <row r="47" spans="1:37" ht="12.75">
      <c r="A47" s="10"/>
      <c r="B47" s="52"/>
      <c r="C47" s="52"/>
      <c r="D47" s="52"/>
      <c r="E47" s="52"/>
      <c r="F47" s="52"/>
      <c r="G47" s="52"/>
      <c r="H47" s="52"/>
      <c r="I47" s="5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row>
    <row r="48" spans="1:37" ht="12.75">
      <c r="A48" s="10"/>
      <c r="B48" s="10"/>
      <c r="C48" s="52"/>
      <c r="D48" s="10"/>
      <c r="E48" s="10"/>
      <c r="F48" s="10"/>
      <c r="G48" s="10"/>
      <c r="H48" s="10"/>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row>
    <row r="49" spans="1:37" ht="12.75">
      <c r="A49" s="10"/>
      <c r="B49" s="10"/>
      <c r="C49" s="10"/>
      <c r="D49" s="10"/>
      <c r="E49" s="10"/>
      <c r="F49" s="10"/>
      <c r="G49" s="10"/>
      <c r="H49" s="10"/>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row>
    <row r="50" spans="1:37" ht="12.75">
      <c r="A50" s="10"/>
      <c r="B50" s="10"/>
      <c r="C50" s="10"/>
      <c r="D50" s="10"/>
      <c r="E50" s="10"/>
      <c r="F50" s="10"/>
      <c r="G50" s="10"/>
      <c r="H50" s="10"/>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row>
    <row r="51" spans="1:37" ht="12.75">
      <c r="A51" s="10"/>
      <c r="B51" s="10"/>
      <c r="C51" s="10"/>
      <c r="D51" s="10"/>
      <c r="E51" s="10"/>
      <c r="F51" s="10"/>
      <c r="G51" s="10"/>
      <c r="H51" s="10"/>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row>
    <row r="52" spans="1:37" ht="12.75">
      <c r="A52" s="10"/>
      <c r="B52" s="10"/>
      <c r="C52" s="10"/>
      <c r="D52" s="10"/>
      <c r="E52" s="10"/>
      <c r="F52" s="10"/>
      <c r="G52" s="10"/>
      <c r="H52" s="10"/>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ht="12.75">
      <c r="A53" s="10"/>
      <c r="B53" s="10"/>
      <c r="C53" s="10"/>
      <c r="D53" s="10"/>
      <c r="E53" s="10"/>
      <c r="F53" s="10"/>
      <c r="G53" s="10"/>
      <c r="H53" s="10"/>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54" spans="1:37" ht="12.75">
      <c r="A54" s="10"/>
      <c r="B54" s="10"/>
      <c r="C54" s="10"/>
      <c r="D54" s="10"/>
      <c r="E54" s="10"/>
      <c r="F54" s="10"/>
      <c r="G54" s="10"/>
      <c r="H54" s="10"/>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row>
  </sheetData>
  <mergeCells count="10">
    <mergeCell ref="D10:I10"/>
    <mergeCell ref="A42:I42"/>
    <mergeCell ref="A1:I1"/>
    <mergeCell ref="A30:I30"/>
    <mergeCell ref="C16:I16"/>
    <mergeCell ref="A36:I36"/>
    <mergeCell ref="C9:I9"/>
    <mergeCell ref="A18:I18"/>
    <mergeCell ref="A24:I24"/>
    <mergeCell ref="D11:E12"/>
  </mergeCells>
  <printOptions horizontalCentered="1"/>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I58"/>
  <sheetViews>
    <sheetView workbookViewId="0" topLeftCell="A1">
      <selection activeCell="G2" sqref="G2"/>
    </sheetView>
  </sheetViews>
  <sheetFormatPr defaultColWidth="11.421875" defaultRowHeight="12.75"/>
  <cols>
    <col min="1" max="1" width="21.7109375" style="150" customWidth="1"/>
    <col min="2" max="3" width="13.7109375" style="150" customWidth="1"/>
    <col min="4" max="5" width="18.7109375" style="150" customWidth="1"/>
    <col min="6" max="16384" width="11.421875" style="150" customWidth="1"/>
  </cols>
  <sheetData>
    <row r="1" spans="1:5" ht="12.75">
      <c r="A1" s="244" t="s">
        <v>242</v>
      </c>
      <c r="B1" s="244"/>
      <c r="C1" s="244"/>
      <c r="D1" s="244"/>
      <c r="E1" s="244"/>
    </row>
    <row r="3" ht="12.75">
      <c r="A3" s="71"/>
    </row>
    <row r="4" ht="12.75">
      <c r="I4" s="185"/>
    </row>
    <row r="5" spans="1:5" s="1" customFormat="1" ht="12.75" customHeight="1">
      <c r="A5" s="227" t="s">
        <v>267</v>
      </c>
      <c r="B5" s="227"/>
      <c r="C5" s="227"/>
      <c r="D5" s="227"/>
      <c r="E5" s="227"/>
    </row>
    <row r="6" spans="1:5" s="1" customFormat="1" ht="12.75">
      <c r="A6" s="2"/>
      <c r="B6" s="2"/>
      <c r="C6" s="2"/>
      <c r="D6" s="2"/>
      <c r="E6" s="2"/>
    </row>
    <row r="7" spans="1:5" s="1" customFormat="1" ht="12.75">
      <c r="A7" s="24"/>
      <c r="B7" s="24"/>
      <c r="C7" s="24"/>
      <c r="D7" s="24"/>
      <c r="E7" s="24"/>
    </row>
    <row r="8" spans="1:5" s="1" customFormat="1" ht="13.5" customHeight="1">
      <c r="A8" s="87"/>
      <c r="B8" s="134"/>
      <c r="C8" s="214" t="s">
        <v>269</v>
      </c>
      <c r="D8" s="215"/>
      <c r="E8" s="215"/>
    </row>
    <row r="9" spans="1:5" s="1" customFormat="1" ht="13.5" customHeight="1">
      <c r="A9" s="88"/>
      <c r="B9" s="170"/>
      <c r="C9" s="113"/>
      <c r="D9" s="236" t="s">
        <v>29</v>
      </c>
      <c r="E9" s="208"/>
    </row>
    <row r="10" spans="1:5" s="1" customFormat="1" ht="13.5" customHeight="1">
      <c r="A10" s="271" t="s">
        <v>82</v>
      </c>
      <c r="B10" s="77" t="s">
        <v>64</v>
      </c>
      <c r="C10" s="224" t="s">
        <v>81</v>
      </c>
      <c r="D10" s="95" t="s">
        <v>272</v>
      </c>
      <c r="E10" s="80"/>
    </row>
    <row r="11" spans="1:5" s="1" customFormat="1" ht="13.5" customHeight="1">
      <c r="A11" s="271"/>
      <c r="B11" s="170"/>
      <c r="C11" s="224"/>
      <c r="D11" s="79" t="s">
        <v>270</v>
      </c>
      <c r="E11" s="108" t="s">
        <v>301</v>
      </c>
    </row>
    <row r="12" spans="1:5" s="1" customFormat="1" ht="13.5" customHeight="1">
      <c r="A12" s="89"/>
      <c r="B12" s="135"/>
      <c r="C12" s="83"/>
      <c r="D12" s="83" t="s">
        <v>271</v>
      </c>
      <c r="E12" s="84"/>
    </row>
    <row r="13" spans="1:5" s="1" customFormat="1" ht="13.5" customHeight="1">
      <c r="A13" s="90"/>
      <c r="B13" s="86" t="s">
        <v>7</v>
      </c>
      <c r="C13" s="263" t="s">
        <v>146</v>
      </c>
      <c r="D13" s="264"/>
      <c r="E13" s="264"/>
    </row>
    <row r="14" spans="1:5" s="2" customFormat="1" ht="12">
      <c r="A14" s="181"/>
      <c r="B14" s="180"/>
      <c r="C14" s="180"/>
      <c r="D14" s="180"/>
      <c r="E14" s="180"/>
    </row>
    <row r="15" spans="1:5" s="1" customFormat="1" ht="12.75">
      <c r="A15" s="53" t="s">
        <v>67</v>
      </c>
      <c r="B15" s="21"/>
      <c r="C15" s="21"/>
      <c r="D15" s="21"/>
      <c r="E15" s="21"/>
    </row>
    <row r="16" spans="1:6" s="1" customFormat="1" ht="12.75">
      <c r="A16" s="53" t="s">
        <v>68</v>
      </c>
      <c r="B16" s="174">
        <v>126</v>
      </c>
      <c r="C16" s="176">
        <v>142024</v>
      </c>
      <c r="D16" s="174">
        <v>45524</v>
      </c>
      <c r="E16" s="174">
        <v>96500</v>
      </c>
      <c r="F16" s="171"/>
    </row>
    <row r="17" spans="1:6" s="1" customFormat="1" ht="12.75">
      <c r="A17" s="12"/>
      <c r="B17" s="159"/>
      <c r="C17" s="174"/>
      <c r="D17" s="174"/>
      <c r="E17" s="174"/>
      <c r="F17" s="171"/>
    </row>
    <row r="18" spans="1:6" s="1" customFormat="1" ht="12.75">
      <c r="A18" s="53" t="s">
        <v>73</v>
      </c>
      <c r="B18" s="174">
        <v>32</v>
      </c>
      <c r="C18" s="176">
        <v>3849</v>
      </c>
      <c r="D18" s="174">
        <v>1169</v>
      </c>
      <c r="E18" s="174">
        <v>2680</v>
      </c>
      <c r="F18" s="171"/>
    </row>
    <row r="19" spans="1:6" s="1" customFormat="1" ht="12.75">
      <c r="A19" s="53"/>
      <c r="B19" s="174"/>
      <c r="C19" s="176"/>
      <c r="D19" s="174"/>
      <c r="E19" s="174"/>
      <c r="F19" s="171"/>
    </row>
    <row r="20" spans="1:6" s="1" customFormat="1" ht="12.75">
      <c r="A20" s="53" t="s">
        <v>74</v>
      </c>
      <c r="B20" s="174">
        <v>10</v>
      </c>
      <c r="C20" s="175" t="s">
        <v>265</v>
      </c>
      <c r="D20" s="175" t="s">
        <v>266</v>
      </c>
      <c r="E20" s="175" t="s">
        <v>266</v>
      </c>
      <c r="F20" s="171"/>
    </row>
    <row r="21" spans="1:6" s="1" customFormat="1" ht="12.75">
      <c r="A21" s="53"/>
      <c r="B21" s="174"/>
      <c r="C21" s="176"/>
      <c r="D21" s="174"/>
      <c r="E21" s="174"/>
      <c r="F21" s="171"/>
    </row>
    <row r="22" spans="1:6" s="1" customFormat="1" ht="12.75">
      <c r="A22" s="53" t="s">
        <v>75</v>
      </c>
      <c r="B22" s="174">
        <v>24</v>
      </c>
      <c r="C22" s="176">
        <v>305</v>
      </c>
      <c r="D22" s="175" t="s">
        <v>266</v>
      </c>
      <c r="E22" s="174">
        <v>305</v>
      </c>
      <c r="F22" s="171"/>
    </row>
    <row r="23" spans="1:6" s="1" customFormat="1" ht="12.75">
      <c r="A23" s="53"/>
      <c r="B23" s="174"/>
      <c r="C23" s="176"/>
      <c r="D23" s="174"/>
      <c r="E23" s="174"/>
      <c r="F23" s="171"/>
    </row>
    <row r="24" spans="1:6" s="1" customFormat="1" ht="12.75">
      <c r="A24" s="12" t="s">
        <v>76</v>
      </c>
      <c r="B24" s="174">
        <v>60</v>
      </c>
      <c r="C24" s="176">
        <v>137870</v>
      </c>
      <c r="D24" s="174">
        <v>44355</v>
      </c>
      <c r="E24" s="176">
        <v>93515</v>
      </c>
      <c r="F24" s="171"/>
    </row>
    <row r="25" spans="1:5" s="1" customFormat="1" ht="12.75">
      <c r="A25" s="10"/>
      <c r="B25" s="10"/>
      <c r="C25" s="10"/>
      <c r="D25" s="10"/>
      <c r="E25" s="10"/>
    </row>
    <row r="26" spans="1:5" s="1" customFormat="1" ht="12.75">
      <c r="A26" s="13"/>
      <c r="B26" s="40"/>
      <c r="C26" s="40"/>
      <c r="D26" s="40"/>
      <c r="E26" s="40"/>
    </row>
    <row r="27" spans="1:5" s="1" customFormat="1" ht="12.75">
      <c r="A27" s="13"/>
      <c r="B27" s="40"/>
      <c r="C27" s="40"/>
      <c r="D27" s="40"/>
      <c r="E27" s="67"/>
    </row>
    <row r="28" spans="1:5" s="1" customFormat="1" ht="12.75">
      <c r="A28" s="136"/>
      <c r="B28" s="137"/>
      <c r="C28" s="137"/>
      <c r="D28" s="137"/>
      <c r="E28" s="138"/>
    </row>
    <row r="29" spans="1:5" s="1" customFormat="1" ht="12.75">
      <c r="A29" s="13"/>
      <c r="B29" s="40"/>
      <c r="C29" s="40"/>
      <c r="D29" s="40"/>
      <c r="E29" s="67"/>
    </row>
    <row r="30" spans="1:5" s="1" customFormat="1" ht="12.75">
      <c r="A30" s="13"/>
      <c r="B30" s="40"/>
      <c r="C30" s="40"/>
      <c r="D30" s="40"/>
      <c r="E30" s="67"/>
    </row>
    <row r="31" spans="1:5" s="1" customFormat="1" ht="12.75">
      <c r="A31" s="13"/>
      <c r="B31" s="40"/>
      <c r="C31" s="40"/>
      <c r="D31" s="40"/>
      <c r="E31" s="67"/>
    </row>
    <row r="32" spans="1:5" s="1" customFormat="1" ht="12.75">
      <c r="A32" s="13"/>
      <c r="B32" s="40"/>
      <c r="C32" s="40"/>
      <c r="D32" s="40"/>
      <c r="E32" s="67"/>
    </row>
    <row r="33" spans="1:5" s="1" customFormat="1" ht="12.75">
      <c r="A33" s="13"/>
      <c r="B33" s="21"/>
      <c r="C33" s="21"/>
      <c r="D33" s="39"/>
      <c r="E33" s="21"/>
    </row>
    <row r="34" spans="1:5" s="1" customFormat="1" ht="12.75">
      <c r="A34" s="13"/>
      <c r="B34" s="36"/>
      <c r="C34" s="37"/>
      <c r="D34" s="37"/>
      <c r="E34" s="37"/>
    </row>
    <row r="35" spans="1:5" s="1" customFormat="1" ht="12.75">
      <c r="A35" s="32"/>
      <c r="B35" s="21"/>
      <c r="C35" s="21"/>
      <c r="D35" s="21"/>
      <c r="E35" s="21"/>
    </row>
    <row r="36" spans="1:5" s="1" customFormat="1" ht="12.75">
      <c r="A36" s="13"/>
      <c r="B36" s="21"/>
      <c r="C36" s="21"/>
      <c r="D36" s="21"/>
      <c r="E36" s="21"/>
    </row>
    <row r="37" spans="1:5" s="1" customFormat="1" ht="12.75">
      <c r="A37" s="2"/>
      <c r="B37" s="2"/>
      <c r="C37" s="2"/>
      <c r="D37" s="2"/>
      <c r="E37" s="2"/>
    </row>
    <row r="38" spans="1:5" s="1" customFormat="1" ht="12.75">
      <c r="A38" s="2"/>
      <c r="B38" s="2"/>
      <c r="C38" s="2"/>
      <c r="D38" s="2"/>
      <c r="E38" s="2"/>
    </row>
    <row r="39" spans="1:5" s="1" customFormat="1" ht="12.75">
      <c r="A39" s="2"/>
      <c r="B39" s="2"/>
      <c r="C39" s="2"/>
      <c r="D39" s="2"/>
      <c r="E39" s="2"/>
    </row>
    <row r="40" spans="1:5" s="1" customFormat="1" ht="12.75">
      <c r="A40" s="2"/>
      <c r="B40" s="2"/>
      <c r="C40" s="2"/>
      <c r="D40" s="2"/>
      <c r="E40" s="2"/>
    </row>
    <row r="41" spans="1:5" s="1" customFormat="1" ht="12.75">
      <c r="A41" s="2"/>
      <c r="B41" s="2"/>
      <c r="C41" s="2"/>
      <c r="D41" s="2"/>
      <c r="E41" s="2"/>
    </row>
    <row r="42" spans="1:5" s="1" customFormat="1" ht="12.75">
      <c r="A42" s="2"/>
      <c r="B42" s="2"/>
      <c r="C42" s="2"/>
      <c r="D42" s="2"/>
      <c r="E42" s="2"/>
    </row>
    <row r="43" spans="1:5" s="1" customFormat="1" ht="12.75">
      <c r="A43" s="2"/>
      <c r="B43" s="2"/>
      <c r="C43" s="2"/>
      <c r="D43" s="2"/>
      <c r="E43" s="2"/>
    </row>
    <row r="44" spans="1:5" s="1" customFormat="1" ht="12.75">
      <c r="A44" s="2"/>
      <c r="B44" s="2"/>
      <c r="C44" s="2"/>
      <c r="D44" s="2"/>
      <c r="E44" s="2"/>
    </row>
    <row r="45" spans="1:5" s="1" customFormat="1" ht="12.75">
      <c r="A45" s="2"/>
      <c r="B45" s="2"/>
      <c r="C45" s="2"/>
      <c r="D45" s="2"/>
      <c r="E45" s="2"/>
    </row>
    <row r="46" spans="1:5" s="1" customFormat="1" ht="12.75">
      <c r="A46" s="2"/>
      <c r="B46" s="2"/>
      <c r="C46" s="2"/>
      <c r="D46" s="2"/>
      <c r="E46" s="2"/>
    </row>
    <row r="47" spans="1:5" s="1" customFormat="1" ht="12.75">
      <c r="A47" s="2"/>
      <c r="B47" s="2"/>
      <c r="C47" s="2"/>
      <c r="D47" s="2"/>
      <c r="E47" s="2"/>
    </row>
    <row r="48" spans="1:5" s="1" customFormat="1" ht="12.75">
      <c r="A48" s="2"/>
      <c r="B48" s="2"/>
      <c r="C48" s="2"/>
      <c r="D48" s="2"/>
      <c r="E48" s="2"/>
    </row>
    <row r="49" spans="1:5" s="1" customFormat="1" ht="12.75">
      <c r="A49" s="2"/>
      <c r="B49" s="2"/>
      <c r="C49" s="2"/>
      <c r="D49" s="2"/>
      <c r="E49" s="2"/>
    </row>
    <row r="50" spans="1:5" s="1" customFormat="1" ht="12.75">
      <c r="A50" s="2"/>
      <c r="B50" s="2"/>
      <c r="C50" s="2"/>
      <c r="D50" s="2"/>
      <c r="E50" s="2"/>
    </row>
    <row r="51" spans="1:5" s="1" customFormat="1" ht="12.75">
      <c r="A51" s="2"/>
      <c r="B51" s="2"/>
      <c r="C51" s="2"/>
      <c r="D51" s="2"/>
      <c r="E51" s="2"/>
    </row>
    <row r="52" spans="1:5" s="1" customFormat="1" ht="12.75">
      <c r="A52" s="2"/>
      <c r="B52" s="2"/>
      <c r="C52" s="2"/>
      <c r="D52" s="2"/>
      <c r="E52" s="2"/>
    </row>
    <row r="53" spans="1:5" s="1" customFormat="1" ht="12.75">
      <c r="A53" s="2"/>
      <c r="B53" s="2"/>
      <c r="C53" s="2"/>
      <c r="D53" s="2"/>
      <c r="E53" s="2"/>
    </row>
    <row r="54" spans="1:5" s="1" customFormat="1" ht="12.75">
      <c r="A54" s="2"/>
      <c r="B54" s="2"/>
      <c r="C54" s="2"/>
      <c r="D54" s="2"/>
      <c r="E54" s="2"/>
    </row>
    <row r="55" spans="1:5" s="1" customFormat="1" ht="12.75">
      <c r="A55" s="2"/>
      <c r="B55" s="2"/>
      <c r="C55" s="2"/>
      <c r="D55" s="2"/>
      <c r="E55" s="2"/>
    </row>
    <row r="56" spans="1:5" s="1" customFormat="1" ht="12.75">
      <c r="A56" s="2"/>
      <c r="B56" s="2"/>
      <c r="C56" s="2"/>
      <c r="D56" s="2"/>
      <c r="E56" s="2"/>
    </row>
    <row r="57" spans="1:5" s="1" customFormat="1" ht="12.75">
      <c r="A57" s="2"/>
      <c r="B57" s="2"/>
      <c r="C57" s="2"/>
      <c r="D57" s="2"/>
      <c r="E57" s="2"/>
    </row>
    <row r="58" spans="1:5" s="1" customFormat="1" ht="12.75">
      <c r="A58" s="2"/>
      <c r="B58" s="2"/>
      <c r="C58" s="2"/>
      <c r="D58" s="2"/>
      <c r="E58" s="2"/>
    </row>
  </sheetData>
  <mergeCells count="7">
    <mergeCell ref="A1:E1"/>
    <mergeCell ref="A5:E5"/>
    <mergeCell ref="C8:E8"/>
    <mergeCell ref="C13:E13"/>
    <mergeCell ref="D9:E9"/>
    <mergeCell ref="C10:C11"/>
    <mergeCell ref="A10:A11"/>
  </mergeCell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indexed="29"/>
  </sheetPr>
  <dimension ref="A1:E19"/>
  <sheetViews>
    <sheetView workbookViewId="0" topLeftCell="A1">
      <pane ySplit="17" topLeftCell="BM18" activePane="bottomLeft" state="frozen"/>
      <selection pane="topLeft" activeCell="E21" sqref="E21"/>
      <selection pane="bottomLeft" activeCell="E21" sqref="E21"/>
    </sheetView>
  </sheetViews>
  <sheetFormatPr defaultColWidth="11.421875" defaultRowHeight="12.75"/>
  <sheetData>
    <row r="1" ht="12.75">
      <c r="A1" t="s">
        <v>143</v>
      </c>
    </row>
    <row r="3" spans="1:3" ht="12.75">
      <c r="A3" t="s">
        <v>73</v>
      </c>
      <c r="B3" s="150">
        <v>3473</v>
      </c>
      <c r="C3" s="150"/>
    </row>
    <row r="4" spans="1:4" ht="12.75">
      <c r="A4" t="s">
        <v>74</v>
      </c>
      <c r="B4" s="150">
        <v>464</v>
      </c>
      <c r="C4" s="150"/>
      <c r="D4" s="72"/>
    </row>
    <row r="5" spans="1:3" ht="12.75">
      <c r="A5" t="s">
        <v>75</v>
      </c>
      <c r="B5" s="150">
        <v>210</v>
      </c>
      <c r="C5" s="150"/>
    </row>
    <row r="6" spans="1:4" ht="12.75">
      <c r="A6" t="s">
        <v>76</v>
      </c>
      <c r="B6" s="150">
        <v>2618</v>
      </c>
      <c r="C6" s="150"/>
      <c r="D6" s="72"/>
    </row>
    <row r="7" spans="2:3" ht="12.75">
      <c r="B7" s="150">
        <f>SUM(B3:B6)</f>
        <v>6765</v>
      </c>
      <c r="C7" s="150"/>
    </row>
    <row r="8" ht="12.75">
      <c r="D8" s="72"/>
    </row>
    <row r="9" ht="12.75">
      <c r="A9" t="s">
        <v>260</v>
      </c>
    </row>
    <row r="10" ht="12.75">
      <c r="D10" s="62"/>
    </row>
    <row r="11" spans="1:4" ht="12.75">
      <c r="A11" s="65"/>
      <c r="B11" s="65">
        <v>2001</v>
      </c>
      <c r="C11">
        <v>2002</v>
      </c>
      <c r="D11" s="62"/>
    </row>
    <row r="12" spans="1:5" ht="12.75">
      <c r="A12" t="s">
        <v>73</v>
      </c>
      <c r="B12">
        <v>3525</v>
      </c>
      <c r="C12" s="150">
        <v>3473</v>
      </c>
      <c r="E12" s="47"/>
    </row>
    <row r="13" spans="1:5" ht="12.75">
      <c r="A13" t="s">
        <v>74</v>
      </c>
      <c r="B13">
        <v>456</v>
      </c>
      <c r="C13" s="150">
        <v>464</v>
      </c>
      <c r="E13" s="45"/>
    </row>
    <row r="14" spans="1:4" ht="12.75">
      <c r="A14" t="s">
        <v>75</v>
      </c>
      <c r="B14">
        <v>213</v>
      </c>
      <c r="C14" s="150">
        <v>210</v>
      </c>
      <c r="D14" s="73"/>
    </row>
    <row r="15" spans="1:5" ht="12.75">
      <c r="A15" t="s">
        <v>76</v>
      </c>
      <c r="B15">
        <v>2550</v>
      </c>
      <c r="C15" s="150">
        <v>2618</v>
      </c>
      <c r="E15" s="47"/>
    </row>
    <row r="16" spans="2:3" ht="12.75">
      <c r="B16">
        <f>SUM(B12:B15)</f>
        <v>6744</v>
      </c>
      <c r="C16" s="150">
        <f>SUM(C12:C15)</f>
        <v>6765</v>
      </c>
    </row>
    <row r="17" ht="12.75">
      <c r="E17" s="47"/>
    </row>
    <row r="19" ht="12.75">
      <c r="E19" s="47"/>
    </row>
  </sheetData>
  <printOptions/>
  <pageMargins left="0.75" right="0.75" top="1" bottom="1" header="0.4921259845" footer="0.492125984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indexed="29"/>
  </sheetPr>
  <dimension ref="A1:F19"/>
  <sheetViews>
    <sheetView workbookViewId="0" topLeftCell="A1">
      <selection activeCell="E21" sqref="E21"/>
    </sheetView>
  </sheetViews>
  <sheetFormatPr defaultColWidth="11.421875" defaultRowHeight="12.75"/>
  <sheetData>
    <row r="1" ht="12.75">
      <c r="A1" t="s">
        <v>144</v>
      </c>
    </row>
    <row r="3" spans="1:5" ht="12.75">
      <c r="A3" t="s">
        <v>73</v>
      </c>
      <c r="B3" s="150">
        <v>1554266</v>
      </c>
      <c r="E3" s="63"/>
    </row>
    <row r="4" spans="1:5" ht="12.75">
      <c r="A4" t="s">
        <v>74</v>
      </c>
      <c r="B4" s="150">
        <v>877352</v>
      </c>
      <c r="E4" s="63"/>
    </row>
    <row r="5" spans="1:5" ht="12.75">
      <c r="A5" t="s">
        <v>75</v>
      </c>
      <c r="B5" s="150">
        <v>105472</v>
      </c>
      <c r="E5" s="63"/>
    </row>
    <row r="6" spans="1:5" ht="12.75">
      <c r="A6" t="s">
        <v>76</v>
      </c>
      <c r="B6" s="150">
        <v>516549</v>
      </c>
      <c r="E6" s="63"/>
    </row>
    <row r="7" spans="2:5" ht="12.75">
      <c r="B7" s="151">
        <f>SUM(B3:B6)</f>
        <v>3053639</v>
      </c>
      <c r="E7" s="63"/>
    </row>
    <row r="8" spans="2:5" ht="12.75">
      <c r="B8" s="150"/>
      <c r="E8" s="64"/>
    </row>
    <row r="9" spans="1:5" ht="12.75">
      <c r="A9" t="s">
        <v>261</v>
      </c>
      <c r="E9" s="63"/>
    </row>
    <row r="10" ht="12.75">
      <c r="E10" s="64"/>
    </row>
    <row r="11" spans="2:6" ht="12.75">
      <c r="B11">
        <v>2001</v>
      </c>
      <c r="C11">
        <v>2002</v>
      </c>
      <c r="E11" s="63"/>
      <c r="F11" s="48"/>
    </row>
    <row r="12" spans="1:6" ht="12.75">
      <c r="A12" t="s">
        <v>73</v>
      </c>
      <c r="B12" s="61">
        <v>1585.849</v>
      </c>
      <c r="C12" s="151">
        <v>1554.266</v>
      </c>
      <c r="E12" s="63"/>
      <c r="F12" s="45"/>
    </row>
    <row r="13" spans="1:5" ht="12.75">
      <c r="A13" t="s">
        <v>74</v>
      </c>
      <c r="B13" s="61">
        <v>963.366</v>
      </c>
      <c r="C13" s="151">
        <v>877.352</v>
      </c>
      <c r="E13" s="63"/>
    </row>
    <row r="14" spans="1:6" ht="12.75">
      <c r="A14" t="s">
        <v>75</v>
      </c>
      <c r="B14" s="61">
        <v>106.444</v>
      </c>
      <c r="C14" s="151">
        <v>105.472</v>
      </c>
      <c r="D14" s="73"/>
      <c r="E14" s="63"/>
      <c r="F14" s="48"/>
    </row>
    <row r="15" spans="1:5" ht="12.75">
      <c r="A15" t="s">
        <v>76</v>
      </c>
      <c r="B15" s="61">
        <v>506.692</v>
      </c>
      <c r="C15" s="151">
        <v>516.549</v>
      </c>
      <c r="E15" s="63"/>
    </row>
    <row r="16" spans="2:6" ht="12.75">
      <c r="B16" s="61">
        <f>SUM(B12:B15)</f>
        <v>3162.351</v>
      </c>
      <c r="C16" s="151">
        <f>SUM(C12:C15)</f>
        <v>3053.639</v>
      </c>
      <c r="E16" s="64"/>
      <c r="F16" s="49"/>
    </row>
    <row r="17" spans="2:5" ht="12.75">
      <c r="B17" s="61"/>
      <c r="C17" s="151"/>
      <c r="E17" s="63"/>
    </row>
    <row r="18" spans="2:6" ht="12.75">
      <c r="B18" s="61"/>
      <c r="C18" s="61"/>
      <c r="E18" s="64"/>
      <c r="F18" s="49"/>
    </row>
    <row r="19" ht="12.75">
      <c r="E19" s="63"/>
    </row>
  </sheetData>
  <printOptions/>
  <pageMargins left="0.75" right="0.75" top="1" bottom="1" header="0.4921259845" footer="0.4921259845"/>
  <pageSetup orientation="portrait" paperSize="9"/>
</worksheet>
</file>

<file path=xl/worksheets/sheet19.xml><?xml version="1.0" encoding="utf-8"?>
<worksheet xmlns="http://schemas.openxmlformats.org/spreadsheetml/2006/main" xmlns:r="http://schemas.openxmlformats.org/officeDocument/2006/relationships">
  <sheetPr>
    <tabColor indexed="29"/>
  </sheetPr>
  <dimension ref="A1:F18"/>
  <sheetViews>
    <sheetView workbookViewId="0" topLeftCell="A1">
      <selection activeCell="E21" sqref="E21"/>
    </sheetView>
  </sheetViews>
  <sheetFormatPr defaultColWidth="11.421875" defaultRowHeight="12.75"/>
  <sheetData>
    <row r="1" ht="12.75">
      <c r="A1" t="s">
        <v>151</v>
      </c>
    </row>
    <row r="3" spans="1:2" ht="12.75">
      <c r="A3" t="s">
        <v>73</v>
      </c>
      <c r="B3" s="151">
        <v>105697</v>
      </c>
    </row>
    <row r="4" spans="1:6" ht="12.75">
      <c r="A4" t="s">
        <v>74</v>
      </c>
      <c r="B4" s="151">
        <v>24596</v>
      </c>
      <c r="F4" s="42"/>
    </row>
    <row r="5" spans="1:6" ht="12.75">
      <c r="A5" t="s">
        <v>75</v>
      </c>
      <c r="B5" s="151">
        <v>19242</v>
      </c>
      <c r="F5" s="42"/>
    </row>
    <row r="6" spans="1:2" ht="12.75">
      <c r="A6" t="s">
        <v>76</v>
      </c>
      <c r="B6" s="151">
        <v>283975</v>
      </c>
    </row>
    <row r="7" spans="2:6" ht="12.75">
      <c r="B7" s="151">
        <f>SUM(B3:B6)</f>
        <v>433510</v>
      </c>
      <c r="F7" s="42"/>
    </row>
    <row r="9" spans="1:6" ht="12.75">
      <c r="A9" t="s">
        <v>155</v>
      </c>
      <c r="F9" s="43"/>
    </row>
    <row r="11" spans="2:6" ht="12.75">
      <c r="B11">
        <v>2001</v>
      </c>
      <c r="C11">
        <v>2002</v>
      </c>
      <c r="E11" s="48"/>
      <c r="F11" s="43"/>
    </row>
    <row r="12" spans="1:5" ht="12.75">
      <c r="A12" t="s">
        <v>73</v>
      </c>
      <c r="B12" s="61">
        <v>108.669</v>
      </c>
      <c r="C12" s="151">
        <v>105.697</v>
      </c>
      <c r="E12" s="45"/>
    </row>
    <row r="13" spans="1:3" ht="12.75">
      <c r="A13" t="s">
        <v>74</v>
      </c>
      <c r="B13" s="61">
        <v>29.053</v>
      </c>
      <c r="C13" s="151">
        <v>24.596</v>
      </c>
    </row>
    <row r="14" spans="1:5" ht="12.75">
      <c r="A14" t="s">
        <v>75</v>
      </c>
      <c r="B14" s="61">
        <v>13.07</v>
      </c>
      <c r="C14" s="151">
        <v>19.242</v>
      </c>
      <c r="D14" s="73"/>
      <c r="E14" s="48"/>
    </row>
    <row r="15" spans="1:3" ht="12.75">
      <c r="A15" t="s">
        <v>76</v>
      </c>
      <c r="B15" s="61">
        <v>272.668</v>
      </c>
      <c r="C15" s="151">
        <v>283.975</v>
      </c>
    </row>
    <row r="16" spans="2:5" ht="12.75">
      <c r="B16" s="61">
        <f>SUM(B12:B15)</f>
        <v>423.46000000000004</v>
      </c>
      <c r="C16" s="151">
        <f>SUM(C12:C15)</f>
        <v>433.51</v>
      </c>
      <c r="E16" s="49"/>
    </row>
    <row r="18" ht="12.75">
      <c r="E18" s="49"/>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77"/>
  <sheetViews>
    <sheetView workbookViewId="0" topLeftCell="A40">
      <selection activeCell="G2" sqref="G2"/>
    </sheetView>
  </sheetViews>
  <sheetFormatPr defaultColWidth="11.421875" defaultRowHeight="12.75"/>
  <cols>
    <col min="1" max="1" width="2.7109375" style="127" customWidth="1"/>
    <col min="2" max="7" width="12.7109375" style="0" customWidth="1"/>
    <col min="8" max="8" width="5.7109375" style="127" customWidth="1"/>
  </cols>
  <sheetData>
    <row r="1" spans="1:8" ht="12.75">
      <c r="A1" s="244"/>
      <c r="B1" s="244"/>
      <c r="C1" s="244"/>
      <c r="D1" s="244"/>
      <c r="E1" s="244"/>
      <c r="F1" s="244"/>
      <c r="G1" s="244"/>
      <c r="H1" s="244"/>
    </row>
    <row r="4" spans="1:9" ht="15">
      <c r="A4" s="246" t="s">
        <v>156</v>
      </c>
      <c r="B4" s="246"/>
      <c r="C4" s="246"/>
      <c r="D4" s="246"/>
      <c r="E4" s="246"/>
      <c r="F4" s="246"/>
      <c r="G4" s="246"/>
      <c r="H4" s="246"/>
      <c r="I4" s="184"/>
    </row>
    <row r="7" ht="12.75">
      <c r="A7" s="125"/>
    </row>
    <row r="8" spans="1:8" ht="12.75">
      <c r="A8" s="247" t="s">
        <v>157</v>
      </c>
      <c r="B8" s="247"/>
      <c r="C8" s="247"/>
      <c r="D8" s="247"/>
      <c r="E8" s="247"/>
      <c r="F8" s="247"/>
      <c r="G8" s="247"/>
      <c r="H8" s="247"/>
    </row>
    <row r="9" ht="12.75">
      <c r="A9" s="125"/>
    </row>
    <row r="10" spans="1:8" ht="12.75">
      <c r="A10" s="241" t="s">
        <v>158</v>
      </c>
      <c r="B10" s="241"/>
      <c r="C10" s="241"/>
      <c r="D10" s="241"/>
      <c r="E10" s="241"/>
      <c r="F10" s="241"/>
      <c r="G10" s="241"/>
      <c r="H10" s="241"/>
    </row>
    <row r="11" ht="12.75">
      <c r="A11" s="125"/>
    </row>
    <row r="12" ht="12.75">
      <c r="A12" s="125"/>
    </row>
    <row r="13" ht="12.75">
      <c r="A13" s="125"/>
    </row>
    <row r="14" spans="1:8" s="127" customFormat="1" ht="12">
      <c r="A14" s="245" t="s">
        <v>212</v>
      </c>
      <c r="B14" s="245"/>
      <c r="C14" s="245"/>
      <c r="D14" s="245"/>
      <c r="E14" s="245"/>
      <c r="F14" s="245"/>
      <c r="G14" s="245"/>
      <c r="H14" s="245"/>
    </row>
    <row r="15" spans="1:8" ht="12.75">
      <c r="A15" s="245" t="s">
        <v>243</v>
      </c>
      <c r="B15" s="245"/>
      <c r="C15" s="245"/>
      <c r="D15" s="245"/>
      <c r="E15" s="245"/>
      <c r="F15" s="245"/>
      <c r="G15" s="245"/>
      <c r="H15" s="127">
        <v>5</v>
      </c>
    </row>
    <row r="16" ht="12.75">
      <c r="A16" s="125"/>
    </row>
    <row r="17" ht="12.75">
      <c r="A17" s="125"/>
    </row>
    <row r="18" ht="12.75">
      <c r="A18" s="125"/>
    </row>
    <row r="19" spans="1:7" ht="12.75">
      <c r="A19" s="126" t="s">
        <v>159</v>
      </c>
      <c r="B19" s="123"/>
      <c r="C19" s="123"/>
      <c r="D19" s="123"/>
      <c r="E19" s="123"/>
      <c r="F19" s="123"/>
      <c r="G19" s="123"/>
    </row>
    <row r="20" ht="12.75">
      <c r="A20" s="125"/>
    </row>
    <row r="21" ht="12.75">
      <c r="A21" s="125"/>
    </row>
    <row r="22" ht="12.75">
      <c r="A22" s="125"/>
    </row>
    <row r="23" spans="1:7" ht="12.75">
      <c r="A23" s="125" t="s">
        <v>160</v>
      </c>
      <c r="B23" s="245" t="s">
        <v>244</v>
      </c>
      <c r="C23" s="245"/>
      <c r="D23" s="245"/>
      <c r="E23" s="245"/>
      <c r="F23" s="245"/>
      <c r="G23" s="245"/>
    </row>
    <row r="24" spans="2:8" ht="12.75">
      <c r="B24" s="245" t="s">
        <v>161</v>
      </c>
      <c r="C24" s="245"/>
      <c r="D24" s="245"/>
      <c r="E24" s="245"/>
      <c r="F24" s="245"/>
      <c r="G24" s="245"/>
      <c r="H24" s="127">
        <v>6</v>
      </c>
    </row>
    <row r="25" ht="12.75">
      <c r="A25" s="125"/>
    </row>
    <row r="26" spans="1:8" ht="12.75">
      <c r="A26" s="127" t="s">
        <v>169</v>
      </c>
      <c r="B26" s="245" t="s">
        <v>245</v>
      </c>
      <c r="C26" s="245"/>
      <c r="D26" s="245"/>
      <c r="E26" s="245"/>
      <c r="F26" s="245"/>
      <c r="G26" s="245"/>
      <c r="H26" s="127">
        <v>6</v>
      </c>
    </row>
    <row r="27" ht="12.75">
      <c r="A27" s="125"/>
    </row>
    <row r="28" spans="1:7" ht="12.75">
      <c r="A28" s="127" t="s">
        <v>170</v>
      </c>
      <c r="B28" s="242" t="s">
        <v>246</v>
      </c>
      <c r="C28" s="243"/>
      <c r="D28" s="243"/>
      <c r="E28" s="243"/>
      <c r="F28" s="243"/>
      <c r="G28" s="243"/>
    </row>
    <row r="29" spans="2:8" ht="12.75">
      <c r="B29" s="124" t="s">
        <v>161</v>
      </c>
      <c r="C29" s="142"/>
      <c r="D29" s="142"/>
      <c r="E29" s="142"/>
      <c r="F29" s="142"/>
      <c r="G29" s="142"/>
      <c r="H29" s="127">
        <v>7</v>
      </c>
    </row>
    <row r="30" spans="2:7" ht="12.75">
      <c r="B30" s="124"/>
      <c r="C30" s="142"/>
      <c r="D30" s="142"/>
      <c r="E30" s="142"/>
      <c r="F30" s="142"/>
      <c r="G30" s="142"/>
    </row>
    <row r="31" spans="1:8" ht="12.75">
      <c r="A31" s="125" t="s">
        <v>162</v>
      </c>
      <c r="B31" s="245" t="s">
        <v>247</v>
      </c>
      <c r="C31" s="245"/>
      <c r="D31" s="245"/>
      <c r="E31" s="245"/>
      <c r="F31" s="245"/>
      <c r="G31" s="245"/>
      <c r="H31" s="127">
        <v>7</v>
      </c>
    </row>
    <row r="32" spans="2:3" ht="12.75">
      <c r="B32" s="133"/>
      <c r="C32" s="118"/>
    </row>
    <row r="33" spans="1:7" ht="12.75">
      <c r="A33" s="125" t="s">
        <v>163</v>
      </c>
      <c r="B33" s="245" t="s">
        <v>213</v>
      </c>
      <c r="C33" s="245"/>
      <c r="D33" s="245"/>
      <c r="E33" s="245"/>
      <c r="F33" s="245"/>
      <c r="G33" s="245"/>
    </row>
    <row r="34" spans="2:8" ht="12.75">
      <c r="B34" s="245" t="s">
        <v>248</v>
      </c>
      <c r="C34" s="245"/>
      <c r="D34" s="245"/>
      <c r="E34" s="245"/>
      <c r="F34" s="245"/>
      <c r="G34" s="245"/>
      <c r="H34" s="127">
        <v>8</v>
      </c>
    </row>
    <row r="35" ht="12.75">
      <c r="A35" s="125"/>
    </row>
    <row r="36" spans="1:7" ht="12.75">
      <c r="A36" s="125" t="s">
        <v>164</v>
      </c>
      <c r="B36" s="245" t="s">
        <v>213</v>
      </c>
      <c r="C36" s="245"/>
      <c r="D36" s="245"/>
      <c r="E36" s="245"/>
      <c r="F36" s="245"/>
      <c r="G36" s="245"/>
    </row>
    <row r="37" spans="2:8" ht="12.75">
      <c r="B37" s="245" t="s">
        <v>249</v>
      </c>
      <c r="C37" s="245"/>
      <c r="D37" s="245"/>
      <c r="E37" s="245"/>
      <c r="F37" s="245"/>
      <c r="G37" s="245"/>
      <c r="H37" s="127">
        <v>8</v>
      </c>
    </row>
    <row r="38" spans="1:8" ht="12.75">
      <c r="A38" s="241"/>
      <c r="B38" s="241"/>
      <c r="C38" s="241"/>
      <c r="D38" s="241"/>
      <c r="E38" s="241"/>
      <c r="F38" s="241"/>
      <c r="G38" s="241"/>
      <c r="H38" s="241"/>
    </row>
    <row r="39" spans="1:8" ht="12.75">
      <c r="A39" s="122" t="s">
        <v>165</v>
      </c>
      <c r="B39" s="65" t="s">
        <v>250</v>
      </c>
      <c r="C39" s="121"/>
      <c r="D39" s="121"/>
      <c r="E39" s="121"/>
      <c r="F39" s="121"/>
      <c r="G39" s="121"/>
      <c r="H39" s="120">
        <v>9</v>
      </c>
    </row>
    <row r="40" ht="12.75">
      <c r="A40" s="125"/>
    </row>
    <row r="41" spans="1:8" ht="12.75">
      <c r="A41" s="125" t="s">
        <v>166</v>
      </c>
      <c r="B41" s="245" t="s">
        <v>251</v>
      </c>
      <c r="C41" s="245"/>
      <c r="D41" s="245"/>
      <c r="E41" s="245"/>
      <c r="F41" s="245"/>
      <c r="G41" s="245"/>
      <c r="H41" s="127">
        <v>9</v>
      </c>
    </row>
    <row r="42" spans="2:7" ht="12.75">
      <c r="B42" s="245"/>
      <c r="C42" s="245"/>
      <c r="D42" s="245"/>
      <c r="E42" s="245"/>
      <c r="F42" s="245"/>
      <c r="G42" s="245"/>
    </row>
    <row r="43" ht="12.75">
      <c r="A43" s="125"/>
    </row>
    <row r="44" ht="12.75">
      <c r="A44" s="125"/>
    </row>
    <row r="45" ht="12.75">
      <c r="A45" s="125"/>
    </row>
    <row r="46" spans="1:2" ht="12.75">
      <c r="A46" s="241" t="s">
        <v>167</v>
      </c>
      <c r="B46" s="241"/>
    </row>
    <row r="47" ht="12.75">
      <c r="A47" s="125"/>
    </row>
    <row r="48" ht="12.75">
      <c r="A48" s="125"/>
    </row>
    <row r="49" ht="12.75">
      <c r="A49" s="125"/>
    </row>
    <row r="50" spans="1:8" ht="12.75">
      <c r="A50" s="125" t="s">
        <v>168</v>
      </c>
      <c r="B50" s="245" t="s">
        <v>252</v>
      </c>
      <c r="C50" s="245"/>
      <c r="D50" s="245"/>
      <c r="E50" s="245"/>
      <c r="F50" s="245"/>
      <c r="G50" s="245"/>
      <c r="H50" s="127">
        <v>10</v>
      </c>
    </row>
    <row r="51" ht="12.75">
      <c r="A51" s="125"/>
    </row>
    <row r="52" spans="1:8" ht="12.75">
      <c r="A52" s="125" t="s">
        <v>169</v>
      </c>
      <c r="B52" s="245" t="s">
        <v>253</v>
      </c>
      <c r="C52" s="245"/>
      <c r="D52" s="245"/>
      <c r="E52" s="245"/>
      <c r="F52" s="245"/>
      <c r="G52" s="245"/>
      <c r="H52" s="127">
        <v>12</v>
      </c>
    </row>
    <row r="53" ht="12.75">
      <c r="A53" s="128"/>
    </row>
    <row r="54" spans="1:8" ht="12.75">
      <c r="A54" s="125" t="s">
        <v>170</v>
      </c>
      <c r="B54" s="245" t="s">
        <v>254</v>
      </c>
      <c r="C54" s="245"/>
      <c r="D54" s="245"/>
      <c r="E54" s="245"/>
      <c r="F54" s="245"/>
      <c r="G54" s="245"/>
      <c r="H54" s="127">
        <v>13</v>
      </c>
    </row>
    <row r="55" spans="2:6" ht="12.75">
      <c r="B55" s="245"/>
      <c r="C55" s="245"/>
      <c r="D55" s="245"/>
      <c r="E55" s="245"/>
      <c r="F55" s="245"/>
    </row>
    <row r="57" ht="12.75">
      <c r="A57" s="125"/>
    </row>
    <row r="58" ht="12.75">
      <c r="A58" s="125"/>
    </row>
    <row r="59" spans="1:8" ht="12.75">
      <c r="A59" s="248" t="s">
        <v>171</v>
      </c>
      <c r="B59" s="248"/>
      <c r="C59" s="248"/>
      <c r="D59" s="248"/>
      <c r="E59" s="248"/>
      <c r="F59" s="248"/>
      <c r="G59" s="248"/>
      <c r="H59" s="248"/>
    </row>
    <row r="60" ht="12.75">
      <c r="A60" s="125"/>
    </row>
    <row r="61" ht="12.75">
      <c r="A61" s="125"/>
    </row>
    <row r="62" ht="12.75">
      <c r="A62" s="125"/>
    </row>
    <row r="63" ht="12.75">
      <c r="A63" s="125"/>
    </row>
    <row r="64" spans="1:8" ht="12.75">
      <c r="A64" s="125" t="s">
        <v>162</v>
      </c>
      <c r="B64" s="245" t="s">
        <v>255</v>
      </c>
      <c r="C64" s="245"/>
      <c r="D64" s="245"/>
      <c r="E64" s="245"/>
      <c r="F64" s="245"/>
      <c r="G64" s="245"/>
      <c r="H64" s="127">
        <v>14</v>
      </c>
    </row>
    <row r="65" ht="12.75">
      <c r="A65" s="125"/>
    </row>
    <row r="66" spans="1:7" ht="12.75">
      <c r="A66" s="125" t="s">
        <v>163</v>
      </c>
      <c r="B66" s="245" t="s">
        <v>256</v>
      </c>
      <c r="C66" s="245"/>
      <c r="D66" s="245"/>
      <c r="E66" s="245"/>
      <c r="F66" s="245"/>
      <c r="G66" s="245"/>
    </row>
    <row r="67" spans="2:8" ht="12.75">
      <c r="B67" s="245" t="s">
        <v>172</v>
      </c>
      <c r="C67" s="245"/>
      <c r="D67" s="245"/>
      <c r="E67" s="245"/>
      <c r="F67" s="245"/>
      <c r="G67" s="245"/>
      <c r="H67" s="127">
        <v>15</v>
      </c>
    </row>
    <row r="68" ht="12.75">
      <c r="A68" s="125"/>
    </row>
    <row r="69" spans="1:7" ht="12.75">
      <c r="A69" s="127" t="s">
        <v>164</v>
      </c>
      <c r="B69" s="245" t="s">
        <v>257</v>
      </c>
      <c r="C69" s="245"/>
      <c r="D69" s="245"/>
      <c r="E69" s="245"/>
      <c r="F69" s="245"/>
      <c r="G69" s="245"/>
    </row>
    <row r="70" spans="2:8" ht="12.75">
      <c r="B70" s="245" t="s">
        <v>172</v>
      </c>
      <c r="C70" s="245"/>
      <c r="D70" s="245"/>
      <c r="E70" s="245"/>
      <c r="F70" s="245"/>
      <c r="G70" s="245"/>
      <c r="H70" s="127">
        <v>16</v>
      </c>
    </row>
    <row r="71" ht="12.75">
      <c r="A71" s="125"/>
    </row>
    <row r="72" spans="1:8" ht="12.75">
      <c r="A72" s="125" t="s">
        <v>165</v>
      </c>
      <c r="B72" s="245" t="s">
        <v>258</v>
      </c>
      <c r="C72" s="245"/>
      <c r="D72" s="245"/>
      <c r="E72" s="245"/>
      <c r="F72" s="245"/>
      <c r="G72" s="245"/>
      <c r="H72" s="127">
        <v>17</v>
      </c>
    </row>
    <row r="73" ht="12.75">
      <c r="A73" s="125"/>
    </row>
    <row r="74" spans="1:7" ht="12.75">
      <c r="A74" s="127" t="s">
        <v>166</v>
      </c>
      <c r="B74" s="245" t="s">
        <v>259</v>
      </c>
      <c r="C74" s="245"/>
      <c r="D74" s="245"/>
      <c r="E74" s="245"/>
      <c r="F74" s="245"/>
      <c r="G74" s="245"/>
    </row>
    <row r="75" spans="2:8" ht="12.75">
      <c r="B75" s="245" t="s">
        <v>172</v>
      </c>
      <c r="C75" s="245"/>
      <c r="D75" s="245"/>
      <c r="E75" s="245"/>
      <c r="F75" s="245"/>
      <c r="G75" s="245"/>
      <c r="H75" s="127">
        <v>18</v>
      </c>
    </row>
    <row r="76" ht="12.75">
      <c r="A76" s="125"/>
    </row>
    <row r="77" spans="1:8" ht="12.75">
      <c r="A77" s="125" t="s">
        <v>173</v>
      </c>
      <c r="B77" s="245" t="s">
        <v>268</v>
      </c>
      <c r="C77" s="245"/>
      <c r="D77" s="245"/>
      <c r="E77" s="245"/>
      <c r="F77" s="245"/>
      <c r="G77" s="245"/>
      <c r="H77" s="127">
        <v>19</v>
      </c>
    </row>
  </sheetData>
  <mergeCells count="33">
    <mergeCell ref="B74:G74"/>
    <mergeCell ref="B75:G75"/>
    <mergeCell ref="B77:G77"/>
    <mergeCell ref="A59:H59"/>
    <mergeCell ref="B69:G69"/>
    <mergeCell ref="B70:G70"/>
    <mergeCell ref="B72:G72"/>
    <mergeCell ref="B67:G67"/>
    <mergeCell ref="B66:G66"/>
    <mergeCell ref="A46:B46"/>
    <mergeCell ref="B50:G50"/>
    <mergeCell ref="B52:G52"/>
    <mergeCell ref="B54:G54"/>
    <mergeCell ref="B31:G31"/>
    <mergeCell ref="B26:G26"/>
    <mergeCell ref="B55:F55"/>
    <mergeCell ref="B64:G64"/>
    <mergeCell ref="B37:G37"/>
    <mergeCell ref="B41:G41"/>
    <mergeCell ref="B42:G42"/>
    <mergeCell ref="B33:G33"/>
    <mergeCell ref="B34:G34"/>
    <mergeCell ref="B36:G36"/>
    <mergeCell ref="A38:H38"/>
    <mergeCell ref="B28:G28"/>
    <mergeCell ref="A1:H1"/>
    <mergeCell ref="A15:G15"/>
    <mergeCell ref="B23:G23"/>
    <mergeCell ref="B24:G24"/>
    <mergeCell ref="A4:H4"/>
    <mergeCell ref="A8:H8"/>
    <mergeCell ref="A10:H10"/>
    <mergeCell ref="A14:H14"/>
  </mergeCell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indexed="29"/>
  </sheetPr>
  <dimension ref="A1:G17"/>
  <sheetViews>
    <sheetView workbookViewId="0" topLeftCell="A1">
      <selection activeCell="E21" sqref="E21"/>
    </sheetView>
  </sheetViews>
  <sheetFormatPr defaultColWidth="11.421875" defaultRowHeight="12.75"/>
  <sheetData>
    <row r="1" spans="1:5" ht="12.75">
      <c r="A1" t="s">
        <v>262</v>
      </c>
      <c r="E1" s="73" t="s">
        <v>116</v>
      </c>
    </row>
    <row r="2" spans="2:3" ht="12.75">
      <c r="B2">
        <v>2001</v>
      </c>
      <c r="C2">
        <v>2002</v>
      </c>
    </row>
    <row r="3" spans="1:3" ht="12.75">
      <c r="A3" t="s">
        <v>73</v>
      </c>
      <c r="B3" s="58">
        <v>449.886241134752</v>
      </c>
      <c r="C3" s="152">
        <v>447.5283616</v>
      </c>
    </row>
    <row r="4" spans="1:4" ht="12.75">
      <c r="A4" t="s">
        <v>74</v>
      </c>
      <c r="B4" s="58">
        <v>2112.64473684211</v>
      </c>
      <c r="C4" s="152">
        <v>1890.844827</v>
      </c>
      <c r="D4" s="73"/>
    </row>
    <row r="5" spans="1:3" ht="12.75">
      <c r="A5" t="s">
        <v>75</v>
      </c>
      <c r="B5" s="58">
        <v>303.259259259259</v>
      </c>
      <c r="C5" s="152">
        <v>502.247619</v>
      </c>
    </row>
    <row r="6" spans="1:3" ht="12.75">
      <c r="A6" t="s">
        <v>76</v>
      </c>
      <c r="B6" s="58">
        <v>198.702745098039</v>
      </c>
      <c r="C6" s="152">
        <v>197.3067226</v>
      </c>
    </row>
    <row r="7" ht="12.75">
      <c r="B7" s="58"/>
    </row>
    <row r="9" spans="1:7" ht="12.75">
      <c r="A9" t="s">
        <v>263</v>
      </c>
      <c r="G9" s="73" t="s">
        <v>116</v>
      </c>
    </row>
    <row r="10" spans="2:3" ht="12.75">
      <c r="B10">
        <v>2001</v>
      </c>
      <c r="C10">
        <v>2002</v>
      </c>
    </row>
    <row r="11" spans="1:3" ht="12.75">
      <c r="A11" t="s">
        <v>73</v>
      </c>
      <c r="B11" s="58">
        <v>30.8280851</v>
      </c>
      <c r="C11" s="152">
        <v>30.4339188</v>
      </c>
    </row>
    <row r="12" spans="1:4" ht="12.75">
      <c r="A12" t="s">
        <v>74</v>
      </c>
      <c r="B12" s="58">
        <v>63.71271929</v>
      </c>
      <c r="C12" s="152">
        <v>53.00862068</v>
      </c>
      <c r="D12" s="73"/>
    </row>
    <row r="13" spans="1:3" ht="12.75">
      <c r="A13" t="s">
        <v>75</v>
      </c>
      <c r="B13" s="58">
        <v>61.36150234</v>
      </c>
      <c r="C13" s="152">
        <v>91.62857142</v>
      </c>
    </row>
    <row r="14" spans="1:3" ht="12.75">
      <c r="A14" t="s">
        <v>76</v>
      </c>
      <c r="B14" s="58">
        <v>106.9286274</v>
      </c>
      <c r="C14" s="152">
        <v>108.4702062</v>
      </c>
    </row>
    <row r="17" ht="12.75">
      <c r="E17" s="73"/>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99"/>
  <sheetViews>
    <sheetView workbookViewId="0" topLeftCell="A85">
      <selection activeCell="G2" sqref="G2"/>
    </sheetView>
  </sheetViews>
  <sheetFormatPr defaultColWidth="11.421875" defaultRowHeight="12.75"/>
  <cols>
    <col min="7" max="7" width="18.00390625" style="0" customWidth="1"/>
    <col min="8" max="8" width="11.421875" style="0" hidden="1" customWidth="1"/>
    <col min="9" max="9" width="0.42578125" style="0" hidden="1" customWidth="1"/>
  </cols>
  <sheetData>
    <row r="1" spans="1:8" ht="12.75">
      <c r="A1" s="255" t="s">
        <v>174</v>
      </c>
      <c r="B1" s="255"/>
      <c r="C1" s="255"/>
      <c r="D1" s="255"/>
      <c r="E1" s="255"/>
      <c r="F1" s="255"/>
      <c r="G1" s="255"/>
      <c r="H1" s="255"/>
    </row>
    <row r="2" ht="12.75">
      <c r="A2" s="118"/>
    </row>
    <row r="3" ht="12.75">
      <c r="A3" s="119"/>
    </row>
    <row r="4" spans="1:9" ht="12.75">
      <c r="A4" s="256" t="s">
        <v>158</v>
      </c>
      <c r="B4" s="256"/>
      <c r="C4" s="256"/>
      <c r="D4" s="256"/>
      <c r="E4" s="256"/>
      <c r="F4" s="256"/>
      <c r="G4" s="256"/>
      <c r="H4" s="256"/>
      <c r="I4" s="184"/>
    </row>
    <row r="5" ht="9" customHeight="1">
      <c r="A5" s="118"/>
    </row>
    <row r="6" spans="1:10" ht="51" customHeight="1">
      <c r="A6" s="257" t="s">
        <v>275</v>
      </c>
      <c r="B6" s="258"/>
      <c r="C6" s="258"/>
      <c r="D6" s="258"/>
      <c r="E6" s="258"/>
      <c r="F6" s="258"/>
      <c r="G6" s="258"/>
      <c r="H6" s="258"/>
      <c r="I6" s="129"/>
      <c r="J6" s="129"/>
    </row>
    <row r="7" spans="1:8" ht="7.5" customHeight="1">
      <c r="A7" s="124"/>
      <c r="B7" s="124"/>
      <c r="C7" s="124"/>
      <c r="D7" s="124"/>
      <c r="E7" s="124"/>
      <c r="F7" s="124"/>
      <c r="G7" s="124"/>
      <c r="H7" s="124"/>
    </row>
    <row r="8" spans="1:8" ht="36" customHeight="1">
      <c r="A8" s="250" t="s">
        <v>290</v>
      </c>
      <c r="B8" s="251"/>
      <c r="C8" s="251"/>
      <c r="D8" s="251"/>
      <c r="E8" s="251"/>
      <c r="F8" s="251"/>
      <c r="G8" s="251"/>
      <c r="H8" s="251"/>
    </row>
    <row r="9" spans="1:8" ht="8.25" customHeight="1">
      <c r="A9" s="124"/>
      <c r="B9" s="124"/>
      <c r="C9" s="124"/>
      <c r="D9" s="124"/>
      <c r="E9" s="124"/>
      <c r="F9" s="124"/>
      <c r="G9" s="124"/>
      <c r="H9" s="124"/>
    </row>
    <row r="10" spans="1:8" ht="12.75">
      <c r="A10" s="122" t="s">
        <v>175</v>
      </c>
      <c r="B10" s="124"/>
      <c r="C10" s="124" t="s">
        <v>294</v>
      </c>
      <c r="D10" s="124"/>
      <c r="E10" s="124"/>
      <c r="F10" s="124"/>
      <c r="G10" s="124"/>
      <c r="H10" s="124"/>
    </row>
    <row r="11" spans="1:8" ht="12.75">
      <c r="A11" s="124"/>
      <c r="B11" s="124"/>
      <c r="C11" s="124" t="s">
        <v>292</v>
      </c>
      <c r="D11" s="124"/>
      <c r="E11" s="124"/>
      <c r="F11" s="124"/>
      <c r="G11" s="124"/>
      <c r="H11" s="124"/>
    </row>
    <row r="12" spans="1:8" ht="9" customHeight="1">
      <c r="A12" s="118"/>
      <c r="C12" s="124"/>
      <c r="D12" s="124"/>
      <c r="E12" s="124"/>
      <c r="F12" s="124"/>
      <c r="G12" s="124"/>
      <c r="H12" s="124"/>
    </row>
    <row r="13" spans="1:8" ht="12.75">
      <c r="A13" s="245" t="s">
        <v>176</v>
      </c>
      <c r="B13" s="245"/>
      <c r="C13" s="245" t="s">
        <v>291</v>
      </c>
      <c r="D13" s="245"/>
      <c r="E13" s="245"/>
      <c r="F13" s="245"/>
      <c r="G13" s="245"/>
      <c r="H13" s="245"/>
    </row>
    <row r="14" spans="2:4" s="127" customFormat="1" ht="12">
      <c r="B14" s="118"/>
      <c r="C14" s="127" t="s">
        <v>297</v>
      </c>
      <c r="D14" s="118"/>
    </row>
    <row r="16" spans="1:8" ht="12.75">
      <c r="A16" s="241" t="s">
        <v>177</v>
      </c>
      <c r="B16" s="241"/>
      <c r="C16" s="241"/>
      <c r="D16" s="241"/>
      <c r="E16" s="241"/>
      <c r="F16" s="241"/>
      <c r="G16" s="241"/>
      <c r="H16" s="241"/>
    </row>
    <row r="17" ht="9" customHeight="1">
      <c r="A17" s="119"/>
    </row>
    <row r="18" spans="1:8" ht="48.75" customHeight="1">
      <c r="A18" s="250" t="s">
        <v>178</v>
      </c>
      <c r="B18" s="250"/>
      <c r="C18" s="250"/>
      <c r="D18" s="250"/>
      <c r="E18" s="250"/>
      <c r="F18" s="250"/>
      <c r="G18" s="250"/>
      <c r="H18" s="250"/>
    </row>
    <row r="19" spans="1:8" ht="12" customHeight="1">
      <c r="A19" s="130"/>
      <c r="B19" s="130"/>
      <c r="C19" s="130"/>
      <c r="D19" s="130"/>
      <c r="E19" s="130"/>
      <c r="F19" s="130"/>
      <c r="G19" s="130"/>
      <c r="H19" s="130"/>
    </row>
    <row r="20" spans="1:8" ht="12.75">
      <c r="A20" s="241" t="s">
        <v>64</v>
      </c>
      <c r="B20" s="241"/>
      <c r="C20" s="241"/>
      <c r="D20" s="241"/>
      <c r="E20" s="241"/>
      <c r="F20" s="241"/>
      <c r="G20" s="241"/>
      <c r="H20" s="241"/>
    </row>
    <row r="21" ht="9" customHeight="1">
      <c r="A21" s="119"/>
    </row>
    <row r="22" spans="1:8" ht="71.25" customHeight="1">
      <c r="A22" s="252" t="s">
        <v>179</v>
      </c>
      <c r="B22" s="252"/>
      <c r="C22" s="252"/>
      <c r="D22" s="252"/>
      <c r="E22" s="252"/>
      <c r="F22" s="252"/>
      <c r="G22" s="252"/>
      <c r="H22" s="252"/>
    </row>
    <row r="23" spans="1:8" ht="12" customHeight="1">
      <c r="A23" s="131"/>
      <c r="B23" s="131"/>
      <c r="C23" s="131"/>
      <c r="D23" s="131"/>
      <c r="E23" s="131"/>
      <c r="F23" s="131"/>
      <c r="G23" s="131"/>
      <c r="H23" s="131"/>
    </row>
    <row r="24" spans="1:8" ht="12.75">
      <c r="A24" s="241" t="s">
        <v>0</v>
      </c>
      <c r="B24" s="241"/>
      <c r="C24" s="241"/>
      <c r="D24" s="241"/>
      <c r="E24" s="241"/>
      <c r="F24" s="241"/>
      <c r="G24" s="241"/>
      <c r="H24" s="241"/>
    </row>
    <row r="25" ht="9" customHeight="1">
      <c r="A25" s="118"/>
    </row>
    <row r="26" spans="1:8" ht="74.25" customHeight="1">
      <c r="A26" s="253" t="s">
        <v>295</v>
      </c>
      <c r="B26" s="253"/>
      <c r="C26" s="253"/>
      <c r="D26" s="253"/>
      <c r="E26" s="253"/>
      <c r="F26" s="253"/>
      <c r="G26" s="253"/>
      <c r="H26" s="253"/>
    </row>
    <row r="27" spans="1:8" ht="12" customHeight="1">
      <c r="A27" s="132"/>
      <c r="B27" s="132"/>
      <c r="C27" s="132"/>
      <c r="D27" s="132"/>
      <c r="E27" s="132"/>
      <c r="F27" s="132"/>
      <c r="G27" s="132"/>
      <c r="H27" s="132"/>
    </row>
    <row r="28" spans="1:8" ht="12" customHeight="1">
      <c r="A28" s="241" t="s">
        <v>114</v>
      </c>
      <c r="B28" s="241"/>
      <c r="C28" s="241"/>
      <c r="D28" s="241"/>
      <c r="E28" s="241"/>
      <c r="F28" s="241"/>
      <c r="G28" s="241"/>
      <c r="H28" s="241"/>
    </row>
    <row r="29" spans="1:8" ht="9" customHeight="1">
      <c r="A29" s="119"/>
      <c r="B29" s="132"/>
      <c r="C29" s="132"/>
      <c r="D29" s="132"/>
      <c r="E29" s="132"/>
      <c r="F29" s="132"/>
      <c r="G29" s="132"/>
      <c r="H29" s="132"/>
    </row>
    <row r="30" spans="1:8" ht="48" customHeight="1">
      <c r="A30" s="253" t="s">
        <v>180</v>
      </c>
      <c r="B30" s="253"/>
      <c r="C30" s="253"/>
      <c r="D30" s="253"/>
      <c r="E30" s="253"/>
      <c r="F30" s="253"/>
      <c r="G30" s="253"/>
      <c r="H30" s="253"/>
    </row>
    <row r="31" spans="1:8" ht="36" customHeight="1">
      <c r="A31" s="254" t="s">
        <v>181</v>
      </c>
      <c r="B31" s="254"/>
      <c r="C31" s="254"/>
      <c r="D31" s="254"/>
      <c r="E31" s="254"/>
      <c r="F31" s="254"/>
      <c r="G31" s="254"/>
      <c r="H31" s="254"/>
    </row>
    <row r="32" spans="1:8" ht="24" customHeight="1">
      <c r="A32" s="249" t="s">
        <v>182</v>
      </c>
      <c r="B32" s="249"/>
      <c r="C32" s="249"/>
      <c r="D32" s="249"/>
      <c r="E32" s="249"/>
      <c r="F32" s="249"/>
      <c r="G32" s="249"/>
      <c r="H32" s="249"/>
    </row>
    <row r="34" spans="1:8" ht="12.75">
      <c r="A34" s="241" t="s">
        <v>111</v>
      </c>
      <c r="B34" s="241"/>
      <c r="C34" s="241"/>
      <c r="D34" s="241"/>
      <c r="E34" s="241"/>
      <c r="F34" s="241"/>
      <c r="G34" s="241"/>
      <c r="H34" s="241"/>
    </row>
    <row r="35" spans="1:8" ht="9" customHeight="1">
      <c r="A35" s="121"/>
      <c r="B35" s="121"/>
      <c r="C35" s="121"/>
      <c r="D35" s="121"/>
      <c r="E35" s="121"/>
      <c r="F35" s="121"/>
      <c r="G35" s="121"/>
      <c r="H35" s="121"/>
    </row>
    <row r="36" spans="1:8" ht="37.5" customHeight="1">
      <c r="A36" s="254" t="s">
        <v>183</v>
      </c>
      <c r="B36" s="254"/>
      <c r="C36" s="254"/>
      <c r="D36" s="254"/>
      <c r="E36" s="254"/>
      <c r="F36" s="254"/>
      <c r="G36" s="254"/>
      <c r="H36" s="254"/>
    </row>
    <row r="37" spans="1:8" ht="12" customHeight="1">
      <c r="A37" s="178"/>
      <c r="B37" s="178"/>
      <c r="C37" s="178"/>
      <c r="D37" s="178"/>
      <c r="E37" s="178"/>
      <c r="F37" s="178"/>
      <c r="G37" s="178"/>
      <c r="H37" s="178"/>
    </row>
    <row r="38" spans="1:8" s="127" customFormat="1" ht="12">
      <c r="A38" s="244" t="s">
        <v>184</v>
      </c>
      <c r="B38" s="244"/>
      <c r="C38" s="244"/>
      <c r="D38" s="244"/>
      <c r="E38" s="244"/>
      <c r="F38" s="244"/>
      <c r="G38" s="244"/>
      <c r="H38" s="244"/>
    </row>
    <row r="39" spans="1:8" s="127" customFormat="1" ht="12">
      <c r="A39" s="153"/>
      <c r="B39" s="153"/>
      <c r="C39" s="153"/>
      <c r="D39" s="153"/>
      <c r="E39" s="153"/>
      <c r="F39" s="153"/>
      <c r="G39" s="153"/>
      <c r="H39" s="153"/>
    </row>
    <row r="40" spans="1:8" ht="12.75">
      <c r="A40" s="241" t="s">
        <v>26</v>
      </c>
      <c r="B40" s="241"/>
      <c r="C40" s="241"/>
      <c r="D40" s="241"/>
      <c r="E40" s="241"/>
      <c r="F40" s="241"/>
      <c r="G40" s="241"/>
      <c r="H40" s="241"/>
    </row>
    <row r="41" ht="9" customHeight="1">
      <c r="A41" s="118"/>
    </row>
    <row r="42" spans="1:8" ht="24" customHeight="1">
      <c r="A42" s="253" t="s">
        <v>185</v>
      </c>
      <c r="B42" s="253"/>
      <c r="C42" s="253"/>
      <c r="D42" s="253"/>
      <c r="E42" s="253"/>
      <c r="F42" s="253"/>
      <c r="G42" s="253"/>
      <c r="H42" s="253"/>
    </row>
    <row r="43" spans="1:8" ht="47.25" customHeight="1">
      <c r="A43" s="259" t="s">
        <v>293</v>
      </c>
      <c r="B43" s="259"/>
      <c r="C43" s="259"/>
      <c r="D43" s="259"/>
      <c r="E43" s="259"/>
      <c r="F43" s="259"/>
      <c r="G43" s="259"/>
      <c r="H43" s="259"/>
    </row>
    <row r="44" spans="1:8" ht="24" customHeight="1">
      <c r="A44" s="260" t="s">
        <v>186</v>
      </c>
      <c r="B44" s="260"/>
      <c r="C44" s="260"/>
      <c r="D44" s="260"/>
      <c r="E44" s="260"/>
      <c r="F44" s="260"/>
      <c r="G44" s="260"/>
      <c r="H44" s="260"/>
    </row>
    <row r="45" ht="12" customHeight="1"/>
    <row r="46" spans="1:8" ht="12.75">
      <c r="A46" s="241" t="s">
        <v>187</v>
      </c>
      <c r="B46" s="241"/>
      <c r="C46" s="241"/>
      <c r="D46" s="241"/>
      <c r="E46" s="241"/>
      <c r="F46" s="241"/>
      <c r="G46" s="241"/>
      <c r="H46" s="241"/>
    </row>
    <row r="47" ht="9" customHeight="1"/>
    <row r="48" spans="1:8" ht="12.75">
      <c r="A48" s="245" t="s">
        <v>188</v>
      </c>
      <c r="B48" s="245"/>
      <c r="C48" s="245"/>
      <c r="D48" s="245"/>
      <c r="E48" s="245"/>
      <c r="F48" s="245"/>
      <c r="G48" s="245"/>
      <c r="H48" s="245"/>
    </row>
    <row r="49" ht="9.75" customHeight="1"/>
    <row r="50" spans="1:8" ht="12.75">
      <c r="A50" s="245" t="s">
        <v>189</v>
      </c>
      <c r="B50" s="245"/>
      <c r="C50" s="245"/>
      <c r="D50" s="245"/>
      <c r="E50" s="245"/>
      <c r="F50" s="245"/>
      <c r="G50" s="245"/>
      <c r="H50" s="245"/>
    </row>
    <row r="51" spans="1:8" ht="12.75">
      <c r="A51" s="245" t="s">
        <v>190</v>
      </c>
      <c r="B51" s="245"/>
      <c r="C51" s="245"/>
      <c r="D51" s="245"/>
      <c r="E51" s="245"/>
      <c r="F51" s="245"/>
      <c r="G51" s="245"/>
      <c r="H51" s="245"/>
    </row>
    <row r="52" spans="1:8" ht="12.75">
      <c r="A52" s="245" t="s">
        <v>191</v>
      </c>
      <c r="B52" s="245"/>
      <c r="C52" s="245"/>
      <c r="D52" s="245"/>
      <c r="E52" s="245"/>
      <c r="F52" s="245"/>
      <c r="G52" s="245"/>
      <c r="H52" s="245"/>
    </row>
    <row r="53" spans="1:8" ht="12.75">
      <c r="A53" s="245" t="s">
        <v>192</v>
      </c>
      <c r="B53" s="245"/>
      <c r="C53" s="245"/>
      <c r="D53" s="245"/>
      <c r="E53" s="245"/>
      <c r="F53" s="245"/>
      <c r="G53" s="245"/>
      <c r="H53" s="245"/>
    </row>
    <row r="54" spans="1:8" ht="12.75">
      <c r="A54" s="245" t="s">
        <v>193</v>
      </c>
      <c r="B54" s="245"/>
      <c r="C54" s="245"/>
      <c r="D54" s="245"/>
      <c r="E54" s="245"/>
      <c r="F54" s="245"/>
      <c r="G54" s="245"/>
      <c r="H54" s="245"/>
    </row>
    <row r="55" spans="1:8" ht="12.75">
      <c r="A55" s="261" t="s">
        <v>214</v>
      </c>
      <c r="B55" s="261"/>
      <c r="C55" s="261"/>
      <c r="D55" s="261"/>
      <c r="E55" s="261"/>
      <c r="F55" s="261"/>
      <c r="G55" s="261"/>
      <c r="H55" s="261"/>
    </row>
    <row r="56" spans="1:8" ht="12.75">
      <c r="A56" s="245" t="s">
        <v>194</v>
      </c>
      <c r="B56" s="245"/>
      <c r="C56" s="245"/>
      <c r="D56" s="245"/>
      <c r="E56" s="245"/>
      <c r="F56" s="245"/>
      <c r="G56" s="245"/>
      <c r="H56" s="245"/>
    </row>
    <row r="57" spans="1:8" ht="12.75">
      <c r="A57" s="245" t="s">
        <v>195</v>
      </c>
      <c r="B57" s="245"/>
      <c r="C57" s="245"/>
      <c r="D57" s="245"/>
      <c r="E57" s="245"/>
      <c r="F57" s="245"/>
      <c r="G57" s="245"/>
      <c r="H57" s="245"/>
    </row>
    <row r="58" spans="1:8" ht="12.75">
      <c r="A58" s="245" t="s">
        <v>196</v>
      </c>
      <c r="B58" s="245"/>
      <c r="C58" s="245"/>
      <c r="D58" s="245"/>
      <c r="E58" s="245"/>
      <c r="F58" s="245"/>
      <c r="G58" s="245"/>
      <c r="H58" s="245"/>
    </row>
    <row r="59" spans="1:8" ht="12.75">
      <c r="A59" s="261" t="s">
        <v>215</v>
      </c>
      <c r="B59" s="261"/>
      <c r="C59" s="261"/>
      <c r="D59" s="261"/>
      <c r="E59" s="261"/>
      <c r="F59" s="261"/>
      <c r="G59" s="261"/>
      <c r="H59" s="261"/>
    </row>
    <row r="60" spans="1:8" ht="12.75">
      <c r="A60" s="245" t="s">
        <v>197</v>
      </c>
      <c r="B60" s="245"/>
      <c r="C60" s="245"/>
      <c r="D60" s="245"/>
      <c r="E60" s="245"/>
      <c r="F60" s="245"/>
      <c r="G60" s="245"/>
      <c r="H60" s="245"/>
    </row>
    <row r="61" spans="1:8" ht="12.75">
      <c r="A61" s="261" t="s">
        <v>216</v>
      </c>
      <c r="B61" s="261"/>
      <c r="C61" s="261"/>
      <c r="D61" s="261"/>
      <c r="E61" s="261"/>
      <c r="F61" s="261"/>
      <c r="G61" s="261"/>
      <c r="H61" s="261"/>
    </row>
    <row r="62" ht="8.25" customHeight="1"/>
    <row r="63" spans="1:8" ht="45.75" customHeight="1">
      <c r="A63" s="259" t="s">
        <v>198</v>
      </c>
      <c r="B63" s="259"/>
      <c r="C63" s="259"/>
      <c r="D63" s="259"/>
      <c r="E63" s="259"/>
      <c r="F63" s="259"/>
      <c r="G63" s="259"/>
      <c r="H63" s="259"/>
    </row>
    <row r="64" ht="12" customHeight="1"/>
    <row r="65" spans="1:8" ht="12.75">
      <c r="A65" s="241" t="s">
        <v>199</v>
      </c>
      <c r="B65" s="241"/>
      <c r="C65" s="241"/>
      <c r="D65" s="241"/>
      <c r="E65" s="241"/>
      <c r="F65" s="241"/>
      <c r="G65" s="241"/>
      <c r="H65" s="241"/>
    </row>
    <row r="66" ht="9" customHeight="1">
      <c r="A66" s="119"/>
    </row>
    <row r="67" spans="1:8" ht="60" customHeight="1">
      <c r="A67" s="253" t="s">
        <v>200</v>
      </c>
      <c r="B67" s="253"/>
      <c r="C67" s="253"/>
      <c r="D67" s="253"/>
      <c r="E67" s="253"/>
      <c r="F67" s="253"/>
      <c r="G67" s="253"/>
      <c r="H67" s="253"/>
    </row>
    <row r="68" spans="1:8" ht="48" customHeight="1">
      <c r="A68" s="249" t="s">
        <v>201</v>
      </c>
      <c r="B68" s="249"/>
      <c r="C68" s="249"/>
      <c r="D68" s="249"/>
      <c r="E68" s="249"/>
      <c r="F68" s="249"/>
      <c r="G68" s="249"/>
      <c r="H68" s="249"/>
    </row>
    <row r="69" ht="12" customHeight="1"/>
    <row r="70" spans="1:8" ht="12.75">
      <c r="A70" s="241" t="s">
        <v>202</v>
      </c>
      <c r="B70" s="241"/>
      <c r="C70" s="241"/>
      <c r="D70" s="241"/>
      <c r="E70" s="241"/>
      <c r="F70" s="241"/>
      <c r="G70" s="241"/>
      <c r="H70" s="241"/>
    </row>
    <row r="71" ht="8.25" customHeight="1"/>
    <row r="72" spans="1:8" ht="12.75">
      <c r="A72" s="262" t="s">
        <v>219</v>
      </c>
      <c r="B72" s="262"/>
      <c r="C72" s="262"/>
      <c r="D72" s="262"/>
      <c r="E72" s="262"/>
      <c r="F72" s="262"/>
      <c r="G72" s="262"/>
      <c r="H72" s="262"/>
    </row>
    <row r="73" spans="1:8" ht="12.75">
      <c r="A73" s="262" t="s">
        <v>218</v>
      </c>
      <c r="B73" s="262"/>
      <c r="C73" s="262"/>
      <c r="D73" s="262"/>
      <c r="E73" s="262"/>
      <c r="F73" s="262"/>
      <c r="G73" s="262"/>
      <c r="H73" s="262"/>
    </row>
    <row r="74" spans="1:8" ht="12.75">
      <c r="A74" s="262" t="s">
        <v>217</v>
      </c>
      <c r="B74" s="262"/>
      <c r="C74" s="262"/>
      <c r="D74" s="262"/>
      <c r="E74" s="262"/>
      <c r="F74" s="262"/>
      <c r="G74" s="262"/>
      <c r="H74" s="262"/>
    </row>
    <row r="75" spans="1:8" ht="12.75">
      <c r="A75" s="245" t="s">
        <v>203</v>
      </c>
      <c r="B75" s="245"/>
      <c r="C75" s="245"/>
      <c r="D75" s="245"/>
      <c r="E75" s="245"/>
      <c r="F75" s="245"/>
      <c r="G75" s="245"/>
      <c r="H75" s="245"/>
    </row>
    <row r="76" ht="12" customHeight="1"/>
    <row r="77" spans="1:8" ht="12.75">
      <c r="A77" s="241" t="s">
        <v>204</v>
      </c>
      <c r="B77" s="241"/>
      <c r="C77" s="241"/>
      <c r="D77" s="241"/>
      <c r="E77" s="241"/>
      <c r="F77" s="241"/>
      <c r="G77" s="241"/>
      <c r="H77" s="241"/>
    </row>
    <row r="78" ht="9" customHeight="1">
      <c r="A78" s="118"/>
    </row>
    <row r="79" spans="1:8" ht="12.75">
      <c r="A79" s="124" t="s">
        <v>53</v>
      </c>
      <c r="B79" s="124" t="s">
        <v>205</v>
      </c>
      <c r="C79" s="124"/>
      <c r="D79" s="124"/>
      <c r="E79" s="124"/>
      <c r="F79" s="124"/>
      <c r="G79" s="124"/>
      <c r="H79" s="124"/>
    </row>
    <row r="80" spans="1:2" ht="12.75">
      <c r="A80" s="118" t="s">
        <v>146</v>
      </c>
      <c r="B80" s="118" t="s">
        <v>206</v>
      </c>
    </row>
    <row r="81" spans="1:2" ht="13.5">
      <c r="A81" s="118" t="s">
        <v>207</v>
      </c>
      <c r="B81" s="118" t="s">
        <v>208</v>
      </c>
    </row>
    <row r="82" ht="10.5" customHeight="1">
      <c r="A82" s="118"/>
    </row>
    <row r="83" ht="12.75">
      <c r="A83" s="119" t="s">
        <v>209</v>
      </c>
    </row>
    <row r="84" ht="6" customHeight="1">
      <c r="A84" s="118"/>
    </row>
    <row r="85" spans="1:8" ht="12.75">
      <c r="A85" s="245" t="s">
        <v>210</v>
      </c>
      <c r="B85" s="245"/>
      <c r="C85" s="245"/>
      <c r="D85" s="245"/>
      <c r="E85" s="245"/>
      <c r="F85" s="245"/>
      <c r="G85" s="245"/>
      <c r="H85" s="245"/>
    </row>
    <row r="86" spans="1:8" ht="12.75">
      <c r="A86" s="255" t="s">
        <v>211</v>
      </c>
      <c r="B86" s="255"/>
      <c r="C86" s="255"/>
      <c r="D86" s="255"/>
      <c r="E86" s="255"/>
      <c r="F86" s="255"/>
      <c r="G86" s="255"/>
      <c r="H86" s="255"/>
    </row>
    <row r="87" spans="1:8" ht="12.75">
      <c r="A87" s="122"/>
      <c r="B87" s="122"/>
      <c r="C87" s="122"/>
      <c r="D87" s="122"/>
      <c r="E87" s="122"/>
      <c r="F87" s="122"/>
      <c r="G87" s="122"/>
      <c r="H87" s="122"/>
    </row>
    <row r="89" spans="1:8" ht="12.75">
      <c r="A89" s="241" t="s">
        <v>299</v>
      </c>
      <c r="B89" s="241"/>
      <c r="C89" s="241"/>
      <c r="D89" s="241"/>
      <c r="E89" s="241"/>
      <c r="F89" s="241"/>
      <c r="G89" s="241"/>
      <c r="H89" s="241"/>
    </row>
    <row r="91" spans="1:8" s="71" customFormat="1" ht="36" customHeight="1">
      <c r="A91" s="253" t="s">
        <v>296</v>
      </c>
      <c r="B91" s="253"/>
      <c r="C91" s="253"/>
      <c r="D91" s="253"/>
      <c r="E91" s="253"/>
      <c r="F91" s="253"/>
      <c r="G91" s="253"/>
      <c r="H91" s="253"/>
    </row>
    <row r="92" spans="1:8" s="71" customFormat="1" ht="36" customHeight="1">
      <c r="A92" s="253" t="s">
        <v>276</v>
      </c>
      <c r="B92" s="253"/>
      <c r="C92" s="253"/>
      <c r="D92" s="253"/>
      <c r="E92" s="253"/>
      <c r="F92" s="253"/>
      <c r="G92" s="253"/>
      <c r="H92" s="253"/>
    </row>
    <row r="93" s="71" customFormat="1" ht="12.75"/>
    <row r="94" spans="1:8" s="71" customFormat="1" ht="48" customHeight="1">
      <c r="A94" s="253" t="s">
        <v>300</v>
      </c>
      <c r="B94" s="253"/>
      <c r="C94" s="253"/>
      <c r="D94" s="253"/>
      <c r="E94" s="253"/>
      <c r="F94" s="253"/>
      <c r="G94" s="253"/>
      <c r="H94" s="253"/>
    </row>
    <row r="95" s="71" customFormat="1" ht="12.75">
      <c r="A95" s="118"/>
    </row>
    <row r="96" spans="1:8" s="71" customFormat="1" ht="36" customHeight="1">
      <c r="A96" s="253" t="s">
        <v>298</v>
      </c>
      <c r="B96" s="253"/>
      <c r="C96" s="253"/>
      <c r="D96" s="253"/>
      <c r="E96" s="253"/>
      <c r="F96" s="253"/>
      <c r="G96" s="253"/>
      <c r="H96" s="253"/>
    </row>
    <row r="97" spans="1:8" s="71" customFormat="1" ht="24" customHeight="1">
      <c r="A97" s="253" t="s">
        <v>277</v>
      </c>
      <c r="B97" s="253"/>
      <c r="C97" s="253"/>
      <c r="D97" s="253"/>
      <c r="E97" s="253"/>
      <c r="F97" s="253"/>
      <c r="G97" s="253"/>
      <c r="H97" s="253"/>
    </row>
    <row r="98" s="71" customFormat="1" ht="12.75"/>
    <row r="99" spans="1:8" s="71" customFormat="1" ht="48" customHeight="1">
      <c r="A99" s="253" t="s">
        <v>278</v>
      </c>
      <c r="B99" s="253"/>
      <c r="C99" s="253"/>
      <c r="D99" s="253"/>
      <c r="E99" s="253"/>
      <c r="F99" s="253"/>
      <c r="G99" s="253"/>
      <c r="H99" s="253"/>
    </row>
    <row r="100" s="71" customFormat="1" ht="12.75"/>
    <row r="101" s="71" customFormat="1" ht="12.75"/>
    <row r="102" s="71" customFormat="1" ht="12.75"/>
    <row r="103" s="71" customFormat="1" ht="12.75"/>
    <row r="104" s="71" customFormat="1" ht="12.75"/>
    <row r="105" s="71" customFormat="1" ht="12.75"/>
    <row r="106" s="71" customFormat="1" ht="12.75"/>
    <row r="107" s="71" customFormat="1" ht="12.75"/>
    <row r="108" s="71" customFormat="1" ht="12.75"/>
    <row r="109" s="71" customFormat="1" ht="12.75"/>
    <row r="110" s="71" customFormat="1" ht="12.75"/>
    <row r="111" s="71" customFormat="1" ht="12.75"/>
    <row r="112" s="71" customFormat="1" ht="12.75"/>
    <row r="113" s="71" customFormat="1" ht="12.75"/>
    <row r="114" s="71" customFormat="1" ht="12.75"/>
    <row r="115" s="71" customFormat="1" ht="12.75"/>
    <row r="116" s="71" customFormat="1" ht="12.75"/>
    <row r="117" s="71" customFormat="1" ht="12.75"/>
  </sheetData>
  <mergeCells count="56">
    <mergeCell ref="A96:H96"/>
    <mergeCell ref="A97:H97"/>
    <mergeCell ref="A99:H99"/>
    <mergeCell ref="A86:H86"/>
    <mergeCell ref="A89:H89"/>
    <mergeCell ref="A91:H91"/>
    <mergeCell ref="A92:H92"/>
    <mergeCell ref="A94:H94"/>
    <mergeCell ref="A75:H75"/>
    <mergeCell ref="A77:H77"/>
    <mergeCell ref="A85:H85"/>
    <mergeCell ref="A28:H28"/>
    <mergeCell ref="A70:H70"/>
    <mergeCell ref="A72:H72"/>
    <mergeCell ref="A73:H73"/>
    <mergeCell ref="A74:H74"/>
    <mergeCell ref="A63:H63"/>
    <mergeCell ref="A65:H65"/>
    <mergeCell ref="A68:H68"/>
    <mergeCell ref="A58:H58"/>
    <mergeCell ref="A59:H59"/>
    <mergeCell ref="A60:H60"/>
    <mergeCell ref="A61:H61"/>
    <mergeCell ref="A50:H50"/>
    <mergeCell ref="A51:H51"/>
    <mergeCell ref="A52:H52"/>
    <mergeCell ref="A67:H67"/>
    <mergeCell ref="A57:H57"/>
    <mergeCell ref="A53:H53"/>
    <mergeCell ref="A54:H54"/>
    <mergeCell ref="A55:H55"/>
    <mergeCell ref="A56:H56"/>
    <mergeCell ref="A48:H48"/>
    <mergeCell ref="A34:H34"/>
    <mergeCell ref="A36:H36"/>
    <mergeCell ref="A38:H38"/>
    <mergeCell ref="A40:H40"/>
    <mergeCell ref="A42:H42"/>
    <mergeCell ref="A43:H43"/>
    <mergeCell ref="A44:H44"/>
    <mergeCell ref="A46:H46"/>
    <mergeCell ref="A1:H1"/>
    <mergeCell ref="A4:H4"/>
    <mergeCell ref="A6:H6"/>
    <mergeCell ref="A26:H26"/>
    <mergeCell ref="A13:B13"/>
    <mergeCell ref="C13:H13"/>
    <mergeCell ref="A16:H16"/>
    <mergeCell ref="A18:H18"/>
    <mergeCell ref="A24:H24"/>
    <mergeCell ref="A32:H32"/>
    <mergeCell ref="A8:H8"/>
    <mergeCell ref="A20:H20"/>
    <mergeCell ref="A22:H22"/>
    <mergeCell ref="A30:H30"/>
    <mergeCell ref="A31:H31"/>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31"/>
  <sheetViews>
    <sheetView workbookViewId="0" topLeftCell="A1">
      <selection activeCell="G2" sqref="G2"/>
    </sheetView>
  </sheetViews>
  <sheetFormatPr defaultColWidth="11.421875" defaultRowHeight="12.75"/>
  <cols>
    <col min="1" max="1" width="3.140625" style="0" customWidth="1"/>
  </cols>
  <sheetData>
    <row r="1" spans="1:8" ht="12.75">
      <c r="A1" s="244" t="s">
        <v>229</v>
      </c>
      <c r="B1" s="244"/>
      <c r="C1" s="244"/>
      <c r="D1" s="244"/>
      <c r="E1" s="244"/>
      <c r="F1" s="244"/>
      <c r="G1" s="244"/>
      <c r="H1" s="244"/>
    </row>
    <row r="2" spans="2:8" ht="12.75">
      <c r="B2" s="153"/>
      <c r="C2" s="153"/>
      <c r="D2" s="153"/>
      <c r="E2" s="153"/>
      <c r="F2" s="153"/>
      <c r="G2" s="153"/>
      <c r="H2" s="143"/>
    </row>
    <row r="3" spans="2:8" ht="12.75">
      <c r="B3" s="153"/>
      <c r="C3" s="153"/>
      <c r="D3" s="153"/>
      <c r="E3" s="153"/>
      <c r="F3" s="153"/>
      <c r="G3" s="153"/>
      <c r="H3" s="153"/>
    </row>
    <row r="4" spans="2:8" ht="12.75">
      <c r="B4" s="153"/>
      <c r="C4" s="153"/>
      <c r="D4" s="153"/>
      <c r="E4" s="153"/>
      <c r="F4" s="153"/>
      <c r="G4" s="153"/>
      <c r="H4" s="153"/>
    </row>
    <row r="15" s="127" customFormat="1" ht="12"/>
    <row r="31" spans="2:8" ht="12.75">
      <c r="B31" s="127"/>
      <c r="C31" s="127"/>
      <c r="D31" s="127"/>
      <c r="E31" s="127"/>
      <c r="F31" s="127"/>
      <c r="G31" s="127"/>
      <c r="H31" s="127"/>
    </row>
  </sheetData>
  <mergeCells count="1">
    <mergeCell ref="A1:H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H31"/>
  <sheetViews>
    <sheetView workbookViewId="0" topLeftCell="A1">
      <selection activeCell="G2" sqref="G2"/>
    </sheetView>
  </sheetViews>
  <sheetFormatPr defaultColWidth="11.421875" defaultRowHeight="12.75"/>
  <cols>
    <col min="1" max="1" width="2.421875" style="0" customWidth="1"/>
  </cols>
  <sheetData>
    <row r="1" spans="1:8" ht="12.75">
      <c r="A1" s="244" t="s">
        <v>230</v>
      </c>
      <c r="B1" s="244"/>
      <c r="C1" s="244"/>
      <c r="D1" s="244"/>
      <c r="E1" s="244"/>
      <c r="F1" s="244"/>
      <c r="G1" s="244"/>
      <c r="H1" s="244"/>
    </row>
    <row r="2" spans="2:8" ht="12.75">
      <c r="B2" s="153"/>
      <c r="C2" s="153"/>
      <c r="D2" s="153"/>
      <c r="E2" s="153"/>
      <c r="F2" s="153"/>
      <c r="G2" s="153"/>
      <c r="H2" s="153"/>
    </row>
    <row r="3" spans="2:8" ht="12.75">
      <c r="B3" s="153"/>
      <c r="C3" s="153"/>
      <c r="D3" s="153"/>
      <c r="E3" s="153"/>
      <c r="F3" s="153"/>
      <c r="G3" s="153"/>
      <c r="H3" s="153"/>
    </row>
    <row r="4" spans="2:8" ht="12.75">
      <c r="B4" s="153"/>
      <c r="C4" s="153"/>
      <c r="D4" s="153"/>
      <c r="E4" s="153"/>
      <c r="F4" s="153"/>
      <c r="G4" s="153"/>
      <c r="H4" s="153"/>
    </row>
    <row r="15" s="127" customFormat="1" ht="12"/>
    <row r="31" spans="2:8" ht="12.75">
      <c r="B31" s="127"/>
      <c r="C31" s="127"/>
      <c r="D31" s="127"/>
      <c r="E31" s="127"/>
      <c r="F31" s="127"/>
      <c r="G31" s="127"/>
      <c r="H31" s="127"/>
    </row>
  </sheetData>
  <mergeCells count="1">
    <mergeCell ref="A1:H1"/>
  </mergeCells>
  <printOptions horizontalCentered="1"/>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H31"/>
  <sheetViews>
    <sheetView workbookViewId="0" topLeftCell="A1">
      <selection activeCell="G2" sqref="G2"/>
    </sheetView>
  </sheetViews>
  <sheetFormatPr defaultColWidth="11.421875" defaultRowHeight="12.75"/>
  <cols>
    <col min="1" max="1" width="1.57421875" style="0" customWidth="1"/>
  </cols>
  <sheetData>
    <row r="1" spans="1:8" ht="12.75">
      <c r="A1" s="244" t="s">
        <v>231</v>
      </c>
      <c r="B1" s="244"/>
      <c r="C1" s="244"/>
      <c r="D1" s="244"/>
      <c r="E1" s="244"/>
      <c r="F1" s="244"/>
      <c r="G1" s="244"/>
      <c r="H1" s="244"/>
    </row>
    <row r="2" spans="1:8" ht="12.75">
      <c r="A2" s="153"/>
      <c r="B2" s="153"/>
      <c r="C2" s="153"/>
      <c r="D2" s="153"/>
      <c r="E2" s="153"/>
      <c r="F2" s="153"/>
      <c r="G2" s="153"/>
      <c r="H2" s="153"/>
    </row>
    <row r="3" spans="1:8" ht="12.75">
      <c r="A3" s="153"/>
      <c r="B3" s="153"/>
      <c r="C3" s="153"/>
      <c r="D3" s="153"/>
      <c r="E3" s="153"/>
      <c r="F3" s="153"/>
      <c r="G3" s="153"/>
      <c r="H3" s="153"/>
    </row>
    <row r="4" spans="1:8" ht="12.75">
      <c r="A4" s="153"/>
      <c r="B4" s="153"/>
      <c r="C4" s="153"/>
      <c r="D4" s="153"/>
      <c r="E4" s="153"/>
      <c r="F4" s="153"/>
      <c r="G4" s="153"/>
      <c r="H4" s="153"/>
    </row>
    <row r="15" s="127" customFormat="1" ht="12"/>
    <row r="31" spans="2:8" ht="12.75">
      <c r="B31" s="244"/>
      <c r="C31" s="244"/>
      <c r="D31" s="244"/>
      <c r="E31" s="244"/>
      <c r="F31" s="244"/>
      <c r="G31" s="244"/>
      <c r="H31" s="244"/>
    </row>
  </sheetData>
  <mergeCells count="2">
    <mergeCell ref="B31:H31"/>
    <mergeCell ref="A1:H1"/>
  </mergeCells>
  <printOptions horizontalCentered="1"/>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I31"/>
  <sheetViews>
    <sheetView workbookViewId="0" topLeftCell="A1">
      <selection activeCell="G2" sqref="G2"/>
    </sheetView>
  </sheetViews>
  <sheetFormatPr defaultColWidth="11.421875" defaultRowHeight="12.75"/>
  <cols>
    <col min="1" max="1" width="3.57421875" style="0" customWidth="1"/>
    <col min="2" max="2" width="9.7109375" style="0" customWidth="1"/>
    <col min="9" max="9" width="4.8515625" style="0" customWidth="1"/>
  </cols>
  <sheetData>
    <row r="1" spans="1:9" ht="12.75">
      <c r="A1" s="244" t="s">
        <v>232</v>
      </c>
      <c r="B1" s="244"/>
      <c r="C1" s="244"/>
      <c r="D1" s="244"/>
      <c r="E1" s="244"/>
      <c r="F1" s="244"/>
      <c r="G1" s="244"/>
      <c r="H1" s="244"/>
      <c r="I1" s="244"/>
    </row>
    <row r="2" spans="1:9" ht="12.75">
      <c r="A2" s="153"/>
      <c r="B2" s="153"/>
      <c r="C2" s="153"/>
      <c r="D2" s="153"/>
      <c r="E2" s="153"/>
      <c r="F2" s="153"/>
      <c r="G2" s="153"/>
      <c r="H2" s="153"/>
      <c r="I2" s="153"/>
    </row>
    <row r="3" spans="1:9" ht="12.75">
      <c r="A3" s="153"/>
      <c r="B3" s="153"/>
      <c r="C3" s="153"/>
      <c r="D3" s="153"/>
      <c r="E3" s="153"/>
      <c r="F3" s="153"/>
      <c r="G3" s="153"/>
      <c r="H3" s="153"/>
      <c r="I3" s="153"/>
    </row>
    <row r="4" spans="1:9" ht="12.75">
      <c r="A4" s="153"/>
      <c r="B4" s="153"/>
      <c r="C4" s="153"/>
      <c r="D4" s="153"/>
      <c r="E4" s="153"/>
      <c r="F4" s="153"/>
      <c r="G4" s="153"/>
      <c r="H4" s="153"/>
      <c r="I4" s="153"/>
    </row>
    <row r="5" ht="12.75">
      <c r="I5" s="184"/>
    </row>
    <row r="15" s="127" customFormat="1" ht="12"/>
    <row r="31" spans="2:9" ht="12.75">
      <c r="B31" s="127"/>
      <c r="C31" s="127"/>
      <c r="D31" s="127"/>
      <c r="E31" s="127"/>
      <c r="F31" s="127"/>
      <c r="G31" s="127"/>
      <c r="H31" s="127"/>
      <c r="I31" s="127"/>
    </row>
  </sheetData>
  <mergeCells count="1">
    <mergeCell ref="A1:I1"/>
  </mergeCells>
  <printOptions horizontalCentered="1"/>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M100"/>
  <sheetViews>
    <sheetView workbookViewId="0" topLeftCell="A1">
      <selection activeCell="J36" sqref="J36"/>
    </sheetView>
  </sheetViews>
  <sheetFormatPr defaultColWidth="11.421875" defaultRowHeight="12.75"/>
  <cols>
    <col min="1" max="1" width="21.8515625" style="0" customWidth="1"/>
    <col min="2" max="8" width="8.7109375" style="0" customWidth="1"/>
  </cols>
  <sheetData>
    <row r="1" spans="1:8" ht="12.75">
      <c r="A1" s="244" t="s">
        <v>233</v>
      </c>
      <c r="B1" s="244"/>
      <c r="C1" s="244"/>
      <c r="D1" s="244"/>
      <c r="E1" s="244"/>
      <c r="F1" s="244"/>
      <c r="G1" s="244"/>
      <c r="H1" s="244"/>
    </row>
    <row r="3" ht="12.75">
      <c r="A3" s="46"/>
    </row>
    <row r="4" ht="12.75">
      <c r="I4" s="184"/>
    </row>
    <row r="5" spans="1:8" s="1" customFormat="1" ht="12.75" customHeight="1">
      <c r="A5" s="227" t="s">
        <v>316</v>
      </c>
      <c r="B5" s="227"/>
      <c r="C5" s="227"/>
      <c r="D5" s="227"/>
      <c r="E5" s="227"/>
      <c r="F5" s="227"/>
      <c r="G5" s="227"/>
      <c r="H5" s="227"/>
    </row>
    <row r="6" spans="1:7" s="1" customFormat="1" ht="12.75">
      <c r="A6" s="2"/>
      <c r="B6" s="2"/>
      <c r="C6" s="2"/>
      <c r="D6" s="2"/>
      <c r="E6" s="2"/>
      <c r="F6" s="2"/>
      <c r="G6" s="2"/>
    </row>
    <row r="7" spans="1:8" s="1" customFormat="1" ht="12.75">
      <c r="A7" s="24"/>
      <c r="B7" s="24"/>
      <c r="C7" s="24"/>
      <c r="D7" s="24"/>
      <c r="E7" s="24"/>
      <c r="F7" s="24"/>
      <c r="G7" s="24"/>
      <c r="H7" s="25"/>
    </row>
    <row r="8" spans="1:8" s="1" customFormat="1" ht="13.5" customHeight="1">
      <c r="A8" s="11"/>
      <c r="B8" s="75"/>
      <c r="C8" s="220" t="s">
        <v>0</v>
      </c>
      <c r="D8" s="221"/>
      <c r="E8" s="75" t="s">
        <v>148</v>
      </c>
      <c r="F8" s="75" t="s">
        <v>1</v>
      </c>
      <c r="G8" s="134"/>
      <c r="H8" s="76" t="s">
        <v>132</v>
      </c>
    </row>
    <row r="9" spans="1:8" s="1" customFormat="1" ht="13.5" customHeight="1">
      <c r="A9" s="15"/>
      <c r="B9" s="77" t="s">
        <v>2</v>
      </c>
      <c r="C9" s="222" t="s">
        <v>220</v>
      </c>
      <c r="D9" s="223"/>
      <c r="E9" s="79" t="s">
        <v>147</v>
      </c>
      <c r="F9" s="77" t="s">
        <v>3</v>
      </c>
      <c r="G9" s="224" t="s">
        <v>26</v>
      </c>
      <c r="H9" s="78" t="s">
        <v>133</v>
      </c>
    </row>
    <row r="10" spans="1:8" s="1" customFormat="1" ht="13.5" customHeight="1">
      <c r="A10" s="74" t="s">
        <v>82</v>
      </c>
      <c r="B10" s="77" t="s">
        <v>4</v>
      </c>
      <c r="C10" s="75" t="s">
        <v>5</v>
      </c>
      <c r="D10" s="80" t="s">
        <v>21</v>
      </c>
      <c r="E10" s="82" t="s">
        <v>149</v>
      </c>
      <c r="F10" s="77" t="s">
        <v>54</v>
      </c>
      <c r="G10" s="224"/>
      <c r="H10" s="78" t="s">
        <v>134</v>
      </c>
    </row>
    <row r="11" spans="1:8" s="1" customFormat="1" ht="13.5" customHeight="1">
      <c r="A11" s="26"/>
      <c r="B11" s="83"/>
      <c r="C11" s="83" t="s">
        <v>136</v>
      </c>
      <c r="D11" s="84" t="s">
        <v>53</v>
      </c>
      <c r="E11" s="83" t="s">
        <v>150</v>
      </c>
      <c r="F11" s="83" t="s">
        <v>6</v>
      </c>
      <c r="G11" s="135"/>
      <c r="H11" s="84" t="s">
        <v>135</v>
      </c>
    </row>
    <row r="12" spans="1:8" s="1" customFormat="1" ht="13.5" customHeight="1">
      <c r="A12" s="20"/>
      <c r="B12" s="263" t="s">
        <v>7</v>
      </c>
      <c r="C12" s="264"/>
      <c r="D12" s="265"/>
      <c r="E12" s="86" t="s">
        <v>52</v>
      </c>
      <c r="F12" s="86" t="s">
        <v>50</v>
      </c>
      <c r="G12" s="263" t="s">
        <v>52</v>
      </c>
      <c r="H12" s="264"/>
    </row>
    <row r="13" spans="1:8" s="1" customFormat="1" ht="12.75">
      <c r="A13" s="23"/>
      <c r="B13" s="23"/>
      <c r="C13" s="23"/>
      <c r="D13" s="23"/>
      <c r="E13" s="23"/>
      <c r="F13" s="23"/>
      <c r="G13" s="23"/>
      <c r="H13" s="23"/>
    </row>
    <row r="14" spans="1:8" s="2" customFormat="1" ht="12">
      <c r="A14" s="226" t="s">
        <v>8</v>
      </c>
      <c r="B14" s="226"/>
      <c r="C14" s="226"/>
      <c r="D14" s="226"/>
      <c r="E14" s="226"/>
      <c r="F14" s="226"/>
      <c r="G14" s="226"/>
      <c r="H14" s="226"/>
    </row>
    <row r="15" spans="1:8" s="1" customFormat="1" ht="12.75">
      <c r="A15" s="116"/>
      <c r="B15" s="116"/>
      <c r="C15" s="116"/>
      <c r="D15" s="116"/>
      <c r="E15" s="116"/>
      <c r="F15" s="116"/>
      <c r="G15" s="116"/>
      <c r="H15" s="116"/>
    </row>
    <row r="16" spans="1:8" s="1" customFormat="1" ht="12.75">
      <c r="A16" s="53" t="s">
        <v>67</v>
      </c>
      <c r="B16" s="21"/>
      <c r="C16" s="21"/>
      <c r="D16" s="21"/>
      <c r="E16" s="21"/>
      <c r="F16" s="21"/>
      <c r="G16" s="21"/>
      <c r="H16" s="21"/>
    </row>
    <row r="17" spans="1:8" s="1" customFormat="1" ht="12.75">
      <c r="A17" s="53" t="s">
        <v>68</v>
      </c>
      <c r="B17" s="189">
        <v>126</v>
      </c>
      <c r="C17" s="189">
        <v>6765</v>
      </c>
      <c r="D17" s="189">
        <v>6429</v>
      </c>
      <c r="E17" s="189">
        <v>216592</v>
      </c>
      <c r="F17" s="189">
        <v>10778</v>
      </c>
      <c r="G17" s="72">
        <v>3053639</v>
      </c>
      <c r="H17" s="72">
        <v>433510</v>
      </c>
    </row>
    <row r="18" spans="1:8" s="1" customFormat="1" ht="12.75">
      <c r="A18" s="12"/>
      <c r="B18" s="189"/>
      <c r="C18" s="189"/>
      <c r="D18" s="189"/>
      <c r="E18" s="189"/>
      <c r="F18" s="189"/>
      <c r="G18" s="72"/>
      <c r="H18" s="72"/>
    </row>
    <row r="19" spans="1:8" s="1" customFormat="1" ht="12.75">
      <c r="A19" s="53" t="s">
        <v>73</v>
      </c>
      <c r="B19" s="189">
        <v>32</v>
      </c>
      <c r="C19" s="189">
        <v>3473</v>
      </c>
      <c r="D19" s="189">
        <v>3374</v>
      </c>
      <c r="E19" s="189">
        <v>119412</v>
      </c>
      <c r="F19" s="189">
        <v>5638</v>
      </c>
      <c r="G19" s="72">
        <v>1554266</v>
      </c>
      <c r="H19" s="72">
        <v>105697</v>
      </c>
    </row>
    <row r="20" spans="1:8" s="1" customFormat="1" ht="12.75">
      <c r="A20" s="53"/>
      <c r="B20" s="189"/>
      <c r="C20" s="189"/>
      <c r="D20" s="189"/>
      <c r="E20" s="189"/>
      <c r="F20" s="189"/>
      <c r="G20" s="72"/>
      <c r="H20" s="72"/>
    </row>
    <row r="21" spans="1:8" s="1" customFormat="1" ht="12.75">
      <c r="A21" s="53" t="s">
        <v>74</v>
      </c>
      <c r="B21" s="189">
        <v>10</v>
      </c>
      <c r="C21" s="189">
        <v>464</v>
      </c>
      <c r="D21" s="189">
        <v>406</v>
      </c>
      <c r="E21" s="189">
        <v>15581</v>
      </c>
      <c r="F21" s="189">
        <v>651</v>
      </c>
      <c r="G21" s="72">
        <v>877352</v>
      </c>
      <c r="H21" s="72">
        <v>24596</v>
      </c>
    </row>
    <row r="22" spans="1:8" s="1" customFormat="1" ht="12.75">
      <c r="A22" s="53"/>
      <c r="B22" s="189"/>
      <c r="C22" s="189"/>
      <c r="D22" s="189"/>
      <c r="E22" s="189"/>
      <c r="F22" s="189"/>
      <c r="G22" s="72"/>
      <c r="H22" s="72"/>
    </row>
    <row r="23" spans="1:8" s="1" customFormat="1" ht="12.75">
      <c r="A23" s="53" t="s">
        <v>75</v>
      </c>
      <c r="B23" s="189">
        <v>24</v>
      </c>
      <c r="C23" s="189">
        <v>210</v>
      </c>
      <c r="D23" s="189">
        <v>200</v>
      </c>
      <c r="E23" s="189">
        <v>6899</v>
      </c>
      <c r="F23" s="189">
        <v>357</v>
      </c>
      <c r="G23" s="72">
        <v>105472</v>
      </c>
      <c r="H23" s="72">
        <v>19242</v>
      </c>
    </row>
    <row r="24" spans="1:8" s="1" customFormat="1" ht="12.75">
      <c r="A24" s="53"/>
      <c r="B24" s="189"/>
      <c r="C24" s="189"/>
      <c r="D24" s="189"/>
      <c r="E24" s="189"/>
      <c r="F24" s="189"/>
      <c r="G24" s="72"/>
      <c r="H24" s="72"/>
    </row>
    <row r="25" spans="1:8" s="1" customFormat="1" ht="12.75">
      <c r="A25" s="12" t="s">
        <v>76</v>
      </c>
      <c r="B25" s="189">
        <v>60</v>
      </c>
      <c r="C25" s="189">
        <v>2618</v>
      </c>
      <c r="D25" s="189">
        <v>2449</v>
      </c>
      <c r="E25" s="189">
        <v>74701</v>
      </c>
      <c r="F25" s="189">
        <v>4133</v>
      </c>
      <c r="G25" s="72">
        <v>516549</v>
      </c>
      <c r="H25" s="72">
        <v>283975</v>
      </c>
    </row>
    <row r="26" spans="1:8" s="1" customFormat="1" ht="12.75">
      <c r="A26" s="10"/>
      <c r="B26" s="10"/>
      <c r="C26" s="10"/>
      <c r="D26" s="10"/>
      <c r="E26" s="10"/>
      <c r="F26" s="10"/>
      <c r="G26" s="29"/>
      <c r="H26" s="29"/>
    </row>
    <row r="27" spans="1:8" s="1" customFormat="1" ht="12.75">
      <c r="A27" s="10"/>
      <c r="B27" s="10"/>
      <c r="C27" s="10"/>
      <c r="D27" s="10"/>
      <c r="E27" s="10"/>
      <c r="F27" s="10"/>
      <c r="G27" s="10"/>
      <c r="H27" s="10"/>
    </row>
    <row r="28" spans="1:8" s="1" customFormat="1" ht="12.75">
      <c r="A28" s="225" t="s">
        <v>153</v>
      </c>
      <c r="B28" s="225"/>
      <c r="C28" s="225"/>
      <c r="D28" s="225"/>
      <c r="E28" s="225"/>
      <c r="F28" s="225"/>
      <c r="G28" s="225"/>
      <c r="H28" s="225"/>
    </row>
    <row r="29" spans="1:8" s="1" customFormat="1" ht="12.75">
      <c r="A29" s="136"/>
      <c r="B29" s="141"/>
      <c r="C29" s="141"/>
      <c r="D29" s="141"/>
      <c r="E29" s="141"/>
      <c r="F29" s="141"/>
      <c r="G29" s="141"/>
      <c r="H29" s="141"/>
    </row>
    <row r="30" spans="1:8" s="1" customFormat="1" ht="12.75">
      <c r="A30" s="53" t="s">
        <v>67</v>
      </c>
      <c r="B30" s="21"/>
      <c r="C30" s="21"/>
      <c r="D30" s="21"/>
      <c r="E30" s="21"/>
      <c r="F30" s="21"/>
      <c r="G30" s="21"/>
      <c r="H30" s="21"/>
    </row>
    <row r="31" spans="1:8" s="1" customFormat="1" ht="12.75">
      <c r="A31" s="53" t="s">
        <v>68</v>
      </c>
      <c r="B31" s="190">
        <v>0.8</v>
      </c>
      <c r="C31" s="190">
        <v>0.31138790035586794</v>
      </c>
      <c r="D31" s="190">
        <v>6.953917817334883</v>
      </c>
      <c r="E31" s="190">
        <v>3.8267764094550074</v>
      </c>
      <c r="F31" s="190">
        <v>-0.828119249171877</v>
      </c>
      <c r="G31" s="154">
        <v>-3.4376955625735377</v>
      </c>
      <c r="H31" s="154">
        <v>2.3733056250885483</v>
      </c>
    </row>
    <row r="32" spans="1:13" s="1" customFormat="1" ht="12.75">
      <c r="A32" s="12"/>
      <c r="B32" s="190"/>
      <c r="C32" s="190"/>
      <c r="D32" s="190"/>
      <c r="E32" s="190"/>
      <c r="F32" s="190"/>
      <c r="G32" s="154"/>
      <c r="H32" s="154"/>
      <c r="I32" s="72"/>
      <c r="J32" s="72"/>
      <c r="K32" s="72"/>
      <c r="L32" s="72"/>
      <c r="M32" s="72"/>
    </row>
    <row r="33" spans="1:13" s="1" customFormat="1" ht="12.75">
      <c r="A33" s="12" t="s">
        <v>9</v>
      </c>
      <c r="B33" s="173" t="s">
        <v>274</v>
      </c>
      <c r="C33" s="190">
        <v>-1.4751773049645323</v>
      </c>
      <c r="D33" s="190">
        <v>7.145125436646566</v>
      </c>
      <c r="E33" s="190">
        <v>3.213649800335361</v>
      </c>
      <c r="F33" s="190">
        <v>-0.7394366197183189</v>
      </c>
      <c r="G33" s="154">
        <v>-1.9915515285503176</v>
      </c>
      <c r="H33" s="154">
        <v>-2.7349106000791465</v>
      </c>
      <c r="I33" s="72"/>
      <c r="J33" s="72"/>
      <c r="K33" s="72"/>
      <c r="L33" s="72"/>
      <c r="M33" s="72"/>
    </row>
    <row r="34" spans="1:13" s="1" customFormat="1" ht="12.75">
      <c r="A34" s="12"/>
      <c r="B34" s="173"/>
      <c r="C34" s="190"/>
      <c r="D34" s="190"/>
      <c r="E34" s="190"/>
      <c r="F34" s="190"/>
      <c r="G34" s="154"/>
      <c r="H34" s="154"/>
      <c r="I34" s="72"/>
      <c r="J34" s="72"/>
      <c r="K34" s="72"/>
      <c r="L34" s="72"/>
      <c r="M34" s="72"/>
    </row>
    <row r="35" spans="1:13" s="1" customFormat="1" ht="12.75">
      <c r="A35" s="12" t="s">
        <v>10</v>
      </c>
      <c r="B35" s="173" t="s">
        <v>274</v>
      </c>
      <c r="C35" s="190">
        <v>1.754385964912288</v>
      </c>
      <c r="D35" s="190">
        <v>12.46537396121883</v>
      </c>
      <c r="E35" s="190">
        <v>3.171765329095493</v>
      </c>
      <c r="F35" s="190">
        <v>-9.583333333333329</v>
      </c>
      <c r="G35" s="154">
        <v>-8.928486162060949</v>
      </c>
      <c r="H35" s="157">
        <v>-15.340928647643963</v>
      </c>
      <c r="I35" s="72"/>
      <c r="J35" s="72"/>
      <c r="K35" s="72"/>
      <c r="L35" s="72"/>
      <c r="M35" s="72"/>
    </row>
    <row r="36" spans="1:13" s="1" customFormat="1" ht="12.75">
      <c r="A36" s="12"/>
      <c r="B36" s="190"/>
      <c r="C36" s="190"/>
      <c r="D36" s="190"/>
      <c r="E36" s="190"/>
      <c r="F36" s="190"/>
      <c r="G36" s="154"/>
      <c r="H36" s="154"/>
      <c r="I36" s="72"/>
      <c r="J36" s="72"/>
      <c r="K36" s="72"/>
      <c r="L36" s="72"/>
      <c r="M36" s="72"/>
    </row>
    <row r="37" spans="1:13" s="1" customFormat="1" ht="12.75">
      <c r="A37" s="12" t="s">
        <v>11</v>
      </c>
      <c r="B37" s="190">
        <v>4.347826086956516</v>
      </c>
      <c r="C37" s="190">
        <v>-1.408450704225345</v>
      </c>
      <c r="D37" s="190">
        <v>4.166666666666671</v>
      </c>
      <c r="E37" s="190">
        <v>9.769291964996029</v>
      </c>
      <c r="F37" s="190">
        <v>1.7094017094017033</v>
      </c>
      <c r="G37" s="154">
        <v>-0.9131562135958831</v>
      </c>
      <c r="H37" s="154">
        <v>47.22264728385616</v>
      </c>
      <c r="I37" s="72"/>
      <c r="J37" s="72"/>
      <c r="K37" s="72"/>
      <c r="L37" s="72"/>
      <c r="M37" s="72"/>
    </row>
    <row r="38" spans="1:13" s="1" customFormat="1" ht="12.75">
      <c r="A38" s="12"/>
      <c r="B38" s="190"/>
      <c r="C38" s="190"/>
      <c r="D38" s="190"/>
      <c r="E38" s="190"/>
      <c r="F38" s="190"/>
      <c r="G38" s="154"/>
      <c r="H38" s="154"/>
      <c r="I38" s="72"/>
      <c r="J38" s="72"/>
      <c r="K38" s="72"/>
      <c r="L38" s="72"/>
      <c r="M38" s="72"/>
    </row>
    <row r="39" spans="1:13" s="1" customFormat="1" ht="12.75">
      <c r="A39" s="12" t="s">
        <v>12</v>
      </c>
      <c r="B39" s="173" t="s">
        <v>274</v>
      </c>
      <c r="C39" s="190">
        <v>2.666666666666657</v>
      </c>
      <c r="D39" s="190">
        <v>6.0632308358596845</v>
      </c>
      <c r="E39" s="190">
        <v>4.436025053126059</v>
      </c>
      <c r="F39" s="190">
        <v>0.3886324993927559</v>
      </c>
      <c r="G39" s="154">
        <v>1.945363258152895</v>
      </c>
      <c r="H39" s="154">
        <v>4.146801238135751</v>
      </c>
      <c r="I39" s="72"/>
      <c r="J39" s="72"/>
      <c r="K39" s="72"/>
      <c r="L39" s="72"/>
      <c r="M39" s="72"/>
    </row>
    <row r="40" spans="1:8" s="1" customFormat="1" ht="12.75">
      <c r="A40" s="13"/>
      <c r="B40" s="144"/>
      <c r="C40" s="144"/>
      <c r="D40" s="145"/>
      <c r="E40" s="144"/>
      <c r="F40" s="145"/>
      <c r="G40" s="144"/>
      <c r="H40" s="144"/>
    </row>
    <row r="41" spans="1:8" s="1" customFormat="1" ht="12.75">
      <c r="A41" s="13"/>
      <c r="B41" s="21"/>
      <c r="C41" s="21"/>
      <c r="D41" s="21"/>
      <c r="E41" s="39"/>
      <c r="F41" s="21"/>
      <c r="G41" s="28"/>
      <c r="H41" s="28"/>
    </row>
    <row r="42" spans="1:8" s="1" customFormat="1" ht="12.75">
      <c r="A42" s="12" t="s">
        <v>99</v>
      </c>
      <c r="B42" s="36"/>
      <c r="C42" s="37"/>
      <c r="D42" s="37"/>
      <c r="E42" s="37"/>
      <c r="F42" s="37"/>
      <c r="G42" s="38"/>
      <c r="H42" s="38"/>
    </row>
    <row r="43" spans="1:8" s="1" customFormat="1" ht="12.75">
      <c r="A43" s="32"/>
      <c r="B43" s="21"/>
      <c r="C43" s="21"/>
      <c r="D43" s="21"/>
      <c r="E43" s="21"/>
      <c r="F43" s="21"/>
      <c r="G43" s="28"/>
      <c r="H43" s="28"/>
    </row>
    <row r="44" spans="1:8" s="1" customFormat="1" ht="12.75">
      <c r="A44" s="13"/>
      <c r="B44" s="21"/>
      <c r="C44" s="21"/>
      <c r="D44" s="21"/>
      <c r="E44" s="21"/>
      <c r="F44" s="21"/>
      <c r="G44" s="28"/>
      <c r="H44" s="28"/>
    </row>
    <row r="45" spans="1:8" s="1" customFormat="1" ht="12.75">
      <c r="A45" s="13"/>
      <c r="B45" s="21"/>
      <c r="C45" s="21"/>
      <c r="D45" s="21"/>
      <c r="E45" s="21"/>
      <c r="F45" s="21"/>
      <c r="G45" s="28"/>
      <c r="H45" s="28"/>
    </row>
    <row r="46" spans="1:8" s="1" customFormat="1" ht="12.75">
      <c r="A46" s="13"/>
      <c r="B46" s="21"/>
      <c r="C46" s="21"/>
      <c r="D46" s="21"/>
      <c r="E46" s="21"/>
      <c r="F46" s="21"/>
      <c r="G46" s="28"/>
      <c r="H46" s="28"/>
    </row>
    <row r="47" spans="1:8" s="1" customFormat="1" ht="12.75">
      <c r="A47" s="13"/>
      <c r="B47" s="21"/>
      <c r="C47" s="21"/>
      <c r="D47" s="21"/>
      <c r="E47" s="21"/>
      <c r="F47" s="21"/>
      <c r="G47" s="28"/>
      <c r="H47" s="28"/>
    </row>
    <row r="48" spans="1:8" s="1" customFormat="1" ht="12.75">
      <c r="A48" s="13"/>
      <c r="B48" s="21"/>
      <c r="C48" s="21"/>
      <c r="D48" s="21"/>
      <c r="E48" s="21"/>
      <c r="F48" s="21"/>
      <c r="G48" s="28"/>
      <c r="H48" s="28"/>
    </row>
    <row r="49" spans="1:8" s="1" customFormat="1" ht="12.75">
      <c r="A49" s="13"/>
      <c r="B49" s="21"/>
      <c r="C49" s="21"/>
      <c r="D49" s="21"/>
      <c r="E49" s="21"/>
      <c r="F49" s="21"/>
      <c r="G49" s="28"/>
      <c r="H49" s="28"/>
    </row>
    <row r="50" spans="1:8" s="1" customFormat="1" ht="12.75">
      <c r="A50" s="13"/>
      <c r="B50" s="21"/>
      <c r="C50" s="21"/>
      <c r="D50" s="21"/>
      <c r="E50" s="21"/>
      <c r="F50" s="21"/>
      <c r="G50" s="28"/>
      <c r="H50" s="28"/>
    </row>
    <row r="51" spans="1:8" s="1" customFormat="1" ht="12.75">
      <c r="A51" s="13"/>
      <c r="B51" s="21"/>
      <c r="C51" s="21"/>
      <c r="D51" s="21"/>
      <c r="E51" s="21"/>
      <c r="F51" s="21"/>
      <c r="G51" s="28"/>
      <c r="H51" s="28"/>
    </row>
    <row r="52" spans="1:8" s="1" customFormat="1" ht="12.75">
      <c r="A52" s="13"/>
      <c r="B52" s="21"/>
      <c r="C52" s="21"/>
      <c r="D52" s="21"/>
      <c r="E52" s="21"/>
      <c r="F52" s="21"/>
      <c r="G52" s="28"/>
      <c r="H52" s="28"/>
    </row>
    <row r="53" spans="1:8" s="1" customFormat="1" ht="12.75">
      <c r="A53" s="13"/>
      <c r="B53" s="21"/>
      <c r="C53" s="21"/>
      <c r="D53" s="21"/>
      <c r="E53" s="21"/>
      <c r="F53" s="21"/>
      <c r="G53" s="28"/>
      <c r="H53" s="28"/>
    </row>
    <row r="54" spans="1:8" s="1" customFormat="1" ht="12.75">
      <c r="A54" s="13"/>
      <c r="B54" s="21"/>
      <c r="C54" s="21"/>
      <c r="D54" s="21"/>
      <c r="E54" s="21"/>
      <c r="F54" s="21"/>
      <c r="G54" s="28"/>
      <c r="H54" s="28"/>
    </row>
    <row r="55" spans="1:8" s="1" customFormat="1" ht="12.75">
      <c r="A55" s="13"/>
      <c r="B55" s="21"/>
      <c r="C55" s="21"/>
      <c r="D55" s="21"/>
      <c r="E55" s="21"/>
      <c r="F55" s="21"/>
      <c r="G55" s="28"/>
      <c r="H55" s="28"/>
    </row>
    <row r="56" spans="1:8" s="1" customFormat="1" ht="12.75">
      <c r="A56" s="13"/>
      <c r="B56" s="21"/>
      <c r="C56" s="21"/>
      <c r="D56" s="21"/>
      <c r="E56" s="21"/>
      <c r="F56" s="21"/>
      <c r="G56" s="28"/>
      <c r="H56" s="28"/>
    </row>
    <row r="57" spans="1:8" s="1" customFormat="1" ht="12.75">
      <c r="A57" s="13"/>
      <c r="B57" s="21"/>
      <c r="C57" s="21"/>
      <c r="D57" s="21"/>
      <c r="E57" s="21"/>
      <c r="F57" s="21"/>
      <c r="G57" s="28"/>
      <c r="H57" s="28"/>
    </row>
    <row r="58" spans="1:7" s="1" customFormat="1" ht="12.75">
      <c r="A58" s="2"/>
      <c r="B58" s="2"/>
      <c r="C58" s="2"/>
      <c r="D58" s="2"/>
      <c r="E58" s="2"/>
      <c r="F58" s="2"/>
      <c r="G58" s="2"/>
    </row>
    <row r="59" spans="1:8" s="1" customFormat="1" ht="12.75">
      <c r="A59" s="218" t="s">
        <v>234</v>
      </c>
      <c r="B59" s="218"/>
      <c r="C59" s="218"/>
      <c r="D59" s="218"/>
      <c r="E59" s="218"/>
      <c r="F59" s="218"/>
      <c r="G59" s="218"/>
      <c r="H59" s="218"/>
    </row>
    <row r="60" spans="1:8" s="1" customFormat="1" ht="12.75">
      <c r="A60" s="41"/>
      <c r="B60" s="68"/>
      <c r="C60" s="68"/>
      <c r="D60" s="68"/>
      <c r="E60" s="68"/>
      <c r="F60" s="68"/>
      <c r="G60" s="68"/>
      <c r="H60" s="68"/>
    </row>
    <row r="61" spans="1:8" s="1" customFormat="1" ht="12.75">
      <c r="A61" s="41"/>
      <c r="B61" s="68"/>
      <c r="C61" s="68"/>
      <c r="D61" s="68"/>
      <c r="E61" s="68"/>
      <c r="F61" s="68"/>
      <c r="G61" s="68"/>
      <c r="H61" s="68"/>
    </row>
    <row r="62" spans="1:8" s="1" customFormat="1" ht="12.75">
      <c r="A62" s="66"/>
      <c r="B62" s="66"/>
      <c r="C62" s="66"/>
      <c r="D62" s="66"/>
      <c r="E62" s="66"/>
      <c r="F62" s="66"/>
      <c r="G62" s="66"/>
      <c r="H62" s="66"/>
    </row>
    <row r="63" spans="1:8" s="1" customFormat="1" ht="12.75">
      <c r="A63" s="219" t="s">
        <v>221</v>
      </c>
      <c r="B63" s="219"/>
      <c r="C63" s="219"/>
      <c r="D63" s="219"/>
      <c r="E63" s="219"/>
      <c r="F63" s="219"/>
      <c r="G63" s="219"/>
      <c r="H63" s="219"/>
    </row>
    <row r="64" spans="1:8" s="1" customFormat="1" ht="12.75">
      <c r="A64" s="2"/>
      <c r="B64" s="2"/>
      <c r="C64" s="2"/>
      <c r="D64" s="2"/>
      <c r="E64" s="2"/>
      <c r="F64" s="2"/>
      <c r="G64" s="2"/>
      <c r="H64" s="2"/>
    </row>
    <row r="65" spans="1:8" s="1" customFormat="1" ht="12.75">
      <c r="A65" s="24"/>
      <c r="B65" s="24"/>
      <c r="C65" s="24"/>
      <c r="D65" s="24"/>
      <c r="E65" s="24"/>
      <c r="F65" s="24"/>
      <c r="G65" s="24"/>
      <c r="H65" s="24"/>
    </row>
    <row r="66" spans="1:8" s="1" customFormat="1" ht="12.75">
      <c r="A66" s="87"/>
      <c r="B66" s="75"/>
      <c r="C66" s="220" t="s">
        <v>0</v>
      </c>
      <c r="D66" s="221"/>
      <c r="E66" s="75" t="s">
        <v>148</v>
      </c>
      <c r="F66" s="76" t="s">
        <v>1</v>
      </c>
      <c r="G66" s="134"/>
      <c r="H66" s="76" t="s">
        <v>132</v>
      </c>
    </row>
    <row r="67" spans="1:8" s="1" customFormat="1" ht="12.75">
      <c r="A67" s="88"/>
      <c r="B67" s="77" t="s">
        <v>2</v>
      </c>
      <c r="C67" s="222" t="s">
        <v>220</v>
      </c>
      <c r="D67" s="223"/>
      <c r="E67" s="79" t="s">
        <v>147</v>
      </c>
      <c r="F67" s="78" t="s">
        <v>3</v>
      </c>
      <c r="G67" s="224" t="s">
        <v>26</v>
      </c>
      <c r="H67" s="78" t="s">
        <v>133</v>
      </c>
    </row>
    <row r="68" spans="1:8" s="1" customFormat="1" ht="12.75">
      <c r="A68" s="88" t="s">
        <v>82</v>
      </c>
      <c r="B68" s="77" t="s">
        <v>4</v>
      </c>
      <c r="C68" s="75" t="s">
        <v>5</v>
      </c>
      <c r="D68" s="80" t="s">
        <v>21</v>
      </c>
      <c r="E68" s="82" t="s">
        <v>149</v>
      </c>
      <c r="F68" s="78" t="s">
        <v>54</v>
      </c>
      <c r="G68" s="224"/>
      <c r="H68" s="78" t="s">
        <v>134</v>
      </c>
    </row>
    <row r="69" spans="1:8" s="1" customFormat="1" ht="12.75">
      <c r="A69" s="89"/>
      <c r="B69" s="83"/>
      <c r="C69" s="83" t="s">
        <v>136</v>
      </c>
      <c r="D69" s="84" t="s">
        <v>53</v>
      </c>
      <c r="E69" s="83" t="s">
        <v>150</v>
      </c>
      <c r="F69" s="83" t="s">
        <v>6</v>
      </c>
      <c r="G69" s="135"/>
      <c r="H69" s="84" t="s">
        <v>135</v>
      </c>
    </row>
    <row r="70" spans="1:8" s="1" customFormat="1" ht="12.75">
      <c r="A70" s="90"/>
      <c r="B70" s="263" t="s">
        <v>7</v>
      </c>
      <c r="C70" s="264"/>
      <c r="D70" s="265"/>
      <c r="E70" s="86" t="s">
        <v>52</v>
      </c>
      <c r="F70" s="86" t="s">
        <v>50</v>
      </c>
      <c r="G70" s="263" t="s">
        <v>52</v>
      </c>
      <c r="H70" s="264"/>
    </row>
    <row r="71" spans="1:8" s="1" customFormat="1" ht="12.75">
      <c r="A71" s="44"/>
      <c r="B71" s="23"/>
      <c r="C71" s="23"/>
      <c r="D71" s="23"/>
      <c r="E71" s="23"/>
      <c r="F71" s="23"/>
      <c r="G71" s="23"/>
      <c r="H71" s="23"/>
    </row>
    <row r="72" spans="1:8" ht="12.75">
      <c r="A72" s="266" t="s">
        <v>17</v>
      </c>
      <c r="B72" s="266"/>
      <c r="C72" s="266"/>
      <c r="D72" s="266"/>
      <c r="E72" s="266"/>
      <c r="F72" s="266"/>
      <c r="G72" s="266"/>
      <c r="H72" s="266"/>
    </row>
    <row r="73" spans="1:8" ht="12.75">
      <c r="A73" s="115"/>
      <c r="B73" s="115"/>
      <c r="C73" s="115"/>
      <c r="D73" s="115"/>
      <c r="E73" s="115"/>
      <c r="F73" s="115"/>
      <c r="G73" s="115"/>
      <c r="H73" s="115"/>
    </row>
    <row r="74" spans="1:8" ht="12.75">
      <c r="A74" s="12" t="s">
        <v>67</v>
      </c>
      <c r="B74" s="44"/>
      <c r="C74" s="44"/>
      <c r="D74" s="44"/>
      <c r="E74" s="44"/>
      <c r="F74" s="44"/>
      <c r="G74" s="1"/>
      <c r="H74" s="44"/>
    </row>
    <row r="75" spans="1:8" ht="12.75">
      <c r="A75" s="12" t="s">
        <v>77</v>
      </c>
      <c r="B75" s="159">
        <v>49</v>
      </c>
      <c r="C75" s="172">
        <v>1260</v>
      </c>
      <c r="D75" s="159" t="s">
        <v>264</v>
      </c>
      <c r="E75" s="21">
        <v>38922</v>
      </c>
      <c r="F75" s="159">
        <v>1896</v>
      </c>
      <c r="G75" s="21">
        <v>1053953</v>
      </c>
      <c r="H75" s="21">
        <v>72834</v>
      </c>
    </row>
    <row r="76" spans="1:8" ht="12.75">
      <c r="A76" s="12"/>
      <c r="B76" s="159"/>
      <c r="C76" s="159"/>
      <c r="D76" s="159"/>
      <c r="E76" s="21"/>
      <c r="F76" s="159"/>
      <c r="G76" s="21"/>
      <c r="H76" s="21"/>
    </row>
    <row r="77" spans="1:8" ht="12.75">
      <c r="A77" s="12" t="s">
        <v>69</v>
      </c>
      <c r="B77" s="159">
        <v>5</v>
      </c>
      <c r="C77" s="172">
        <v>17</v>
      </c>
      <c r="D77" s="159" t="s">
        <v>264</v>
      </c>
      <c r="E77" s="158">
        <v>393</v>
      </c>
      <c r="F77" s="159">
        <v>21</v>
      </c>
      <c r="G77" s="21">
        <v>14919</v>
      </c>
      <c r="H77" s="21">
        <v>1495</v>
      </c>
    </row>
    <row r="78" spans="1:8" ht="12.75">
      <c r="A78" s="12"/>
      <c r="B78" s="159"/>
      <c r="C78" s="172"/>
      <c r="D78" s="159"/>
      <c r="E78" s="21"/>
      <c r="F78" s="159"/>
      <c r="G78" s="21"/>
      <c r="H78" s="21"/>
    </row>
    <row r="79" spans="1:8" ht="12.75">
      <c r="A79" s="12" t="s">
        <v>70</v>
      </c>
      <c r="B79" s="159">
        <v>10</v>
      </c>
      <c r="C79" s="172">
        <v>464</v>
      </c>
      <c r="D79" s="159" t="s">
        <v>264</v>
      </c>
      <c r="E79" s="21">
        <v>15581</v>
      </c>
      <c r="F79" s="159">
        <v>651</v>
      </c>
      <c r="G79" s="21">
        <v>877352</v>
      </c>
      <c r="H79" s="21">
        <v>24596</v>
      </c>
    </row>
    <row r="80" spans="1:8" ht="12.75">
      <c r="A80" s="12"/>
      <c r="B80" s="159"/>
      <c r="C80" s="172"/>
      <c r="D80" s="159"/>
      <c r="E80" s="21"/>
      <c r="F80" s="159"/>
      <c r="G80" s="21"/>
      <c r="H80" s="21"/>
    </row>
    <row r="81" spans="1:8" ht="12.75">
      <c r="A81" s="12" t="s">
        <v>71</v>
      </c>
      <c r="B81" s="159">
        <v>13</v>
      </c>
      <c r="C81" s="172">
        <v>93</v>
      </c>
      <c r="D81" s="159" t="s">
        <v>264</v>
      </c>
      <c r="E81" s="21">
        <v>3264</v>
      </c>
      <c r="F81" s="159">
        <v>149</v>
      </c>
      <c r="G81" s="21">
        <v>55809</v>
      </c>
      <c r="H81" s="21">
        <v>15414</v>
      </c>
    </row>
    <row r="82" spans="1:8" ht="12.75">
      <c r="A82" s="12"/>
      <c r="B82" s="159"/>
      <c r="C82" s="172"/>
      <c r="D82" s="159"/>
      <c r="E82" s="21"/>
      <c r="F82" s="159"/>
      <c r="G82" s="21"/>
      <c r="H82" s="21"/>
    </row>
    <row r="83" spans="1:8" ht="12.75">
      <c r="A83" s="12" t="s">
        <v>72</v>
      </c>
      <c r="B83" s="159">
        <v>21</v>
      </c>
      <c r="C83" s="172">
        <v>686</v>
      </c>
      <c r="D83" s="159" t="s">
        <v>264</v>
      </c>
      <c r="E83" s="21">
        <v>19685</v>
      </c>
      <c r="F83" s="159">
        <v>1074</v>
      </c>
      <c r="G83" s="21">
        <v>105873</v>
      </c>
      <c r="H83" s="21">
        <v>31328</v>
      </c>
    </row>
    <row r="84" spans="1:8" ht="12.75">
      <c r="A84" s="13"/>
      <c r="B84" s="21"/>
      <c r="C84" s="21"/>
      <c r="D84" s="21"/>
      <c r="E84" s="21"/>
      <c r="F84" s="21"/>
      <c r="G84" s="21"/>
      <c r="H84" s="21"/>
    </row>
    <row r="85" spans="1:8" ht="12.75">
      <c r="A85" s="13"/>
      <c r="B85" s="9"/>
      <c r="C85" s="22"/>
      <c r="D85" s="22"/>
      <c r="E85" s="22"/>
      <c r="F85" s="22"/>
      <c r="G85" s="22"/>
      <c r="H85" s="22"/>
    </row>
    <row r="86" spans="1:8" ht="12.75">
      <c r="A86" s="267" t="s">
        <v>18</v>
      </c>
      <c r="B86" s="267"/>
      <c r="C86" s="267"/>
      <c r="D86" s="267"/>
      <c r="E86" s="267"/>
      <c r="F86" s="267"/>
      <c r="G86" s="267"/>
      <c r="H86" s="267"/>
    </row>
    <row r="87" spans="1:8" ht="12.75">
      <c r="A87" s="136"/>
      <c r="B87" s="141"/>
      <c r="C87" s="141"/>
      <c r="D87" s="141"/>
      <c r="E87" s="141"/>
      <c r="F87" s="141"/>
      <c r="G87" s="141"/>
      <c r="H87" s="141"/>
    </row>
    <row r="88" spans="1:8" ht="12.75">
      <c r="A88" s="12" t="s">
        <v>67</v>
      </c>
      <c r="B88" s="44"/>
      <c r="C88" s="44"/>
      <c r="D88" s="44"/>
      <c r="E88" s="44"/>
      <c r="F88" s="44"/>
      <c r="G88" s="1"/>
      <c r="H88" s="44"/>
    </row>
    <row r="89" spans="1:8" ht="12.75">
      <c r="A89" s="12" t="s">
        <v>77</v>
      </c>
      <c r="B89" s="159">
        <v>77</v>
      </c>
      <c r="C89" s="172">
        <v>5505</v>
      </c>
      <c r="D89" s="159" t="s">
        <v>264</v>
      </c>
      <c r="E89" s="21">
        <v>177670</v>
      </c>
      <c r="F89" s="159">
        <v>8883</v>
      </c>
      <c r="G89" s="21">
        <v>1999687</v>
      </c>
      <c r="H89" s="21">
        <v>360676</v>
      </c>
    </row>
    <row r="90" spans="1:8" ht="12.75">
      <c r="A90" s="12"/>
      <c r="B90" s="159"/>
      <c r="C90" s="159"/>
      <c r="D90" s="159"/>
      <c r="E90" s="21"/>
      <c r="F90" s="159"/>
      <c r="G90" s="21"/>
      <c r="H90" s="21"/>
    </row>
    <row r="91" spans="1:8" ht="12.75">
      <c r="A91" s="12" t="s">
        <v>69</v>
      </c>
      <c r="B91" s="159">
        <v>27</v>
      </c>
      <c r="C91" s="172">
        <v>3456</v>
      </c>
      <c r="D91" s="159" t="s">
        <v>264</v>
      </c>
      <c r="E91" s="21">
        <v>119019</v>
      </c>
      <c r="F91" s="159">
        <v>5616</v>
      </c>
      <c r="G91" s="21">
        <v>1539347</v>
      </c>
      <c r="H91" s="21">
        <v>104202</v>
      </c>
    </row>
    <row r="92" spans="1:8" ht="12.75">
      <c r="A92" s="12"/>
      <c r="B92" s="159"/>
      <c r="C92" s="172"/>
      <c r="D92" s="159"/>
      <c r="E92" s="21"/>
      <c r="F92" s="159"/>
      <c r="G92" s="21"/>
      <c r="H92" s="21"/>
    </row>
    <row r="93" spans="1:8" ht="12.75">
      <c r="A93" s="12" t="s">
        <v>70</v>
      </c>
      <c r="B93" s="173" t="s">
        <v>266</v>
      </c>
      <c r="C93" s="173" t="s">
        <v>266</v>
      </c>
      <c r="D93" s="159" t="s">
        <v>264</v>
      </c>
      <c r="E93" s="160" t="s">
        <v>266</v>
      </c>
      <c r="F93" s="173" t="s">
        <v>266</v>
      </c>
      <c r="G93" s="160" t="s">
        <v>266</v>
      </c>
      <c r="H93" s="160" t="s">
        <v>266</v>
      </c>
    </row>
    <row r="94" spans="1:8" ht="12.75">
      <c r="A94" s="12"/>
      <c r="B94" s="159"/>
      <c r="C94" s="159"/>
      <c r="D94" s="159"/>
      <c r="E94" s="158"/>
      <c r="F94" s="159"/>
      <c r="G94" s="158"/>
      <c r="H94" s="158"/>
    </row>
    <row r="95" spans="1:8" ht="12.75">
      <c r="A95" s="12" t="s">
        <v>71</v>
      </c>
      <c r="B95" s="159">
        <v>11</v>
      </c>
      <c r="C95" s="159">
        <v>117</v>
      </c>
      <c r="D95" s="159" t="s">
        <v>264</v>
      </c>
      <c r="E95" s="158">
        <v>3635</v>
      </c>
      <c r="F95" s="159">
        <v>208</v>
      </c>
      <c r="G95" s="158">
        <v>49663</v>
      </c>
      <c r="H95" s="158">
        <v>3828</v>
      </c>
    </row>
    <row r="96" spans="1:8" ht="12.75">
      <c r="A96" s="12"/>
      <c r="B96" s="191"/>
      <c r="C96" s="159"/>
      <c r="D96" s="159"/>
      <c r="E96" s="21"/>
      <c r="F96" s="159"/>
      <c r="G96" s="21"/>
      <c r="H96" s="21"/>
    </row>
    <row r="97" spans="1:8" ht="12.75">
      <c r="A97" s="12" t="s">
        <v>72</v>
      </c>
      <c r="B97" s="159">
        <v>39</v>
      </c>
      <c r="C97" s="172">
        <v>1932</v>
      </c>
      <c r="D97" s="159" t="s">
        <v>264</v>
      </c>
      <c r="E97" s="21">
        <v>55016</v>
      </c>
      <c r="F97" s="159">
        <v>3059</v>
      </c>
      <c r="G97" s="21">
        <v>410676</v>
      </c>
      <c r="H97" s="21">
        <v>252647</v>
      </c>
    </row>
    <row r="98" spans="1:8" ht="12.75">
      <c r="A98" s="13"/>
      <c r="B98" s="146"/>
      <c r="C98" s="146"/>
      <c r="D98" s="146"/>
      <c r="E98" s="146"/>
      <c r="F98" s="146"/>
      <c r="G98" s="146"/>
      <c r="H98" s="146"/>
    </row>
    <row r="99" spans="1:8" ht="12.75">
      <c r="A99" s="13"/>
      <c r="B99" s="10"/>
      <c r="C99" s="10"/>
      <c r="D99" s="10"/>
      <c r="E99" s="10"/>
      <c r="F99" s="10"/>
      <c r="G99" s="10"/>
      <c r="H99" s="10"/>
    </row>
    <row r="100" spans="1:8" ht="12.75">
      <c r="A100" s="12" t="s">
        <v>99</v>
      </c>
      <c r="B100" s="10"/>
      <c r="C100" s="10"/>
      <c r="D100" s="10"/>
      <c r="E100" s="10"/>
      <c r="F100" s="10"/>
      <c r="G100" s="10"/>
      <c r="H100" s="10"/>
    </row>
  </sheetData>
  <mergeCells count="18">
    <mergeCell ref="A1:H1"/>
    <mergeCell ref="A28:H28"/>
    <mergeCell ref="A14:H14"/>
    <mergeCell ref="C8:D8"/>
    <mergeCell ref="C9:D9"/>
    <mergeCell ref="B12:D12"/>
    <mergeCell ref="G12:H12"/>
    <mergeCell ref="A5:H5"/>
    <mergeCell ref="G9:G10"/>
    <mergeCell ref="A59:H59"/>
    <mergeCell ref="A63:H63"/>
    <mergeCell ref="C66:D66"/>
    <mergeCell ref="C67:D67"/>
    <mergeCell ref="G67:G68"/>
    <mergeCell ref="B70:D70"/>
    <mergeCell ref="G70:H70"/>
    <mergeCell ref="A72:H72"/>
    <mergeCell ref="A86:H86"/>
  </mergeCells>
  <printOptions horizontalCentered="1"/>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L53"/>
  <sheetViews>
    <sheetView workbookViewId="0" topLeftCell="A29">
      <selection activeCell="G2" sqref="G2"/>
    </sheetView>
  </sheetViews>
  <sheetFormatPr defaultColWidth="11.421875" defaultRowHeight="12.75"/>
  <cols>
    <col min="1" max="1" width="21.57421875" style="0" customWidth="1"/>
    <col min="2" max="7" width="7.7109375" style="0" customWidth="1"/>
    <col min="8" max="8" width="9.57421875" style="0" customWidth="1"/>
    <col min="9" max="9" width="9.57421875" style="0" bestFit="1" customWidth="1"/>
  </cols>
  <sheetData>
    <row r="1" spans="1:9" ht="12.75">
      <c r="A1" s="218" t="s">
        <v>235</v>
      </c>
      <c r="B1" s="218"/>
      <c r="C1" s="218"/>
      <c r="D1" s="218"/>
      <c r="E1" s="218"/>
      <c r="F1" s="218"/>
      <c r="G1" s="218"/>
      <c r="H1" s="218"/>
      <c r="I1" s="218"/>
    </row>
    <row r="2" spans="1:9" ht="12.75">
      <c r="A2" s="41"/>
      <c r="B2" s="31"/>
      <c r="C2" s="31"/>
      <c r="D2" s="31"/>
      <c r="E2" s="31"/>
      <c r="F2" s="31"/>
      <c r="G2" s="31"/>
      <c r="H2" s="31"/>
      <c r="I2" s="31"/>
    </row>
    <row r="3" spans="1:9" ht="12.75">
      <c r="A3" s="41"/>
      <c r="B3" s="31"/>
      <c r="C3" s="31"/>
      <c r="D3" s="31"/>
      <c r="E3" s="31"/>
      <c r="F3" s="31"/>
      <c r="G3" s="31"/>
      <c r="H3" s="31"/>
      <c r="I3" s="31"/>
    </row>
    <row r="4" spans="1:9" ht="14.25" customHeight="1">
      <c r="A4" s="2"/>
      <c r="B4" s="2"/>
      <c r="C4" s="2"/>
      <c r="D4" s="2"/>
      <c r="E4" s="2"/>
      <c r="F4" s="2"/>
      <c r="G4" s="2"/>
      <c r="H4" s="2"/>
      <c r="I4" s="188"/>
    </row>
    <row r="5" spans="1:9" s="5" customFormat="1" ht="14.25" customHeight="1">
      <c r="A5" s="60" t="s">
        <v>222</v>
      </c>
      <c r="B5" s="7"/>
      <c r="C5" s="7"/>
      <c r="D5" s="7"/>
      <c r="E5" s="7"/>
      <c r="F5" s="7"/>
      <c r="G5" s="7"/>
      <c r="H5" s="7"/>
      <c r="I5" s="7"/>
    </row>
    <row r="6" spans="1:9" s="5" customFormat="1" ht="14.25" customHeight="1">
      <c r="A6" s="4"/>
      <c r="B6" s="7"/>
      <c r="C6" s="7"/>
      <c r="D6" s="7"/>
      <c r="E6" s="7"/>
      <c r="F6" s="7"/>
      <c r="G6" s="7"/>
      <c r="H6" s="7"/>
      <c r="I6" s="7"/>
    </row>
    <row r="7" spans="1:9" ht="14.25" customHeight="1">
      <c r="A7" s="2"/>
      <c r="B7" s="2"/>
      <c r="C7" s="2"/>
      <c r="D7" s="2"/>
      <c r="E7" s="2"/>
      <c r="F7" s="2"/>
      <c r="G7" s="2"/>
      <c r="H7" s="2"/>
      <c r="I7" s="2"/>
    </row>
    <row r="8" spans="1:12" ht="14.25" customHeight="1">
      <c r="A8" s="87"/>
      <c r="B8" s="263" t="s">
        <v>0</v>
      </c>
      <c r="C8" s="264"/>
      <c r="D8" s="264"/>
      <c r="E8" s="264"/>
      <c r="F8" s="264"/>
      <c r="G8" s="264"/>
      <c r="H8" s="220" t="s">
        <v>19</v>
      </c>
      <c r="I8" s="232"/>
      <c r="J8" s="9"/>
      <c r="K8" s="9"/>
      <c r="L8" s="9"/>
    </row>
    <row r="9" spans="1:12" ht="14.25" customHeight="1">
      <c r="A9" s="88" t="s">
        <v>64</v>
      </c>
      <c r="B9" s="134"/>
      <c r="C9" s="78"/>
      <c r="D9" s="77" t="s">
        <v>55</v>
      </c>
      <c r="E9" s="222" t="s">
        <v>19</v>
      </c>
      <c r="F9" s="235"/>
      <c r="G9" s="235"/>
      <c r="H9" s="233" t="s">
        <v>61</v>
      </c>
      <c r="I9" s="234"/>
      <c r="J9" s="9"/>
      <c r="K9" s="9"/>
      <c r="L9" s="9"/>
    </row>
    <row r="10" spans="1:12" ht="14.25" customHeight="1">
      <c r="A10" s="88" t="s">
        <v>65</v>
      </c>
      <c r="B10" s="77" t="s">
        <v>2</v>
      </c>
      <c r="C10" s="92" t="s">
        <v>25</v>
      </c>
      <c r="D10" s="93" t="s">
        <v>56</v>
      </c>
      <c r="E10" s="94" t="s">
        <v>24</v>
      </c>
      <c r="F10" s="75" t="s">
        <v>58</v>
      </c>
      <c r="G10" s="94" t="s">
        <v>60</v>
      </c>
      <c r="H10" s="222" t="s">
        <v>62</v>
      </c>
      <c r="I10" s="235"/>
      <c r="J10" s="9"/>
      <c r="K10" s="9"/>
      <c r="L10" s="9"/>
    </row>
    <row r="11" spans="1:12" ht="14.25" customHeight="1">
      <c r="A11" s="88" t="s">
        <v>66</v>
      </c>
      <c r="B11" s="77" t="s">
        <v>4</v>
      </c>
      <c r="C11" s="95" t="s">
        <v>103</v>
      </c>
      <c r="D11" s="77" t="s">
        <v>138</v>
      </c>
      <c r="E11" s="77" t="s">
        <v>57</v>
      </c>
      <c r="F11" s="77" t="s">
        <v>59</v>
      </c>
      <c r="G11" s="77" t="s">
        <v>59</v>
      </c>
      <c r="H11" s="75" t="s">
        <v>25</v>
      </c>
      <c r="I11" s="78" t="s">
        <v>60</v>
      </c>
      <c r="J11" s="9"/>
      <c r="K11" s="9"/>
      <c r="L11" s="9"/>
    </row>
    <row r="12" spans="1:12" ht="14.25" customHeight="1">
      <c r="A12" s="90"/>
      <c r="B12" s="135"/>
      <c r="C12" s="85"/>
      <c r="D12" s="83" t="s">
        <v>139</v>
      </c>
      <c r="E12" s="83" t="s">
        <v>23</v>
      </c>
      <c r="F12" s="83" t="s">
        <v>22</v>
      </c>
      <c r="G12" s="83" t="s">
        <v>22</v>
      </c>
      <c r="H12" s="83" t="s">
        <v>103</v>
      </c>
      <c r="I12" s="85" t="s">
        <v>63</v>
      </c>
      <c r="J12" s="9"/>
      <c r="K12" s="9"/>
      <c r="L12" s="9"/>
    </row>
    <row r="13" spans="1:12" ht="14.25" customHeight="1">
      <c r="A13" s="23"/>
      <c r="B13" s="27"/>
      <c r="C13" s="27"/>
      <c r="D13" s="27"/>
      <c r="E13" s="27"/>
      <c r="F13" s="27"/>
      <c r="G13" s="27"/>
      <c r="H13" s="27"/>
      <c r="I13" s="27"/>
      <c r="J13" s="9"/>
      <c r="K13" s="9"/>
      <c r="L13" s="9"/>
    </row>
    <row r="14" spans="1:9" s="127" customFormat="1" ht="14.25" customHeight="1">
      <c r="A14" s="229" t="s">
        <v>78</v>
      </c>
      <c r="B14" s="229"/>
      <c r="C14" s="229"/>
      <c r="D14" s="229"/>
      <c r="E14" s="229"/>
      <c r="F14" s="229"/>
      <c r="G14" s="229"/>
      <c r="H14" s="229"/>
      <c r="I14" s="229"/>
    </row>
    <row r="15" spans="1:12" ht="14.25" customHeight="1">
      <c r="A15" s="50"/>
      <c r="B15" s="50"/>
      <c r="C15" s="50"/>
      <c r="D15" s="50"/>
      <c r="E15" s="50"/>
      <c r="F15" s="50"/>
      <c r="G15" s="50"/>
      <c r="H15" s="50"/>
      <c r="I15" s="50"/>
      <c r="J15" s="9"/>
      <c r="K15" s="9"/>
      <c r="L15" s="9"/>
    </row>
    <row r="16" spans="1:12" ht="14.25" customHeight="1">
      <c r="A16" s="15" t="s">
        <v>79</v>
      </c>
      <c r="B16" s="179">
        <v>61</v>
      </c>
      <c r="C16" s="27">
        <v>333</v>
      </c>
      <c r="D16" s="179">
        <v>3</v>
      </c>
      <c r="E16" s="27">
        <v>330</v>
      </c>
      <c r="F16" s="27">
        <v>296</v>
      </c>
      <c r="G16" s="179">
        <v>34</v>
      </c>
      <c r="H16" s="179">
        <v>315</v>
      </c>
      <c r="I16" s="179">
        <v>19</v>
      </c>
      <c r="J16" s="9"/>
      <c r="K16" s="9"/>
      <c r="L16" s="9"/>
    </row>
    <row r="17" spans="1:12" ht="14.25" customHeight="1">
      <c r="A17" s="15" t="s">
        <v>80</v>
      </c>
      <c r="B17" s="179">
        <v>65</v>
      </c>
      <c r="C17" s="27">
        <v>6432</v>
      </c>
      <c r="D17" s="173" t="s">
        <v>265</v>
      </c>
      <c r="E17" s="27">
        <v>6432</v>
      </c>
      <c r="F17" s="27">
        <v>6133</v>
      </c>
      <c r="G17" s="179">
        <v>299</v>
      </c>
      <c r="H17" s="179">
        <v>6332</v>
      </c>
      <c r="I17" s="179">
        <v>199</v>
      </c>
      <c r="J17" s="9"/>
      <c r="K17" s="9"/>
      <c r="L17" s="9"/>
    </row>
    <row r="18" spans="1:12" ht="14.25" customHeight="1">
      <c r="A18" s="15" t="s">
        <v>81</v>
      </c>
      <c r="B18" s="179">
        <v>126</v>
      </c>
      <c r="C18" s="27">
        <v>6765</v>
      </c>
      <c r="D18" s="179">
        <v>3</v>
      </c>
      <c r="E18" s="27">
        <v>6762</v>
      </c>
      <c r="F18" s="27">
        <v>6429</v>
      </c>
      <c r="G18" s="179">
        <v>333</v>
      </c>
      <c r="H18" s="179">
        <v>6647</v>
      </c>
      <c r="I18" s="179">
        <v>218</v>
      </c>
      <c r="J18" s="9"/>
      <c r="K18" s="9"/>
      <c r="L18" s="9"/>
    </row>
    <row r="19" spans="1:12" ht="14.25" customHeight="1">
      <c r="A19" s="14"/>
      <c r="B19" s="27"/>
      <c r="C19" s="27"/>
      <c r="D19" s="27"/>
      <c r="E19" s="27"/>
      <c r="F19" s="27"/>
      <c r="G19" s="27"/>
      <c r="H19" s="27"/>
      <c r="I19" s="27"/>
      <c r="J19" s="9"/>
      <c r="K19" s="9"/>
      <c r="L19" s="9"/>
    </row>
    <row r="20" spans="1:12" ht="14.25" customHeight="1">
      <c r="A20" s="230" t="s">
        <v>13</v>
      </c>
      <c r="B20" s="230"/>
      <c r="C20" s="230"/>
      <c r="D20" s="230"/>
      <c r="E20" s="230"/>
      <c r="F20" s="230"/>
      <c r="G20" s="230"/>
      <c r="H20" s="230"/>
      <c r="I20" s="230"/>
      <c r="J20" s="9"/>
      <c r="K20" s="9"/>
      <c r="L20" s="9"/>
    </row>
    <row r="21" spans="1:12" ht="14.25" customHeight="1">
      <c r="A21" s="51"/>
      <c r="B21" s="27"/>
      <c r="C21" s="27"/>
      <c r="D21" s="27"/>
      <c r="E21" s="27"/>
      <c r="F21" s="27"/>
      <c r="G21" s="27"/>
      <c r="H21" s="27"/>
      <c r="I21" s="27"/>
      <c r="J21" s="9"/>
      <c r="K21" s="9"/>
      <c r="L21" s="9"/>
    </row>
    <row r="22" spans="1:12" ht="14.25" customHeight="1">
      <c r="A22" s="15" t="s">
        <v>79</v>
      </c>
      <c r="B22" s="179">
        <v>8</v>
      </c>
      <c r="C22" s="27">
        <v>71</v>
      </c>
      <c r="D22" s="179">
        <v>3</v>
      </c>
      <c r="E22" s="27">
        <v>68</v>
      </c>
      <c r="F22" s="27">
        <v>57</v>
      </c>
      <c r="G22" s="179">
        <v>11</v>
      </c>
      <c r="H22" s="179">
        <v>65</v>
      </c>
      <c r="I22" s="179">
        <v>8</v>
      </c>
      <c r="J22" s="9"/>
      <c r="K22" s="9"/>
      <c r="L22" s="9"/>
    </row>
    <row r="23" spans="1:12" ht="14.25" customHeight="1">
      <c r="A23" s="15" t="s">
        <v>80</v>
      </c>
      <c r="B23" s="179">
        <v>24</v>
      </c>
      <c r="C23" s="27">
        <v>3402</v>
      </c>
      <c r="D23" s="173" t="s">
        <v>265</v>
      </c>
      <c r="E23" s="27">
        <v>3402</v>
      </c>
      <c r="F23" s="27">
        <v>3317</v>
      </c>
      <c r="G23" s="179">
        <v>85</v>
      </c>
      <c r="H23" s="179">
        <v>3372</v>
      </c>
      <c r="I23" s="179">
        <v>55</v>
      </c>
      <c r="J23" s="9"/>
      <c r="K23" s="9"/>
      <c r="L23" s="9"/>
    </row>
    <row r="24" spans="1:12" ht="14.25" customHeight="1">
      <c r="A24" s="15" t="s">
        <v>81</v>
      </c>
      <c r="B24" s="179">
        <v>32</v>
      </c>
      <c r="C24" s="27">
        <v>3473</v>
      </c>
      <c r="D24" s="179">
        <v>3</v>
      </c>
      <c r="E24" s="27">
        <v>3470</v>
      </c>
      <c r="F24" s="27">
        <v>3374</v>
      </c>
      <c r="G24" s="179">
        <v>96</v>
      </c>
      <c r="H24" s="179">
        <v>3437</v>
      </c>
      <c r="I24" s="179">
        <v>63</v>
      </c>
      <c r="J24" s="9"/>
      <c r="K24" s="9"/>
      <c r="L24" s="9"/>
    </row>
    <row r="25" spans="1:12" ht="14.25" customHeight="1">
      <c r="A25" s="14"/>
      <c r="B25" s="27"/>
      <c r="C25" s="27"/>
      <c r="D25" s="27"/>
      <c r="E25" s="27"/>
      <c r="F25" s="27"/>
      <c r="G25" s="27"/>
      <c r="H25" s="27"/>
      <c r="I25" s="27"/>
      <c r="J25" s="9"/>
      <c r="K25" s="9"/>
      <c r="L25" s="9"/>
    </row>
    <row r="26" spans="1:12" ht="14.25" customHeight="1">
      <c r="A26" s="228" t="s">
        <v>14</v>
      </c>
      <c r="B26" s="228"/>
      <c r="C26" s="228"/>
      <c r="D26" s="228"/>
      <c r="E26" s="228"/>
      <c r="F26" s="228"/>
      <c r="G26" s="228"/>
      <c r="H26" s="228"/>
      <c r="I26" s="228"/>
      <c r="J26" s="9"/>
      <c r="K26" s="9"/>
      <c r="L26" s="9"/>
    </row>
    <row r="27" spans="1:12" ht="14.25" customHeight="1">
      <c r="A27" s="50"/>
      <c r="B27" s="50"/>
      <c r="C27" s="50"/>
      <c r="D27" s="50"/>
      <c r="E27" s="50"/>
      <c r="F27" s="50"/>
      <c r="G27" s="50"/>
      <c r="H27" s="50"/>
      <c r="I27" s="50"/>
      <c r="J27" s="9"/>
      <c r="K27" s="9"/>
      <c r="L27" s="9"/>
    </row>
    <row r="28" spans="1:12" ht="14.25" customHeight="1">
      <c r="A28" s="15" t="s">
        <v>79</v>
      </c>
      <c r="B28" s="179">
        <v>4</v>
      </c>
      <c r="C28" s="160" t="s">
        <v>265</v>
      </c>
      <c r="D28" s="173" t="s">
        <v>265</v>
      </c>
      <c r="E28" s="160" t="s">
        <v>265</v>
      </c>
      <c r="F28" s="160" t="s">
        <v>265</v>
      </c>
      <c r="G28" s="173" t="s">
        <v>265</v>
      </c>
      <c r="H28" s="173" t="s">
        <v>265</v>
      </c>
      <c r="I28" s="173" t="s">
        <v>265</v>
      </c>
      <c r="J28" s="9"/>
      <c r="K28" s="9"/>
      <c r="L28" s="9"/>
    </row>
    <row r="29" spans="1:12" ht="14.25" customHeight="1">
      <c r="A29" s="15" t="s">
        <v>80</v>
      </c>
      <c r="B29" s="179">
        <v>6</v>
      </c>
      <c r="C29" s="27">
        <v>464</v>
      </c>
      <c r="D29" s="173" t="s">
        <v>265</v>
      </c>
      <c r="E29" s="27">
        <v>464</v>
      </c>
      <c r="F29" s="27">
        <v>406</v>
      </c>
      <c r="G29" s="179">
        <v>58</v>
      </c>
      <c r="H29" s="179">
        <v>455</v>
      </c>
      <c r="I29" s="179">
        <v>49</v>
      </c>
      <c r="J29" s="9"/>
      <c r="K29" s="9"/>
      <c r="L29" s="9"/>
    </row>
    <row r="30" spans="1:12" ht="14.25" customHeight="1">
      <c r="A30" s="15" t="s">
        <v>81</v>
      </c>
      <c r="B30" s="179">
        <v>10</v>
      </c>
      <c r="C30" s="27">
        <v>464</v>
      </c>
      <c r="D30" s="173" t="s">
        <v>265</v>
      </c>
      <c r="E30" s="27">
        <v>464</v>
      </c>
      <c r="F30" s="27">
        <v>406</v>
      </c>
      <c r="G30" s="179">
        <v>58</v>
      </c>
      <c r="H30" s="179">
        <v>455</v>
      </c>
      <c r="I30" s="179">
        <v>49</v>
      </c>
      <c r="J30" s="9"/>
      <c r="K30" s="9"/>
      <c r="L30" s="9"/>
    </row>
    <row r="31" spans="1:12" ht="14.25" customHeight="1">
      <c r="A31" s="14"/>
      <c r="B31" s="27"/>
      <c r="C31" s="27"/>
      <c r="D31" s="27"/>
      <c r="E31" s="27"/>
      <c r="F31" s="27"/>
      <c r="G31" s="27"/>
      <c r="H31" s="27"/>
      <c r="I31" s="27"/>
      <c r="J31" s="9"/>
      <c r="K31" s="9"/>
      <c r="L31" s="9"/>
    </row>
    <row r="32" spans="1:12" ht="14.25" customHeight="1">
      <c r="A32" s="231" t="s">
        <v>15</v>
      </c>
      <c r="B32" s="231"/>
      <c r="C32" s="231"/>
      <c r="D32" s="231"/>
      <c r="E32" s="231"/>
      <c r="F32" s="231"/>
      <c r="G32" s="231"/>
      <c r="H32" s="231"/>
      <c r="I32" s="231"/>
      <c r="J32" s="9"/>
      <c r="K32" s="9"/>
      <c r="L32" s="9"/>
    </row>
    <row r="33" spans="1:12" s="5" customFormat="1" ht="14.25" customHeight="1">
      <c r="A33" s="17"/>
      <c r="B33" s="17"/>
      <c r="C33" s="17"/>
      <c r="D33" s="17"/>
      <c r="E33" s="17"/>
      <c r="F33" s="17"/>
      <c r="G33" s="17"/>
      <c r="H33" s="17"/>
      <c r="I33" s="17"/>
      <c r="J33" s="18"/>
      <c r="K33" s="18"/>
      <c r="L33" s="18"/>
    </row>
    <row r="34" spans="1:12" ht="14.25" customHeight="1">
      <c r="A34" s="15" t="s">
        <v>79</v>
      </c>
      <c r="B34" s="179">
        <v>21</v>
      </c>
      <c r="C34" s="27">
        <v>92</v>
      </c>
      <c r="D34" s="173" t="s">
        <v>265</v>
      </c>
      <c r="E34" s="27">
        <v>92</v>
      </c>
      <c r="F34" s="27">
        <v>85</v>
      </c>
      <c r="G34" s="179">
        <v>7</v>
      </c>
      <c r="H34" s="179">
        <v>87</v>
      </c>
      <c r="I34" s="179">
        <v>2</v>
      </c>
      <c r="J34" s="9"/>
      <c r="K34" s="9"/>
      <c r="L34" s="9"/>
    </row>
    <row r="35" spans="1:12" ht="14.25" customHeight="1">
      <c r="A35" s="15" t="s">
        <v>80</v>
      </c>
      <c r="B35" s="192">
        <v>3</v>
      </c>
      <c r="C35" s="27">
        <v>118</v>
      </c>
      <c r="D35" s="173" t="s">
        <v>265</v>
      </c>
      <c r="E35" s="27">
        <v>118</v>
      </c>
      <c r="F35" s="27">
        <v>115</v>
      </c>
      <c r="G35" s="179">
        <v>3</v>
      </c>
      <c r="H35" s="179">
        <v>118</v>
      </c>
      <c r="I35" s="179">
        <v>3</v>
      </c>
      <c r="J35" s="9"/>
      <c r="K35" s="9"/>
      <c r="L35" s="9"/>
    </row>
    <row r="36" spans="1:12" ht="14.25" customHeight="1">
      <c r="A36" s="15" t="s">
        <v>81</v>
      </c>
      <c r="B36" s="179">
        <v>24</v>
      </c>
      <c r="C36" s="27">
        <v>210</v>
      </c>
      <c r="D36" s="173" t="s">
        <v>265</v>
      </c>
      <c r="E36" s="27">
        <v>210</v>
      </c>
      <c r="F36" s="27">
        <v>200</v>
      </c>
      <c r="G36" s="179">
        <v>10</v>
      </c>
      <c r="H36" s="179">
        <v>204</v>
      </c>
      <c r="I36" s="179">
        <v>4</v>
      </c>
      <c r="J36" s="9"/>
      <c r="K36" s="9"/>
      <c r="L36" s="9"/>
    </row>
    <row r="37" spans="1:12" ht="14.25" customHeight="1">
      <c r="A37" s="14"/>
      <c r="B37" s="148"/>
      <c r="C37" s="148"/>
      <c r="D37" s="148"/>
      <c r="E37" s="148"/>
      <c r="F37" s="148"/>
      <c r="G37" s="148"/>
      <c r="H37" s="148"/>
      <c r="I37" s="148"/>
      <c r="J37" s="9"/>
      <c r="K37" s="9"/>
      <c r="L37" s="9"/>
    </row>
    <row r="38" spans="1:12" ht="14.25" customHeight="1">
      <c r="A38" s="228" t="s">
        <v>16</v>
      </c>
      <c r="B38" s="228"/>
      <c r="C38" s="228"/>
      <c r="D38" s="228"/>
      <c r="E38" s="228"/>
      <c r="F38" s="228"/>
      <c r="G38" s="228"/>
      <c r="H38" s="228"/>
      <c r="I38" s="228"/>
      <c r="J38" s="9"/>
      <c r="K38" s="9"/>
      <c r="L38" s="9"/>
    </row>
    <row r="39" spans="1:12" ht="14.25" customHeight="1">
      <c r="A39" s="13"/>
      <c r="B39" s="13"/>
      <c r="C39" s="13"/>
      <c r="D39" s="13"/>
      <c r="E39" s="13"/>
      <c r="F39" s="13"/>
      <c r="G39" s="13"/>
      <c r="H39" s="13"/>
      <c r="I39" s="13"/>
      <c r="J39" s="9"/>
      <c r="K39" s="9"/>
      <c r="L39" s="9"/>
    </row>
    <row r="40" spans="1:12" ht="14.25" customHeight="1">
      <c r="A40" s="15" t="s">
        <v>79</v>
      </c>
      <c r="B40" s="179">
        <v>28</v>
      </c>
      <c r="C40" s="27">
        <v>170</v>
      </c>
      <c r="D40" s="173" t="s">
        <v>265</v>
      </c>
      <c r="E40" s="27">
        <v>170</v>
      </c>
      <c r="F40" s="27">
        <v>154</v>
      </c>
      <c r="G40" s="179">
        <v>16</v>
      </c>
      <c r="H40" s="179">
        <v>164</v>
      </c>
      <c r="I40" s="179">
        <v>10</v>
      </c>
      <c r="J40" s="9"/>
      <c r="K40" s="9"/>
      <c r="L40" s="9"/>
    </row>
    <row r="41" spans="1:12" ht="14.25" customHeight="1">
      <c r="A41" s="15" t="s">
        <v>80</v>
      </c>
      <c r="B41" s="179">
        <v>32</v>
      </c>
      <c r="C41" s="27">
        <v>2448</v>
      </c>
      <c r="D41" s="173" t="s">
        <v>265</v>
      </c>
      <c r="E41" s="27">
        <v>2448</v>
      </c>
      <c r="F41" s="27">
        <v>2295</v>
      </c>
      <c r="G41" s="179">
        <v>153</v>
      </c>
      <c r="H41" s="179">
        <v>2387</v>
      </c>
      <c r="I41" s="179">
        <v>92</v>
      </c>
      <c r="J41" s="9"/>
      <c r="K41" s="9"/>
      <c r="L41" s="9"/>
    </row>
    <row r="42" spans="1:12" ht="14.25" customHeight="1">
      <c r="A42" s="15" t="s">
        <v>81</v>
      </c>
      <c r="B42" s="179">
        <v>60</v>
      </c>
      <c r="C42" s="52">
        <v>2618</v>
      </c>
      <c r="D42" s="173" t="s">
        <v>265</v>
      </c>
      <c r="E42" s="52">
        <v>2618</v>
      </c>
      <c r="F42" s="52">
        <v>2449</v>
      </c>
      <c r="G42" s="179">
        <v>169</v>
      </c>
      <c r="H42" s="179">
        <v>2551</v>
      </c>
      <c r="I42" s="179">
        <v>102</v>
      </c>
      <c r="J42" s="9"/>
      <c r="K42" s="9"/>
      <c r="L42" s="9"/>
    </row>
    <row r="43" spans="1:12" ht="14.25" customHeight="1">
      <c r="A43" s="14"/>
      <c r="B43" s="149"/>
      <c r="C43" s="149"/>
      <c r="D43" s="149"/>
      <c r="E43" s="149"/>
      <c r="F43" s="149"/>
      <c r="G43" s="149"/>
      <c r="H43" s="149"/>
      <c r="I43" s="149"/>
      <c r="J43" s="9"/>
      <c r="K43" s="9"/>
      <c r="L43" s="9"/>
    </row>
    <row r="44" spans="1:12" ht="14.25" customHeight="1">
      <c r="A44" s="10"/>
      <c r="B44" s="10"/>
      <c r="C44" s="10"/>
      <c r="D44" s="10"/>
      <c r="E44" s="10"/>
      <c r="F44" s="10"/>
      <c r="G44" s="10"/>
      <c r="H44" s="10"/>
      <c r="I44" s="10"/>
      <c r="J44" s="9"/>
      <c r="K44" s="9"/>
      <c r="L44" s="9"/>
    </row>
    <row r="45" spans="1:12" ht="14.25" customHeight="1">
      <c r="A45" s="10"/>
      <c r="B45" s="10"/>
      <c r="C45" s="10"/>
      <c r="D45" s="10"/>
      <c r="E45" s="10"/>
      <c r="F45" s="10"/>
      <c r="G45" s="10"/>
      <c r="H45" s="10"/>
      <c r="I45" s="10"/>
      <c r="J45" s="9"/>
      <c r="K45" s="9"/>
      <c r="L45" s="9"/>
    </row>
    <row r="46" spans="1:12" ht="14.25" customHeight="1">
      <c r="A46" s="66"/>
      <c r="B46" s="10"/>
      <c r="C46" s="10"/>
      <c r="D46" s="10"/>
      <c r="E46" s="10"/>
      <c r="F46" s="10"/>
      <c r="G46" s="10"/>
      <c r="H46" s="10"/>
      <c r="I46" s="10"/>
      <c r="J46" s="9"/>
      <c r="K46" s="9"/>
      <c r="L46" s="9"/>
    </row>
    <row r="47" spans="1:12" ht="14.25" customHeight="1">
      <c r="A47" s="10"/>
      <c r="B47" s="10"/>
      <c r="C47" s="10"/>
      <c r="D47" s="10"/>
      <c r="E47" s="10"/>
      <c r="F47" s="10"/>
      <c r="G47" s="10"/>
      <c r="H47" s="10"/>
      <c r="I47" s="10"/>
      <c r="J47" s="9"/>
      <c r="K47" s="9"/>
      <c r="L47" s="9"/>
    </row>
    <row r="48" spans="1:12" ht="14.25" customHeight="1">
      <c r="A48" s="10"/>
      <c r="B48" s="10"/>
      <c r="C48" s="10"/>
      <c r="D48" s="10"/>
      <c r="E48" s="10"/>
      <c r="F48" s="10"/>
      <c r="G48" s="10"/>
      <c r="H48" s="10"/>
      <c r="I48" s="10"/>
      <c r="J48" s="9"/>
      <c r="K48" s="9"/>
      <c r="L48" s="9"/>
    </row>
    <row r="49" spans="1:12" ht="14.25" customHeight="1">
      <c r="A49" s="10"/>
      <c r="B49" s="10"/>
      <c r="C49" s="10"/>
      <c r="D49" s="10"/>
      <c r="E49" s="10"/>
      <c r="F49" s="10"/>
      <c r="G49" s="10"/>
      <c r="H49" s="10"/>
      <c r="I49" s="10"/>
      <c r="J49" s="9"/>
      <c r="K49" s="9"/>
      <c r="L49" s="9"/>
    </row>
    <row r="50" spans="1:12" ht="14.25" customHeight="1">
      <c r="A50" s="10"/>
      <c r="B50" s="10"/>
      <c r="C50" s="10"/>
      <c r="D50" s="10"/>
      <c r="E50" s="10"/>
      <c r="F50" s="10"/>
      <c r="G50" s="10"/>
      <c r="H50" s="10"/>
      <c r="I50" s="10"/>
      <c r="J50" s="9"/>
      <c r="K50" s="9"/>
      <c r="L50" s="9"/>
    </row>
    <row r="51" spans="1:12" ht="14.25" customHeight="1">
      <c r="A51" s="10"/>
      <c r="B51" s="10"/>
      <c r="C51" s="10"/>
      <c r="D51" s="10"/>
      <c r="E51" s="10"/>
      <c r="F51" s="10"/>
      <c r="G51" s="10"/>
      <c r="H51" s="10"/>
      <c r="I51" s="10"/>
      <c r="J51" s="9"/>
      <c r="K51" s="9"/>
      <c r="L51" s="9"/>
    </row>
    <row r="52" spans="1:12" ht="14.25" customHeight="1">
      <c r="A52" s="10"/>
      <c r="B52" s="10"/>
      <c r="C52" s="10"/>
      <c r="D52" s="10"/>
      <c r="E52" s="10"/>
      <c r="F52" s="10"/>
      <c r="G52" s="10"/>
      <c r="H52" s="10"/>
      <c r="I52" s="10"/>
      <c r="J52" s="9"/>
      <c r="K52" s="9"/>
      <c r="L52" s="9"/>
    </row>
    <row r="53" spans="1:12" ht="14.25" customHeight="1">
      <c r="A53" s="10"/>
      <c r="B53" s="10"/>
      <c r="C53" s="10"/>
      <c r="D53" s="10"/>
      <c r="E53" s="10"/>
      <c r="F53" s="10"/>
      <c r="G53" s="10"/>
      <c r="H53" s="10"/>
      <c r="I53" s="10"/>
      <c r="J53" s="9"/>
      <c r="K53" s="9"/>
      <c r="L53" s="9"/>
    </row>
  </sheetData>
  <mergeCells count="11">
    <mergeCell ref="H8:I8"/>
    <mergeCell ref="H9:I9"/>
    <mergeCell ref="A1:I1"/>
    <mergeCell ref="H10:I10"/>
    <mergeCell ref="B8:G8"/>
    <mergeCell ref="E9:G9"/>
    <mergeCell ref="A38:I38"/>
    <mergeCell ref="A14:I14"/>
    <mergeCell ref="A20:I20"/>
    <mergeCell ref="A26:I26"/>
    <mergeCell ref="A32:I32"/>
  </mergeCells>
  <printOptions horizontalCentered="1"/>
  <pageMargins left="0.7874015748031497" right="0.7874015748031497" top="0.7874015748031497" bottom="0.7874015748031497" header="0.5118110236220472" footer="0.5118110236220472"/>
  <pageSetup horizontalDpi="600" verticalDpi="600" orientation="portrait" paperSize="9" r:id="rId1"/>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2005-06-16T12:43:15Z</cp:lastPrinted>
  <dcterms:created xsi:type="dcterms:W3CDTF">2000-09-01T11:30:11Z</dcterms:created>
  <dcterms:modified xsi:type="dcterms:W3CDTF">2008-02-25T15:16:16Z</dcterms:modified>
  <cp:category/>
  <cp:version/>
  <cp:contentType/>
  <cp:contentStatus/>
</cp:coreProperties>
</file>