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1.xml" ContentType="application/vnd.openxmlformats-officedocument.spreadsheetml.chart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05" windowWidth="11490" windowHeight="5850" tabRatio="749" activeTab="0"/>
  </bookViews>
  <sheets>
    <sheet name="Impressum" sheetId="1" r:id="rId1"/>
    <sheet name="Inhaltsverz." sheetId="2" r:id="rId2"/>
    <sheet name="Vorbemerkungen" sheetId="3" r:id="rId3"/>
    <sheet name="TB1" sheetId="4" r:id="rId4"/>
    <sheet name="TB2" sheetId="5" r:id="rId5"/>
    <sheet name="TB3" sheetId="6" r:id="rId6"/>
    <sheet name="TB4" sheetId="7" r:id="rId7"/>
    <sheet name="TB5" sheetId="8" r:id="rId8"/>
    <sheet name="TB6" sheetId="9" r:id="rId9"/>
    <sheet name="TB7" sheetId="10" r:id="rId10"/>
    <sheet name="TB8" sheetId="11" r:id="rId11"/>
    <sheet name="TB9" sheetId="12" r:id="rId12"/>
    <sheet name="TB10" sheetId="13" r:id="rId13"/>
    <sheet name="TB11" sheetId="14" r:id="rId14"/>
    <sheet name="TB12" sheetId="15" r:id="rId15"/>
    <sheet name="TB13" sheetId="16" r:id="rId16"/>
    <sheet name="TB14" sheetId="17" r:id="rId17"/>
    <sheet name="TB15" sheetId="18" r:id="rId18"/>
    <sheet name="TB16" sheetId="19" r:id="rId19"/>
    <sheet name="WerteGraf" sheetId="20" r:id="rId20"/>
    <sheet name="Graf01" sheetId="21" r:id="rId21"/>
    <sheet name="Graf02" sheetId="22" r:id="rId22"/>
    <sheet name="Graf03" sheetId="23" r:id="rId23"/>
    <sheet name="Graf04" sheetId="24" r:id="rId24"/>
  </sheets>
  <definedNames>
    <definedName name="_xlnm.Print_Area" localSheetId="3">'TB1'!$A$1:$J$44</definedName>
    <definedName name="_xlnm.Print_Area" localSheetId="12">'TB10'!$A$1:$H$33</definedName>
    <definedName name="_xlnm.Print_Area" localSheetId="5">'TB3'!$A$1:$I$60</definedName>
  </definedNames>
  <calcPr fullCalcOnLoad="1"/>
</workbook>
</file>

<file path=xl/sharedStrings.xml><?xml version="1.0" encoding="utf-8"?>
<sst xmlns="http://schemas.openxmlformats.org/spreadsheetml/2006/main" count="1417" uniqueCount="400">
  <si>
    <t>10. Betriebe am 30.6.2003 nach Beschäftigtengrößenklassen und Wirtschaftszweigen</t>
  </si>
  <si>
    <t>WZ 2003</t>
  </si>
  <si>
    <t>Wirtschaftszweig</t>
  </si>
  <si>
    <t>Betriebe mit ... bis ... Beschäftigten</t>
  </si>
  <si>
    <t>Insge-
samt</t>
  </si>
  <si>
    <t xml:space="preserve"> 1 - 9</t>
  </si>
  <si>
    <t xml:space="preserve"> 10 - 19</t>
  </si>
  <si>
    <t xml:space="preserve"> 20 - 49</t>
  </si>
  <si>
    <t xml:space="preserve"> 50 - 99</t>
  </si>
  <si>
    <t xml:space="preserve">100 und </t>
  </si>
  <si>
    <t>mehr</t>
  </si>
  <si>
    <t>45.3</t>
  </si>
  <si>
    <t>Bauinstallation</t>
  </si>
  <si>
    <t>45.31</t>
  </si>
  <si>
    <t>Elektroinstallation</t>
  </si>
  <si>
    <t>45.32</t>
  </si>
  <si>
    <t>Dämmung gegen Kälte, Wärme, Schall,   
 Erschütterung</t>
  </si>
  <si>
    <t>45.33</t>
  </si>
  <si>
    <t xml:space="preserve"> Klempnerei, Gas-, Wasser-, Heizungs-
  und Lüftungsinstallation</t>
  </si>
  <si>
    <t>45.34</t>
  </si>
  <si>
    <t>Sonstige Bauinstallation</t>
  </si>
  <si>
    <t>45.4</t>
  </si>
  <si>
    <t>Sonstiges Ausbaugewerbe</t>
  </si>
  <si>
    <t>45.41</t>
  </si>
  <si>
    <t>Stuckateurgewerbe, Gipserei und
 Verputzerei</t>
  </si>
  <si>
    <t>45.42</t>
  </si>
  <si>
    <t>Bautischlerei und -schlosserei</t>
  </si>
  <si>
    <t>45.43</t>
  </si>
  <si>
    <t>Fußboden-, Fliesen-, Plattenlegerei,
 Raumausstattung</t>
  </si>
  <si>
    <t xml:space="preserve">   </t>
  </si>
  <si>
    <t xml:space="preserve">45.43.1 -
 45.43.4 </t>
  </si>
  <si>
    <t>Parkettlegerei, Fliesen-, Platten- und
 Mosaiklegerei, Estrichlegerei, sonstige
 Fußbodenlegerei und -kleberei</t>
  </si>
  <si>
    <t>45.43.5 -
 45.43.6</t>
  </si>
  <si>
    <t>45.44</t>
  </si>
  <si>
    <t>Maler- und Glasergewerbe</t>
  </si>
  <si>
    <t>45.45</t>
  </si>
  <si>
    <t>45.5.</t>
  </si>
  <si>
    <t>Vermietung von Baumaschinen und
  -geräten mit Bedienungspersonal</t>
  </si>
  <si>
    <t>45.3-45.5</t>
  </si>
  <si>
    <t>Insgesamt</t>
  </si>
  <si>
    <t>11. Beschäftigte am 30.6.2003 nach Beschäftigtengrößenklassen und Wirtschaftszweigen sowie Lohn- und</t>
  </si>
  <si>
    <t>Gehaltsumme im 2. Vierteljahr 2003 nach Beschäftigtengrößenklassen</t>
  </si>
  <si>
    <t>12. Geleistete Arbeitsstunden im 2. Vierteljahr 2003 nach Beschäftigtengrößenklassen</t>
  </si>
  <si>
    <t xml:space="preserve"> und Wirtschaftszweigen in 1000 Stunden</t>
  </si>
  <si>
    <t>13. Baugewerblicher Umsatz im 2. Vierteljahr 2003 nach Beschäftigtengrößenklassen</t>
  </si>
  <si>
    <t xml:space="preserve"> und Wirtschaftszweigen in 1000 EUR</t>
  </si>
  <si>
    <t>14. Baugewerblicher Umsatz im Jahr 2002 nach Beschäftigtengrößenklassen und Wirtschaftszweigen in 1 000 EUR</t>
  </si>
  <si>
    <t>15. Umsatz im 2. Vierteljahr 2003 und im Jahr 2002 nach Umsatzarten und Wirtschaftszweigen in 1000 EUR</t>
  </si>
  <si>
    <t>Umsatz im 2. Vierteljahr 2003</t>
  </si>
  <si>
    <t>Umsatz im im Jahr 2002</t>
  </si>
  <si>
    <t>Bau-</t>
  </si>
  <si>
    <t>Sonst.
Umsatz</t>
  </si>
  <si>
    <t>Gesamt-
umsatz</t>
  </si>
  <si>
    <t>gewerb-</t>
  </si>
  <si>
    <t>licher</t>
  </si>
  <si>
    <t>Umsatz</t>
  </si>
  <si>
    <t>1000 EUR</t>
  </si>
  <si>
    <t>16. Ausgewählte Merkmale im Ausbaugewerbe im 2. Vierteljahr 2003 sowie Gesamtumsatz im Jahr 2002</t>
  </si>
  <si>
    <t>nach Kreisen</t>
  </si>
  <si>
    <t>Kreisfreie Stadt
Landkreis
Land</t>
  </si>
  <si>
    <t>Betriebe</t>
  </si>
  <si>
    <t>Beschäftigte</t>
  </si>
  <si>
    <t>Geleistete
Arbeits-
stunden</t>
  </si>
  <si>
    <t xml:space="preserve">Bruttolohn- </t>
  </si>
  <si>
    <t>Gesamtumsatz</t>
  </si>
  <si>
    <t>und Brutto-</t>
  </si>
  <si>
    <t>gehalt-</t>
  </si>
  <si>
    <t>summe</t>
  </si>
  <si>
    <t>am 30.6.2003</t>
  </si>
  <si>
    <t>im 2. Vierteljahr 2003</t>
  </si>
  <si>
    <t>im Jahr 2002</t>
  </si>
  <si>
    <t>Anzahl</t>
  </si>
  <si>
    <t>Personen</t>
  </si>
  <si>
    <t>1000 Std.</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</si>
  <si>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</si>
  <si>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</si>
  <si>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</si>
  <si>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</si>
  <si>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</si>
  <si>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</si>
  <si>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</si>
  <si>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</si>
  <si>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</si>
  <si>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</si>
  <si>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</si>
  <si>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</si>
  <si>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</si>
  <si>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</si>
  <si>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</si>
  <si>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</si>
  <si>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</si>
  <si>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</si>
  <si>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</si>
  <si>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</si>
  <si>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</si>
  <si>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</si>
  <si>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</si>
  <si>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</si>
  <si>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t>
  </si>
  <si>
    <t>.</t>
  </si>
  <si>
    <t>Löhne (1000 EUR)</t>
  </si>
  <si>
    <t>Gehälter (1000 EUR)</t>
  </si>
  <si>
    <t>Lohn- und Gehaltsumme</t>
  </si>
  <si>
    <t xml:space="preserve">   insgesamt (1000 EUR)</t>
  </si>
  <si>
    <t>1. Betriebe am 30.6.2003 nach Beschäftigtengrößenklassen und Wirtschaftszweigen</t>
  </si>
  <si>
    <t>Darunter</t>
  </si>
  <si>
    <t>im</t>
  </si>
  <si>
    <t>100-199</t>
  </si>
  <si>
    <t>200 und</t>
  </si>
  <si>
    <t>Hand-</t>
  </si>
  <si>
    <t>werk</t>
  </si>
  <si>
    <t>45.1</t>
  </si>
  <si>
    <t>Vorbereitende Baustellenarbeiten</t>
  </si>
  <si>
    <t>45.2</t>
  </si>
  <si>
    <t>Hoch- und Tiefbau</t>
  </si>
  <si>
    <t>45.21</t>
  </si>
  <si>
    <t>Hochbau, Brücken- und Tunnelbau u.Ä.</t>
  </si>
  <si>
    <t>45.21.1</t>
  </si>
  <si>
    <t>45.21.2</t>
  </si>
  <si>
    <t>Hochbau (ohne Fertigteilbau)</t>
  </si>
  <si>
    <t>45.21.3-  
 45.21.5</t>
  </si>
  <si>
    <t>Errichtung von Fertigteilbauten im Hochbau</t>
  </si>
  <si>
    <t>45.21.6-  
 45.21.7</t>
  </si>
  <si>
    <t>45.22</t>
  </si>
  <si>
    <t>Dachdeckerei, Bauspenglerei, 
 Abdichtungen u. Zimmerei</t>
  </si>
  <si>
    <t xml:space="preserve">45.22.1 </t>
  </si>
  <si>
    <t>Dachdeckerei und Bauspenglerei</t>
  </si>
  <si>
    <t>45.22.2</t>
  </si>
  <si>
    <t>Abdichtung gegen Wasser u. Feuchtigkeit</t>
  </si>
  <si>
    <t xml:space="preserve">45.22.3 </t>
  </si>
  <si>
    <t>Zimmerei und Ingenieurholzbau</t>
  </si>
  <si>
    <t>45.23</t>
  </si>
  <si>
    <t>Bau von Straßen, Bahnverkehrs-
 strecken,  Rollbahnen und Sportanlagen</t>
  </si>
  <si>
    <t>45.23.1</t>
  </si>
  <si>
    <t>Bau von Straßen, Rollbahnen und 
 Sportanlagen</t>
  </si>
  <si>
    <t>45.23.2</t>
  </si>
  <si>
    <t>Bau von Bahnverkehrsstrecken</t>
  </si>
  <si>
    <t>45.24</t>
  </si>
  <si>
    <t>Wasserbau</t>
  </si>
  <si>
    <t>45.25</t>
  </si>
  <si>
    <t>Sonstiger spezialisierter Hoch- 
 und Tiefbau</t>
  </si>
  <si>
    <t>45.25.4</t>
  </si>
  <si>
    <t xml:space="preserve">    darunter Gerüstbau</t>
  </si>
  <si>
    <t>45.1-45.2</t>
  </si>
  <si>
    <t xml:space="preserve">    darunter im Handwerk</t>
  </si>
  <si>
    <t>x</t>
  </si>
  <si>
    <t>2. Beschäftigte am 30.6.2003 nach Beschäftigtengrößenklassen und Wirtschaftszweigen</t>
  </si>
  <si>
    <t xml:space="preserve">3. Beschäftigte am 30.6.2003 nach Beschäftigtengrößenklassen und der Stellung im Betrieb </t>
  </si>
  <si>
    <t>sowie Lohn- und Gehaltsumme im Juni 2003 nach Beschäftigtengrößenklassen</t>
  </si>
  <si>
    <t>Stellung im Betrieb
Bruttolohn- und -gehaltsumme</t>
  </si>
  <si>
    <t>Tätige Inhaber und Mitinhaber (auch</t>
  </si>
  <si>
    <t xml:space="preserve">   selbständige Handwerker)</t>
  </si>
  <si>
    <t>Unbezahlt mithelfende Familien-</t>
  </si>
  <si>
    <t xml:space="preserve">   angehörige</t>
  </si>
  <si>
    <t>Kaufmännische Angestellte (einschließlich</t>
  </si>
  <si>
    <t xml:space="preserve">   Auszubildende)</t>
  </si>
  <si>
    <t>Technische Angestellte (einschließlich</t>
  </si>
  <si>
    <t xml:space="preserve">   Maurer</t>
  </si>
  <si>
    <t xml:space="preserve">   Betonbauer</t>
  </si>
  <si>
    <t xml:space="preserve">   Zimmerer</t>
  </si>
  <si>
    <t>Beschäftigte insgesamt</t>
  </si>
  <si>
    <t xml:space="preserve">     darunter</t>
  </si>
  <si>
    <t xml:space="preserve">     Lohnempfänger</t>
  </si>
  <si>
    <t xml:space="preserve">     Gehaltsempfänger</t>
  </si>
  <si>
    <t>4. Geleistete Arbeitsstunden im Juni 2003 nach Beschäftigtengrößenklassen und Wirtschaftszweigen</t>
  </si>
  <si>
    <t>in 1000 Stunden</t>
  </si>
  <si>
    <t>5. Geleistete Arbeitsstunden im Juni 2003 nach Beschäftigtengrößenklassen und Art der Bauten bzw. Auftraggeber</t>
  </si>
  <si>
    <t>Art der Bauten bzw.                        Auftraggeber</t>
  </si>
  <si>
    <t>Hochbau</t>
  </si>
  <si>
    <t>Tiefbau</t>
  </si>
  <si>
    <t>Wohnungsbau</t>
  </si>
  <si>
    <t>Gewerblicher Bau</t>
  </si>
  <si>
    <t xml:space="preserve">    davon</t>
  </si>
  <si>
    <t xml:space="preserve">    Hochbau</t>
  </si>
  <si>
    <t xml:space="preserve">    Tiefbau</t>
  </si>
  <si>
    <t>Öffentlicher und  Straßenbau</t>
  </si>
  <si>
    <t xml:space="preserve">        davon</t>
  </si>
  <si>
    <t xml:space="preserve">        Straßenbau</t>
  </si>
  <si>
    <t xml:space="preserve">        sonstiger Tiefbau  </t>
  </si>
  <si>
    <t xml:space="preserve">    darunter  im Handwerk</t>
  </si>
  <si>
    <t>6. Baugewerblicher Umsatz im Juni 2003 nach Beschäftigtengrößenklassen und Wirtschaftszweigen in 1000 EUR</t>
  </si>
  <si>
    <t>Art der Bauten bzw.                        Auftraggeber                             Umsatzart</t>
  </si>
  <si>
    <t>Baugewerblicher Umsatz</t>
  </si>
  <si>
    <t>Sonstiger Umsatz</t>
  </si>
  <si>
    <t xml:space="preserve"> </t>
  </si>
  <si>
    <t xml:space="preserve"> Wirtschaftszweigen sowie Gesamtumsatz im Jahr 2002 in 1000 EUR</t>
  </si>
  <si>
    <t>Wirtschaftszweig                                              Umsatzart</t>
  </si>
  <si>
    <t>Betriebe  mit ...</t>
  </si>
  <si>
    <t xml:space="preserve"> bis ... Beschäftigten</t>
  </si>
  <si>
    <t>100 - 199</t>
  </si>
  <si>
    <t xml:space="preserve">    darunter</t>
  </si>
  <si>
    <t xml:space="preserve">   Umsatz aus Nachunternehmertätigkeit</t>
  </si>
  <si>
    <t xml:space="preserve">   (Leistung für andere Bauunternehmen)</t>
  </si>
  <si>
    <t>9. Betriebe, Beschäftigte, geleistete Arbeitsstunden, Löhne, Gehälter und Gesamtumsatz</t>
  </si>
  <si>
    <t xml:space="preserve">im Juni 2003 sowie Gesamtumsatz im Jahr 2002 nach Kreisen </t>
  </si>
  <si>
    <t>Gelei-
stete Arbeits-
stunden</t>
  </si>
  <si>
    <t>Bruttolohn-
und Brutto-
gehaltsumme</t>
  </si>
  <si>
    <t>insgesamt</t>
  </si>
  <si>
    <t>dar. ausländische</t>
  </si>
  <si>
    <t xml:space="preserve">Kreisfreie Stadt </t>
  </si>
  <si>
    <t>Arbeitnehmer</t>
  </si>
  <si>
    <t>ins-
gesamt</t>
  </si>
  <si>
    <t>Anteil</t>
  </si>
  <si>
    <t>Landkreis</t>
  </si>
  <si>
    <t>an den</t>
  </si>
  <si>
    <t>Beschäf-</t>
  </si>
  <si>
    <t>Land</t>
  </si>
  <si>
    <t>tigten</t>
  </si>
  <si>
    <t>insges.</t>
  </si>
  <si>
    <t>im Juni 2003</t>
  </si>
  <si>
    <t xml:space="preserve"> %</t>
  </si>
  <si>
    <t>1 000 Std.</t>
  </si>
  <si>
    <t>1 000 EUR</t>
  </si>
  <si>
    <t>Stadt  Weimar</t>
  </si>
  <si>
    <t xml:space="preserve">Wartburgkreis </t>
  </si>
  <si>
    <t xml:space="preserve">Kyffhäuserkreis </t>
  </si>
  <si>
    <t>Brücken- und Tunnelbau sowie  Rohrleitungs-
und Kabelleitungstiefbau</t>
  </si>
  <si>
    <t>45.22.1</t>
  </si>
  <si>
    <t>45.22.3</t>
  </si>
  <si>
    <t>45.1 - 45.2</t>
  </si>
  <si>
    <t>Hoch- und Tiefbau, o.a.S.</t>
  </si>
  <si>
    <t>Angestelltenversicherungspflichtige Poliere,</t>
  </si>
  <si>
    <t xml:space="preserve">   Fachmeister u. -Vorarbeiter</t>
  </si>
  <si>
    <t>Werkpoliere, Bauvorarbeiter, Baumaschinen-</t>
  </si>
  <si>
    <t xml:space="preserve">   Spezialtätigkeiten)</t>
  </si>
  <si>
    <t xml:space="preserve">Facharbeiter (ohne Arbeiter mit angelernten </t>
  </si>
  <si>
    <t xml:space="preserve">   Schachtmeister und Meister </t>
  </si>
  <si>
    <t>Fachwerker, Werker, Baumaschinisten und</t>
  </si>
  <si>
    <t xml:space="preserve">   Arbeiter mit angelernten Spezialtätigkeiten</t>
  </si>
  <si>
    <t xml:space="preserve">      Dachdecker usw.)</t>
  </si>
  <si>
    <t xml:space="preserve">   übrige Baufacharbeiter (Isolierer, Gipser,</t>
  </si>
  <si>
    <t xml:space="preserve">      Berufskraftfahrer</t>
  </si>
  <si>
    <t xml:space="preserve">   Baumaschinenführer und -warte, geprüfte</t>
  </si>
  <si>
    <t>Gewerblich Auszubildende, Umschüler, Anlern-</t>
  </si>
  <si>
    <t xml:space="preserve">   linge, Praktikanten</t>
  </si>
  <si>
    <t>7. Baugewerblicher Umsatz im Jahr 2002 nach Beschäftigtengrößenklassen und</t>
  </si>
  <si>
    <t xml:space="preserve"> - 17 -</t>
  </si>
  <si>
    <t>8. Baugewerblicher Umsatz im Juni 2003 nach Beschäftigtengrößenklassen und Art der Bauten bzw. Auftraggeber</t>
  </si>
  <si>
    <t xml:space="preserve"> - 16 -</t>
  </si>
  <si>
    <t>Tapetenkleberei und Raumausstattung, o.a.S.</t>
  </si>
  <si>
    <t>Baugewerbe, a.n.g.</t>
  </si>
  <si>
    <t>sowie Gesamtumsatz im Juni 2003 in 1000 EUR</t>
  </si>
  <si>
    <t>Tabellen Bauhauptgewerbe</t>
  </si>
  <si>
    <t>Inhaltsverzeichnis</t>
  </si>
  <si>
    <t>Seite</t>
  </si>
  <si>
    <t xml:space="preserve"> 3. Beschäftigte am 30.6.2003 nach Beschäftigtengrößenklassen und der Stellung im Betrieb</t>
  </si>
  <si>
    <t xml:space="preserve"> 4 Geleistete Arbeitsstunden im Juni 2003 nach Beschäftigtengrößenklassen und</t>
  </si>
  <si>
    <t xml:space="preserve"> 6. Baugewerblicher Umsatz im Juni 2003 nach Beschäftigtengrößenklassen und</t>
  </si>
  <si>
    <t xml:space="preserve"> 7. Baugewerblicher Umsatz im Juni 2003 nach Beschäftigtengrößenklassen und Art der</t>
  </si>
  <si>
    <t xml:space="preserve"> 8. Baugewerblicher Umsatz im Jahr 2002 nach Beschäftigtengrößenklassen und</t>
  </si>
  <si>
    <t xml:space="preserve"> 9. Betriebe, Beschäftigte, geleistete Arbeitsstunden, Löhne, Gehälter und</t>
  </si>
  <si>
    <t>Tabellen Ausbaugewerbe</t>
  </si>
  <si>
    <t>11. Beschäftigte am 30.6.2003 nach Beschäftigtengrößenklassen und</t>
  </si>
  <si>
    <t xml:space="preserve">      Wirtschaftszweigen sowie Lohn- und Gehaltssumme im 2. Vierteljahr 2003</t>
  </si>
  <si>
    <t>14. Baugewerblicher Umsatz im Jahr 2002 nach Beschäftigtengrößenklassen und</t>
  </si>
  <si>
    <t>15. Umsatz im 2. Vierteljahr 2003 und im Jahr 2002 nach Umsatzarten und Wirtschaftszweigen</t>
  </si>
  <si>
    <t>16. Ausgewählte Merkmale im Ausbaugewerbe im 2. Vierteljahr 2003 sowie Gesamtumsatz</t>
  </si>
  <si>
    <t>Grafiken</t>
  </si>
  <si>
    <t>Vorbemerkungen</t>
  </si>
  <si>
    <t>Überblick zur Struktur des Baugewerbes 2003</t>
  </si>
  <si>
    <t xml:space="preserve"> 1. Betriebe am 30.6.2003 nach Beschäftigtengrößenklassen und Wirtschaftszweigen</t>
  </si>
  <si>
    <t xml:space="preserve"> 2. Beschäftigte am 30.6.2003 nach Beschäftigtengrößenklassen und Wirtschaftszweigen </t>
  </si>
  <si>
    <t xml:space="preserve">     sowie Lohn- und Gehaltssumme im Juni 2003 nach Beschäftigtengrößenklassen</t>
  </si>
  <si>
    <t xml:space="preserve">     Wirtschaftszweigen in 1 000 Stunden </t>
  </si>
  <si>
    <t xml:space="preserve">     Wirtschaftszweigen in 1 000 EUR </t>
  </si>
  <si>
    <t xml:space="preserve">     Bauten bzw. Auftraggeber sowie Gesamtumsatz im Juni 2003 in 1 000 EUR</t>
  </si>
  <si>
    <t xml:space="preserve">     Wirtschaftszweigen sowie Gesamtumsatz im Jahr 2002 in 1 000 EUR </t>
  </si>
  <si>
    <t xml:space="preserve">     Gesamtumsatz im Juni 2003 sowie Gesamtumsatz im Jahr 2002 nach Kreisen </t>
  </si>
  <si>
    <t xml:space="preserve">10.Betriebe am 30.6.2003 nach Beschäftigtengrößenklassen und Wirtschaftszweigen </t>
  </si>
  <si>
    <t xml:space="preserve">      nach Beschäftigtengrößenklassen </t>
  </si>
  <si>
    <t xml:space="preserve">      und  Wirtschaftszweigen in 1000 Stunden </t>
  </si>
  <si>
    <t xml:space="preserve">      und Wirtschaftszweigen in 1000 EUR </t>
  </si>
  <si>
    <t xml:space="preserve">      Wirtschaftszweigen in 1 000 EUR </t>
  </si>
  <si>
    <t xml:space="preserve">      in 1000 EUR</t>
  </si>
  <si>
    <t xml:space="preserve">      im Jahr 2002 nach Kreisen </t>
  </si>
  <si>
    <t xml:space="preserve">Betriebe des Bauhauptgewerbes nach Beschäftigtengrößenklassen </t>
  </si>
  <si>
    <t xml:space="preserve">Beschäftigte des Bauhauptgewerbes nach der Stellung im Betrieb </t>
  </si>
  <si>
    <t xml:space="preserve">Betriebe des Ausbaugewerbes nach Beschäftigtengrößenklassen </t>
  </si>
  <si>
    <t xml:space="preserve">Beschäftigte des Ausbaugewerbes nach Wirtschaftszweigen </t>
  </si>
  <si>
    <t>Ziel der Statistik</t>
  </si>
  <si>
    <t>Die Totalerhebung im Bauhauptgewerbe und die Jährliche Erhebung im Ausbaugewerbe werden zum Berichtsmonat Juni eines jeden Jahres durchgeführt. Beide Erhebungen dienen der Beurteilung der Struktur des Baugewerbes sowie der regionalen und sektoralen Strukturpolitik und liefern Unterlagen für die Arbeit der gesetzgebenden Körperschaften, der Bundesregierung sowie der Landesregierung, der Bau- und Handwerksverbände sowie der Kammern. Sie sind somit eine wichtige Grundlage für viele wirtschaftspo­litische Maßnahmen, insbesondere im Bereich der Bauwirtschaft. Die Ergebnisse der Totalerhebung dienen außerdem der Hochrechnung der meisten Daten aus dem Monatsbericht im Bauhauptgewerbe. Im System der Baustatistiken wird dadurch eine Entlastung kleinerer Betriebe von der monatlichen Berichtspflicht erreicht.</t>
  </si>
  <si>
    <t>Rechtsgrundlagen</t>
  </si>
  <si>
    <t xml:space="preserve">Rechtsgrundlage für die Erhebungen ist das Gesetz über die Statistik im Produzierenden Gewerbe </t>
  </si>
  <si>
    <t>(ProdGewStatG) in der Fassung der Bekanntmachung vom 21. März 2002 (BGBl. I S. 1181), zuletzt geändert durch Artikel 2 des Gesetzes vom 26. Juli 2002 (BGBl. I S. 2867), in Verbindung mit dem Gesetz über die Statistik für Bundeszwecke (Bundesstatistikgesetz - BStatG) vom 22. Januar 1987 (BGBl. I S. 462, 565), zuletzt geändert durch Artikel 16 des Gesetzes vom 21. August 2002 (BGBl. I S. 3322).</t>
  </si>
  <si>
    <t>Erhebungsmerkmale</t>
  </si>
  <si>
    <t>Zu den Erhebungsmerkmalen zählen im Bauhauptgewerbe die Beschäftigten, die Bruttolohnsumme, die Bruttogehaltsumme, die geleisteten Arbeitsstunden und der Umsatz des Monats Juni sowie der Vorjahresumsatz. Im Ausbaugewerbe werden ab 1998 die Betriebe nicht mehr mit Angaben des Monats Juni sondern des zweiten Vierteljahres nachgewiesen.</t>
  </si>
  <si>
    <t>Berichtskreis</t>
  </si>
  <si>
    <r>
      <t xml:space="preserve">Die </t>
    </r>
    <r>
      <rPr>
        <b/>
        <sz val="9"/>
        <rFont val="Arial"/>
        <family val="2"/>
      </rPr>
      <t>Totalerhebung im Bauhauptgewerbe</t>
    </r>
    <r>
      <rPr>
        <sz val="9"/>
        <rFont val="Arial"/>
        <family val="2"/>
      </rPr>
      <t xml:space="preserve"> erfasst alle bauhauptgewerblichen Betriebe von Unternehmen des Bau­hauptgewerbes, des übrigen Produzierenden Gewerbes und von Unternehmen anderer Wirtschaftsbereiche sowie die Arbeitsgemeinschaften des Bauhauptgewerbes.</t>
    </r>
  </si>
  <si>
    <r>
      <t xml:space="preserve">In der </t>
    </r>
    <r>
      <rPr>
        <b/>
        <sz val="9"/>
        <rFont val="Arial"/>
        <family val="2"/>
      </rPr>
      <t>Jährlichen Erhebung im Ausbaugewerbe</t>
    </r>
    <r>
      <rPr>
        <sz val="9"/>
        <rFont val="Arial"/>
        <family val="2"/>
      </rPr>
      <t xml:space="preserve"> werden ausbaugewerbliche Betriebe von Unternehmen des Ausbau­gewerbes, des übrigen Produzierenden Gewerbes und von Unternehmen anderer Wirtschaftszweige mit im Allgemei­nen 10 und mehr Beschäftigten erfasst.</t>
    </r>
  </si>
  <si>
    <t>Methodische Hinweise</t>
  </si>
  <si>
    <t>1. Klassifikation der Wirtschaftszweige</t>
  </si>
  <si>
    <r>
      <t>Die Betriebe werden auf Grundlage der in ihnen durchgeführten Tätigkeiten klassifiziert. Die Zuordnung zu den Wirtschaftszweigen erfolgt nach ihrer Haupttätigkeit unter Anwendung des Schwerpunktprinzips.</t>
    </r>
    <r>
      <rPr>
        <sz val="9"/>
        <rFont val="Helvetica"/>
        <family val="0"/>
      </rPr>
      <t xml:space="preserve"> Mit Beginn des Jahres 2003 trat die </t>
    </r>
    <r>
      <rPr>
        <b/>
        <sz val="9"/>
        <rFont val="Helvetica"/>
        <family val="0"/>
      </rPr>
      <t xml:space="preserve">„Klassifikation der Wirtschaftszweige, Ausgabe 2003 (WZ 2003)“ </t>
    </r>
    <r>
      <rPr>
        <sz val="9"/>
        <rFont val="Helvetica"/>
        <family val="0"/>
      </rPr>
      <t>in Kraft,</t>
    </r>
    <r>
      <rPr>
        <b/>
        <sz val="9"/>
        <rFont val="Helvetica"/>
        <family val="0"/>
      </rPr>
      <t xml:space="preserve"> </t>
    </r>
    <r>
      <rPr>
        <sz val="9"/>
        <rFont val="Helvetica"/>
        <family val="0"/>
      </rPr>
      <t>die sowohl für die Erhebung als auch für die Darstellung der statistischen Daten anzuwenden ist.</t>
    </r>
  </si>
  <si>
    <t>Änderungen gegenüber der WZ 93 ergeben sich nur in wenigen Wirtschaftsgruppen:</t>
  </si>
  <si>
    <t xml:space="preserve">Die WZ 2003 enthält wie die WZ 93 für das Baugewerbe keine Untergliederung nach Bauhaupt- und Ausbaugewerbe, sondern insgesamt fünf Wirtschaftsgruppen bzw. siebzehn Klassen. </t>
  </si>
  <si>
    <t>Zur Sicherung des im ProdGewStatG  festgelegten unterschiedlichen Erhebungskonzeptes für das Bauhaupt- und Ausbaugewerbe werden die beiden Gruppen „Vorbereitende Baustellenarbeiten“ und „Hoch- und Tiefbau“ zum Bauhauptgewerbe und die Gruppen „Bauinstallation“, „sonstiges Baugewerbe“ und „Vermietung von Baumaschinen und  -geräten mit Bedienungspersonal“ zum Ausbaugewerbe gezählt.</t>
  </si>
  <si>
    <t xml:space="preserve">In den Berichten zum Baugewerbe werden entsprechend dem ProdGewStatG die Bezeichnungen Bauhauptgewerbe und Ausbaugewerbe weiter verwendet. </t>
  </si>
  <si>
    <t>2. Weitere Hinweise</t>
  </si>
  <si>
    <t>Im Rahmen dieser Veröffentlichung werden die Ergebnisse in fachlicher Gliederung nach Wirtschaftszweigen (WZ 2003) und Betriebsgrößenklassen sowie in regionaler Gliederung bis auf Kreisebene dargestellt.</t>
  </si>
  <si>
    <t>Darüber hinausgehende Auswertungen sind auf Anfrage möglich.</t>
  </si>
  <si>
    <t>Abweichungen in den Summen bzw. Anteilen erklären sich aus dem Runden der Einzelwerte.</t>
  </si>
  <si>
    <t>Definitionen</t>
  </si>
  <si>
    <t>Betrieb</t>
  </si>
  <si>
    <t>Örtliche Betriebseinheit des Baugewerbes.</t>
  </si>
  <si>
    <t>Dazu zählen:</t>
  </si>
  <si>
    <t xml:space="preserve">   Einbetriebsunternehmen des Baugewerbes</t>
  </si>
  <si>
    <t xml:space="preserve">   örtliche Einheiten (z.B. Haupt- und Zweigniederlassungen) mit Schwerpunkt im Baugewerbe, die zu Unterneh-</t>
  </si>
  <si>
    <t xml:space="preserve">   men des Baugewerbes sowie des übrigen produzierenden Gewerbes oder von sonstigen Wirtschaftszweigen</t>
  </si>
  <si>
    <t xml:space="preserve">   gehören, sofern sie Bauleistungen für den Markt erbringen.</t>
  </si>
  <si>
    <t xml:space="preserve">   (Baustellen gelten als Betrieb, sofern sie ein eigenes Bau- oder Lohnbüro haben.)</t>
  </si>
  <si>
    <t>- Arbeitsgemeinschaften des Baugewerbes.</t>
  </si>
  <si>
    <t>Alle Personen, die in einem arbeitsrechtlichen Verhältnis zum Betrieb stehen, einschließlich tätige Inhaber und  Mitinhaber sowie unbezahlt mithelfende Familienangehörige, soweit diese mindestens 55 Stunden im Monat im Betrieb tätig sind.</t>
  </si>
  <si>
    <t>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</si>
  <si>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</si>
  <si>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Bundesanstalt für Arbeit (z.B. Kurzarbeitergeld). Entgelte für Poliere, Schachtmeister und Meister zählen zur Bruttolohnsumme. Den Gehältern sind auch die Bezüge von Gesellschaftern, Vorstandsmitgliedern und anderen leitenden Kräften zuzurechnen, soweit sie steuerlich als Einkünfte aus nichtselbstständiger Arbeit anzusehen sind.</t>
  </si>
  <si>
    <t xml:space="preserve">Geleistete Arbeitsstunden </t>
  </si>
  <si>
    <t xml:space="preserve">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t>
  </si>
  <si>
    <t>Grundsätzlich nicht einbezogen werden die für Bürotätigkeiten geleisteten Arbeits-, Berufsschul-, Urlaubs- und Krankenstunden sowie witterungsbedingte Ausfallstunden.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</si>
  <si>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</si>
  <si>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</si>
  <si>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</si>
  <si>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 xml:space="preserve">Anzahlungen ab 5000 EUR für Teilleistungen oder Vorauszahlungen vor Ausführung der entsprechenden Leistungen werden zum Zeitpunkt der Vereinnahmung einbezogen (siehe Umsatzsteuergesetz in der Fassung der </t>
  </si>
  <si>
    <t>Bekanntmachung vom 9. Juni 1999, BGBl. I S. 1270), zuletzt geändert durch Artikel 14 des Gesetzes vom</t>
  </si>
  <si>
    <t>19. Dezember 2000 (BGBl. I S. 1790).</t>
  </si>
  <si>
    <t>Art der Bauten und Auftraggeber</t>
  </si>
  <si>
    <t>Maßgebend für die Zuordnung zu den Bauarten ist die überwiegende Zweckbestimmung des Bauwerkes.</t>
  </si>
  <si>
    <t>Die Zuordnungen der Auftraggeber zu den Bauarten in den statistischen Erhebungen des Bauhauptgewerbes verdeutlicht folgende Tabelle:</t>
  </si>
  <si>
    <t>1) ohne Wohnungsbau, Landwirtschaftlicher Bau, Straßenbau</t>
  </si>
  <si>
    <t>2) Deutsche Bahn AG (Nachfolgeunternehmen der Deutschen Bundesbahn/Deutschen Reichsbahn);</t>
  </si>
  <si>
    <t xml:space="preserve">    Deutsche Post AG, Deutsche Postbank AG, Deutsche Telekom AG (Nachfolgeunternehmen der Deutschen</t>
  </si>
  <si>
    <t xml:space="preserve">    Bundespost)</t>
  </si>
  <si>
    <t>3) einschließlich Tiefbau. Bei der Ergebnisdarstellung ist der Landwirtschaftliche Bau in der Auftraggebergruppe</t>
  </si>
  <si>
    <t xml:space="preserve">    Gewerblicher Bau enthalten.</t>
  </si>
  <si>
    <t>Handwerk</t>
  </si>
  <si>
    <t>Zum Handwerk zählen alle Baubetriebe, deren Inhaber oder Leiter oder das Unternehmen, zu dem der Betrieb gehört, in die Handwerksrolle eingetragen sind.</t>
  </si>
  <si>
    <t>Zeichenerklärung</t>
  </si>
  <si>
    <t>-    nichts vorhanden (genau Null)</t>
  </si>
  <si>
    <t>.    Zahlenwert unbekannt oder geheim zu halten</t>
  </si>
  <si>
    <t>x    Tabellenfach gesperrt, weil Aussage nicht sinnvoll</t>
  </si>
  <si>
    <t>Abkürzungen</t>
  </si>
  <si>
    <t>o.a.S.   ohne ausgeprägten Schwerpunkt</t>
  </si>
  <si>
    <t>a.n.g.   anderweitig nicht genannt</t>
  </si>
  <si>
    <t>Ende Juni 2003 waren in den 3 372 erfassten Betrieben des Thüringer Bauhauptgewerbes - Betriebe, die schwerpunktmäßig Hoch- und Tiefbau sowie vorbereitende Baustellenmaßnahmen durchführen - knapp 35 400 Personen beschäftigt. Der Trend zu kleineren Betrieben setzte sich fort.</t>
  </si>
  <si>
    <t xml:space="preserve">Die Anzahl der Betriebe gegenüber der Jahresmitte 2002 nahm per Saldo um 112 Betriebe bzw. 3,4 Prozent zu, resultierend aus einem Zugang von 523 und einem Abgang von 411 Betrieben. Beim Personal hielt der Rückgang - allerdings spürbar abgeschwächt - an: Die Zahl der Beschäftigten ging um 2 369 Personen bzw. 6,3 Prozent zurück. Im Vorjahr war es noch ein Rückgang von 6 779 Personen bzw. 15,2 Prozent. </t>
  </si>
  <si>
    <t>Der absolute Zugang von 523 Betrieben seit Ende Juni 2002 erfolgte fast ausschließlich (95 Prozent) durch Betriebe mit weniger als 20 Beschäftigten, darunter vor allem durch Kleinbetriebe unter 10 Beschäftigten, die allein einen Anteil von 85 Prozent ausmachten. Demgegenüber mussten 411 Betriebe im Verlauf des gleichen Zeitraums schließen, rund drei Viertel davon waren Betriebe mit unter 10 Beschäftigten.</t>
  </si>
  <si>
    <t xml:space="preserve">Damit setzte sich im Thüringer Bauhauptgewerbe die Entwicklung zu kleineren Betriebsgrößen im Jahr 2003 fort. </t>
  </si>
  <si>
    <t>Die durchschnittliche Betriebsgröße hat sich innerhalb eines Jahres von 12 auf 10 Beschäftigte je Betrieb verringert.</t>
  </si>
  <si>
    <t>Nach Wirtschaftsgruppen betrachtet, gab es vor allem im Hochbau ohne ausgeprägten Schwerpunkt und in der Dachdeckerei einschließlich Zimmerei mehr Zu- als Abgänge von Betrieben.</t>
  </si>
  <si>
    <t>Der Rückgang der Beschäftigtenzahl gegenüber Juni 2002 wurde maßgeblich von der Entwicklung in der Berufsgruppe der Facharbeiter bestimmt. So lag die Anzahl der Facharbeiter, die rund die Hälfte der Beschäftigten umfasste, um 559 Personen unter dem Vorjahreswert. Jeder siebente Beschäftigte war ein Fachwerker oder Werker. Hier wurde im Vergleich zum Juni 2002 ein Rückgang von 890 Personen festgestellt. Die Angestellten machten wie im Vorjahr rund 16 Prozent der Gesamtbeschäftigten aus. Ihre Anzahl ging um 420 Personen zurück. Mit den 1625 gewerblich Auszubildenden standen Ende Juni 2003, ähnlich wie im Jahr zuvor, mehr als ein Fünftel weniger in einem Ausbildungsverhältnis als am Vorjahresstichtag.</t>
  </si>
  <si>
    <t>Der Gesamtumsatz im Juni 2003 sank gegenüber dem Vorjahresmonat um 3,3 Prozent auf 267 Millionen EUR. In den einzelnen Bausparten zeigte sich dabei ein etwas differenziertes Bild: Während der Wohnungsbau um 6,6 Prozent und der gewerbliche Bau um 4,5 Prozent unter dem Vorjahresniveaus lagen, meldete der öffentliche und Straßenbau, in dem etwa 40 Prozent des Umsatzes erwirtschaftet wurde, mit 1,5 Prozent einen geringeren Rückgang.</t>
  </si>
  <si>
    <t>Die Beschäftigten- und Umsatzentwicklung gegenüber Juni 2002 vollzog sich in den Betriebsgrößenklassen differenziert:</t>
  </si>
  <si>
    <r>
      <t xml:space="preserve">Die saldierte Zunahme der Zahl der </t>
    </r>
    <r>
      <rPr>
        <b/>
        <sz val="9"/>
        <rFont val="Arial"/>
        <family val="2"/>
      </rPr>
      <t>Betriebe mit weniger als 20 Beschäftigten</t>
    </r>
    <r>
      <rPr>
        <sz val="9"/>
        <rFont val="Arial"/>
        <family val="2"/>
      </rPr>
      <t xml:space="preserve"> brachte eine Erhöhung des Anteils an der Gesamtbetriebszahl von 87 auf 89 Prozent und des Beschäftigtenanteils von 43 auf 46 Prozent, wobei die absolute Anzahl der Beschäftigten nur noch geringfügig um 0,4 Prozent abnahm (Vorjahr: 2,6 Prozent). Im Juni 2003 wurde in diesen Betrieben ein Umsatz von 93 Millionen EUR erzielt. Damit hatten die Betriebe dieser Betriebsgrößenklasse als einzige einen Umsatzzuwachs gegenüber dem Vorjahresmonat (2,8 Prozent). Der Anteil am Umsatz des Bauhauptgewerbes insgesamt stieg auf 35 Prozent (Juni 2002: 33 Prozent). Beim Wohnungsbau lag der Umsatzanteil sogar bei 71 Prozent (Juni 2002: 67 Prozent).</t>
    </r>
  </si>
  <si>
    <r>
      <t xml:space="preserve">In den 341 </t>
    </r>
    <r>
      <rPr>
        <b/>
        <sz val="9"/>
        <rFont val="Arial"/>
        <family val="2"/>
      </rPr>
      <t>Betrieben der Größengruppe zwischen 20 und 99 Beschäftigten</t>
    </r>
    <r>
      <rPr>
        <sz val="9"/>
        <rFont val="Arial"/>
        <family val="2"/>
      </rPr>
      <t xml:space="preserve"> ging die Zahl der Beschäftigten um 7,7 Prozent und der Umsatz um 9,4 Prozent zurück. Das führte dazu, dass der Anteil dieser Betriebe an den Beschäftigten insgesamt von 38 Prozent auf 37 Prozent und der Anteil am Umsatz des Bauhauptgewerbes von 44 Prozent auf 41 Prozent absank.</t>
    </r>
  </si>
  <si>
    <r>
      <t xml:space="preserve">Zurückgehende Betriebs- und Beschäftigtenzahlen (14,6 bzw. 16,5 Prozent) und geringfügig weniger Umsätze (0,7 Prozent) verzeichneten </t>
    </r>
    <r>
      <rPr>
        <b/>
        <sz val="9"/>
        <rFont val="Arial"/>
        <family val="2"/>
      </rPr>
      <t>die Betriebe mit 100 und mehr tätigen Personen</t>
    </r>
    <r>
      <rPr>
        <sz val="9"/>
        <rFont val="Arial"/>
        <family val="2"/>
      </rPr>
      <t>. Ihr Anteil am Umsatz des Bauhauptgewerbes insgesamt erhöhte sich  von 23 auf 24 Prozent.</t>
    </r>
  </si>
  <si>
    <t xml:space="preserve">Im Ausbaugewerbe wurden Ende Juni 2003 in Thüringen 707 Betriebe von Unternehmen mit 10 und mehr Beschäftigten erfasst, die schwerpunktmäßig zur Bauinstallation und zum sonstigen Baugewerbe gehören. In diesen Betrieben waren über 15 500 Personen tätig </t>
  </si>
  <si>
    <r>
      <t>Das waren im Saldo 111 Betriebe weniger als Mitte 2002, resultierend aus einem Zugang von 76 und einem Abgang von 187 Betrieben. Die Zahl der Beschäftigten ging dabei um 2 195 Personen</t>
    </r>
    <r>
      <rPr>
        <b/>
        <sz val="9"/>
        <rFont val="Arial"/>
        <family val="2"/>
      </rPr>
      <t xml:space="preserve"> </t>
    </r>
    <r>
      <rPr>
        <sz val="9"/>
        <rFont val="Arial"/>
        <family val="2"/>
      </rPr>
      <t>zurück.</t>
    </r>
    <r>
      <rPr>
        <sz val="11"/>
        <rFont val="Arial"/>
        <family val="2"/>
      </rPr>
      <t xml:space="preserve"> </t>
    </r>
    <r>
      <rPr>
        <sz val="9"/>
        <rFont val="Arial"/>
        <family val="2"/>
      </rPr>
      <t xml:space="preserve">Die rückläufige Entwicklung der Anzahl von Betrieben und Beschäftigten ist in allen Betriebsgrößenklassen festzustellen. Zum gleichen Ergebnis kommt man auch in der Betrachtung nach Wirtschaftsgruppen. </t>
    </r>
  </si>
  <si>
    <t>Im 2. Vierteljahr 2003 belief sich der Gesamtumsatz des Thüringer Ausbaugewerbes auf 283 Millionen EUR. Das waren 7,5 Prozent weniger als im 2. Vierteljahr 2002. Im Jahr 2002 wurde ein Umsatz von 1 141 Millionen EUR erzielt, 15,8 Prozent weniger als im Jahr 2001.</t>
  </si>
  <si>
    <t>Die Betrachtung nach Betriebsgrößenklassen ergab, dass sich die kleinbetrieblichen Strukturen weiterentwickelt haben:</t>
  </si>
  <si>
    <t>Die meisten Betriebe gab es mit 447 im Juni 2003 in der Größenklasse bis 19 Beschäftigte, was einem Anteil von fast zwei Drittel der Betriebe insgesamt entsprach. In den Betrieben dieser Größenklasse waren 38 Prozent aller Beschäftigten tätig. Sie erzielten im 2. Vierteljahr 2003 einen Umsatz von 99 Millionen EUR, gleichbedeutend mit einem Anteil von 35 Prozent am Gesamtumsatz des Ausbaugewerbes. Gegenüber dem vergleichbaren Zeitraum des Vorjahres ging der Umsatz um 9,0 Prozent zurück.</t>
  </si>
  <si>
    <t>62 Prozent des Umsatzes wurden in den Betrieben mit 20 bis 99 Beschäftigten erbracht, in denen 59 Prozent aller Beschäftigten des Ausbaugewerbes einen Arbeitsplatz hatten. Der Umsatz in dieser Betriebsgrößenklasse war leicht rückläufig (- 2,4 Prozent).</t>
  </si>
  <si>
    <t>Die Betriebe mit 100 und mehr Beschäftigten hatten einen Umsatzanteil von 3 Prozent und einen Beschäftigtenanteil von gleichfalls 3 Prozent. In dieser Betriebsgrößenklasse ging der Umsatz um mehr als die Hälfte zurück.</t>
  </si>
  <si>
    <t>Von den Wirtschaftszweigen dominierte mit 210 Betrieben und 5 466 Beschäftigten die Elektroinstallation vor dem Bereich Klempnerei, Gas-, Wasser-, Heizungs- und Lüftungsinstallation sowie dem Maler- und Glasergewerbe.</t>
  </si>
  <si>
    <t>Unternehmen des Ausbaugewerbes unter 10 Beschäftigte werden in dieser jährlichen Erhebung nicht erfasst. Nach den Ergebnissen der Handwerkszählung 1995 wurden in Thüringen 4559 solcher Unternehmen mit  19 306 Beschäftigten ermittelt.</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</si>
  <si>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</si>
  <si>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</si>
  <si>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</si>
  <si>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</si>
  <si>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</si>
  <si>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</si>
  <si>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</si>
  <si>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</si>
  <si>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</si>
  <si>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</si>
  <si>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</si>
  <si>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</si>
  <si>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</si>
  <si>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Die Datei ist gespeichert im Format EXCEL für Windows 2000</t>
  </si>
  <si>
    <t>Grafik S.8</t>
  </si>
  <si>
    <t xml:space="preserve">       1 -     9 </t>
  </si>
  <si>
    <t xml:space="preserve">     10 -   19</t>
  </si>
  <si>
    <t xml:space="preserve">     20 -   49</t>
  </si>
  <si>
    <t xml:space="preserve">     50 -   99</t>
  </si>
  <si>
    <t xml:space="preserve">   100 und mehr</t>
  </si>
  <si>
    <t>Grafik S.9</t>
  </si>
  <si>
    <t>Inhaber</t>
  </si>
  <si>
    <t>angestellte</t>
  </si>
  <si>
    <t>poliere</t>
  </si>
  <si>
    <t>fachwerker</t>
  </si>
  <si>
    <t>azubi</t>
  </si>
  <si>
    <t>Grafik S.20</t>
  </si>
  <si>
    <t>Grafik S.21</t>
  </si>
  <si>
    <t>Dämmung gegen Kälte, Wärme, Schall und Erschütterung</t>
  </si>
  <si>
    <t>Klempnerei, Gas-, Wasser-, Heizungs- und Lüftungsinstallation sowie sonstige Bauinstallation</t>
  </si>
  <si>
    <t>Bautischlerei</t>
  </si>
  <si>
    <t>Fußboden-, Fliesen-, Plattenlegerei usw.</t>
  </si>
  <si>
    <t>Stukkateurgewerbe, Gipserei, Verputzerei sowie Baugewerbe anderweitig nicht genannt</t>
  </si>
  <si>
    <t xml:space="preserve"> 5. Geleistete Arbeitsstunden im Juni 2003 nach Beschäftigtengrößenklassen und Art der</t>
  </si>
  <si>
    <t xml:space="preserve">     Bauten bzw. Auftraggeber in 1 000 Stunden </t>
  </si>
  <si>
    <t>Ausbaugewerbe in Thüringen Juni 2003"</t>
  </si>
  <si>
    <r>
      <t>"Ergebnisse der Totalerhebung im Bauhauptgewerbe und der Jährlichen Erhebung im</t>
    </r>
    <r>
      <rPr>
        <sz val="10"/>
        <rFont val="Arial"/>
        <family val="2"/>
      </rPr>
      <t xml:space="preserve">                                                       </t>
    </r>
  </si>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</sst>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0"/>
    <numFmt numFmtId="175" formatCode="#\ ###\ ##0"/>
    <numFmt numFmtId="176" formatCode="#\ ###"/>
    <numFmt numFmtId="177" formatCode="#\ ###\ ###"/>
    <numFmt numFmtId="178" formatCode="####"/>
    <numFmt numFmtId="179" formatCode="###\ ###\ \ \ \ \ \ "/>
    <numFmt numFmtId="180" formatCode="0.0"/>
    <numFmt numFmtId="181" formatCode="#\ ###\ ###\ \ \ \ \ \ \ \ "/>
    <numFmt numFmtId="182" formatCode="###\ ##0"/>
    <numFmt numFmtId="183" formatCode="##\ ##0"/>
    <numFmt numFmtId="184" formatCode="##0\ &quot;DM&quot;;\-"/>
    <numFmt numFmtId="185" formatCode="##\ ###\ ###"/>
    <numFmt numFmtId="186" formatCode="##\ ###\ ###\ \ \ \ "/>
    <numFmt numFmtId="187" formatCode="##\ ###\ ###\ \ \ \ \ \ "/>
    <numFmt numFmtId="188" formatCode="#\ ##0\ "/>
    <numFmt numFmtId="189" formatCode="@\ "/>
    <numFmt numFmtId="190" formatCode="###\ ##0\ "/>
    <numFmt numFmtId="191" formatCode="#\ ###\ ##0\ "/>
    <numFmt numFmtId="192" formatCode="0.0\ \ "/>
    <numFmt numFmtId="193" formatCode="#\ ##0\ &quot;DM&quot;;[Red]\-#\ ##0\ &quot;DM&quot;"/>
    <numFmt numFmtId="194" formatCode="#\ ###\ ##0\ ;@\ "/>
    <numFmt numFmtId="195" formatCode="#\ ##0\ ;@\ "/>
    <numFmt numFmtId="196" formatCode="#\ ###\ ##0;@"/>
    <numFmt numFmtId="197" formatCode="#\ ##0;@"/>
    <numFmt numFmtId="198" formatCode="&quot;Ja&quot;;&quot;Ja&quot;;&quot;Nein&quot;"/>
    <numFmt numFmtId="199" formatCode="&quot;Wahr&quot;;&quot;Wahr&quot;;&quot;Falsch&quot;"/>
    <numFmt numFmtId="200" formatCode="&quot;Ein&quot;;&quot;Ein&quot;;&quot;Aus&quot;"/>
    <numFmt numFmtId="201" formatCode="[$€-2]\ #,##0.00_);[Red]\([$€-2]\ #,##0.00\)"/>
    <numFmt numFmtId="202" formatCode="0.0%"/>
  </numFmts>
  <fonts count="23">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MS Sans Serif"/>
      <family val="0"/>
    </font>
    <font>
      <b/>
      <sz val="8"/>
      <name val="Arial"/>
      <family val="2"/>
    </font>
    <font>
      <sz val="8"/>
      <name val="Arial"/>
      <family val="2"/>
    </font>
    <font>
      <b/>
      <sz val="10"/>
      <name val="Arial"/>
      <family val="2"/>
    </font>
    <font>
      <sz val="8"/>
      <color indexed="10"/>
      <name val="Helvetica"/>
      <family val="2"/>
    </font>
    <font>
      <b/>
      <sz val="9"/>
      <name val="Arial"/>
      <family val="2"/>
    </font>
    <font>
      <sz val="9"/>
      <name val="Arial"/>
      <family val="2"/>
    </font>
    <font>
      <b/>
      <sz val="14"/>
      <name val="Arial"/>
      <family val="2"/>
    </font>
    <font>
      <sz val="9"/>
      <name val="Helvetica"/>
      <family val="0"/>
    </font>
    <font>
      <b/>
      <sz val="9"/>
      <name val="Helvetica"/>
      <family val="0"/>
    </font>
    <font>
      <sz val="10"/>
      <name val="Helvetica"/>
      <family val="0"/>
    </font>
    <font>
      <sz val="11"/>
      <name val="Arial"/>
      <family val="2"/>
    </font>
    <font>
      <sz val="8.5"/>
      <name val="Arial"/>
      <family val="0"/>
    </font>
    <font>
      <sz val="18.75"/>
      <name val="Arial"/>
      <family val="0"/>
    </font>
    <font>
      <sz val="9.25"/>
      <name val="Arial"/>
      <family val="0"/>
    </font>
    <font>
      <sz val="12"/>
      <name val="Arial"/>
      <family val="2"/>
    </font>
    <font>
      <b/>
      <sz val="8"/>
      <name val="Helvetica"/>
      <family val="0"/>
    </font>
    <font>
      <sz val="8"/>
      <name val="Helvetica"/>
      <family val="2"/>
    </font>
  </fonts>
  <fills count="2">
    <fill>
      <patternFill/>
    </fill>
    <fill>
      <patternFill patternType="gray125"/>
    </fill>
  </fills>
  <borders count="48">
    <border>
      <left/>
      <right/>
      <top/>
      <bottom/>
      <diagonal/>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color indexed="63"/>
      </top>
      <bottom style="thin"/>
    </border>
    <border>
      <left>
        <color indexed="63"/>
      </left>
      <right style="hair"/>
      <top style="hair"/>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hair"/>
      <top style="thin"/>
      <bottom style="hair"/>
    </border>
    <border>
      <left>
        <color indexed="63"/>
      </left>
      <right style="thin"/>
      <top style="hair"/>
      <bottom>
        <color indexed="63"/>
      </bottom>
    </border>
    <border>
      <left>
        <color indexed="63"/>
      </left>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thin"/>
      <right>
        <color indexed="63"/>
      </right>
      <top style="hair"/>
      <bottom style="hair"/>
    </border>
    <border>
      <left style="hair"/>
      <right style="hair"/>
      <top>
        <color indexed="63"/>
      </top>
      <bottom style="hair"/>
    </border>
    <border>
      <left style="hair"/>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275">
    <xf numFmtId="0" fontId="0" fillId="0" borderId="0" xfId="0" applyAlignment="1">
      <alignment/>
    </xf>
    <xf numFmtId="0" fontId="4" fillId="0" borderId="0" xfId="0" applyFont="1" applyAlignment="1">
      <alignment/>
    </xf>
    <xf numFmtId="0" fontId="6" fillId="0" borderId="0" xfId="0" applyFont="1" applyAlignment="1">
      <alignment horizontal="centerContinuous"/>
    </xf>
    <xf numFmtId="0" fontId="7" fillId="0" borderId="0" xfId="0" applyFont="1" applyAlignment="1">
      <alignment/>
    </xf>
    <xf numFmtId="0" fontId="7" fillId="0" borderId="0" xfId="0" applyFont="1" applyAlignment="1">
      <alignment horizontal="centerContinuous"/>
    </xf>
    <xf numFmtId="0" fontId="7" fillId="0" borderId="1" xfId="0" applyFont="1" applyBorder="1" applyAlignment="1">
      <alignment horizontal="centerContinuous"/>
    </xf>
    <xf numFmtId="0" fontId="7" fillId="0" borderId="2" xfId="0" applyFont="1" applyBorder="1" applyAlignment="1">
      <alignment horizontal="center"/>
    </xf>
    <xf numFmtId="0" fontId="6" fillId="0" borderId="1" xfId="0" applyFont="1" applyBorder="1" applyAlignment="1">
      <alignment/>
    </xf>
    <xf numFmtId="1" fontId="6" fillId="0" borderId="3" xfId="0" applyNumberFormat="1" applyFont="1" applyBorder="1" applyAlignment="1">
      <alignment horizontal="left"/>
    </xf>
    <xf numFmtId="0" fontId="7" fillId="0" borderId="0" xfId="0" applyFont="1" applyBorder="1" applyAlignment="1">
      <alignment/>
    </xf>
    <xf numFmtId="195" fontId="6" fillId="0" borderId="0" xfId="0" applyNumberFormat="1" applyFont="1" applyAlignment="1">
      <alignment horizontal="right"/>
    </xf>
    <xf numFmtId="188" fontId="6" fillId="0" borderId="0" xfId="0" applyNumberFormat="1" applyFont="1" applyAlignment="1">
      <alignment horizontal="right"/>
    </xf>
    <xf numFmtId="0" fontId="6" fillId="0" borderId="0" xfId="0" applyFont="1" applyAlignment="1">
      <alignment/>
    </xf>
    <xf numFmtId="195" fontId="7" fillId="0" borderId="0" xfId="0" applyNumberFormat="1" applyFont="1" applyAlignment="1">
      <alignment horizontal="right"/>
    </xf>
    <xf numFmtId="1" fontId="7" fillId="0" borderId="1" xfId="0" applyNumberFormat="1" applyFont="1" applyBorder="1" applyAlignment="1">
      <alignment horizontal="left"/>
    </xf>
    <xf numFmtId="1" fontId="7" fillId="0" borderId="3" xfId="0" applyNumberFormat="1" applyFont="1" applyBorder="1" applyAlignment="1">
      <alignment horizontal="left"/>
    </xf>
    <xf numFmtId="0" fontId="7" fillId="0" borderId="1" xfId="0" applyFont="1" applyBorder="1" applyAlignment="1">
      <alignment vertical="top"/>
    </xf>
    <xf numFmtId="0" fontId="7" fillId="0" borderId="3" xfId="0" applyFont="1" applyBorder="1" applyAlignment="1">
      <alignment horizontal="left" wrapText="1"/>
    </xf>
    <xf numFmtId="1" fontId="7" fillId="0" borderId="1" xfId="0" applyNumberFormat="1" applyFont="1" applyBorder="1" applyAlignment="1">
      <alignment horizontal="left" vertical="top"/>
    </xf>
    <xf numFmtId="1" fontId="7" fillId="0" borderId="3" xfId="0" applyNumberFormat="1" applyFont="1" applyBorder="1" applyAlignment="1">
      <alignment horizontal="left" wrapText="1"/>
    </xf>
    <xf numFmtId="1" fontId="6" fillId="0" borderId="1" xfId="0" applyNumberFormat="1" applyFont="1" applyBorder="1" applyAlignment="1">
      <alignment horizontal="left"/>
    </xf>
    <xf numFmtId="1" fontId="7" fillId="0" borderId="1" xfId="0" applyNumberFormat="1" applyFont="1" applyBorder="1" applyAlignment="1">
      <alignment horizontal="left" vertical="top" wrapText="1"/>
    </xf>
    <xf numFmtId="1" fontId="7" fillId="0" borderId="1" xfId="0" applyNumberFormat="1" applyFont="1" applyBorder="1" applyAlignment="1">
      <alignment horizontal="left" wrapText="1"/>
    </xf>
    <xf numFmtId="1" fontId="6" fillId="0" borderId="1" xfId="0" applyNumberFormat="1" applyFont="1" applyBorder="1" applyAlignment="1">
      <alignment horizontal="left" vertical="top"/>
    </xf>
    <xf numFmtId="1" fontId="6" fillId="0" borderId="3" xfId="0" applyNumberFormat="1" applyFont="1" applyBorder="1" applyAlignment="1">
      <alignment horizontal="left" wrapText="1"/>
    </xf>
    <xf numFmtId="0" fontId="8" fillId="0" borderId="3" xfId="0" applyFont="1" applyBorder="1" applyAlignment="1">
      <alignment/>
    </xf>
    <xf numFmtId="0" fontId="6" fillId="0" borderId="0" xfId="0" applyFont="1" applyBorder="1" applyAlignment="1">
      <alignment/>
    </xf>
    <xf numFmtId="1" fontId="7" fillId="0" borderId="0" xfId="0" applyNumberFormat="1" applyFont="1" applyBorder="1" applyAlignment="1">
      <alignment horizontal="left"/>
    </xf>
    <xf numFmtId="1" fontId="6" fillId="0" borderId="0" xfId="0" applyNumberFormat="1" applyFont="1" applyBorder="1" applyAlignment="1">
      <alignment horizontal="left"/>
    </xf>
    <xf numFmtId="0" fontId="7" fillId="0" borderId="0" xfId="0" applyFont="1" applyBorder="1" applyAlignment="1">
      <alignment horizontal="right"/>
    </xf>
    <xf numFmtId="175" fontId="6" fillId="0" borderId="0" xfId="0" applyNumberFormat="1" applyFont="1" applyAlignment="1">
      <alignment horizontal="right"/>
    </xf>
    <xf numFmtId="175" fontId="7" fillId="0" borderId="0" xfId="0" applyNumberFormat="1" applyFont="1" applyAlignment="1">
      <alignment horizontal="right"/>
    </xf>
    <xf numFmtId="0" fontId="7" fillId="0" borderId="4" xfId="0" applyFont="1" applyBorder="1" applyAlignment="1">
      <alignment horizontal="center"/>
    </xf>
    <xf numFmtId="1" fontId="7" fillId="0" borderId="0" xfId="0" applyNumberFormat="1" applyFont="1" applyBorder="1" applyAlignment="1">
      <alignment horizontal="center"/>
    </xf>
    <xf numFmtId="194" fontId="6" fillId="0" borderId="0" xfId="0" applyNumberFormat="1" applyFont="1" applyAlignment="1">
      <alignment horizontal="right"/>
    </xf>
    <xf numFmtId="194" fontId="7" fillId="0" borderId="0" xfId="0" applyNumberFormat="1" applyFont="1" applyAlignment="1">
      <alignment horizontal="right"/>
    </xf>
    <xf numFmtId="0" fontId="7" fillId="0" borderId="0" xfId="19" applyFont="1">
      <alignment/>
      <protection/>
    </xf>
    <xf numFmtId="0" fontId="7" fillId="0" borderId="0" xfId="19" applyFont="1" applyAlignment="1">
      <alignment horizontal="centerContinuous"/>
      <protection/>
    </xf>
    <xf numFmtId="0" fontId="6" fillId="0" borderId="0" xfId="19" applyFont="1" applyAlignment="1">
      <alignment horizontal="centerContinuous"/>
      <protection/>
    </xf>
    <xf numFmtId="0" fontId="4" fillId="0" borderId="0" xfId="0" applyFont="1" applyAlignment="1">
      <alignment horizontal="centerContinuous"/>
    </xf>
    <xf numFmtId="0" fontId="6" fillId="0" borderId="0" xfId="19" applyFont="1" applyAlignment="1">
      <alignment horizontal="left"/>
      <protection/>
    </xf>
    <xf numFmtId="0" fontId="7" fillId="0" borderId="5" xfId="19" applyFont="1" applyBorder="1" applyAlignment="1">
      <alignment horizontal="center"/>
      <protection/>
    </xf>
    <xf numFmtId="0" fontId="7" fillId="0" borderId="0" xfId="19" applyFont="1" applyBorder="1" applyAlignment="1">
      <alignment horizontal="center"/>
      <protection/>
    </xf>
    <xf numFmtId="0" fontId="7" fillId="0" borderId="6" xfId="19" applyFont="1" applyBorder="1" applyAlignment="1">
      <alignment horizontal="center"/>
      <protection/>
    </xf>
    <xf numFmtId="0" fontId="7" fillId="0" borderId="2" xfId="19" applyFont="1" applyBorder="1" applyAlignment="1">
      <alignment horizontal="centerContinuous"/>
      <protection/>
    </xf>
    <xf numFmtId="184" fontId="7" fillId="0" borderId="2" xfId="19" applyNumberFormat="1" applyFont="1" applyBorder="1" applyAlignment="1">
      <alignment horizontal="centerContinuous"/>
      <protection/>
    </xf>
    <xf numFmtId="176" fontId="7" fillId="0" borderId="7" xfId="19" applyNumberFormat="1" applyFont="1" applyBorder="1" applyAlignment="1">
      <alignment horizontal="centerContinuous"/>
      <protection/>
    </xf>
    <xf numFmtId="49" fontId="6" fillId="0" borderId="0" xfId="19" applyNumberFormat="1" applyFont="1" applyAlignment="1">
      <alignment horizontal="left"/>
      <protection/>
    </xf>
    <xf numFmtId="0" fontId="6" fillId="0" borderId="3" xfId="19" applyFont="1" applyBorder="1">
      <alignment/>
      <protection/>
    </xf>
    <xf numFmtId="185" fontId="6" fillId="0" borderId="0" xfId="19" applyNumberFormat="1" applyFont="1">
      <alignment/>
      <protection/>
    </xf>
    <xf numFmtId="185" fontId="6" fillId="0" borderId="0" xfId="19" applyNumberFormat="1" applyFont="1" applyBorder="1">
      <alignment/>
      <protection/>
    </xf>
    <xf numFmtId="0" fontId="6" fillId="0" borderId="0" xfId="19" applyFont="1">
      <alignment/>
      <protection/>
    </xf>
    <xf numFmtId="0" fontId="7" fillId="0" borderId="3" xfId="19" applyFont="1" applyBorder="1">
      <alignment/>
      <protection/>
    </xf>
    <xf numFmtId="186" fontId="7" fillId="0" borderId="0" xfId="19" applyNumberFormat="1" applyFont="1">
      <alignment/>
      <protection/>
    </xf>
    <xf numFmtId="187" fontId="7" fillId="0" borderId="0" xfId="19" applyNumberFormat="1" applyFont="1">
      <alignment/>
      <protection/>
    </xf>
    <xf numFmtId="186" fontId="6" fillId="0" borderId="0" xfId="19" applyNumberFormat="1" applyFont="1">
      <alignment/>
      <protection/>
    </xf>
    <xf numFmtId="187" fontId="6" fillId="0" borderId="0" xfId="19" applyNumberFormat="1" applyFont="1">
      <alignment/>
      <protection/>
    </xf>
    <xf numFmtId="0" fontId="7" fillId="0" borderId="0" xfId="19" applyFont="1" applyBorder="1">
      <alignment/>
      <protection/>
    </xf>
    <xf numFmtId="185" fontId="7" fillId="0" borderId="0" xfId="19" applyNumberFormat="1" applyFont="1">
      <alignment/>
      <protection/>
    </xf>
    <xf numFmtId="185" fontId="7" fillId="0" borderId="0" xfId="19" applyNumberFormat="1" applyFont="1" applyBorder="1">
      <alignment/>
      <protection/>
    </xf>
    <xf numFmtId="0" fontId="7" fillId="0" borderId="0" xfId="19" applyFont="1" applyAlignment="1">
      <alignment horizontal="left"/>
      <protection/>
    </xf>
    <xf numFmtId="191" fontId="6" fillId="0" borderId="0" xfId="0" applyNumberFormat="1" applyFont="1" applyAlignment="1">
      <alignment horizontal="right"/>
    </xf>
    <xf numFmtId="0" fontId="7" fillId="0" borderId="1" xfId="0" applyFont="1" applyBorder="1" applyAlignment="1">
      <alignment/>
    </xf>
    <xf numFmtId="0" fontId="7" fillId="0" borderId="3" xfId="0" applyFont="1" applyBorder="1" applyAlignment="1">
      <alignment/>
    </xf>
    <xf numFmtId="191" fontId="7" fillId="0" borderId="0" xfId="0" applyNumberFormat="1" applyFont="1" applyAlignment="1">
      <alignment/>
    </xf>
    <xf numFmtId="0" fontId="6" fillId="0" borderId="3" xfId="0" applyFont="1" applyBorder="1" applyAlignment="1">
      <alignment/>
    </xf>
    <xf numFmtId="0" fontId="7" fillId="0" borderId="5" xfId="0" applyFont="1" applyBorder="1" applyAlignment="1">
      <alignment horizontal="centerContinuous"/>
    </xf>
    <xf numFmtId="0" fontId="7" fillId="0" borderId="0" xfId="0" applyFont="1" applyBorder="1" applyAlignment="1">
      <alignment horizontal="centerContinuous"/>
    </xf>
    <xf numFmtId="0" fontId="7" fillId="0" borderId="8" xfId="0" applyFont="1" applyBorder="1" applyAlignment="1">
      <alignment horizontal="center"/>
    </xf>
    <xf numFmtId="0" fontId="7" fillId="0" borderId="7" xfId="0" applyFont="1" applyBorder="1" applyAlignment="1">
      <alignment horizontal="centerContinuous"/>
    </xf>
    <xf numFmtId="0" fontId="6" fillId="0" borderId="1" xfId="0" applyFont="1" applyBorder="1" applyAlignment="1">
      <alignment horizontal="left"/>
    </xf>
    <xf numFmtId="0" fontId="7" fillId="0" borderId="1" xfId="0" applyFont="1" applyBorder="1" applyAlignment="1">
      <alignment horizontal="left"/>
    </xf>
    <xf numFmtId="0" fontId="7" fillId="0" borderId="1" xfId="0" applyFont="1" applyBorder="1" applyAlignment="1">
      <alignment horizontal="left" wrapText="1"/>
    </xf>
    <xf numFmtId="0" fontId="7" fillId="0" borderId="3" xfId="0" applyFont="1" applyBorder="1" applyAlignment="1">
      <alignment/>
    </xf>
    <xf numFmtId="0" fontId="7" fillId="0" borderId="3" xfId="0" applyFont="1" applyBorder="1" applyAlignment="1">
      <alignment wrapText="1"/>
    </xf>
    <xf numFmtId="0" fontId="6" fillId="0" borderId="1" xfId="0" applyFont="1" applyBorder="1" applyAlignment="1">
      <alignment horizontal="centerContinuous"/>
    </xf>
    <xf numFmtId="0" fontId="6" fillId="0" borderId="3" xfId="0" applyFont="1" applyBorder="1" applyAlignment="1">
      <alignment horizontal="left"/>
    </xf>
    <xf numFmtId="0" fontId="6" fillId="0" borderId="1" xfId="0" applyFont="1" applyBorder="1" applyAlignment="1">
      <alignment horizontal="left" vertical="top"/>
    </xf>
    <xf numFmtId="0" fontId="6" fillId="0" borderId="3" xfId="0" applyFont="1" applyBorder="1" applyAlignment="1">
      <alignment wrapText="1"/>
    </xf>
    <xf numFmtId="0" fontId="6" fillId="0" borderId="3" xfId="0" applyFont="1" applyBorder="1" applyAlignment="1">
      <alignment vertical="top" wrapText="1"/>
    </xf>
    <xf numFmtId="0" fontId="7" fillId="0" borderId="1" xfId="0" applyFont="1" applyBorder="1" applyAlignment="1">
      <alignment horizontal="left" vertical="top"/>
    </xf>
    <xf numFmtId="188" fontId="7" fillId="0" borderId="0" xfId="0" applyNumberFormat="1" applyFont="1" applyAlignment="1">
      <alignment/>
    </xf>
    <xf numFmtId="0" fontId="4" fillId="0" borderId="0" xfId="0" applyFont="1" applyAlignment="1">
      <alignment horizontal="center"/>
    </xf>
    <xf numFmtId="174" fontId="7" fillId="0" borderId="0" xfId="0" applyNumberFormat="1" applyFont="1" applyAlignment="1">
      <alignment horizontal="right"/>
    </xf>
    <xf numFmtId="183" fontId="7" fillId="0" borderId="0" xfId="0" applyNumberFormat="1" applyFont="1" applyAlignment="1">
      <alignment horizontal="right"/>
    </xf>
    <xf numFmtId="190" fontId="4" fillId="0" borderId="0" xfId="0" applyNumberFormat="1" applyFont="1" applyAlignment="1">
      <alignment/>
    </xf>
    <xf numFmtId="190" fontId="7" fillId="0" borderId="0" xfId="0" applyNumberFormat="1" applyFont="1" applyAlignment="1">
      <alignment horizontal="right"/>
    </xf>
    <xf numFmtId="189" fontId="7" fillId="0" borderId="0" xfId="0" applyNumberFormat="1" applyFont="1" applyAlignment="1">
      <alignment horizontal="right"/>
    </xf>
    <xf numFmtId="190" fontId="6" fillId="0" borderId="0" xfId="0" applyNumberFormat="1" applyFont="1" applyAlignment="1">
      <alignment horizontal="right"/>
    </xf>
    <xf numFmtId="0" fontId="8" fillId="0" borderId="0" xfId="0" applyFont="1" applyAlignment="1">
      <alignment/>
    </xf>
    <xf numFmtId="1" fontId="7" fillId="0" borderId="0" xfId="0" applyNumberFormat="1" applyFont="1" applyAlignment="1">
      <alignment/>
    </xf>
    <xf numFmtId="0" fontId="6" fillId="0" borderId="0" xfId="0" applyNumberFormat="1" applyFont="1" applyAlignment="1">
      <alignment horizontal="centerContinuous"/>
    </xf>
    <xf numFmtId="49" fontId="6" fillId="0" borderId="0" xfId="0" applyNumberFormat="1" applyFont="1" applyAlignment="1">
      <alignment horizontal="centerContinuous"/>
    </xf>
    <xf numFmtId="191" fontId="6" fillId="0" borderId="0" xfId="0" applyNumberFormat="1" applyFont="1" applyBorder="1" applyAlignment="1">
      <alignment horizontal="right"/>
    </xf>
    <xf numFmtId="191" fontId="7" fillId="0" borderId="0" xfId="0" applyNumberFormat="1" applyFont="1" applyBorder="1" applyAlignment="1">
      <alignment horizontal="right"/>
    </xf>
    <xf numFmtId="182" fontId="7" fillId="0" borderId="0" xfId="0" applyNumberFormat="1" applyFont="1" applyAlignment="1">
      <alignment/>
    </xf>
    <xf numFmtId="1" fontId="7" fillId="0" borderId="0" xfId="0" applyNumberFormat="1" applyFont="1" applyAlignment="1">
      <alignment horizontal="centerContinuous"/>
    </xf>
    <xf numFmtId="182" fontId="7" fillId="0" borderId="0" xfId="0" applyNumberFormat="1" applyFont="1" applyAlignment="1">
      <alignment horizontal="centerContinuous"/>
    </xf>
    <xf numFmtId="1" fontId="7" fillId="0" borderId="1" xfId="0" applyNumberFormat="1" applyFont="1" applyBorder="1" applyAlignment="1">
      <alignment/>
    </xf>
    <xf numFmtId="182" fontId="7" fillId="0" borderId="3" xfId="0" applyNumberFormat="1" applyFont="1" applyBorder="1" applyAlignment="1">
      <alignment/>
    </xf>
    <xf numFmtId="182" fontId="7" fillId="0" borderId="0" xfId="0" applyNumberFormat="1" applyFont="1" applyBorder="1" applyAlignment="1">
      <alignment/>
    </xf>
    <xf numFmtId="182" fontId="7" fillId="0" borderId="0" xfId="0" applyNumberFormat="1" applyFont="1" applyBorder="1" applyAlignment="1">
      <alignment horizontal="centerContinuous"/>
    </xf>
    <xf numFmtId="197" fontId="6" fillId="0" borderId="0" xfId="0" applyNumberFormat="1" applyFont="1" applyAlignment="1">
      <alignment horizontal="right"/>
    </xf>
    <xf numFmtId="196" fontId="6" fillId="0" borderId="0" xfId="0" applyNumberFormat="1" applyFont="1" applyAlignment="1">
      <alignment horizontal="right"/>
    </xf>
    <xf numFmtId="182" fontId="6" fillId="0" borderId="0" xfId="0" applyNumberFormat="1" applyFont="1" applyAlignment="1">
      <alignment/>
    </xf>
    <xf numFmtId="197" fontId="7" fillId="0" borderId="0" xfId="0" applyNumberFormat="1" applyFont="1" applyAlignment="1">
      <alignment horizontal="right"/>
    </xf>
    <xf numFmtId="196" fontId="7" fillId="0" borderId="0" xfId="0" applyNumberFormat="1" applyFont="1" applyAlignment="1">
      <alignment horizontal="right"/>
    </xf>
    <xf numFmtId="182" fontId="7" fillId="0" borderId="0" xfId="0" applyNumberFormat="1" applyFont="1" applyAlignment="1">
      <alignment horizontal="right"/>
    </xf>
    <xf numFmtId="0" fontId="6" fillId="0" borderId="0" xfId="0" applyFont="1" applyBorder="1" applyAlignment="1">
      <alignment horizontal="left"/>
    </xf>
    <xf numFmtId="182" fontId="6" fillId="0" borderId="0" xfId="0" applyNumberFormat="1" applyFont="1" applyBorder="1" applyAlignment="1">
      <alignment/>
    </xf>
    <xf numFmtId="182" fontId="6" fillId="0" borderId="0" xfId="0" applyNumberFormat="1" applyFont="1" applyAlignment="1">
      <alignment horizontal="right"/>
    </xf>
    <xf numFmtId="182" fontId="6" fillId="0" borderId="0" xfId="0" applyNumberFormat="1" applyFont="1" applyBorder="1" applyAlignment="1">
      <alignment horizontal="right"/>
    </xf>
    <xf numFmtId="1" fontId="7" fillId="0" borderId="0" xfId="0" applyNumberFormat="1" applyFont="1" applyAlignment="1">
      <alignment vertical="center"/>
    </xf>
    <xf numFmtId="0" fontId="7" fillId="0" borderId="3" xfId="0" applyFont="1" applyBorder="1" applyAlignment="1">
      <alignment horizontal="centerContinuous"/>
    </xf>
    <xf numFmtId="190" fontId="6" fillId="0" borderId="0" xfId="0" applyNumberFormat="1" applyFont="1" applyAlignment="1">
      <alignment/>
    </xf>
    <xf numFmtId="190" fontId="7" fillId="0" borderId="0" xfId="0" applyNumberFormat="1" applyFont="1" applyAlignment="1">
      <alignment/>
    </xf>
    <xf numFmtId="0" fontId="4" fillId="0" borderId="3" xfId="0" applyFont="1" applyBorder="1" applyAlignment="1">
      <alignment/>
    </xf>
    <xf numFmtId="0" fontId="6" fillId="0" borderId="0" xfId="0" applyFont="1" applyAlignment="1">
      <alignment horizontal="right"/>
    </xf>
    <xf numFmtId="0" fontId="6" fillId="0" borderId="0" xfId="0" applyFont="1" applyAlignment="1">
      <alignment/>
    </xf>
    <xf numFmtId="0" fontId="7" fillId="0" borderId="0" xfId="0" applyFont="1" applyAlignment="1">
      <alignment/>
    </xf>
    <xf numFmtId="0" fontId="7" fillId="0" borderId="0" xfId="0" applyFont="1" applyAlignment="1">
      <alignment horizontal="right" vertical="center"/>
    </xf>
    <xf numFmtId="0" fontId="7" fillId="0" borderId="9"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Continuous"/>
    </xf>
    <xf numFmtId="194" fontId="6" fillId="0" borderId="1" xfId="0" applyNumberFormat="1" applyFont="1" applyBorder="1" applyAlignment="1">
      <alignment horizontal="right"/>
    </xf>
    <xf numFmtId="194" fontId="7" fillId="0" borderId="1" xfId="0" applyNumberFormat="1" applyFont="1" applyBorder="1" applyAlignment="1">
      <alignment horizontal="right"/>
    </xf>
    <xf numFmtId="194" fontId="6" fillId="0" borderId="0" xfId="0" applyNumberFormat="1" applyFont="1" applyBorder="1" applyAlignment="1">
      <alignment horizontal="right"/>
    </xf>
    <xf numFmtId="0" fontId="6" fillId="0" borderId="10" xfId="0" applyFont="1" applyBorder="1" applyAlignment="1">
      <alignment horizontal="right"/>
    </xf>
    <xf numFmtId="194" fontId="7" fillId="0" borderId="0" xfId="0" applyNumberFormat="1" applyFont="1" applyBorder="1" applyAlignment="1">
      <alignment horizontal="right"/>
    </xf>
    <xf numFmtId="178" fontId="7" fillId="0" borderId="10" xfId="0" applyNumberFormat="1" applyFont="1" applyBorder="1" applyAlignment="1">
      <alignment horizontal="right"/>
    </xf>
    <xf numFmtId="0" fontId="4" fillId="0" borderId="1" xfId="0" applyFont="1" applyBorder="1" applyAlignment="1">
      <alignment/>
    </xf>
    <xf numFmtId="194" fontId="4" fillId="0" borderId="0" xfId="0" applyNumberFormat="1" applyFont="1" applyAlignment="1">
      <alignment/>
    </xf>
    <xf numFmtId="178" fontId="7" fillId="0" borderId="10" xfId="0" applyNumberFormat="1" applyFont="1" applyBorder="1" applyAlignment="1">
      <alignment horizontal="left"/>
    </xf>
    <xf numFmtId="178" fontId="6" fillId="0" borderId="10" xfId="0" applyNumberFormat="1" applyFont="1" applyBorder="1" applyAlignment="1">
      <alignment horizontal="left"/>
    </xf>
    <xf numFmtId="177" fontId="7" fillId="0" borderId="0" xfId="0" applyNumberFormat="1" applyFont="1" applyAlignment="1">
      <alignment horizontal="right"/>
    </xf>
    <xf numFmtId="177" fontId="7" fillId="0" borderId="0" xfId="0" applyNumberFormat="1" applyFont="1" applyBorder="1" applyAlignment="1">
      <alignment horizontal="right"/>
    </xf>
    <xf numFmtId="178" fontId="7" fillId="0" borderId="0" xfId="0" applyNumberFormat="1" applyFont="1" applyBorder="1" applyAlignment="1">
      <alignment horizontal="left"/>
    </xf>
    <xf numFmtId="177" fontId="6" fillId="0" borderId="0" xfId="0" applyNumberFormat="1" applyFont="1" applyAlignment="1">
      <alignment horizontal="right"/>
    </xf>
    <xf numFmtId="177" fontId="6" fillId="0" borderId="0" xfId="0" applyNumberFormat="1" applyFont="1" applyBorder="1" applyAlignment="1">
      <alignment horizontal="right"/>
    </xf>
    <xf numFmtId="178" fontId="6" fillId="0" borderId="0" xfId="0" applyNumberFormat="1" applyFont="1" applyBorder="1" applyAlignment="1">
      <alignment horizontal="left"/>
    </xf>
    <xf numFmtId="181" fontId="7" fillId="0" borderId="0" xfId="0" applyNumberFormat="1" applyFont="1" applyAlignment="1">
      <alignment horizontal="right"/>
    </xf>
    <xf numFmtId="181" fontId="7" fillId="0" borderId="0" xfId="0" applyNumberFormat="1" applyFont="1" applyBorder="1" applyAlignment="1">
      <alignment horizontal="right"/>
    </xf>
    <xf numFmtId="178" fontId="7" fillId="0" borderId="0" xfId="0" applyNumberFormat="1" applyFont="1" applyAlignment="1">
      <alignment horizontal="left"/>
    </xf>
    <xf numFmtId="0" fontId="4" fillId="0" borderId="0" xfId="0" applyFont="1" applyBorder="1" applyAlignment="1">
      <alignment/>
    </xf>
    <xf numFmtId="0" fontId="7" fillId="0" borderId="0" xfId="0" applyFont="1" applyAlignment="1">
      <alignment horizontal="centerContinuous" vertical="center"/>
    </xf>
    <xf numFmtId="0" fontId="6" fillId="0" borderId="0" xfId="0" applyFont="1" applyAlignment="1">
      <alignment horizontal="centerContinuous" vertical="center"/>
    </xf>
    <xf numFmtId="0" fontId="7" fillId="0" borderId="11" xfId="0" applyFont="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7" fillId="0" borderId="14" xfId="0" applyFont="1" applyBorder="1" applyAlignment="1">
      <alignment horizontal="centerContinuous"/>
    </xf>
    <xf numFmtId="0" fontId="7" fillId="0" borderId="8" xfId="0" applyFont="1" applyBorder="1" applyAlignment="1">
      <alignment horizontal="centerContinuous"/>
    </xf>
    <xf numFmtId="0" fontId="7" fillId="0" borderId="15" xfId="0" applyFont="1" applyBorder="1" applyAlignment="1">
      <alignment horizontal="centerContinuous"/>
    </xf>
    <xf numFmtId="0" fontId="7" fillId="0" borderId="16" xfId="0" applyFont="1" applyBorder="1" applyAlignment="1">
      <alignment horizontal="centerContinuous"/>
    </xf>
    <xf numFmtId="0" fontId="7" fillId="0" borderId="17" xfId="0" applyFont="1" applyBorder="1" applyAlignment="1">
      <alignment horizontal="center"/>
    </xf>
    <xf numFmtId="0" fontId="7" fillId="0" borderId="18" xfId="0" applyFont="1" applyBorder="1" applyAlignment="1">
      <alignment horizontal="centerContinuous"/>
    </xf>
    <xf numFmtId="179" fontId="7" fillId="0" borderId="2" xfId="0" applyNumberFormat="1" applyFont="1" applyBorder="1" applyAlignment="1">
      <alignment horizontal="center" vertical="center"/>
    </xf>
    <xf numFmtId="179" fontId="7" fillId="0" borderId="18" xfId="0" applyNumberFormat="1" applyFont="1" applyBorder="1" applyAlignment="1">
      <alignment horizontal="centerContinuous" vertical="center"/>
    </xf>
    <xf numFmtId="179" fontId="7" fillId="0" borderId="0" xfId="0" applyNumberFormat="1" applyFont="1" applyBorder="1" applyAlignment="1">
      <alignment horizontal="center" vertical="center"/>
    </xf>
    <xf numFmtId="179" fontId="7" fillId="0" borderId="0" xfId="0" applyNumberFormat="1" applyFont="1" applyBorder="1" applyAlignment="1">
      <alignment horizontal="centerContinuous" vertical="center"/>
    </xf>
    <xf numFmtId="1" fontId="7" fillId="0" borderId="3" xfId="0" applyNumberFormat="1" applyFont="1" applyBorder="1" applyAlignment="1">
      <alignment/>
    </xf>
    <xf numFmtId="192" fontId="7" fillId="0" borderId="0" xfId="0" applyNumberFormat="1" applyFont="1" applyAlignment="1">
      <alignment horizontal="right"/>
    </xf>
    <xf numFmtId="1" fontId="6" fillId="0" borderId="3" xfId="0" applyNumberFormat="1" applyFont="1" applyBorder="1" applyAlignment="1">
      <alignment/>
    </xf>
    <xf numFmtId="192" fontId="6" fillId="0" borderId="0" xfId="0" applyNumberFormat="1" applyFont="1" applyAlignment="1">
      <alignment horizontal="right"/>
    </xf>
    <xf numFmtId="180" fontId="6" fillId="0" borderId="0" xfId="0" applyNumberFormat="1" applyFont="1" applyAlignment="1">
      <alignment horizontal="right"/>
    </xf>
    <xf numFmtId="1" fontId="7" fillId="0" borderId="0" xfId="0" applyNumberFormat="1" applyFont="1" applyBorder="1" applyAlignment="1">
      <alignment/>
    </xf>
    <xf numFmtId="0" fontId="7" fillId="0" borderId="10" xfId="0" applyFont="1" applyBorder="1" applyAlignment="1">
      <alignment horizontal="right"/>
    </xf>
    <xf numFmtId="0" fontId="7" fillId="0" borderId="10" xfId="0" applyFont="1" applyBorder="1" applyAlignment="1">
      <alignment horizontal="right"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0" fontId="10" fillId="0" borderId="0" xfId="0" applyFont="1" applyAlignment="1">
      <alignment horizontal="justify"/>
    </xf>
    <xf numFmtId="0" fontId="11" fillId="0" borderId="0" xfId="0" applyFont="1" applyAlignment="1">
      <alignment horizontal="justify"/>
    </xf>
    <xf numFmtId="0" fontId="8" fillId="0" borderId="0" xfId="0" applyFont="1" applyAlignment="1">
      <alignment horizontal="center"/>
    </xf>
    <xf numFmtId="0" fontId="11" fillId="0" borderId="0" xfId="0" applyFont="1" applyAlignment="1">
      <alignment horizontal="center" wrapText="1"/>
    </xf>
    <xf numFmtId="0" fontId="0" fillId="0" borderId="0" xfId="0" applyAlignment="1">
      <alignment wrapText="1"/>
    </xf>
    <xf numFmtId="0" fontId="10" fillId="0" borderId="0" xfId="0" applyFont="1" applyAlignment="1">
      <alignment horizontal="justify" wrapText="1"/>
    </xf>
    <xf numFmtId="0" fontId="11" fillId="0" borderId="0" xfId="0" applyFont="1" applyAlignment="1">
      <alignment horizontal="justify" wrapText="1"/>
    </xf>
    <xf numFmtId="0" fontId="15" fillId="0" borderId="0" xfId="0" applyFont="1" applyAlignment="1">
      <alignment horizontal="justify" wrapText="1"/>
    </xf>
    <xf numFmtId="0" fontId="10" fillId="0" borderId="0" xfId="0" applyFont="1" applyAlignment="1">
      <alignment wrapText="1"/>
    </xf>
    <xf numFmtId="0" fontId="11" fillId="0" borderId="0" xfId="0" applyFont="1" applyAlignment="1">
      <alignment wrapText="1"/>
    </xf>
    <xf numFmtId="0" fontId="8" fillId="0" borderId="0" xfId="0" applyFont="1" applyAlignment="1">
      <alignment horizontal="center" wrapText="1"/>
    </xf>
    <xf numFmtId="0" fontId="0" fillId="0" borderId="0" xfId="0" applyNumberFormat="1" applyAlignment="1">
      <alignment wrapText="1"/>
    </xf>
    <xf numFmtId="0" fontId="21" fillId="0" borderId="0" xfId="18" applyFont="1">
      <alignment/>
      <protection/>
    </xf>
    <xf numFmtId="0" fontId="4" fillId="0" borderId="0" xfId="18">
      <alignment/>
      <protection/>
    </xf>
    <xf numFmtId="1" fontId="4" fillId="0" borderId="0" xfId="18" applyNumberFormat="1">
      <alignment/>
      <protection/>
    </xf>
    <xf numFmtId="0" fontId="22" fillId="0" borderId="0" xfId="18" applyFont="1">
      <alignment/>
      <protection/>
    </xf>
    <xf numFmtId="1" fontId="22" fillId="0" borderId="0" xfId="18" applyNumberFormat="1" applyFont="1">
      <alignment/>
      <protection/>
    </xf>
    <xf numFmtId="180" fontId="22" fillId="0" borderId="0" xfId="18" applyNumberFormat="1" applyFont="1">
      <alignment/>
      <protection/>
    </xf>
    <xf numFmtId="0" fontId="8" fillId="0" borderId="0" xfId="0" applyFont="1" applyAlignment="1">
      <alignment wrapText="1"/>
    </xf>
    <xf numFmtId="0" fontId="8" fillId="0" borderId="0" xfId="0" applyFont="1" applyAlignment="1">
      <alignment vertical="top" wrapText="1"/>
    </xf>
    <xf numFmtId="0" fontId="7"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 fontId="7" fillId="0" borderId="27" xfId="0" applyNumberFormat="1" applyFont="1" applyBorder="1" applyAlignment="1">
      <alignment horizontal="center" vertical="center"/>
    </xf>
    <xf numFmtId="0" fontId="4" fillId="0" borderId="28" xfId="0" applyFont="1" applyBorder="1" applyAlignment="1">
      <alignment horizontal="center" vertical="center"/>
    </xf>
    <xf numFmtId="0" fontId="7" fillId="0" borderId="29" xfId="0" applyFont="1" applyBorder="1" applyAlignment="1">
      <alignment horizontal="center" vertical="center"/>
    </xf>
    <xf numFmtId="0" fontId="4" fillId="0" borderId="21" xfId="0" applyFont="1" applyBorder="1" applyAlignment="1">
      <alignment horizontal="center" vertical="center"/>
    </xf>
    <xf numFmtId="0" fontId="7"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7" fillId="0" borderId="22" xfId="0" applyFont="1" applyBorder="1" applyAlignment="1">
      <alignment horizontal="right" vertical="center" wrapText="1"/>
    </xf>
    <xf numFmtId="0" fontId="4" fillId="0" borderId="5" xfId="0" applyFont="1" applyBorder="1" applyAlignment="1">
      <alignment horizontal="right" vertical="center" wrapText="1"/>
    </xf>
    <xf numFmtId="0" fontId="4" fillId="0" borderId="23" xfId="0" applyFont="1" applyBorder="1" applyAlignment="1">
      <alignment horizontal="right" vertical="center" wrapText="1"/>
    </xf>
    <xf numFmtId="0" fontId="4" fillId="0" borderId="17" xfId="0" applyFont="1" applyBorder="1" applyAlignment="1">
      <alignment horizontal="right" vertical="center" wrapText="1"/>
    </xf>
    <xf numFmtId="0" fontId="7" fillId="0" borderId="30"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7"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19" xfId="0" applyFont="1" applyBorder="1" applyAlignment="1">
      <alignment horizontal="center" vertical="center"/>
    </xf>
    <xf numFmtId="0" fontId="4" fillId="0" borderId="20"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179" fontId="7" fillId="0" borderId="6" xfId="0" applyNumberFormat="1" applyFont="1" applyBorder="1" applyAlignment="1">
      <alignment horizontal="center" vertical="center"/>
    </xf>
    <xf numFmtId="179" fontId="7" fillId="0" borderId="33" xfId="0" applyNumberFormat="1" applyFont="1" applyBorder="1" applyAlignment="1">
      <alignment horizontal="center" vertical="center"/>
    </xf>
    <xf numFmtId="179" fontId="7" fillId="0" borderId="34" xfId="0" applyNumberFormat="1" applyFont="1" applyBorder="1" applyAlignment="1">
      <alignment horizontal="center" vertical="center"/>
    </xf>
    <xf numFmtId="0" fontId="7" fillId="0" borderId="35"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4"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31" xfId="0" applyFont="1" applyBorder="1" applyAlignment="1">
      <alignment horizontal="center" vertical="center" wrapText="1"/>
    </xf>
    <xf numFmtId="1" fontId="7" fillId="0" borderId="27"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41" xfId="0" applyFont="1" applyBorder="1" applyAlignment="1">
      <alignment horizontal="center"/>
    </xf>
    <xf numFmtId="0" fontId="7" fillId="0" borderId="42" xfId="0" applyFont="1" applyBorder="1" applyAlignment="1">
      <alignment horizontal="center"/>
    </xf>
    <xf numFmtId="0" fontId="7" fillId="0" borderId="13" xfId="0" applyFont="1" applyBorder="1" applyAlignment="1">
      <alignment horizontal="center"/>
    </xf>
    <xf numFmtId="0" fontId="7" fillId="0" borderId="43" xfId="0" applyFont="1" applyBorder="1" applyAlignment="1">
      <alignment horizontal="center"/>
    </xf>
    <xf numFmtId="193" fontId="7" fillId="0" borderId="44" xfId="0" applyNumberFormat="1" applyFont="1" applyBorder="1" applyAlignment="1">
      <alignment horizontal="center"/>
    </xf>
    <xf numFmtId="193" fontId="7" fillId="0" borderId="45" xfId="0" applyNumberFormat="1" applyFont="1" applyBorder="1" applyAlignment="1">
      <alignment horizontal="center"/>
    </xf>
    <xf numFmtId="0" fontId="7" fillId="0" borderId="30" xfId="19" applyFont="1" applyBorder="1" applyAlignment="1">
      <alignment horizontal="center" vertical="center" wrapText="1"/>
      <protection/>
    </xf>
    <xf numFmtId="0" fontId="7" fillId="0" borderId="5" xfId="19"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7" fillId="0" borderId="38" xfId="19" applyFont="1" applyBorder="1" applyAlignment="1">
      <alignment horizontal="center" vertical="center" wrapText="1"/>
      <protection/>
    </xf>
    <xf numFmtId="0" fontId="7" fillId="0" borderId="19" xfId="19" applyFont="1" applyBorder="1" applyAlignment="1">
      <alignment horizontal="center" vertical="center" wrapText="1"/>
      <protection/>
    </xf>
    <xf numFmtId="14" fontId="7" fillId="0" borderId="35" xfId="19" applyNumberFormat="1" applyFont="1" applyBorder="1" applyAlignment="1">
      <alignment horizontal="center"/>
      <protection/>
    </xf>
    <xf numFmtId="14" fontId="7" fillId="0" borderId="34" xfId="19" applyNumberFormat="1" applyFont="1" applyBorder="1" applyAlignment="1">
      <alignment horizontal="center"/>
      <protection/>
    </xf>
    <xf numFmtId="176" fontId="7" fillId="0" borderId="46" xfId="19" applyNumberFormat="1" applyFont="1" applyBorder="1" applyAlignment="1">
      <alignment horizontal="center"/>
      <protection/>
    </xf>
    <xf numFmtId="176" fontId="7" fillId="0" borderId="47" xfId="19" applyNumberFormat="1" applyFont="1" applyBorder="1" applyAlignment="1">
      <alignment horizontal="center"/>
      <protection/>
    </xf>
    <xf numFmtId="0" fontId="7" fillId="0" borderId="6" xfId="19" applyFont="1" applyBorder="1" applyAlignment="1">
      <alignment horizontal="center"/>
      <protection/>
    </xf>
    <xf numFmtId="0" fontId="7" fillId="0" borderId="33" xfId="19" applyFont="1" applyBorder="1" applyAlignment="1">
      <alignment horizontal="center"/>
      <protection/>
    </xf>
    <xf numFmtId="0" fontId="7" fillId="0" borderId="34" xfId="19" applyFont="1" applyBorder="1" applyAlignment="1">
      <alignment horizontal="center"/>
      <protection/>
    </xf>
  </cellXfs>
  <cellStyles count="8">
    <cellStyle name="Normal" xfId="0"/>
    <cellStyle name="Comma" xfId="15"/>
    <cellStyle name="Comma [0]" xfId="16"/>
    <cellStyle name="Percent" xfId="17"/>
    <cellStyle name="Standard_Grafik TEB02-03" xfId="18"/>
    <cellStyle name="Standard_VI. Produzierendes Gewerbe"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chartsheet" Target="chartsheets/sheet1.xml" /><Relationship Id="rId22" Type="http://schemas.openxmlformats.org/officeDocument/2006/relationships/chartsheet" Target="chartsheets/sheet2.xml" /><Relationship Id="rId23" Type="http://schemas.openxmlformats.org/officeDocument/2006/relationships/chartsheet" Target="chartsheets/sheet3.xml" /><Relationship Id="rId24" Type="http://schemas.openxmlformats.org/officeDocument/2006/relationships/chartsheet" Target="chartsheets/sheet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25825"/>
          <c:w val="0.8775"/>
          <c:h val="0.62925"/>
        </c:manualLayout>
      </c:layout>
      <c:pieChart>
        <c:varyColors val="1"/>
        <c:ser>
          <c:idx val="0"/>
          <c:order val="0"/>
          <c:tx>
            <c:strRef>
              <c:f>WerteGraf!$C$1</c:f>
              <c:strCache>
                <c:ptCount val="1"/>
                <c:pt idx="0">
                  <c:v>2003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800000"/>
                </a:bgClr>
              </a:pattFill>
              <a:ln w="12700">
                <a:solidFill/>
              </a:ln>
            </c:spPr>
          </c:dPt>
          <c:dPt>
            <c:idx val="1"/>
            <c:spPr>
              <a:pattFill prst="dashUpDiag">
                <a:fgClr>
                  <a:srgbClr val="0000FF"/>
                </a:fgClr>
                <a:bgClr>
                  <a:srgbClr val="FFFFFF"/>
                </a:bgClr>
              </a:pattFill>
            </c:spPr>
          </c:dPt>
          <c:dPt>
            <c:idx val="2"/>
            <c:spPr>
              <a:pattFill prst="ltDnDiag">
                <a:fgClr>
                  <a:srgbClr val="008000"/>
                </a:fgClr>
                <a:bgClr>
                  <a:srgbClr val="FFFFFF"/>
                </a:bgClr>
              </a:pattFill>
            </c:spPr>
          </c:dPt>
          <c:dPt>
            <c:idx val="3"/>
            <c:spPr>
              <a:pattFill prst="dkUpDiag">
                <a:fgClr>
                  <a:srgbClr val="FF6600"/>
                </a:fgClr>
                <a:bgClr>
                  <a:srgbClr val="FFFFFF"/>
                </a:bgClr>
              </a:pattFill>
            </c:spPr>
          </c:dPt>
          <c:dPt>
            <c:idx val="4"/>
            <c:spPr>
              <a:pattFill prst="pct20">
                <a:fgClr>
                  <a:srgbClr val="FFFFFF"/>
                </a:fgClr>
                <a:bgClr>
                  <a:srgbClr val="FFFFCC"/>
                </a:bgClr>
              </a:pattFill>
            </c:spPr>
          </c:dPt>
          <c:dPt>
            <c:idx val="5"/>
            <c:spPr>
              <a:pattFill prst="pct25">
                <a:fgClr>
                  <a:srgbClr val="000000"/>
                </a:fgClr>
                <a:bgClr>
                  <a:srgbClr val="FFFFFF"/>
                </a:bgClr>
              </a:pattFill>
            </c:spPr>
          </c:dPt>
          <c:dPt>
            <c:idx val="6"/>
            <c:spPr>
              <a:pattFill prst="lgConfetti">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numFmt formatCode="0.0%" sourceLinked="0"/>
            <c:spPr>
              <a:ln w="3175">
                <a:noFill/>
              </a:ln>
            </c:spPr>
            <c:txPr>
              <a:bodyPr vert="horz" rot="0" anchor="ctr"/>
              <a:lstStyle/>
              <a:p>
                <a:pPr algn="ctr">
                  <a:defRPr lang="en-US" cap="none" sz="900" b="0" i="0" u="none" baseline="0"/>
                </a:pPr>
              </a:p>
            </c:txPr>
            <c:dLblPos val="outEnd"/>
            <c:showLegendKey val="0"/>
            <c:showVal val="0"/>
            <c:showBubbleSize val="0"/>
            <c:showCatName val="0"/>
            <c:showSerName val="0"/>
            <c:showLeaderLines val="0"/>
            <c:showPercent val="1"/>
          </c:dLbls>
          <c:cat>
            <c:strRef>
              <c:f>WerteGraf!$A$2:$A$6</c:f>
              <c:strCache>
                <c:ptCount val="5"/>
                <c:pt idx="0">
                  <c:v>       1 -     9 </c:v>
                </c:pt>
                <c:pt idx="1">
                  <c:v>     10 -   19</c:v>
                </c:pt>
                <c:pt idx="2">
                  <c:v>     20 -   49</c:v>
                </c:pt>
                <c:pt idx="3">
                  <c:v>     50 -   99</c:v>
                </c:pt>
                <c:pt idx="4">
                  <c:v>   100 und mehr</c:v>
                </c:pt>
              </c:strCache>
            </c:strRef>
          </c:cat>
          <c:val>
            <c:numRef>
              <c:f>WerteGraf!$C$2:$C$6</c:f>
              <c:numCache>
                <c:ptCount val="5"/>
                <c:pt idx="0">
                  <c:v>2445</c:v>
                </c:pt>
                <c:pt idx="1">
                  <c:v>551</c:v>
                </c:pt>
                <c:pt idx="2">
                  <c:v>260</c:v>
                </c:pt>
                <c:pt idx="3">
                  <c:v>81</c:v>
                </c:pt>
                <c:pt idx="4">
                  <c:v>35</c:v>
                </c:pt>
              </c:numCache>
            </c:numRef>
          </c:val>
        </c:ser>
        <c:ser>
          <c:idx val="1"/>
          <c:order val="1"/>
          <c:tx>
            <c:strRef>
              <c:f>WerteGraf!$C$1</c:f>
              <c:strCache>
                <c:ptCount val="1"/>
                <c:pt idx="0">
                  <c:v>2003</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WerteGraf!$A$2:$A$6</c:f>
              <c:strCache>
                <c:ptCount val="5"/>
                <c:pt idx="0">
                  <c:v>       1 -     9 </c:v>
                </c:pt>
                <c:pt idx="1">
                  <c:v>     10 -   19</c:v>
                </c:pt>
                <c:pt idx="2">
                  <c:v>     20 -   49</c:v>
                </c:pt>
                <c:pt idx="3">
                  <c:v>     50 -   99</c:v>
                </c:pt>
                <c:pt idx="4">
                  <c:v>   100 und mehr</c:v>
                </c:pt>
              </c:strCache>
            </c:strRef>
          </c:cat>
          <c:val>
            <c:numRef>
              <c:f>WerteGraf!$C$2:$C$6</c:f>
              <c:numCache>
                <c:ptCount val="5"/>
                <c:pt idx="0">
                  <c:v>2445</c:v>
                </c:pt>
                <c:pt idx="1">
                  <c:v>551</c:v>
                </c:pt>
                <c:pt idx="2">
                  <c:v>260</c:v>
                </c:pt>
                <c:pt idx="3">
                  <c:v>81</c:v>
                </c:pt>
                <c:pt idx="4">
                  <c:v>35</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
          <c:y val="0.256"/>
          <c:w val="0.87125"/>
          <c:h val="0.631"/>
        </c:manualLayout>
      </c:layout>
      <c:pieChart>
        <c:varyColors val="1"/>
        <c:ser>
          <c:idx val="0"/>
          <c:order val="0"/>
          <c:tx>
            <c:strRef>
              <c:f>WerteGraf!$B$34</c:f>
              <c:strCache>
                <c:ptCount val="1"/>
                <c:pt idx="0">
                  <c:v>2003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800000"/>
                </a:bgClr>
              </a:pattFill>
              <a:ln w="12700">
                <a:solidFill/>
              </a:ln>
            </c:spPr>
          </c:dPt>
          <c:dPt>
            <c:idx val="1"/>
            <c:spPr>
              <a:pattFill prst="dashUpDiag">
                <a:fgClr>
                  <a:srgbClr val="0000FF"/>
                </a:fgClr>
                <a:bgClr>
                  <a:srgbClr val="FFFFFF"/>
                </a:bgClr>
              </a:pattFill>
            </c:spPr>
          </c:dPt>
          <c:dPt>
            <c:idx val="2"/>
            <c:spPr>
              <a:pattFill prst="ltDnDiag">
                <a:fgClr>
                  <a:srgbClr val="008000"/>
                </a:fgClr>
                <a:bgClr>
                  <a:srgbClr val="FFFFFF"/>
                </a:bgClr>
              </a:pattFill>
            </c:spPr>
          </c:dPt>
          <c:dPt>
            <c:idx val="3"/>
            <c:spPr>
              <a:pattFill prst="dkUpDiag">
                <a:fgClr>
                  <a:srgbClr val="993366"/>
                </a:fgClr>
                <a:bgClr>
                  <a:srgbClr val="FFFFFF"/>
                </a:bgClr>
              </a:pattFill>
            </c:spPr>
          </c:dPt>
          <c:dPt>
            <c:idx val="4"/>
            <c:spPr>
              <a:pattFill prst="pct20">
                <a:fgClr>
                  <a:srgbClr val="FFFFFF"/>
                </a:fgClr>
                <a:bgClr>
                  <a:srgbClr val="FFFFCC"/>
                </a:bgClr>
              </a:pattFill>
            </c:spPr>
          </c:dPt>
          <c:dPt>
            <c:idx val="5"/>
            <c:spPr>
              <a:pattFill prst="divot">
                <a:fgClr>
                  <a:srgbClr val="FF6600"/>
                </a:fgClr>
                <a:bgClr>
                  <a:srgbClr val="FFFFFF"/>
                </a:bgClr>
              </a:pattFill>
            </c:spPr>
          </c:dPt>
          <c:dPt>
            <c:idx val="6"/>
            <c:spPr>
              <a:pattFill prst="lgConfetti">
                <a:fgClr>
                  <a:srgbClr val="339966"/>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numFmt formatCode="0.0%" sourceLinked="0"/>
            <c:spPr>
              <a:ln w="3175">
                <a:noFill/>
              </a:ln>
            </c:spPr>
            <c:txPr>
              <a:bodyPr vert="horz" rot="0" anchor="ctr"/>
              <a:lstStyle/>
              <a:p>
                <a:pPr algn="ctr">
                  <a:defRPr lang="en-US" cap="none" sz="900" b="0" i="0" u="none" baseline="0"/>
                </a:pPr>
              </a:p>
            </c:txPr>
            <c:dLblPos val="outEnd"/>
            <c:showLegendKey val="0"/>
            <c:showVal val="0"/>
            <c:showBubbleSize val="0"/>
            <c:showCatName val="0"/>
            <c:showSerName val="0"/>
            <c:showLeaderLines val="0"/>
            <c:showPercent val="1"/>
          </c:dLbls>
          <c:cat>
            <c:strRef>
              <c:f>WerteGraf!$A$35:$A$41</c:f>
              <c:strCache>
                <c:ptCount val="7"/>
                <c:pt idx="0">
                  <c:v>Elektroinstallation</c:v>
                </c:pt>
                <c:pt idx="1">
                  <c:v>Dämmung gegen Kälte, Wärme, Schall und Erschütterung</c:v>
                </c:pt>
                <c:pt idx="2">
                  <c:v>Klempnerei, Gas-, Wasser-, Heizungs- und Lüftungsinstallation sowie sonstige Bauinstallation</c:v>
                </c:pt>
                <c:pt idx="3">
                  <c:v>Bautischlerei</c:v>
                </c:pt>
                <c:pt idx="4">
                  <c:v>Fußboden-, Fliesen-, Plattenlegerei usw.</c:v>
                </c:pt>
                <c:pt idx="5">
                  <c:v>Maler- und Glasergewerbe</c:v>
                </c:pt>
                <c:pt idx="6">
                  <c:v>Stukkateurgewerbe, Gipserei, Verputzerei sowie Baugewerbe anderweitig nicht genannt</c:v>
                </c:pt>
              </c:strCache>
            </c:strRef>
          </c:cat>
          <c:val>
            <c:numRef>
              <c:f>WerteGraf!$C$35:$C$41</c:f>
              <c:numCache>
                <c:ptCount val="7"/>
                <c:pt idx="0">
                  <c:v>35.26906697638405</c:v>
                </c:pt>
                <c:pt idx="1">
                  <c:v>5.161956381468577</c:v>
                </c:pt>
                <c:pt idx="2">
                  <c:v>28.119757388050072</c:v>
                </c:pt>
                <c:pt idx="3">
                  <c:v>4.000516195638147</c:v>
                </c:pt>
                <c:pt idx="4">
                  <c:v>8.078461736998323</c:v>
                </c:pt>
                <c:pt idx="5">
                  <c:v>16.789263130726546</c:v>
                </c:pt>
                <c:pt idx="6">
                  <c:v>2.5809781907342884</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
          <c:y val="0.2655"/>
          <c:w val="0.821"/>
          <c:h val="0.6355"/>
        </c:manualLayout>
      </c:layout>
      <c:pieChart>
        <c:varyColors val="1"/>
        <c:ser>
          <c:idx val="0"/>
          <c:order val="0"/>
          <c:tx>
            <c:strRef>
              <c:f>WerteGraf!$D$34</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800000"/>
                </a:bgClr>
              </a:pattFill>
              <a:ln w="12700">
                <a:solidFill/>
              </a:ln>
            </c:spPr>
          </c:dPt>
          <c:dPt>
            <c:idx val="1"/>
            <c:spPr>
              <a:pattFill prst="dashUpDiag">
                <a:fgClr>
                  <a:srgbClr val="0000FF"/>
                </a:fgClr>
                <a:bgClr>
                  <a:srgbClr val="FFFFFF"/>
                </a:bgClr>
              </a:pattFill>
            </c:spPr>
          </c:dPt>
          <c:dPt>
            <c:idx val="2"/>
            <c:spPr>
              <a:pattFill prst="ltDnDiag">
                <a:fgClr>
                  <a:srgbClr val="008000"/>
                </a:fgClr>
                <a:bgClr>
                  <a:srgbClr val="FFFFFF"/>
                </a:bgClr>
              </a:pattFill>
            </c:spPr>
          </c:dPt>
          <c:dPt>
            <c:idx val="3"/>
            <c:spPr>
              <a:pattFill prst="dkUpDiag">
                <a:fgClr>
                  <a:srgbClr val="993366"/>
                </a:fgClr>
                <a:bgClr>
                  <a:srgbClr val="FFFFFF"/>
                </a:bgClr>
              </a:pattFill>
            </c:spPr>
          </c:dPt>
          <c:dPt>
            <c:idx val="4"/>
            <c:spPr>
              <a:pattFill prst="pct20">
                <a:fgClr>
                  <a:srgbClr val="FFFFFF"/>
                </a:fgClr>
                <a:bgClr>
                  <a:srgbClr val="FFFFCC"/>
                </a:bgClr>
              </a:pattFill>
            </c:spPr>
          </c:dPt>
          <c:dPt>
            <c:idx val="5"/>
            <c:spPr>
              <a:pattFill prst="divot">
                <a:fgClr>
                  <a:srgbClr val="FF6600"/>
                </a:fgClr>
                <a:bgClr>
                  <a:srgbClr val="FFFFFF"/>
                </a:bgClr>
              </a:pattFill>
            </c:spPr>
          </c:dPt>
          <c:dPt>
            <c:idx val="6"/>
            <c:spPr>
              <a:pattFill prst="lgConfetti">
                <a:fgClr>
                  <a:srgbClr val="339966"/>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WerteGraf!$A$35:$A$41</c:f>
              <c:strCache>
                <c:ptCount val="7"/>
                <c:pt idx="0">
                  <c:v>Elektroinstallation</c:v>
                </c:pt>
                <c:pt idx="1">
                  <c:v>Dämmung gegen Kälte, Wärme, Schall und Erschütterung</c:v>
                </c:pt>
                <c:pt idx="2">
                  <c:v>Klempnerei, Gas-, Wasser-, Heizungs- und Lüftungsinstallation sowie sonstige Bauinstallation</c:v>
                </c:pt>
                <c:pt idx="3">
                  <c:v>Bautischlerei</c:v>
                </c:pt>
                <c:pt idx="4">
                  <c:v>Fußboden-, Fliesen-, Plattenlegerei usw.</c:v>
                </c:pt>
                <c:pt idx="5">
                  <c:v>Maler- und Glasergewerbe</c:v>
                </c:pt>
                <c:pt idx="6">
                  <c:v>Stukkateurgewerbe, Gipserei, Verputzerei sowie Baugewerbe anderweitig nicht genannt</c:v>
                </c:pt>
              </c:strCache>
            </c:strRef>
          </c:cat>
          <c:val>
            <c:numRef>
              <c:f>WerteGraf!$E$35:$E$41</c:f>
              <c:numCache>
                <c:ptCount val="7"/>
                <c:pt idx="0">
                  <c:v>31.906702898550726</c:v>
                </c:pt>
                <c:pt idx="1">
                  <c:v>4.964900362318841</c:v>
                </c:pt>
                <c:pt idx="2">
                  <c:v>30.276268115942027</c:v>
                </c:pt>
                <c:pt idx="3">
                  <c:v>5.066802536231884</c:v>
                </c:pt>
                <c:pt idx="4">
                  <c:v>7.218070652173914</c:v>
                </c:pt>
                <c:pt idx="5">
                  <c:v>17.538496376811594</c:v>
                </c:pt>
                <c:pt idx="6">
                  <c:v>3.0287590579710146</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392419"/>
        <c:axId val="54205180"/>
      </c:barChart>
      <c:catAx>
        <c:axId val="28392419"/>
        <c:scaling>
          <c:orientation val="minMax"/>
        </c:scaling>
        <c:axPos val="b"/>
        <c:delete val="0"/>
        <c:numFmt formatCode="General" sourceLinked="1"/>
        <c:majorTickMark val="in"/>
        <c:minorTickMark val="none"/>
        <c:tickLblPos val="nextTo"/>
        <c:crossAx val="54205180"/>
        <c:crosses val="autoZero"/>
        <c:auto val="1"/>
        <c:lblOffset val="100"/>
        <c:noMultiLvlLbl val="0"/>
      </c:catAx>
      <c:valAx>
        <c:axId val="54205180"/>
        <c:scaling>
          <c:orientation val="minMax"/>
        </c:scaling>
        <c:axPos val="l"/>
        <c:delete val="0"/>
        <c:numFmt formatCode="General" sourceLinked="1"/>
        <c:majorTickMark val="in"/>
        <c:minorTickMark val="none"/>
        <c:tickLblPos val="nextTo"/>
        <c:crossAx val="28392419"/>
        <c:crossesAt val="1"/>
        <c:crossBetween val="between"/>
        <c:dispUnits/>
      </c:valAx>
      <c:spPr>
        <a:noFill/>
        <a:ln>
          <a:noFill/>
        </a:ln>
      </c:spPr>
    </c:plotArea>
    <c:plotVisOnly val="1"/>
    <c:dispBlanksAs val="gap"/>
    <c:showDLblsOverMax val="0"/>
  </c:chart>
  <c:spPr>
    <a:noFill/>
    <a:ln w="12700">
      <a:solid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26225"/>
          <c:w val="0.847"/>
          <c:h val="0.64025"/>
        </c:manualLayout>
      </c:layout>
      <c:pieChart>
        <c:varyColors val="1"/>
        <c:ser>
          <c:idx val="0"/>
          <c:order val="0"/>
          <c:tx>
            <c:strRef>
              <c:f>WerteGraf!$B$1</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800000"/>
                </a:bgClr>
              </a:pattFill>
              <a:ln w="12700">
                <a:solidFill/>
              </a:ln>
            </c:spPr>
          </c:dPt>
          <c:dPt>
            <c:idx val="1"/>
            <c:spPr>
              <a:pattFill prst="dashUpDiag">
                <a:fgClr>
                  <a:srgbClr val="0000FF"/>
                </a:fgClr>
                <a:bgClr>
                  <a:srgbClr val="FFFFFF"/>
                </a:bgClr>
              </a:pattFill>
            </c:spPr>
          </c:dPt>
          <c:dPt>
            <c:idx val="2"/>
            <c:spPr>
              <a:pattFill prst="ltDnDiag">
                <a:fgClr>
                  <a:srgbClr val="008000"/>
                </a:fgClr>
                <a:bgClr>
                  <a:srgbClr val="FFFFFF"/>
                </a:bgClr>
              </a:pattFill>
            </c:spPr>
          </c:dPt>
          <c:dPt>
            <c:idx val="3"/>
            <c:spPr>
              <a:pattFill prst="dkUpDiag">
                <a:fgClr>
                  <a:srgbClr val="FF6600"/>
                </a:fgClr>
                <a:bgClr>
                  <a:srgbClr val="FFFFFF"/>
                </a:bgClr>
              </a:pattFill>
            </c:spPr>
          </c:dPt>
          <c:dPt>
            <c:idx val="4"/>
            <c:spPr>
              <a:pattFill prst="pct20">
                <a:fgClr>
                  <a:srgbClr val="FFFFFF"/>
                </a:fgClr>
                <a:bgClr>
                  <a:srgbClr val="FFFFCC"/>
                </a:bgClr>
              </a:pattFill>
            </c:spPr>
          </c:dPt>
          <c:dPt>
            <c:idx val="5"/>
            <c:spPr>
              <a:pattFill prst="pct25">
                <a:fgClr>
                  <a:srgbClr val="000000"/>
                </a:fgClr>
                <a:bgClr>
                  <a:srgbClr val="FFFFFF"/>
                </a:bgClr>
              </a:pattFill>
            </c:spPr>
          </c:dPt>
          <c:dPt>
            <c:idx val="6"/>
            <c:spPr>
              <a:pattFill prst="lgConfetti">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WerteGraf!$A$2:$A$6</c:f>
              <c:strCache>
                <c:ptCount val="5"/>
                <c:pt idx="0">
                  <c:v>       1 -     9 </c:v>
                </c:pt>
                <c:pt idx="1">
                  <c:v>     10 -   19</c:v>
                </c:pt>
                <c:pt idx="2">
                  <c:v>     20 -   49</c:v>
                </c:pt>
                <c:pt idx="3">
                  <c:v>     50 -   99</c:v>
                </c:pt>
                <c:pt idx="4">
                  <c:v>   100 und mehr</c:v>
                </c:pt>
              </c:strCache>
            </c:strRef>
          </c:cat>
          <c:val>
            <c:numRef>
              <c:f>WerteGraf!$B$2:$B$6</c:f>
              <c:numCache>
                <c:ptCount val="5"/>
                <c:pt idx="0">
                  <c:v>2277</c:v>
                </c:pt>
                <c:pt idx="1">
                  <c:v>566</c:v>
                </c:pt>
                <c:pt idx="2">
                  <c:v>297</c:v>
                </c:pt>
                <c:pt idx="3">
                  <c:v>79</c:v>
                </c:pt>
                <c:pt idx="4">
                  <c:v>41</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0414005"/>
        <c:axId val="26617182"/>
      </c:barChart>
      <c:catAx>
        <c:axId val="10414005"/>
        <c:scaling>
          <c:orientation val="minMax"/>
        </c:scaling>
        <c:axPos val="b"/>
        <c:delete val="0"/>
        <c:numFmt formatCode="General" sourceLinked="1"/>
        <c:majorTickMark val="in"/>
        <c:minorTickMark val="none"/>
        <c:tickLblPos val="nextTo"/>
        <c:crossAx val="26617182"/>
        <c:crosses val="autoZero"/>
        <c:auto val="1"/>
        <c:lblOffset val="100"/>
        <c:noMultiLvlLbl val="0"/>
      </c:catAx>
      <c:valAx>
        <c:axId val="26617182"/>
        <c:scaling>
          <c:orientation val="minMax"/>
        </c:scaling>
        <c:axPos val="l"/>
        <c:delete val="0"/>
        <c:numFmt formatCode="General" sourceLinked="1"/>
        <c:majorTickMark val="in"/>
        <c:minorTickMark val="none"/>
        <c:tickLblPos val="nextTo"/>
        <c:crossAx val="10414005"/>
        <c:crossesAt val="1"/>
        <c:crossBetween val="between"/>
        <c:dispUnits/>
      </c:valAx>
      <c:spPr>
        <a:noFill/>
        <a:ln>
          <a:noFill/>
        </a:ln>
      </c:spPr>
    </c:plotArea>
    <c:plotVisOnly val="1"/>
    <c:dispBlanksAs val="gap"/>
    <c:showDLblsOverMax val="0"/>
  </c:chart>
  <c:spPr>
    <a:noFill/>
    <a:ln w="12700">
      <a:solid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257"/>
          <c:w val="0.8755"/>
          <c:h val="0.631"/>
        </c:manualLayout>
      </c:layout>
      <c:pieChart>
        <c:varyColors val="1"/>
        <c:ser>
          <c:idx val="0"/>
          <c:order val="0"/>
          <c:tx>
            <c:strRef>
              <c:f>WerteGraf!$B$12</c:f>
              <c:strCache>
                <c:ptCount val="1"/>
                <c:pt idx="0">
                  <c:v>2003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008000"/>
                </a:bgClr>
              </a:pattFill>
              <a:ln w="12700">
                <a:solidFill/>
              </a:ln>
            </c:spPr>
          </c:dPt>
          <c:dPt>
            <c:idx val="1"/>
            <c:spPr>
              <a:pattFill prst="dashUpDiag">
                <a:fgClr>
                  <a:srgbClr val="0000FF"/>
                </a:fgClr>
                <a:bgClr>
                  <a:srgbClr val="FFFFFF"/>
                </a:bgClr>
              </a:pattFill>
            </c:spPr>
          </c:dPt>
          <c:dPt>
            <c:idx val="2"/>
            <c:spPr>
              <a:pattFill prst="ltDnDiag">
                <a:fgClr>
                  <a:srgbClr val="339966"/>
                </a:fgClr>
                <a:bgClr>
                  <a:srgbClr val="FFFFFF"/>
                </a:bgClr>
              </a:pattFill>
            </c:spPr>
          </c:dPt>
          <c:dPt>
            <c:idx val="3"/>
            <c:spPr>
              <a:pattFill prst="dkUpDiag">
                <a:fgClr>
                  <a:srgbClr val="FF6600"/>
                </a:fgClr>
                <a:bgClr>
                  <a:srgbClr val="FFFFFF"/>
                </a:bgClr>
              </a:pattFill>
            </c:spPr>
          </c:dPt>
          <c:dPt>
            <c:idx val="4"/>
            <c:spPr>
              <a:pattFill prst="pct20">
                <a:fgClr>
                  <a:srgbClr val="FFFFFF"/>
                </a:fgClr>
                <a:bgClr>
                  <a:srgbClr val="FFFFCC"/>
                </a:bgClr>
              </a:pattFill>
            </c:spPr>
          </c:dPt>
          <c:dPt>
            <c:idx val="5"/>
            <c:spPr>
              <a:pattFill prst="pct25">
                <a:fgClr>
                  <a:srgbClr val="000000"/>
                </a:fgClr>
                <a:bgClr>
                  <a:srgbClr val="FFFFFF"/>
                </a:bgClr>
              </a:pattFill>
            </c:spPr>
          </c:dPt>
          <c:dPt>
            <c:idx val="6"/>
            <c:spPr>
              <a:pattFill prst="lgConfetti">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numFmt formatCode="0.0%" sourceLinked="0"/>
            <c:spPr>
              <a:ln w="3175">
                <a:noFill/>
              </a:ln>
            </c:spPr>
            <c:txPr>
              <a:bodyPr vert="horz" rot="0" anchor="ctr"/>
              <a:lstStyle/>
              <a:p>
                <a:pPr algn="ctr">
                  <a:defRPr lang="en-US" cap="none" sz="900" b="0" i="0" u="none" baseline="0"/>
                </a:pPr>
              </a:p>
            </c:txPr>
            <c:dLblPos val="outEnd"/>
            <c:showLegendKey val="0"/>
            <c:showVal val="0"/>
            <c:showBubbleSize val="0"/>
            <c:showCatName val="0"/>
            <c:showSerName val="0"/>
            <c:showLeaderLines val="0"/>
            <c:showPercent val="1"/>
          </c:dLbls>
          <c:cat>
            <c:strRef>
              <c:f>WerteGraf!$A$13:$A$17</c:f>
              <c:strCache>
                <c:ptCount val="5"/>
                <c:pt idx="0">
                  <c:v>Inhaber</c:v>
                </c:pt>
                <c:pt idx="1">
                  <c:v>angestellte</c:v>
                </c:pt>
                <c:pt idx="2">
                  <c:v>poliere</c:v>
                </c:pt>
                <c:pt idx="3">
                  <c:v>fachwerker</c:v>
                </c:pt>
                <c:pt idx="4">
                  <c:v>azubi</c:v>
                </c:pt>
              </c:strCache>
            </c:strRef>
          </c:cat>
          <c:val>
            <c:numRef>
              <c:f>WerteGraf!$C$13:$C$17</c:f>
              <c:numCache>
                <c:ptCount val="5"/>
                <c:pt idx="0">
                  <c:v>7.344584852853872</c:v>
                </c:pt>
                <c:pt idx="1">
                  <c:v>16.277952110366662</c:v>
                </c:pt>
                <c:pt idx="2">
                  <c:v>57.806801797981514</c:v>
                </c:pt>
                <c:pt idx="3">
                  <c:v>13.976761937070648</c:v>
                </c:pt>
                <c:pt idx="4">
                  <c:v>4.593899301727307</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2645"/>
          <c:w val="0.84725"/>
          <c:h val="0.63775"/>
        </c:manualLayout>
      </c:layout>
      <c:pieChart>
        <c:varyColors val="1"/>
        <c:ser>
          <c:idx val="0"/>
          <c:order val="0"/>
          <c:tx>
            <c:strRef>
              <c:f>WerteGraf!$D$12</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008000"/>
                </a:bgClr>
              </a:pattFill>
              <a:ln w="12700">
                <a:solidFill/>
              </a:ln>
            </c:spPr>
          </c:dPt>
          <c:dPt>
            <c:idx val="1"/>
            <c:spPr>
              <a:pattFill prst="dashUpDiag">
                <a:fgClr>
                  <a:srgbClr val="0000FF"/>
                </a:fgClr>
                <a:bgClr>
                  <a:srgbClr val="FFFFFF"/>
                </a:bgClr>
              </a:pattFill>
            </c:spPr>
          </c:dPt>
          <c:dPt>
            <c:idx val="2"/>
            <c:spPr>
              <a:pattFill prst="ltDnDiag">
                <a:fgClr>
                  <a:srgbClr val="339966"/>
                </a:fgClr>
                <a:bgClr>
                  <a:srgbClr val="FFFFFF"/>
                </a:bgClr>
              </a:pattFill>
            </c:spPr>
          </c:dPt>
          <c:dPt>
            <c:idx val="3"/>
            <c:spPr>
              <a:pattFill prst="dkUpDiag">
                <a:fgClr>
                  <a:srgbClr val="FF6600"/>
                </a:fgClr>
                <a:bgClr>
                  <a:srgbClr val="FFFFFF"/>
                </a:bgClr>
              </a:pattFill>
            </c:spPr>
          </c:dPt>
          <c:dPt>
            <c:idx val="4"/>
            <c:spPr>
              <a:pattFill prst="pct20">
                <a:fgClr>
                  <a:srgbClr val="FFFFFF"/>
                </a:fgClr>
                <a:bgClr>
                  <a:srgbClr val="FFFFCC"/>
                </a:bgClr>
              </a:pattFill>
            </c:spPr>
          </c:dPt>
          <c:dPt>
            <c:idx val="5"/>
            <c:spPr>
              <a:pattFill prst="pct25">
                <a:fgClr>
                  <a:srgbClr val="000000"/>
                </a:fgClr>
                <a:bgClr>
                  <a:srgbClr val="FFFFFF"/>
                </a:bgClr>
              </a:pattFill>
            </c:spPr>
          </c:dPt>
          <c:dPt>
            <c:idx val="6"/>
            <c:spPr>
              <a:pattFill prst="lgConfetti">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WerteGraf!$A$13:$A$17</c:f>
              <c:strCache>
                <c:ptCount val="5"/>
                <c:pt idx="0">
                  <c:v>Inhaber</c:v>
                </c:pt>
                <c:pt idx="1">
                  <c:v>angestellte</c:v>
                </c:pt>
                <c:pt idx="2">
                  <c:v>poliere</c:v>
                </c:pt>
                <c:pt idx="3">
                  <c:v>fachwerker</c:v>
                </c:pt>
                <c:pt idx="4">
                  <c:v>azubi</c:v>
                </c:pt>
              </c:strCache>
            </c:strRef>
          </c:cat>
          <c:val>
            <c:numRef>
              <c:f>WerteGraf!$E$13:$E$17</c:f>
              <c:numCache>
                <c:ptCount val="5"/>
                <c:pt idx="0">
                  <c:v>6.483493190609931</c:v>
                </c:pt>
                <c:pt idx="1">
                  <c:v>16.369031847808806</c:v>
                </c:pt>
                <c:pt idx="2">
                  <c:v>56.287425149700596</c:v>
                </c:pt>
                <c:pt idx="3">
                  <c:v>15.457580414392455</c:v>
                </c:pt>
                <c:pt idx="4">
                  <c:v>5.402469397488209</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228047"/>
        <c:axId val="8508104"/>
      </c:barChart>
      <c:catAx>
        <c:axId val="38228047"/>
        <c:scaling>
          <c:orientation val="minMax"/>
        </c:scaling>
        <c:axPos val="b"/>
        <c:delete val="0"/>
        <c:numFmt formatCode="General" sourceLinked="1"/>
        <c:majorTickMark val="in"/>
        <c:minorTickMark val="none"/>
        <c:tickLblPos val="nextTo"/>
        <c:crossAx val="8508104"/>
        <c:crosses val="autoZero"/>
        <c:auto val="1"/>
        <c:lblOffset val="100"/>
        <c:noMultiLvlLbl val="0"/>
      </c:catAx>
      <c:valAx>
        <c:axId val="8508104"/>
        <c:scaling>
          <c:orientation val="minMax"/>
        </c:scaling>
        <c:axPos val="l"/>
        <c:delete val="0"/>
        <c:numFmt formatCode="General" sourceLinked="1"/>
        <c:majorTickMark val="in"/>
        <c:minorTickMark val="none"/>
        <c:tickLblPos val="nextTo"/>
        <c:crossAx val="38228047"/>
        <c:crossesAt val="1"/>
        <c:crossBetween val="between"/>
        <c:dispUnits/>
      </c:valAx>
      <c:spPr>
        <a:noFill/>
        <a:ln>
          <a:noFill/>
        </a:ln>
      </c:spPr>
    </c:plotArea>
    <c:plotVisOnly val="1"/>
    <c:dispBlanksAs val="gap"/>
    <c:showDLblsOverMax val="0"/>
  </c:chart>
  <c:spPr>
    <a:noFill/>
    <a:ln w="12700">
      <a:solidFill/>
    </a:ln>
  </c:spPr>
  <c:txPr>
    <a:bodyPr vert="horz" rot="0"/>
    <a:lstStyle/>
    <a:p>
      <a:pPr>
        <a:defRPr lang="en-US" cap="none" sz="8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257"/>
          <c:w val="0.8835"/>
          <c:h val="0.63075"/>
        </c:manualLayout>
      </c:layout>
      <c:pieChart>
        <c:varyColors val="1"/>
        <c:ser>
          <c:idx val="0"/>
          <c:order val="0"/>
          <c:tx>
            <c:strRef>
              <c:f>WerteGraf!$C$23</c:f>
              <c:strCache>
                <c:ptCount val="1"/>
                <c:pt idx="0">
                  <c:v>2003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800000"/>
                </a:bgClr>
              </a:pattFill>
              <a:ln w="12700">
                <a:solidFill/>
              </a:ln>
            </c:spPr>
          </c:dPt>
          <c:dPt>
            <c:idx val="1"/>
            <c:spPr>
              <a:pattFill prst="dashUpDiag">
                <a:fgClr>
                  <a:srgbClr val="0000FF"/>
                </a:fgClr>
                <a:bgClr>
                  <a:srgbClr val="FFFFFF"/>
                </a:bgClr>
              </a:pattFill>
            </c:spPr>
          </c:dPt>
          <c:dPt>
            <c:idx val="2"/>
            <c:spPr>
              <a:pattFill prst="ltDnDiag">
                <a:fgClr>
                  <a:srgbClr val="008000"/>
                </a:fgClr>
                <a:bgClr>
                  <a:srgbClr val="FFFFFF"/>
                </a:bgClr>
              </a:pattFill>
            </c:spPr>
          </c:dPt>
          <c:dPt>
            <c:idx val="3"/>
            <c:spPr>
              <a:pattFill prst="dkUpDiag">
                <a:fgClr>
                  <a:srgbClr val="FF6600"/>
                </a:fgClr>
                <a:bgClr>
                  <a:srgbClr val="FFFFFF"/>
                </a:bgClr>
              </a:pattFill>
            </c:spPr>
          </c:dPt>
          <c:dPt>
            <c:idx val="4"/>
            <c:spPr>
              <a:pattFill prst="pct20">
                <a:fgClr>
                  <a:srgbClr val="FFFFFF"/>
                </a:fgClr>
                <a:bgClr>
                  <a:srgbClr val="FFFFCC"/>
                </a:bgClr>
              </a:pattFill>
            </c:spPr>
          </c:dPt>
          <c:dPt>
            <c:idx val="5"/>
            <c:spPr>
              <a:pattFill prst="pct25">
                <a:fgClr>
                  <a:srgbClr val="000000"/>
                </a:fgClr>
                <a:bgClr>
                  <a:srgbClr val="FFFFFF"/>
                </a:bgClr>
              </a:pattFill>
            </c:spPr>
          </c:dPt>
          <c:dPt>
            <c:idx val="6"/>
            <c:spPr>
              <a:pattFill prst="lgConfetti">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ln w="3175">
                  <a:noFill/>
                </a:ln>
              </c:spPr>
              <c:showLegendKey val="0"/>
              <c:showVal val="0"/>
              <c:showBubbleSize val="0"/>
              <c:showCatName val="0"/>
              <c:showSerName val="0"/>
              <c:showPercent val="1"/>
            </c:dLbl>
            <c:numFmt formatCode="0.0%" sourceLinked="0"/>
            <c:spPr>
              <a:ln w="3175">
                <a:noFill/>
              </a:ln>
            </c:spPr>
            <c:txPr>
              <a:bodyPr vert="horz" rot="0" anchor="ctr"/>
              <a:lstStyle/>
              <a:p>
                <a:pPr algn="ctr">
                  <a:defRPr lang="en-US" cap="none" sz="900" b="0" i="0" u="none" baseline="0"/>
                </a:pPr>
              </a:p>
            </c:txPr>
            <c:dLblPos val="outEnd"/>
            <c:showLegendKey val="0"/>
            <c:showVal val="0"/>
            <c:showBubbleSize val="0"/>
            <c:showCatName val="0"/>
            <c:showSerName val="0"/>
            <c:showLeaderLines val="0"/>
            <c:showPercent val="1"/>
          </c:dLbls>
          <c:cat>
            <c:strRef>
              <c:f>WerteGraf!$A$24:$A$28</c:f>
              <c:strCache>
                <c:ptCount val="5"/>
                <c:pt idx="0">
                  <c:v>       1 -     9 </c:v>
                </c:pt>
                <c:pt idx="1">
                  <c:v>     10 -   19</c:v>
                </c:pt>
                <c:pt idx="2">
                  <c:v>     20 -   49</c:v>
                </c:pt>
                <c:pt idx="3">
                  <c:v>     50 -   99</c:v>
                </c:pt>
                <c:pt idx="4">
                  <c:v>   100 und mehr</c:v>
                </c:pt>
              </c:strCache>
            </c:strRef>
          </c:cat>
          <c:val>
            <c:numRef>
              <c:f>WerteGraf!$C$24:$C$28</c:f>
              <c:numCache>
                <c:ptCount val="5"/>
                <c:pt idx="0">
                  <c:v>39</c:v>
                </c:pt>
                <c:pt idx="1">
                  <c:v>408</c:v>
                </c:pt>
                <c:pt idx="2">
                  <c:v>210</c:v>
                </c:pt>
                <c:pt idx="3">
                  <c:v>47</c:v>
                </c:pt>
                <c:pt idx="4">
                  <c:v>3</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75"/>
          <c:y val="0.26575"/>
          <c:w val="0.83575"/>
          <c:h val="0.636"/>
        </c:manualLayout>
      </c:layout>
      <c:pieChart>
        <c:varyColors val="1"/>
        <c:ser>
          <c:idx val="0"/>
          <c:order val="0"/>
          <c:tx>
            <c:strRef>
              <c:f>WerteGraf!$B$23</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FFFF"/>
                </a:fgClr>
                <a:bgClr>
                  <a:srgbClr val="800000"/>
                </a:bgClr>
              </a:pattFill>
              <a:ln w="12700">
                <a:solidFill/>
              </a:ln>
            </c:spPr>
          </c:dPt>
          <c:dPt>
            <c:idx val="1"/>
            <c:spPr>
              <a:pattFill prst="dashUpDiag">
                <a:fgClr>
                  <a:srgbClr val="0000FF"/>
                </a:fgClr>
                <a:bgClr>
                  <a:srgbClr val="FFFFFF"/>
                </a:bgClr>
              </a:pattFill>
            </c:spPr>
          </c:dPt>
          <c:dPt>
            <c:idx val="2"/>
            <c:spPr>
              <a:pattFill prst="ltDnDiag">
                <a:fgClr>
                  <a:srgbClr val="008000"/>
                </a:fgClr>
                <a:bgClr>
                  <a:srgbClr val="FFFFFF"/>
                </a:bgClr>
              </a:pattFill>
            </c:spPr>
          </c:dPt>
          <c:dPt>
            <c:idx val="3"/>
            <c:spPr>
              <a:pattFill prst="dkUpDiag">
                <a:fgClr>
                  <a:srgbClr val="FF6600"/>
                </a:fgClr>
                <a:bgClr>
                  <a:srgbClr val="FFFFFF"/>
                </a:bgClr>
              </a:pattFill>
            </c:spPr>
          </c:dPt>
          <c:dPt>
            <c:idx val="4"/>
            <c:spPr>
              <a:pattFill prst="pct20">
                <a:fgClr>
                  <a:srgbClr val="FFFFFF"/>
                </a:fgClr>
                <a:bgClr>
                  <a:srgbClr val="FFFFCC"/>
                </a:bgClr>
              </a:pattFill>
            </c:spPr>
          </c:dPt>
          <c:dPt>
            <c:idx val="5"/>
            <c:spPr>
              <a:pattFill prst="pct25">
                <a:fgClr>
                  <a:srgbClr val="000000"/>
                </a:fgClr>
                <a:bgClr>
                  <a:srgbClr val="FFFFFF"/>
                </a:bgClr>
              </a:pattFill>
            </c:spPr>
          </c:dPt>
          <c:dPt>
            <c:idx val="6"/>
            <c:spPr>
              <a:pattFill prst="lgConfetti">
                <a:fgClr>
                  <a:srgbClr val="000000"/>
                </a:fgClr>
                <a:bgClr>
                  <a:srgbClr val="FFFFFF"/>
                </a:bgClr>
              </a:patt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WerteGraf!$A$24:$A$28</c:f>
              <c:strCache>
                <c:ptCount val="5"/>
                <c:pt idx="0">
                  <c:v>       1 -     9 </c:v>
                </c:pt>
                <c:pt idx="1">
                  <c:v>     10 -   19</c:v>
                </c:pt>
                <c:pt idx="2">
                  <c:v>     20 -   49</c:v>
                </c:pt>
                <c:pt idx="3">
                  <c:v>     50 -   99</c:v>
                </c:pt>
                <c:pt idx="4">
                  <c:v>   100 und mehr</c:v>
                </c:pt>
              </c:strCache>
            </c:strRef>
          </c:cat>
          <c:val>
            <c:numRef>
              <c:f>WerteGraf!$B$24:$B$28</c:f>
              <c:numCache>
                <c:ptCount val="5"/>
                <c:pt idx="0">
                  <c:v>53</c:v>
                </c:pt>
                <c:pt idx="1">
                  <c:v>474</c:v>
                </c:pt>
                <c:pt idx="2">
                  <c:v>239</c:v>
                </c:pt>
                <c:pt idx="3">
                  <c:v>44</c:v>
                </c:pt>
                <c:pt idx="4">
                  <c:v>8</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464073"/>
        <c:axId val="18067794"/>
      </c:barChart>
      <c:catAx>
        <c:axId val="9464073"/>
        <c:scaling>
          <c:orientation val="minMax"/>
        </c:scaling>
        <c:axPos val="b"/>
        <c:delete val="0"/>
        <c:numFmt formatCode="General" sourceLinked="1"/>
        <c:majorTickMark val="in"/>
        <c:minorTickMark val="none"/>
        <c:tickLblPos val="nextTo"/>
        <c:crossAx val="18067794"/>
        <c:crosses val="autoZero"/>
        <c:auto val="1"/>
        <c:lblOffset val="100"/>
        <c:noMultiLvlLbl val="0"/>
      </c:catAx>
      <c:valAx>
        <c:axId val="18067794"/>
        <c:scaling>
          <c:orientation val="minMax"/>
        </c:scaling>
        <c:axPos val="l"/>
        <c:delete val="0"/>
        <c:numFmt formatCode="General" sourceLinked="1"/>
        <c:majorTickMark val="in"/>
        <c:minorTickMark val="none"/>
        <c:tickLblPos val="nextTo"/>
        <c:crossAx val="9464073"/>
        <c:crossesAt val="1"/>
        <c:crossBetween val="between"/>
        <c:dispUnits/>
      </c:valAx>
      <c:spPr>
        <a:noFill/>
        <a:ln>
          <a:noFill/>
        </a:ln>
      </c:spPr>
    </c:plotArea>
    <c:plotVisOnly val="1"/>
    <c:dispBlanksAs val="gap"/>
    <c:showDLblsOverMax val="0"/>
  </c:chart>
  <c:spPr>
    <a:noFill/>
    <a:ln w="12700">
      <a:solid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0.5905511811023623" right="0.3937007874015748" top="0.984251968503937" bottom="0.984251968503937" header="0.5118110236220472" footer="0.5118110236220472"/>
  <pageSetup firstPageNumber="8" useFirstPageNumber="1" horizontalDpi="600" verticalDpi="600" orientation="portrait" paperSize="9"/>
  <headerFooter>
    <oddHeader>&amp;C- 8 -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5905511811023623" right="0.3937007874015748" top="0.984251968503937" bottom="0.984251968503937" header="0.5118110236220472" footer="0.5118110236220472"/>
  <pageSetup firstPageNumber="9" useFirstPageNumber="1" horizontalDpi="600" verticalDpi="600" orientation="portrait" paperSize="9"/>
  <headerFooter>
    <oddHeader>&amp;C- 9 -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3937007874015748" top="0.984251968503937" bottom="0.984251968503937" header="0.5118110236220472" footer="0.5118110236220472"/>
  <pageSetup firstPageNumber="20" useFirstPageNumber="1" horizontalDpi="600" verticalDpi="600" orientation="portrait" paperSize="9"/>
  <headerFooter>
    <oddHeader>&amp;C- 20 -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5"/>
  </sheetViews>
  <pageMargins left="0.5905511811023623" right="0.3937007874015748" top="0.984251968503937" bottom="0.984251968503937" header="0.5118110236220472" footer="0.5118110236220472"/>
  <pageSetup firstPageNumber="21" useFirstPageNumber="1" horizontalDpi="600" verticalDpi="600" orientation="portrait" paperSize="9"/>
  <headerFooter>
    <oddHeader>&amp;C- 21 -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2</xdr:col>
      <xdr:colOff>0</xdr:colOff>
      <xdr:row>43</xdr:row>
      <xdr:rowOff>9525</xdr:rowOff>
    </xdr:to>
    <xdr:sp>
      <xdr:nvSpPr>
        <xdr:cNvPr id="1" name="Line 1"/>
        <xdr:cNvSpPr>
          <a:spLocks/>
        </xdr:cNvSpPr>
      </xdr:nvSpPr>
      <xdr:spPr>
        <a:xfrm>
          <a:off x="2686050" y="6905625"/>
          <a:ext cx="0"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23825"/>
        <a:ext cx="6648450" cy="86296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0.104</cdr:y>
    </cdr:from>
    <cdr:to>
      <cdr:x>0.4885</cdr:x>
      <cdr:y>0.60175</cdr:y>
    </cdr:to>
    <cdr:graphicFrame>
      <cdr:nvGraphicFramePr>
        <cdr:cNvPr id="1" name="Chart 1"/>
        <cdr:cNvGraphicFramePr/>
      </cdr:nvGraphicFramePr>
      <cdr:xfrm>
        <a:off x="123825" y="895350"/>
        <a:ext cx="3124200" cy="4295775"/>
      </cdr:xfrm>
      <a:graphic>
        <a:graphicData uri="http://schemas.openxmlformats.org/drawingml/2006/chart">
          <c:chart r:id="rId1"/>
        </a:graphicData>
      </a:graphic>
    </cdr:graphicFrame>
  </cdr:relSizeAnchor>
  <cdr:relSizeAnchor xmlns:cdr="http://schemas.openxmlformats.org/drawingml/2006/chartDrawing">
    <cdr:from>
      <cdr:x>0.487</cdr:x>
      <cdr:y>0.104</cdr:y>
    </cdr:from>
    <cdr:to>
      <cdr:x>0.984</cdr:x>
      <cdr:y>0.59275</cdr:y>
    </cdr:to>
    <cdr:graphicFrame>
      <cdr:nvGraphicFramePr>
        <cdr:cNvPr id="2" name="Chart 2"/>
        <cdr:cNvGraphicFramePr/>
      </cdr:nvGraphicFramePr>
      <cdr:xfrm>
        <a:off x="3228975" y="895350"/>
        <a:ext cx="3305175" cy="4219575"/>
      </cdr:xfrm>
      <a:graphic>
        <a:graphicData uri="http://schemas.openxmlformats.org/drawingml/2006/chart">
          <c:chart r:id="rId2"/>
        </a:graphicData>
      </a:graphic>
    </cdr:graphicFrame>
  </cdr:relSizeAnchor>
  <cdr:relSizeAnchor xmlns:cdr="http://schemas.openxmlformats.org/drawingml/2006/chartDrawing">
    <cdr:from>
      <cdr:x>0.195</cdr:x>
      <cdr:y>0.578</cdr:y>
    </cdr:from>
    <cdr:to>
      <cdr:x>0.30975</cdr:x>
      <cdr:y>0.6015</cdr:y>
    </cdr:to>
    <cdr:sp>
      <cdr:nvSpPr>
        <cdr:cNvPr id="3" name="TextBox 3"/>
        <cdr:cNvSpPr txBox="1">
          <a:spLocks noChangeArrowheads="1"/>
        </cdr:cNvSpPr>
      </cdr:nvSpPr>
      <cdr:spPr>
        <a:xfrm>
          <a:off x="1295400" y="4981575"/>
          <a:ext cx="762000" cy="200025"/>
        </a:xfrm>
        <a:prstGeom prst="rect">
          <a:avLst/>
        </a:prstGeom>
        <a:noFill/>
        <a:ln w="9525" cmpd="sng">
          <a:noFill/>
        </a:ln>
      </cdr:spPr>
      <cdr:txBody>
        <a:bodyPr vertOverflow="clip" wrap="square"/>
        <a:p>
          <a:pPr algn="ctr">
            <a:defRPr/>
          </a:pPr>
          <a:r>
            <a:rPr lang="en-US" cap="none" sz="1000" b="1" i="0" u="none" baseline="0"/>
            <a:t>30.6.2003</a:t>
          </a:r>
        </a:p>
      </cdr:txBody>
    </cdr:sp>
  </cdr:relSizeAnchor>
  <cdr:relSizeAnchor xmlns:cdr="http://schemas.openxmlformats.org/drawingml/2006/chartDrawing">
    <cdr:from>
      <cdr:x>0.69125</cdr:x>
      <cdr:y>0.578</cdr:y>
    </cdr:from>
    <cdr:to>
      <cdr:x>0.82425</cdr:x>
      <cdr:y>0.6015</cdr:y>
    </cdr:to>
    <cdr:sp>
      <cdr:nvSpPr>
        <cdr:cNvPr id="4" name="TextBox 4"/>
        <cdr:cNvSpPr txBox="1">
          <a:spLocks noChangeArrowheads="1"/>
        </cdr:cNvSpPr>
      </cdr:nvSpPr>
      <cdr:spPr>
        <a:xfrm>
          <a:off x="4591050" y="4981575"/>
          <a:ext cx="885825" cy="200025"/>
        </a:xfrm>
        <a:prstGeom prst="rect">
          <a:avLst/>
        </a:prstGeom>
        <a:noFill/>
        <a:ln w="9525" cmpd="sng">
          <a:noFill/>
        </a:ln>
      </cdr:spPr>
      <cdr:txBody>
        <a:bodyPr vertOverflow="clip" wrap="square"/>
        <a:p>
          <a:pPr algn="ctr">
            <a:defRPr/>
          </a:pPr>
          <a:r>
            <a:rPr lang="en-US" cap="none" sz="1000" b="1" i="0" u="none" baseline="0"/>
            <a:t>30.6.2002</a:t>
          </a:r>
        </a:p>
      </cdr:txBody>
    </cdr:sp>
  </cdr:relSizeAnchor>
  <cdr:relSizeAnchor xmlns:cdr="http://schemas.openxmlformats.org/drawingml/2006/chartDrawing">
    <cdr:from>
      <cdr:x>0.30975</cdr:x>
      <cdr:y>0.668</cdr:y>
    </cdr:from>
    <cdr:to>
      <cdr:x>0.72225</cdr:x>
      <cdr:y>0.6955</cdr:y>
    </cdr:to>
    <cdr:sp>
      <cdr:nvSpPr>
        <cdr:cNvPr id="5" name="TextBox 5"/>
        <cdr:cNvSpPr txBox="1">
          <a:spLocks noChangeArrowheads="1"/>
        </cdr:cNvSpPr>
      </cdr:nvSpPr>
      <cdr:spPr>
        <a:xfrm>
          <a:off x="2057400" y="5762625"/>
          <a:ext cx="2743200" cy="238125"/>
        </a:xfrm>
        <a:prstGeom prst="rect">
          <a:avLst/>
        </a:prstGeom>
        <a:noFill/>
        <a:ln w="9525" cmpd="sng">
          <a:noFill/>
        </a:ln>
      </cdr:spPr>
      <cdr:txBody>
        <a:bodyPr vertOverflow="clip" wrap="square"/>
        <a:p>
          <a:pPr algn="l">
            <a:defRPr/>
          </a:pPr>
          <a:r>
            <a:rPr lang="en-US" cap="none" sz="1200" b="0" i="0" u="none" baseline="0"/>
            <a:t>Betriebe mit ... bis ... Beschäftigten</a:t>
          </a:r>
        </a:p>
      </cdr:txBody>
    </cdr:sp>
  </cdr:relSizeAnchor>
  <cdr:relSizeAnchor xmlns:cdr="http://schemas.openxmlformats.org/drawingml/2006/chartDrawing">
    <cdr:from>
      <cdr:x>0.45825</cdr:x>
      <cdr:y>0.72275</cdr:y>
    </cdr:from>
    <cdr:to>
      <cdr:x>0.65625</cdr:x>
      <cdr:y>0.893</cdr:y>
    </cdr:to>
    <cdr:sp>
      <cdr:nvSpPr>
        <cdr:cNvPr id="6" name="TextBox 6"/>
        <cdr:cNvSpPr txBox="1">
          <a:spLocks noChangeArrowheads="1"/>
        </cdr:cNvSpPr>
      </cdr:nvSpPr>
      <cdr:spPr>
        <a:xfrm>
          <a:off x="3038475" y="6229350"/>
          <a:ext cx="1314450" cy="146685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a:t>
          </a:r>
          <a:r>
            <a:rPr lang="en-US" cap="none" sz="1200" b="0" i="0" u="none" baseline="0">
              <a:latin typeface="Arial"/>
              <a:ea typeface="Arial"/>
              <a:cs typeface="Arial"/>
            </a:rPr>
            <a:t>  1 -     9
  10 -   19
  20 -   49
  50 -   99
100 und mehr</a:t>
          </a:r>
        </a:p>
      </cdr:txBody>
    </cdr:sp>
  </cdr:relSizeAnchor>
  <cdr:relSizeAnchor xmlns:cdr="http://schemas.openxmlformats.org/drawingml/2006/chartDrawing">
    <cdr:from>
      <cdr:x>0.4</cdr:x>
      <cdr:y>0.72875</cdr:y>
    </cdr:from>
    <cdr:to>
      <cdr:x>0.44075</cdr:x>
      <cdr:y>0.7415</cdr:y>
    </cdr:to>
    <cdr:sp>
      <cdr:nvSpPr>
        <cdr:cNvPr id="7" name="Rectangle 7"/>
        <cdr:cNvSpPr>
          <a:spLocks/>
        </cdr:cNvSpPr>
      </cdr:nvSpPr>
      <cdr:spPr>
        <a:xfrm>
          <a:off x="2657475" y="6286500"/>
          <a:ext cx="266700" cy="114300"/>
        </a:xfrm>
        <a:prstGeom prst="rect">
          <a:avLst/>
        </a:prstGeom>
        <a:pattFill prst="pct20">
          <a:fgClr>
            <a:srgbClr val="8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0.75025</cdr:y>
    </cdr:from>
    <cdr:to>
      <cdr:x>0.44175</cdr:x>
      <cdr:y>0.763</cdr:y>
    </cdr:to>
    <cdr:sp>
      <cdr:nvSpPr>
        <cdr:cNvPr id="8" name="Rectangle 8"/>
        <cdr:cNvSpPr>
          <a:spLocks/>
        </cdr:cNvSpPr>
      </cdr:nvSpPr>
      <cdr:spPr>
        <a:xfrm>
          <a:off x="2657475" y="6467475"/>
          <a:ext cx="266700" cy="114300"/>
        </a:xfrm>
        <a:prstGeom prst="rect">
          <a:avLst/>
        </a:prstGeom>
        <a:pattFill prst="dashUpDiag">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0.77275</cdr:y>
    </cdr:from>
    <cdr:to>
      <cdr:x>0.44175</cdr:x>
      <cdr:y>0.7855</cdr:y>
    </cdr:to>
    <cdr:sp>
      <cdr:nvSpPr>
        <cdr:cNvPr id="9" name="Rectangle 9"/>
        <cdr:cNvSpPr>
          <a:spLocks/>
        </cdr:cNvSpPr>
      </cdr:nvSpPr>
      <cdr:spPr>
        <a:xfrm>
          <a:off x="2657475" y="6667500"/>
          <a:ext cx="266700" cy="114300"/>
        </a:xfrm>
        <a:prstGeom prst="rect">
          <a:avLst/>
        </a:prstGeom>
        <a:pattFill prst="ltDnDiag">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0.79625</cdr:y>
    </cdr:from>
    <cdr:to>
      <cdr:x>0.44175</cdr:x>
      <cdr:y>0.80875</cdr:y>
    </cdr:to>
    <cdr:sp>
      <cdr:nvSpPr>
        <cdr:cNvPr id="10" name="Rectangle 10"/>
        <cdr:cNvSpPr>
          <a:spLocks/>
        </cdr:cNvSpPr>
      </cdr:nvSpPr>
      <cdr:spPr>
        <a:xfrm>
          <a:off x="2657475" y="6867525"/>
          <a:ext cx="266700" cy="104775"/>
        </a:xfrm>
        <a:prstGeom prst="rect">
          <a:avLst/>
        </a:prstGeom>
        <a:pattFill prst="dkUpDiag">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0.81675</cdr:y>
    </cdr:from>
    <cdr:to>
      <cdr:x>0.44175</cdr:x>
      <cdr:y>0.8295</cdr:y>
    </cdr:to>
    <cdr:sp>
      <cdr:nvSpPr>
        <cdr:cNvPr id="11" name="Rectangle 11"/>
        <cdr:cNvSpPr>
          <a:spLocks/>
        </cdr:cNvSpPr>
      </cdr:nvSpPr>
      <cdr:spPr>
        <a:xfrm>
          <a:off x="2657475" y="7038975"/>
          <a:ext cx="266700" cy="114300"/>
        </a:xfrm>
        <a:prstGeom prst="rect">
          <a:avLst/>
        </a:prstGeom>
        <a:pattFill prst="pct20">
          <a:fgClr>
            <a:srgbClr val="FFFFFF"/>
          </a:fgClr>
          <a:bgClr>
            <a:srgbClr val="FFFFCC"/>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0.01925</cdr:x>
      <cdr:y>0.04025</cdr:y>
    </cdr:from>
    <cdr:to>
      <cdr:x>0.992</cdr:x>
      <cdr:y>0.097</cdr:y>
    </cdr:to>
    <cdr:sp>
      <cdr:nvSpPr>
        <cdr:cNvPr id="12" name="TextBox 12"/>
        <cdr:cNvSpPr txBox="1">
          <a:spLocks noChangeArrowheads="1"/>
        </cdr:cNvSpPr>
      </cdr:nvSpPr>
      <cdr:spPr>
        <a:xfrm>
          <a:off x="123825" y="342900"/>
          <a:ext cx="6467475" cy="485775"/>
        </a:xfrm>
        <a:prstGeom prst="rect">
          <a:avLst/>
        </a:prstGeom>
        <a:noFill/>
        <a:ln w="9525" cmpd="sng">
          <a:noFill/>
        </a:ln>
      </cdr:spPr>
      <cdr:txBody>
        <a:bodyPr vertOverflow="clip" wrap="square"/>
        <a:p>
          <a:pPr algn="ctr">
            <a:defRPr/>
          </a:pPr>
          <a:r>
            <a:rPr lang="en-US" cap="none" sz="1400" b="1" i="0" u="none" baseline="0"/>
            <a:t>Betriebe des Ausbaugewerbes nach
 Beschäftigtengrößenklassen</a:t>
          </a:r>
        </a:p>
      </cdr:txBody>
    </cdr:sp>
  </cdr:relSizeAnchor>
  <cdr:relSizeAnchor xmlns:cdr="http://schemas.openxmlformats.org/drawingml/2006/chartDrawing">
    <cdr:from>
      <cdr:x>0.58825</cdr:x>
      <cdr:y>0</cdr:y>
    </cdr:from>
    <cdr:to>
      <cdr:x>0.6</cdr:x>
      <cdr:y>0.02125</cdr:y>
    </cdr:to>
    <cdr:sp>
      <cdr:nvSpPr>
        <cdr:cNvPr id="13" name="TextBox 13"/>
        <cdr:cNvSpPr txBox="1">
          <a:spLocks noChangeArrowheads="1"/>
        </cdr:cNvSpPr>
      </cdr:nvSpPr>
      <cdr:spPr>
        <a:xfrm>
          <a:off x="3905250" y="0"/>
          <a:ext cx="76200" cy="180975"/>
        </a:xfrm>
        <a:prstGeom prst="rect">
          <a:avLst/>
        </a:prstGeom>
        <a:noFill/>
        <a:ln w="9525" cmpd="sng">
          <a:noFill/>
        </a:ln>
      </cdr:spPr>
      <cdr:txBody>
        <a:bodyPr vertOverflow="clip" wrap="square">
          <a:spAutoFit/>
        </a:bodyPr>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0.01925</cdr:x>
      <cdr:y>0.9585</cdr:y>
    </cdr:from>
    <cdr:to>
      <cdr:x>0.27275</cdr:x>
      <cdr:y>0.9935</cdr:y>
    </cdr:to>
    <cdr:sp>
      <cdr:nvSpPr>
        <cdr:cNvPr id="14" name="TextBox 14"/>
        <cdr:cNvSpPr txBox="1">
          <a:spLocks noChangeArrowheads="1"/>
        </cdr:cNvSpPr>
      </cdr:nvSpPr>
      <cdr:spPr>
        <a:xfrm>
          <a:off x="123825" y="8267700"/>
          <a:ext cx="1685925" cy="304800"/>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23825"/>
        <a:ext cx="6648450" cy="86296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0.104</cdr:y>
    </cdr:from>
    <cdr:to>
      <cdr:x>0.4875</cdr:x>
      <cdr:y>0.6015</cdr:y>
    </cdr:to>
    <cdr:graphicFrame>
      <cdr:nvGraphicFramePr>
        <cdr:cNvPr id="1" name="Chart 1"/>
        <cdr:cNvGraphicFramePr/>
      </cdr:nvGraphicFramePr>
      <cdr:xfrm>
        <a:off x="123825" y="895350"/>
        <a:ext cx="3114675" cy="4295775"/>
      </cdr:xfrm>
      <a:graphic>
        <a:graphicData uri="http://schemas.openxmlformats.org/drawingml/2006/chart">
          <c:chart r:id="rId1"/>
        </a:graphicData>
      </a:graphic>
    </cdr:graphicFrame>
  </cdr:relSizeAnchor>
  <cdr:relSizeAnchor xmlns:cdr="http://schemas.openxmlformats.org/drawingml/2006/chartDrawing">
    <cdr:from>
      <cdr:x>0.487</cdr:x>
      <cdr:y>0.104</cdr:y>
    </cdr:from>
    <cdr:to>
      <cdr:x>0.983</cdr:x>
      <cdr:y>0.5925</cdr:y>
    </cdr:to>
    <cdr:graphicFrame>
      <cdr:nvGraphicFramePr>
        <cdr:cNvPr id="2" name="Chart 2"/>
        <cdr:cNvGraphicFramePr/>
      </cdr:nvGraphicFramePr>
      <cdr:xfrm>
        <a:off x="3228975" y="895350"/>
        <a:ext cx="3295650" cy="4219575"/>
      </cdr:xfrm>
      <a:graphic>
        <a:graphicData uri="http://schemas.openxmlformats.org/drawingml/2006/chart">
          <c:chart r:id="rId2"/>
        </a:graphicData>
      </a:graphic>
    </cdr:graphicFrame>
  </cdr:relSizeAnchor>
  <cdr:relSizeAnchor xmlns:cdr="http://schemas.openxmlformats.org/drawingml/2006/chartDrawing">
    <cdr:from>
      <cdr:x>0.1955</cdr:x>
      <cdr:y>0.578</cdr:y>
    </cdr:from>
    <cdr:to>
      <cdr:x>0.31</cdr:x>
      <cdr:y>0.6015</cdr:y>
    </cdr:to>
    <cdr:sp>
      <cdr:nvSpPr>
        <cdr:cNvPr id="3" name="TextBox 3"/>
        <cdr:cNvSpPr txBox="1">
          <a:spLocks noChangeArrowheads="1"/>
        </cdr:cNvSpPr>
      </cdr:nvSpPr>
      <cdr:spPr>
        <a:xfrm>
          <a:off x="1295400" y="4981575"/>
          <a:ext cx="762000" cy="200025"/>
        </a:xfrm>
        <a:prstGeom prst="rect">
          <a:avLst/>
        </a:prstGeom>
        <a:noFill/>
        <a:ln w="9525" cmpd="sng">
          <a:noFill/>
        </a:ln>
      </cdr:spPr>
      <cdr:txBody>
        <a:bodyPr vertOverflow="clip" wrap="square"/>
        <a:p>
          <a:pPr algn="ctr">
            <a:defRPr/>
          </a:pPr>
          <a:r>
            <a:rPr lang="en-US" cap="none" sz="1000" b="1" i="0" u="none" baseline="0"/>
            <a:t>30.6.2003</a:t>
          </a:r>
        </a:p>
      </cdr:txBody>
    </cdr:sp>
  </cdr:relSizeAnchor>
  <cdr:relSizeAnchor xmlns:cdr="http://schemas.openxmlformats.org/drawingml/2006/chartDrawing">
    <cdr:from>
      <cdr:x>0.69075</cdr:x>
      <cdr:y>0.578</cdr:y>
    </cdr:from>
    <cdr:to>
      <cdr:x>0.8235</cdr:x>
      <cdr:y>0.6015</cdr:y>
    </cdr:to>
    <cdr:sp>
      <cdr:nvSpPr>
        <cdr:cNvPr id="4" name="TextBox 4"/>
        <cdr:cNvSpPr txBox="1">
          <a:spLocks noChangeArrowheads="1"/>
        </cdr:cNvSpPr>
      </cdr:nvSpPr>
      <cdr:spPr>
        <a:xfrm>
          <a:off x="4591050" y="4981575"/>
          <a:ext cx="885825" cy="200025"/>
        </a:xfrm>
        <a:prstGeom prst="rect">
          <a:avLst/>
        </a:prstGeom>
        <a:noFill/>
        <a:ln w="9525" cmpd="sng">
          <a:noFill/>
        </a:ln>
      </cdr:spPr>
      <cdr:txBody>
        <a:bodyPr vertOverflow="clip" wrap="square"/>
        <a:p>
          <a:pPr algn="ctr">
            <a:defRPr/>
          </a:pPr>
          <a:r>
            <a:rPr lang="en-US" cap="none" sz="1000" b="1" i="0" u="none" baseline="0"/>
            <a:t>30.6.2002</a:t>
          </a:r>
        </a:p>
      </cdr:txBody>
    </cdr:sp>
  </cdr:relSizeAnchor>
  <cdr:relSizeAnchor xmlns:cdr="http://schemas.openxmlformats.org/drawingml/2006/chartDrawing">
    <cdr:from>
      <cdr:x>0.30225</cdr:x>
      <cdr:y>0.72075</cdr:y>
    </cdr:from>
    <cdr:to>
      <cdr:x>0.34275</cdr:x>
      <cdr:y>0.7335</cdr:y>
    </cdr:to>
    <cdr:sp>
      <cdr:nvSpPr>
        <cdr:cNvPr id="5" name="Rectangle 5"/>
        <cdr:cNvSpPr>
          <a:spLocks/>
        </cdr:cNvSpPr>
      </cdr:nvSpPr>
      <cdr:spPr>
        <a:xfrm>
          <a:off x="2000250" y="6210300"/>
          <a:ext cx="266700" cy="114300"/>
        </a:xfrm>
        <a:prstGeom prst="rect">
          <a:avLst/>
        </a:prstGeom>
        <a:pattFill prst="pct20">
          <a:fgClr>
            <a:srgbClr val="8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0.30225</cdr:x>
      <cdr:y>0.73825</cdr:y>
    </cdr:from>
    <cdr:to>
      <cdr:x>0.34275</cdr:x>
      <cdr:y>0.751</cdr:y>
    </cdr:to>
    <cdr:sp>
      <cdr:nvSpPr>
        <cdr:cNvPr id="6" name="Rectangle 6"/>
        <cdr:cNvSpPr>
          <a:spLocks/>
        </cdr:cNvSpPr>
      </cdr:nvSpPr>
      <cdr:spPr>
        <a:xfrm>
          <a:off x="2000250" y="6362700"/>
          <a:ext cx="266700" cy="114300"/>
        </a:xfrm>
        <a:prstGeom prst="rect">
          <a:avLst/>
        </a:prstGeom>
        <a:pattFill prst="dashUpDiag">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0.30225</cdr:x>
      <cdr:y>0.75675</cdr:y>
    </cdr:from>
    <cdr:to>
      <cdr:x>0.34275</cdr:x>
      <cdr:y>0.7695</cdr:y>
    </cdr:to>
    <cdr:sp>
      <cdr:nvSpPr>
        <cdr:cNvPr id="7" name="Rectangle 7"/>
        <cdr:cNvSpPr>
          <a:spLocks/>
        </cdr:cNvSpPr>
      </cdr:nvSpPr>
      <cdr:spPr>
        <a:xfrm>
          <a:off x="2000250" y="6524625"/>
          <a:ext cx="266700" cy="114300"/>
        </a:xfrm>
        <a:prstGeom prst="rect">
          <a:avLst/>
        </a:prstGeom>
        <a:pattFill prst="ltDnDiag">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0.30225</cdr:x>
      <cdr:y>0.794</cdr:y>
    </cdr:from>
    <cdr:to>
      <cdr:x>0.34275</cdr:x>
      <cdr:y>0.8065</cdr:y>
    </cdr:to>
    <cdr:sp>
      <cdr:nvSpPr>
        <cdr:cNvPr id="8" name="Rectangle 8"/>
        <cdr:cNvSpPr>
          <a:spLocks/>
        </cdr:cNvSpPr>
      </cdr:nvSpPr>
      <cdr:spPr>
        <a:xfrm>
          <a:off x="2000250" y="6848475"/>
          <a:ext cx="266700" cy="104775"/>
        </a:xfrm>
        <a:prstGeom prst="rect">
          <a:avLst/>
        </a:prstGeom>
        <a:pattFill prst="dkUpDiag">
          <a:fgClr>
            <a:srgbClr val="9933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0.30225</cdr:x>
      <cdr:y>0.8135</cdr:y>
    </cdr:from>
    <cdr:to>
      <cdr:x>0.34275</cdr:x>
      <cdr:y>0.82625</cdr:y>
    </cdr:to>
    <cdr:sp>
      <cdr:nvSpPr>
        <cdr:cNvPr id="9" name="Rectangle 9"/>
        <cdr:cNvSpPr>
          <a:spLocks/>
        </cdr:cNvSpPr>
      </cdr:nvSpPr>
      <cdr:spPr>
        <a:xfrm>
          <a:off x="2000250" y="7019925"/>
          <a:ext cx="266700" cy="114300"/>
        </a:xfrm>
        <a:prstGeom prst="rect">
          <a:avLst/>
        </a:prstGeom>
        <a:pattFill prst="pct20">
          <a:fgClr>
            <a:srgbClr val="FFFFFF"/>
          </a:fgClr>
          <a:bgClr>
            <a:srgbClr val="FFFFCC"/>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0.02</cdr:x>
      <cdr:y>0.041</cdr:y>
    </cdr:from>
    <cdr:to>
      <cdr:x>0.991</cdr:x>
      <cdr:y>0.09775</cdr:y>
    </cdr:to>
    <cdr:sp>
      <cdr:nvSpPr>
        <cdr:cNvPr id="10" name="TextBox 10"/>
        <cdr:cNvSpPr txBox="1">
          <a:spLocks noChangeArrowheads="1"/>
        </cdr:cNvSpPr>
      </cdr:nvSpPr>
      <cdr:spPr>
        <a:xfrm>
          <a:off x="123825" y="352425"/>
          <a:ext cx="6457950" cy="485775"/>
        </a:xfrm>
        <a:prstGeom prst="rect">
          <a:avLst/>
        </a:prstGeom>
        <a:noFill/>
        <a:ln w="9525" cmpd="sng">
          <a:noFill/>
        </a:ln>
      </cdr:spPr>
      <cdr:txBody>
        <a:bodyPr vertOverflow="clip" wrap="square"/>
        <a:p>
          <a:pPr algn="ctr">
            <a:defRPr/>
          </a:pPr>
          <a:r>
            <a:rPr lang="en-US" cap="none" sz="1400" b="1" i="0" u="none" baseline="0"/>
            <a:t>Beschäftigte des Ausbaugewerbes nach
Wirtschaftszweigen</a:t>
          </a:r>
        </a:p>
      </cdr:txBody>
    </cdr:sp>
  </cdr:relSizeAnchor>
  <cdr:relSizeAnchor xmlns:cdr="http://schemas.openxmlformats.org/drawingml/2006/chartDrawing">
    <cdr:from>
      <cdr:x>0.59575</cdr:x>
      <cdr:y>0.00125</cdr:y>
    </cdr:from>
    <cdr:to>
      <cdr:x>0.60875</cdr:x>
      <cdr:y>0.0225</cdr:y>
    </cdr:to>
    <cdr:sp>
      <cdr:nvSpPr>
        <cdr:cNvPr id="11" name="TextBox 11"/>
        <cdr:cNvSpPr txBox="1">
          <a:spLocks noChangeArrowheads="1"/>
        </cdr:cNvSpPr>
      </cdr:nvSpPr>
      <cdr:spPr>
        <a:xfrm>
          <a:off x="3952875" y="9525"/>
          <a:ext cx="85725" cy="180975"/>
        </a:xfrm>
        <a:prstGeom prst="rect">
          <a:avLst/>
        </a:prstGeom>
        <a:noFill/>
        <a:ln w="9525" cmpd="sng">
          <a:noFill/>
        </a:ln>
      </cdr:spPr>
      <cdr:txBody>
        <a:bodyPr vertOverflow="clip" wrap="square">
          <a:spAutoFit/>
        </a:bodyPr>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0.02</cdr:x>
      <cdr:y>0.958</cdr:y>
    </cdr:from>
    <cdr:to>
      <cdr:x>0.273</cdr:x>
      <cdr:y>0.99325</cdr:y>
    </cdr:to>
    <cdr:sp>
      <cdr:nvSpPr>
        <cdr:cNvPr id="12" name="TextBox 12"/>
        <cdr:cNvSpPr txBox="1">
          <a:spLocks noChangeArrowheads="1"/>
        </cdr:cNvSpPr>
      </cdr:nvSpPr>
      <cdr:spPr>
        <a:xfrm>
          <a:off x="123825" y="8258175"/>
          <a:ext cx="1685925" cy="304800"/>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dr:relSizeAnchor xmlns:cdr="http://schemas.openxmlformats.org/drawingml/2006/chartDrawing">
    <cdr:from>
      <cdr:x>0.3555</cdr:x>
      <cdr:y>0.71675</cdr:y>
    </cdr:from>
    <cdr:to>
      <cdr:x>0.9195</cdr:x>
      <cdr:y>0.8915</cdr:y>
    </cdr:to>
    <cdr:sp>
      <cdr:nvSpPr>
        <cdr:cNvPr id="13" name="TextBox 13"/>
        <cdr:cNvSpPr txBox="1">
          <a:spLocks noChangeArrowheads="1"/>
        </cdr:cNvSpPr>
      </cdr:nvSpPr>
      <cdr:spPr>
        <a:xfrm>
          <a:off x="2362200" y="6181725"/>
          <a:ext cx="3752850" cy="1504950"/>
        </a:xfrm>
        <a:prstGeom prst="rect">
          <a:avLst/>
        </a:prstGeom>
        <a:noFill/>
        <a:ln w="9525" cmpd="sng">
          <a:noFill/>
        </a:ln>
      </cdr:spPr>
      <cdr:txBody>
        <a:bodyPr vertOverflow="clip" wrap="square"/>
        <a:p>
          <a:pPr algn="l">
            <a:defRPr/>
          </a:pPr>
          <a:r>
            <a:rPr lang="en-US" cap="none" sz="1000" b="0" i="0" u="none" baseline="0"/>
            <a:t>Elektroinstallation
Dämmung gegen Kälte, Wärme, Schall und Erschütterung
Klempnerei, Gas-, Wasser-, Heizungs- und Lüftungs-
installation sowie sonstige Bauinstallation
Bautischlerei und -schlosserei
Fußboden-, Fliesen-, Plattenlegerei usw.
Maler- und Glasergewerbe
Stuckateurgewerbe, Gipserei, Verputzerei sowie Baugewerbe anderweitig nicht genannt</a:t>
          </a:r>
        </a:p>
      </cdr:txBody>
    </cdr:sp>
  </cdr:relSizeAnchor>
  <cdr:relSizeAnchor xmlns:cdr="http://schemas.openxmlformats.org/drawingml/2006/chartDrawing">
    <cdr:from>
      <cdr:x>0.30225</cdr:x>
      <cdr:y>0.8525</cdr:y>
    </cdr:from>
    <cdr:to>
      <cdr:x>0.34275</cdr:x>
      <cdr:y>0.86525</cdr:y>
    </cdr:to>
    <cdr:sp>
      <cdr:nvSpPr>
        <cdr:cNvPr id="14" name="Rectangle 14"/>
        <cdr:cNvSpPr>
          <a:spLocks/>
        </cdr:cNvSpPr>
      </cdr:nvSpPr>
      <cdr:spPr>
        <a:xfrm>
          <a:off x="2000250" y="7353300"/>
          <a:ext cx="266700" cy="114300"/>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0.30225</cdr:x>
      <cdr:y>0.833</cdr:y>
    </cdr:from>
    <cdr:to>
      <cdr:x>0.34275</cdr:x>
      <cdr:y>0.84675</cdr:y>
    </cdr:to>
    <cdr:sp>
      <cdr:nvSpPr>
        <cdr:cNvPr id="15" name="Rectangle 15"/>
        <cdr:cNvSpPr>
          <a:spLocks/>
        </cdr:cNvSpPr>
      </cdr:nvSpPr>
      <cdr:spPr>
        <a:xfrm>
          <a:off x="2000250" y="7181850"/>
          <a:ext cx="266700" cy="114300"/>
        </a:xfrm>
        <a:prstGeom prst="rect">
          <a:avLst/>
        </a:prstGeom>
        <a:pattFill prst="divot">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23825"/>
        <a:ext cx="6648450" cy="86296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6</xdr:row>
      <xdr:rowOff>0</xdr:rowOff>
    </xdr:from>
    <xdr:to>
      <xdr:col>0</xdr:col>
      <xdr:colOff>1333500</xdr:colOff>
      <xdr:row>6</xdr:row>
      <xdr:rowOff>0</xdr:rowOff>
    </xdr:to>
    <xdr:sp>
      <xdr:nvSpPr>
        <xdr:cNvPr id="1" name="Line 1"/>
        <xdr:cNvSpPr>
          <a:spLocks/>
        </xdr:cNvSpPr>
      </xdr:nvSpPr>
      <xdr:spPr>
        <a:xfrm>
          <a:off x="819150" y="85725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2</xdr:col>
      <xdr:colOff>0</xdr:colOff>
      <xdr:row>43</xdr:row>
      <xdr:rowOff>0</xdr:rowOff>
    </xdr:to>
    <xdr:sp>
      <xdr:nvSpPr>
        <xdr:cNvPr id="1" name="Line 1"/>
        <xdr:cNvSpPr>
          <a:spLocks/>
        </xdr:cNvSpPr>
      </xdr:nvSpPr>
      <xdr:spPr>
        <a:xfrm>
          <a:off x="2838450" y="6858000"/>
          <a:ext cx="0" cy="142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22</xdr:row>
      <xdr:rowOff>9525</xdr:rowOff>
    </xdr:from>
    <xdr:to>
      <xdr:col>7</xdr:col>
      <xdr:colOff>0</xdr:colOff>
      <xdr:row>22</xdr:row>
      <xdr:rowOff>142875</xdr:rowOff>
    </xdr:to>
    <xdr:sp>
      <xdr:nvSpPr>
        <xdr:cNvPr id="1" name="Text 5"/>
        <xdr:cNvSpPr txBox="1">
          <a:spLocks noChangeArrowheads="1"/>
        </xdr:cNvSpPr>
      </xdr:nvSpPr>
      <xdr:spPr>
        <a:xfrm>
          <a:off x="5124450" y="3152775"/>
          <a:ext cx="0" cy="133350"/>
        </a:xfrm>
        <a:prstGeom prst="rect">
          <a:avLst/>
        </a:prstGeom>
        <a:solidFill>
          <a:srgbClr val="FFFFFF"/>
        </a:solidFill>
        <a:ln w="1" cmpd="sng">
          <a:noFill/>
        </a:ln>
      </xdr:spPr>
      <xdr:txBody>
        <a:bodyPr vertOverflow="clip" wrap="square" anchor="b"/>
        <a:p>
          <a:pPr algn="r">
            <a:defRPr/>
          </a:pPr>
          <a:r>
            <a:rPr lang="en-US" cap="none" sz="800" b="0" i="0" u="none" baseline="0">
              <a:solidFill>
                <a:srgbClr val="FF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6</xdr:row>
      <xdr:rowOff>0</xdr:rowOff>
    </xdr:from>
    <xdr:to>
      <xdr:col>1</xdr:col>
      <xdr:colOff>1295400</xdr:colOff>
      <xdr:row>6</xdr:row>
      <xdr:rowOff>0</xdr:rowOff>
    </xdr:to>
    <xdr:sp>
      <xdr:nvSpPr>
        <xdr:cNvPr id="1" name="Line 2"/>
        <xdr:cNvSpPr>
          <a:spLocks/>
        </xdr:cNvSpPr>
      </xdr:nvSpPr>
      <xdr:spPr>
        <a:xfrm>
          <a:off x="1476375" y="91440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6</xdr:row>
      <xdr:rowOff>76200</xdr:rowOff>
    </xdr:from>
    <xdr:to>
      <xdr:col>0</xdr:col>
      <xdr:colOff>962025</xdr:colOff>
      <xdr:row>6</xdr:row>
      <xdr:rowOff>76200</xdr:rowOff>
    </xdr:to>
    <xdr:sp>
      <xdr:nvSpPr>
        <xdr:cNvPr id="1" name="Line 1"/>
        <xdr:cNvSpPr>
          <a:spLocks/>
        </xdr:cNvSpPr>
      </xdr:nvSpPr>
      <xdr:spPr>
        <a:xfrm>
          <a:off x="609600" y="933450"/>
          <a:ext cx="352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0.104</cdr:y>
    </cdr:from>
    <cdr:to>
      <cdr:x>0.4885</cdr:x>
      <cdr:y>0.60175</cdr:y>
    </cdr:to>
    <cdr:graphicFrame>
      <cdr:nvGraphicFramePr>
        <cdr:cNvPr id="1" name="Chart 1"/>
        <cdr:cNvGraphicFramePr/>
      </cdr:nvGraphicFramePr>
      <cdr:xfrm>
        <a:off x="123825" y="895350"/>
        <a:ext cx="3124200" cy="4295775"/>
      </cdr:xfrm>
      <a:graphic>
        <a:graphicData uri="http://schemas.openxmlformats.org/drawingml/2006/chart">
          <c:chart r:id="rId1"/>
        </a:graphicData>
      </a:graphic>
    </cdr:graphicFrame>
  </cdr:relSizeAnchor>
  <cdr:relSizeAnchor xmlns:cdr="http://schemas.openxmlformats.org/drawingml/2006/chartDrawing">
    <cdr:from>
      <cdr:x>0.487</cdr:x>
      <cdr:y>0.104</cdr:y>
    </cdr:from>
    <cdr:to>
      <cdr:x>0.984</cdr:x>
      <cdr:y>0.59275</cdr:y>
    </cdr:to>
    <cdr:graphicFrame>
      <cdr:nvGraphicFramePr>
        <cdr:cNvPr id="2" name="Chart 2"/>
        <cdr:cNvGraphicFramePr/>
      </cdr:nvGraphicFramePr>
      <cdr:xfrm>
        <a:off x="3228975" y="895350"/>
        <a:ext cx="3305175" cy="4219575"/>
      </cdr:xfrm>
      <a:graphic>
        <a:graphicData uri="http://schemas.openxmlformats.org/drawingml/2006/chart">
          <c:chart r:id="rId2"/>
        </a:graphicData>
      </a:graphic>
    </cdr:graphicFrame>
  </cdr:relSizeAnchor>
  <cdr:relSizeAnchor xmlns:cdr="http://schemas.openxmlformats.org/drawingml/2006/chartDrawing">
    <cdr:from>
      <cdr:x>0.195</cdr:x>
      <cdr:y>0.578</cdr:y>
    </cdr:from>
    <cdr:to>
      <cdr:x>0.30975</cdr:x>
      <cdr:y>0.6015</cdr:y>
    </cdr:to>
    <cdr:sp>
      <cdr:nvSpPr>
        <cdr:cNvPr id="3" name="TextBox 3"/>
        <cdr:cNvSpPr txBox="1">
          <a:spLocks noChangeArrowheads="1"/>
        </cdr:cNvSpPr>
      </cdr:nvSpPr>
      <cdr:spPr>
        <a:xfrm>
          <a:off x="1295400" y="4981575"/>
          <a:ext cx="762000" cy="200025"/>
        </a:xfrm>
        <a:prstGeom prst="rect">
          <a:avLst/>
        </a:prstGeom>
        <a:noFill/>
        <a:ln w="9525" cmpd="sng">
          <a:noFill/>
        </a:ln>
      </cdr:spPr>
      <cdr:txBody>
        <a:bodyPr vertOverflow="clip" wrap="square"/>
        <a:p>
          <a:pPr algn="ctr">
            <a:defRPr/>
          </a:pPr>
          <a:r>
            <a:rPr lang="en-US" cap="none" sz="1000" b="1" i="0" u="none" baseline="0"/>
            <a:t>30.6.2003</a:t>
          </a:r>
        </a:p>
      </cdr:txBody>
    </cdr:sp>
  </cdr:relSizeAnchor>
  <cdr:relSizeAnchor xmlns:cdr="http://schemas.openxmlformats.org/drawingml/2006/chartDrawing">
    <cdr:from>
      <cdr:x>0.69125</cdr:x>
      <cdr:y>0.578</cdr:y>
    </cdr:from>
    <cdr:to>
      <cdr:x>0.82425</cdr:x>
      <cdr:y>0.6015</cdr:y>
    </cdr:to>
    <cdr:sp>
      <cdr:nvSpPr>
        <cdr:cNvPr id="4" name="TextBox 4"/>
        <cdr:cNvSpPr txBox="1">
          <a:spLocks noChangeArrowheads="1"/>
        </cdr:cNvSpPr>
      </cdr:nvSpPr>
      <cdr:spPr>
        <a:xfrm>
          <a:off x="4591050" y="4981575"/>
          <a:ext cx="885825" cy="200025"/>
        </a:xfrm>
        <a:prstGeom prst="rect">
          <a:avLst/>
        </a:prstGeom>
        <a:noFill/>
        <a:ln w="9525" cmpd="sng">
          <a:noFill/>
        </a:ln>
      </cdr:spPr>
      <cdr:txBody>
        <a:bodyPr vertOverflow="clip" wrap="square"/>
        <a:p>
          <a:pPr algn="ctr">
            <a:defRPr/>
          </a:pPr>
          <a:r>
            <a:rPr lang="en-US" cap="none" sz="1000" b="1" i="0" u="none" baseline="0"/>
            <a:t>30.6.2002</a:t>
          </a:r>
        </a:p>
      </cdr:txBody>
    </cdr:sp>
  </cdr:relSizeAnchor>
  <cdr:relSizeAnchor xmlns:cdr="http://schemas.openxmlformats.org/drawingml/2006/chartDrawing">
    <cdr:from>
      <cdr:x>0.30975</cdr:x>
      <cdr:y>0.668</cdr:y>
    </cdr:from>
    <cdr:to>
      <cdr:x>0.72225</cdr:x>
      <cdr:y>0.6955</cdr:y>
    </cdr:to>
    <cdr:sp>
      <cdr:nvSpPr>
        <cdr:cNvPr id="5" name="TextBox 5"/>
        <cdr:cNvSpPr txBox="1">
          <a:spLocks noChangeArrowheads="1"/>
        </cdr:cNvSpPr>
      </cdr:nvSpPr>
      <cdr:spPr>
        <a:xfrm>
          <a:off x="2057400" y="5762625"/>
          <a:ext cx="2743200" cy="238125"/>
        </a:xfrm>
        <a:prstGeom prst="rect">
          <a:avLst/>
        </a:prstGeom>
        <a:noFill/>
        <a:ln w="9525" cmpd="sng">
          <a:noFill/>
        </a:ln>
      </cdr:spPr>
      <cdr:txBody>
        <a:bodyPr vertOverflow="clip" wrap="square"/>
        <a:p>
          <a:pPr algn="l">
            <a:defRPr/>
          </a:pPr>
          <a:r>
            <a:rPr lang="en-US" cap="none" sz="1200" b="0" i="0" u="none" baseline="0"/>
            <a:t>Betriebe mit ... bis ... Beschäftigten</a:t>
          </a:r>
        </a:p>
      </cdr:txBody>
    </cdr:sp>
  </cdr:relSizeAnchor>
  <cdr:relSizeAnchor xmlns:cdr="http://schemas.openxmlformats.org/drawingml/2006/chartDrawing">
    <cdr:from>
      <cdr:x>0.45825</cdr:x>
      <cdr:y>0.72275</cdr:y>
    </cdr:from>
    <cdr:to>
      <cdr:x>0.65625</cdr:x>
      <cdr:y>0.893</cdr:y>
    </cdr:to>
    <cdr:sp>
      <cdr:nvSpPr>
        <cdr:cNvPr id="6" name="TextBox 6"/>
        <cdr:cNvSpPr txBox="1">
          <a:spLocks noChangeArrowheads="1"/>
        </cdr:cNvSpPr>
      </cdr:nvSpPr>
      <cdr:spPr>
        <a:xfrm>
          <a:off x="3038475" y="6229350"/>
          <a:ext cx="1314450" cy="146685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a:t>
          </a:r>
          <a:r>
            <a:rPr lang="en-US" cap="none" sz="1200" b="0" i="0" u="none" baseline="0">
              <a:latin typeface="Arial"/>
              <a:ea typeface="Arial"/>
              <a:cs typeface="Arial"/>
            </a:rPr>
            <a:t>  1 -     9
  10 -   19
  20 -   49
  50 -   99
100 und mehr</a:t>
          </a:r>
        </a:p>
      </cdr:txBody>
    </cdr:sp>
  </cdr:relSizeAnchor>
  <cdr:relSizeAnchor xmlns:cdr="http://schemas.openxmlformats.org/drawingml/2006/chartDrawing">
    <cdr:from>
      <cdr:x>0.4</cdr:x>
      <cdr:y>0.72975</cdr:y>
    </cdr:from>
    <cdr:to>
      <cdr:x>0.44175</cdr:x>
      <cdr:y>0.74225</cdr:y>
    </cdr:to>
    <cdr:sp>
      <cdr:nvSpPr>
        <cdr:cNvPr id="7" name="Rectangle 7"/>
        <cdr:cNvSpPr>
          <a:spLocks/>
        </cdr:cNvSpPr>
      </cdr:nvSpPr>
      <cdr:spPr>
        <a:xfrm>
          <a:off x="2657475" y="6296025"/>
          <a:ext cx="276225" cy="104775"/>
        </a:xfrm>
        <a:prstGeom prst="rect">
          <a:avLst/>
        </a:prstGeom>
        <a:pattFill prst="pct20">
          <a:fgClr>
            <a:srgbClr val="8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0.75025</cdr:y>
    </cdr:from>
    <cdr:to>
      <cdr:x>0.44275</cdr:x>
      <cdr:y>0.763</cdr:y>
    </cdr:to>
    <cdr:sp>
      <cdr:nvSpPr>
        <cdr:cNvPr id="8" name="Rectangle 8"/>
        <cdr:cNvSpPr>
          <a:spLocks/>
        </cdr:cNvSpPr>
      </cdr:nvSpPr>
      <cdr:spPr>
        <a:xfrm>
          <a:off x="2657475" y="6467475"/>
          <a:ext cx="276225" cy="114300"/>
        </a:xfrm>
        <a:prstGeom prst="rect">
          <a:avLst/>
        </a:prstGeom>
        <a:pattFill prst="dashUpDiag">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0.77275</cdr:y>
    </cdr:from>
    <cdr:to>
      <cdr:x>0.44275</cdr:x>
      <cdr:y>0.7855</cdr:y>
    </cdr:to>
    <cdr:sp>
      <cdr:nvSpPr>
        <cdr:cNvPr id="9" name="Rectangle 9"/>
        <cdr:cNvSpPr>
          <a:spLocks/>
        </cdr:cNvSpPr>
      </cdr:nvSpPr>
      <cdr:spPr>
        <a:xfrm>
          <a:off x="2657475" y="6667500"/>
          <a:ext cx="276225" cy="114300"/>
        </a:xfrm>
        <a:prstGeom prst="rect">
          <a:avLst/>
        </a:prstGeom>
        <a:pattFill prst="ltDnDiag">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0.79625</cdr:y>
    </cdr:from>
    <cdr:to>
      <cdr:x>0.44275</cdr:x>
      <cdr:y>0.80875</cdr:y>
    </cdr:to>
    <cdr:sp>
      <cdr:nvSpPr>
        <cdr:cNvPr id="10" name="Rectangle 10"/>
        <cdr:cNvSpPr>
          <a:spLocks/>
        </cdr:cNvSpPr>
      </cdr:nvSpPr>
      <cdr:spPr>
        <a:xfrm>
          <a:off x="2657475" y="6867525"/>
          <a:ext cx="276225" cy="104775"/>
        </a:xfrm>
        <a:prstGeom prst="rect">
          <a:avLst/>
        </a:prstGeom>
        <a:pattFill prst="dkUpDiag">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0.401</cdr:x>
      <cdr:y>0.81675</cdr:y>
    </cdr:from>
    <cdr:to>
      <cdr:x>0.44075</cdr:x>
      <cdr:y>0.8295</cdr:y>
    </cdr:to>
    <cdr:sp>
      <cdr:nvSpPr>
        <cdr:cNvPr id="11" name="Rectangle 11"/>
        <cdr:cNvSpPr>
          <a:spLocks/>
        </cdr:cNvSpPr>
      </cdr:nvSpPr>
      <cdr:spPr>
        <a:xfrm>
          <a:off x="2657475" y="7038975"/>
          <a:ext cx="266700" cy="114300"/>
        </a:xfrm>
        <a:prstGeom prst="rect">
          <a:avLst/>
        </a:prstGeom>
        <a:pattFill prst="pct20">
          <a:fgClr>
            <a:srgbClr val="FFFFFF"/>
          </a:fgClr>
          <a:bgClr>
            <a:srgbClr val="FFFFCC"/>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0.01925</cdr:x>
      <cdr:y>0.04025</cdr:y>
    </cdr:from>
    <cdr:to>
      <cdr:x>0.9915</cdr:x>
      <cdr:y>0.097</cdr:y>
    </cdr:to>
    <cdr:sp>
      <cdr:nvSpPr>
        <cdr:cNvPr id="12" name="TextBox 12"/>
        <cdr:cNvSpPr txBox="1">
          <a:spLocks noChangeArrowheads="1"/>
        </cdr:cNvSpPr>
      </cdr:nvSpPr>
      <cdr:spPr>
        <a:xfrm>
          <a:off x="123825" y="342900"/>
          <a:ext cx="6467475" cy="485775"/>
        </a:xfrm>
        <a:prstGeom prst="rect">
          <a:avLst/>
        </a:prstGeom>
        <a:noFill/>
        <a:ln w="9525" cmpd="sng">
          <a:noFill/>
        </a:ln>
      </cdr:spPr>
      <cdr:txBody>
        <a:bodyPr vertOverflow="clip" wrap="square"/>
        <a:p>
          <a:pPr algn="ctr">
            <a:defRPr/>
          </a:pPr>
          <a:r>
            <a:rPr lang="en-US" cap="none" sz="1400" b="1" i="0" u="none" baseline="0"/>
            <a:t>Betriebe des Bauhauptgewerbes nach
 Beschäftigtengrößenklassen</a:t>
          </a:r>
        </a:p>
      </cdr:txBody>
    </cdr:sp>
  </cdr:relSizeAnchor>
  <cdr:relSizeAnchor xmlns:cdr="http://schemas.openxmlformats.org/drawingml/2006/chartDrawing">
    <cdr:from>
      <cdr:x>0.597</cdr:x>
      <cdr:y>0.001</cdr:y>
    </cdr:from>
    <cdr:to>
      <cdr:x>0.60875</cdr:x>
      <cdr:y>0.02225</cdr:y>
    </cdr:to>
    <cdr:sp>
      <cdr:nvSpPr>
        <cdr:cNvPr id="13" name="TextBox 13"/>
        <cdr:cNvSpPr txBox="1">
          <a:spLocks noChangeArrowheads="1"/>
        </cdr:cNvSpPr>
      </cdr:nvSpPr>
      <cdr:spPr>
        <a:xfrm>
          <a:off x="3962400" y="0"/>
          <a:ext cx="76200" cy="180975"/>
        </a:xfrm>
        <a:prstGeom prst="rect">
          <a:avLst/>
        </a:prstGeom>
        <a:noFill/>
        <a:ln w="9525" cmpd="sng">
          <a:noFill/>
        </a:ln>
      </cdr:spPr>
      <cdr:txBody>
        <a:bodyPr vertOverflow="clip" wrap="square">
          <a:spAutoFit/>
        </a:bodyPr>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0.01925</cdr:x>
      <cdr:y>0.9585</cdr:y>
    </cdr:from>
    <cdr:to>
      <cdr:x>0.27275</cdr:x>
      <cdr:y>0.99325</cdr:y>
    </cdr:to>
    <cdr:sp>
      <cdr:nvSpPr>
        <cdr:cNvPr id="14" name="TextBox 14"/>
        <cdr:cNvSpPr txBox="1">
          <a:spLocks noChangeArrowheads="1"/>
        </cdr:cNvSpPr>
      </cdr:nvSpPr>
      <cdr:spPr>
        <a:xfrm>
          <a:off x="123825" y="8267700"/>
          <a:ext cx="1685925" cy="295275"/>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23825"/>
        <a:ext cx="6648450" cy="86296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0.104</cdr:y>
    </cdr:from>
    <cdr:to>
      <cdr:x>0.4885</cdr:x>
      <cdr:y>0.60175</cdr:y>
    </cdr:to>
    <cdr:graphicFrame>
      <cdr:nvGraphicFramePr>
        <cdr:cNvPr id="1" name="Chart 1"/>
        <cdr:cNvGraphicFramePr/>
      </cdr:nvGraphicFramePr>
      <cdr:xfrm>
        <a:off x="123825" y="895350"/>
        <a:ext cx="3124200" cy="4295775"/>
      </cdr:xfrm>
      <a:graphic>
        <a:graphicData uri="http://schemas.openxmlformats.org/drawingml/2006/chart">
          <c:chart r:id="rId1"/>
        </a:graphicData>
      </a:graphic>
    </cdr:graphicFrame>
  </cdr:relSizeAnchor>
  <cdr:relSizeAnchor xmlns:cdr="http://schemas.openxmlformats.org/drawingml/2006/chartDrawing">
    <cdr:from>
      <cdr:x>0.487</cdr:x>
      <cdr:y>0.104</cdr:y>
    </cdr:from>
    <cdr:to>
      <cdr:x>0.984</cdr:x>
      <cdr:y>0.59275</cdr:y>
    </cdr:to>
    <cdr:graphicFrame>
      <cdr:nvGraphicFramePr>
        <cdr:cNvPr id="2" name="Chart 2"/>
        <cdr:cNvGraphicFramePr/>
      </cdr:nvGraphicFramePr>
      <cdr:xfrm>
        <a:off x="3228975" y="895350"/>
        <a:ext cx="3305175" cy="4219575"/>
      </cdr:xfrm>
      <a:graphic>
        <a:graphicData uri="http://schemas.openxmlformats.org/drawingml/2006/chart">
          <c:chart r:id="rId2"/>
        </a:graphicData>
      </a:graphic>
    </cdr:graphicFrame>
  </cdr:relSizeAnchor>
  <cdr:relSizeAnchor xmlns:cdr="http://schemas.openxmlformats.org/drawingml/2006/chartDrawing">
    <cdr:from>
      <cdr:x>0.195</cdr:x>
      <cdr:y>0.578</cdr:y>
    </cdr:from>
    <cdr:to>
      <cdr:x>0.30975</cdr:x>
      <cdr:y>0.6015</cdr:y>
    </cdr:to>
    <cdr:sp>
      <cdr:nvSpPr>
        <cdr:cNvPr id="3" name="TextBox 3"/>
        <cdr:cNvSpPr txBox="1">
          <a:spLocks noChangeArrowheads="1"/>
        </cdr:cNvSpPr>
      </cdr:nvSpPr>
      <cdr:spPr>
        <a:xfrm>
          <a:off x="1295400" y="4981575"/>
          <a:ext cx="762000" cy="200025"/>
        </a:xfrm>
        <a:prstGeom prst="rect">
          <a:avLst/>
        </a:prstGeom>
        <a:noFill/>
        <a:ln w="9525" cmpd="sng">
          <a:noFill/>
        </a:ln>
      </cdr:spPr>
      <cdr:txBody>
        <a:bodyPr vertOverflow="clip" wrap="square"/>
        <a:p>
          <a:pPr algn="ctr">
            <a:defRPr/>
          </a:pPr>
          <a:r>
            <a:rPr lang="en-US" cap="none" sz="1000" b="1" i="0" u="none" baseline="0"/>
            <a:t>30.6.2003</a:t>
          </a:r>
        </a:p>
      </cdr:txBody>
    </cdr:sp>
  </cdr:relSizeAnchor>
  <cdr:relSizeAnchor xmlns:cdr="http://schemas.openxmlformats.org/drawingml/2006/chartDrawing">
    <cdr:from>
      <cdr:x>0.69125</cdr:x>
      <cdr:y>0.578</cdr:y>
    </cdr:from>
    <cdr:to>
      <cdr:x>0.82425</cdr:x>
      <cdr:y>0.6015</cdr:y>
    </cdr:to>
    <cdr:sp>
      <cdr:nvSpPr>
        <cdr:cNvPr id="4" name="TextBox 4"/>
        <cdr:cNvSpPr txBox="1">
          <a:spLocks noChangeArrowheads="1"/>
        </cdr:cNvSpPr>
      </cdr:nvSpPr>
      <cdr:spPr>
        <a:xfrm>
          <a:off x="4591050" y="4981575"/>
          <a:ext cx="885825" cy="200025"/>
        </a:xfrm>
        <a:prstGeom prst="rect">
          <a:avLst/>
        </a:prstGeom>
        <a:noFill/>
        <a:ln w="9525" cmpd="sng">
          <a:noFill/>
        </a:ln>
      </cdr:spPr>
      <cdr:txBody>
        <a:bodyPr vertOverflow="clip" wrap="square"/>
        <a:p>
          <a:pPr algn="ctr">
            <a:defRPr/>
          </a:pPr>
          <a:r>
            <a:rPr lang="en-US" cap="none" sz="1000" b="1" i="0" u="none" baseline="0"/>
            <a:t>30.6.2002</a:t>
          </a:r>
        </a:p>
      </cdr:txBody>
    </cdr:sp>
  </cdr:relSizeAnchor>
  <cdr:relSizeAnchor xmlns:cdr="http://schemas.openxmlformats.org/drawingml/2006/chartDrawing">
    <cdr:from>
      <cdr:x>0.2505</cdr:x>
      <cdr:y>0.712</cdr:y>
    </cdr:from>
    <cdr:to>
      <cdr:x>0.29125</cdr:x>
      <cdr:y>0.72475</cdr:y>
    </cdr:to>
    <cdr:sp>
      <cdr:nvSpPr>
        <cdr:cNvPr id="5" name="Rectangle 5"/>
        <cdr:cNvSpPr>
          <a:spLocks/>
        </cdr:cNvSpPr>
      </cdr:nvSpPr>
      <cdr:spPr>
        <a:xfrm>
          <a:off x="1657350" y="6143625"/>
          <a:ext cx="266700" cy="114300"/>
        </a:xfrm>
        <a:prstGeom prst="rect">
          <a:avLst/>
        </a:prstGeom>
        <a:pattFill prst="pct20">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0.2505</cdr:x>
      <cdr:y>0.74925</cdr:y>
    </cdr:from>
    <cdr:to>
      <cdr:x>0.29125</cdr:x>
      <cdr:y>0.762</cdr:y>
    </cdr:to>
    <cdr:sp>
      <cdr:nvSpPr>
        <cdr:cNvPr id="6" name="Rectangle 6"/>
        <cdr:cNvSpPr>
          <a:spLocks/>
        </cdr:cNvSpPr>
      </cdr:nvSpPr>
      <cdr:spPr>
        <a:xfrm>
          <a:off x="1657350" y="6457950"/>
          <a:ext cx="266700" cy="114300"/>
        </a:xfrm>
        <a:prstGeom prst="rect">
          <a:avLst/>
        </a:prstGeom>
        <a:pattFill prst="dashUpDiag">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0.2505</cdr:x>
      <cdr:y>0.76875</cdr:y>
    </cdr:from>
    <cdr:to>
      <cdr:x>0.29125</cdr:x>
      <cdr:y>0.7815</cdr:y>
    </cdr:to>
    <cdr:sp>
      <cdr:nvSpPr>
        <cdr:cNvPr id="7" name="Rectangle 7"/>
        <cdr:cNvSpPr>
          <a:spLocks/>
        </cdr:cNvSpPr>
      </cdr:nvSpPr>
      <cdr:spPr>
        <a:xfrm>
          <a:off x="1657350" y="6629400"/>
          <a:ext cx="266700" cy="114300"/>
        </a:xfrm>
        <a:prstGeom prst="rect">
          <a:avLst/>
        </a:prstGeom>
        <a:pattFill prst="ltDn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0.2505</cdr:x>
      <cdr:y>0.78825</cdr:y>
    </cdr:from>
    <cdr:to>
      <cdr:x>0.29125</cdr:x>
      <cdr:y>0.801</cdr:y>
    </cdr:to>
    <cdr:sp>
      <cdr:nvSpPr>
        <cdr:cNvPr id="8" name="Rectangle 8"/>
        <cdr:cNvSpPr>
          <a:spLocks/>
        </cdr:cNvSpPr>
      </cdr:nvSpPr>
      <cdr:spPr>
        <a:xfrm>
          <a:off x="1657350" y="6800850"/>
          <a:ext cx="266700" cy="114300"/>
        </a:xfrm>
        <a:prstGeom prst="rect">
          <a:avLst/>
        </a:prstGeom>
        <a:pattFill prst="dkUpDiag">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0.2505</cdr:x>
      <cdr:y>0.807</cdr:y>
    </cdr:from>
    <cdr:to>
      <cdr:x>0.29125</cdr:x>
      <cdr:y>0.8195</cdr:y>
    </cdr:to>
    <cdr:sp>
      <cdr:nvSpPr>
        <cdr:cNvPr id="9" name="Rectangle 9"/>
        <cdr:cNvSpPr>
          <a:spLocks/>
        </cdr:cNvSpPr>
      </cdr:nvSpPr>
      <cdr:spPr>
        <a:xfrm>
          <a:off x="1657350" y="6962775"/>
          <a:ext cx="266700" cy="104775"/>
        </a:xfrm>
        <a:prstGeom prst="rect">
          <a:avLst/>
        </a:prstGeom>
        <a:pattFill prst="pct20">
          <a:fgClr>
            <a:srgbClr val="FFFFFF"/>
          </a:fgClr>
          <a:bgClr>
            <a:srgbClr val="FFFFCC"/>
          </a:bgClr>
        </a:patt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0.01925</cdr:x>
      <cdr:y>0.04025</cdr:y>
    </cdr:from>
    <cdr:to>
      <cdr:x>0.9915</cdr:x>
      <cdr:y>0.097</cdr:y>
    </cdr:to>
    <cdr:sp>
      <cdr:nvSpPr>
        <cdr:cNvPr id="10" name="TextBox 10"/>
        <cdr:cNvSpPr txBox="1">
          <a:spLocks noChangeArrowheads="1"/>
        </cdr:cNvSpPr>
      </cdr:nvSpPr>
      <cdr:spPr>
        <a:xfrm>
          <a:off x="123825" y="342900"/>
          <a:ext cx="6467475" cy="485775"/>
        </a:xfrm>
        <a:prstGeom prst="rect">
          <a:avLst/>
        </a:prstGeom>
        <a:noFill/>
        <a:ln w="9525" cmpd="sng">
          <a:noFill/>
        </a:ln>
      </cdr:spPr>
      <cdr:txBody>
        <a:bodyPr vertOverflow="clip" wrap="square"/>
        <a:p>
          <a:pPr algn="ctr">
            <a:defRPr/>
          </a:pPr>
          <a:r>
            <a:rPr lang="en-US" cap="none" sz="1400" b="1" i="0" u="none" baseline="0"/>
            <a:t>Beschäftigte des Bauhauptgewerbes 
nach der Stellung im Betrieb</a:t>
          </a:r>
        </a:p>
      </cdr:txBody>
    </cdr:sp>
  </cdr:relSizeAnchor>
  <cdr:relSizeAnchor xmlns:cdr="http://schemas.openxmlformats.org/drawingml/2006/chartDrawing">
    <cdr:from>
      <cdr:x>0.597</cdr:x>
      <cdr:y>0.001</cdr:y>
    </cdr:from>
    <cdr:to>
      <cdr:x>0.60875</cdr:x>
      <cdr:y>0.02225</cdr:y>
    </cdr:to>
    <cdr:sp>
      <cdr:nvSpPr>
        <cdr:cNvPr id="11" name="TextBox 11"/>
        <cdr:cNvSpPr txBox="1">
          <a:spLocks noChangeArrowheads="1"/>
        </cdr:cNvSpPr>
      </cdr:nvSpPr>
      <cdr:spPr>
        <a:xfrm>
          <a:off x="3962400" y="0"/>
          <a:ext cx="76200" cy="180975"/>
        </a:xfrm>
        <a:prstGeom prst="rect">
          <a:avLst/>
        </a:prstGeom>
        <a:noFill/>
        <a:ln w="9525" cmpd="sng">
          <a:noFill/>
        </a:ln>
      </cdr:spPr>
      <cdr:txBody>
        <a:bodyPr vertOverflow="clip" wrap="square">
          <a:spAutoFit/>
        </a:bodyPr>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0.01925</cdr:x>
      <cdr:y>0.9585</cdr:y>
    </cdr:from>
    <cdr:to>
      <cdr:x>0.27275</cdr:x>
      <cdr:y>0.994</cdr:y>
    </cdr:to>
    <cdr:sp>
      <cdr:nvSpPr>
        <cdr:cNvPr id="12" name="TextBox 12"/>
        <cdr:cNvSpPr txBox="1">
          <a:spLocks noChangeArrowheads="1"/>
        </cdr:cNvSpPr>
      </cdr:nvSpPr>
      <cdr:spPr>
        <a:xfrm>
          <a:off x="123825" y="8267700"/>
          <a:ext cx="1685925" cy="304800"/>
        </a:xfrm>
        <a:prstGeom prst="rect">
          <a:avLst/>
        </a:prstGeom>
        <a:noFill/>
        <a:ln w="9525" cmpd="sng">
          <a:noFill/>
        </a:ln>
      </cdr:spPr>
      <cdr:txBody>
        <a:bodyPr vertOverflow="clip" wrap="square"/>
        <a:p>
          <a:pPr algn="l">
            <a:defRPr/>
          </a:pPr>
          <a:r>
            <a:rPr lang="en-US" cap="none" sz="800" b="0" i="0" u="none" baseline="0"/>
            <a:t>Thüringer Landesamt für Statistik</a:t>
          </a:r>
        </a:p>
      </cdr:txBody>
    </cdr:sp>
  </cdr:relSizeAnchor>
  <cdr:relSizeAnchor xmlns:cdr="http://schemas.openxmlformats.org/drawingml/2006/chartDrawing">
    <cdr:from>
      <cdr:x>0.30975</cdr:x>
      <cdr:y>0.709</cdr:y>
    </cdr:from>
    <cdr:to>
      <cdr:x>0.87475</cdr:x>
      <cdr:y>0.85375</cdr:y>
    </cdr:to>
    <cdr:sp>
      <cdr:nvSpPr>
        <cdr:cNvPr id="13" name="TextBox 13"/>
        <cdr:cNvSpPr txBox="1">
          <a:spLocks noChangeArrowheads="1"/>
        </cdr:cNvSpPr>
      </cdr:nvSpPr>
      <cdr:spPr>
        <a:xfrm>
          <a:off x="2057400" y="6115050"/>
          <a:ext cx="3752850" cy="1247775"/>
        </a:xfrm>
        <a:prstGeom prst="rect">
          <a:avLst/>
        </a:prstGeom>
        <a:noFill/>
        <a:ln w="9525" cmpd="sng">
          <a:noFill/>
        </a:ln>
      </cdr:spPr>
      <cdr:txBody>
        <a:bodyPr vertOverflow="clip" wrap="square"/>
        <a:p>
          <a:pPr algn="l">
            <a:defRPr/>
          </a:pPr>
          <a:r>
            <a:rPr lang="en-US" cap="none" sz="1000" b="0" i="0" u="none" baseline="0"/>
            <a:t>Tätige Inhaber und Mitinhaber sowie unbezahlt mithelfende
Familienangehörige
Kaufmännische und technische Angestellte
Poliere, Schachtmeister, Meister und Facharbeiter
Fachwerker und Werker
Gewerblich Auszubildende, Umschüler, Praktikanten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11.421875" defaultRowHeight="12.75"/>
  <cols>
    <col min="1" max="1" width="80.28125" style="175" customWidth="1"/>
  </cols>
  <sheetData>
    <row r="1" ht="12.75">
      <c r="A1" s="181" t="s">
        <v>362</v>
      </c>
    </row>
    <row r="4" ht="13.5" customHeight="1">
      <c r="A4" s="190" t="s">
        <v>398</v>
      </c>
    </row>
    <row r="5" ht="12.75" customHeight="1">
      <c r="A5" s="189" t="s">
        <v>397</v>
      </c>
    </row>
    <row r="7" ht="12.75">
      <c r="A7" s="175" t="s">
        <v>375</v>
      </c>
    </row>
    <row r="11" ht="12.75">
      <c r="A11" s="175" t="s">
        <v>363</v>
      </c>
    </row>
    <row r="12" ht="12.75">
      <c r="A12" s="175" t="s">
        <v>399</v>
      </c>
    </row>
    <row r="15" ht="12.75">
      <c r="A15" s="175" t="s">
        <v>364</v>
      </c>
    </row>
    <row r="18" ht="12.75">
      <c r="A18" s="175" t="s">
        <v>365</v>
      </c>
    </row>
    <row r="19" ht="12.75">
      <c r="A19" s="175" t="s">
        <v>366</v>
      </c>
    </row>
    <row r="20" ht="12.75">
      <c r="A20" s="175" t="s">
        <v>367</v>
      </c>
    </row>
    <row r="21" ht="12.75">
      <c r="A21" s="175" t="s">
        <v>368</v>
      </c>
    </row>
    <row r="23" ht="12.75">
      <c r="A23" s="175" t="s">
        <v>369</v>
      </c>
    </row>
    <row r="26" ht="12.75">
      <c r="A26" s="175" t="s">
        <v>370</v>
      </c>
    </row>
    <row r="27" ht="51">
      <c r="A27" s="182" t="s">
        <v>371</v>
      </c>
    </row>
    <row r="30" ht="12.75">
      <c r="A30" s="175" t="s">
        <v>372</v>
      </c>
    </row>
    <row r="31" ht="51">
      <c r="A31" s="182" t="s">
        <v>373</v>
      </c>
    </row>
    <row r="32" ht="12.75">
      <c r="A32" s="175" t="s">
        <v>184</v>
      </c>
    </row>
    <row r="33" ht="12.75">
      <c r="A33" s="175" t="s">
        <v>374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64"/>
  <sheetViews>
    <sheetView workbookViewId="0" topLeftCell="A1">
      <selection activeCell="A1" sqref="A1"/>
    </sheetView>
  </sheetViews>
  <sheetFormatPr defaultColWidth="11.421875" defaultRowHeight="12.75"/>
  <cols>
    <col min="1" max="1" width="8.28125" style="3" customWidth="1"/>
    <col min="2" max="2" width="34.140625" style="3" customWidth="1"/>
    <col min="3" max="3" width="10.140625" style="3" customWidth="1"/>
    <col min="4" max="4" width="11.00390625" style="3" customWidth="1"/>
    <col min="5" max="5" width="11.28125" style="3" customWidth="1"/>
    <col min="6" max="6" width="10.7109375" style="3" customWidth="1"/>
    <col min="7" max="8" width="11.28125" style="3" customWidth="1"/>
    <col min="9" max="9" width="10.7109375" style="3" customWidth="1"/>
    <col min="10" max="10" width="10.140625" style="3" customWidth="1"/>
    <col min="11" max="11" width="8.28125" style="3" customWidth="1"/>
    <col min="12" max="16384" width="11.421875" style="3" customWidth="1"/>
  </cols>
  <sheetData>
    <row r="1" spans="1:14" ht="12.75">
      <c r="A1" s="4" t="s">
        <v>238</v>
      </c>
      <c r="B1" s="39"/>
      <c r="C1" s="4"/>
      <c r="D1" s="4"/>
      <c r="E1" s="4"/>
      <c r="F1" s="4"/>
      <c r="G1" s="4" t="s">
        <v>236</v>
      </c>
      <c r="H1" s="39"/>
      <c r="I1" s="4"/>
      <c r="J1" s="4"/>
      <c r="K1" s="4"/>
      <c r="L1" s="4"/>
      <c r="M1" s="4"/>
      <c r="N1" s="4"/>
    </row>
    <row r="3" spans="1:14" ht="12.75">
      <c r="A3" s="92" t="s">
        <v>184</v>
      </c>
      <c r="B3" s="2"/>
      <c r="C3" s="2"/>
      <c r="D3" s="2"/>
      <c r="E3" s="2"/>
      <c r="F3" s="117" t="s">
        <v>235</v>
      </c>
      <c r="G3" s="118" t="s">
        <v>185</v>
      </c>
      <c r="H3" s="39"/>
      <c r="I3" s="2"/>
      <c r="J3" s="2"/>
      <c r="K3" s="2"/>
      <c r="L3" s="39"/>
      <c r="M3" s="4"/>
      <c r="N3" s="4"/>
    </row>
    <row r="4" spans="1:11" ht="11.25">
      <c r="A4" s="119"/>
      <c r="B4" s="119"/>
      <c r="C4" s="119"/>
      <c r="D4" s="119"/>
      <c r="E4" s="120"/>
      <c r="F4" s="119"/>
      <c r="H4" s="119"/>
      <c r="I4" s="119"/>
      <c r="J4" s="119"/>
      <c r="K4" s="119"/>
    </row>
    <row r="5" spans="1:11" ht="11.25">
      <c r="A5" s="200" t="s">
        <v>1</v>
      </c>
      <c r="B5" s="224" t="s">
        <v>186</v>
      </c>
      <c r="C5" s="217" t="s">
        <v>187</v>
      </c>
      <c r="D5" s="218"/>
      <c r="E5" s="218"/>
      <c r="F5" s="218"/>
      <c r="G5" s="213" t="s">
        <v>188</v>
      </c>
      <c r="H5" s="214"/>
      <c r="I5" s="227" t="s">
        <v>39</v>
      </c>
      <c r="J5" s="121" t="s">
        <v>105</v>
      </c>
      <c r="K5" s="221" t="s">
        <v>1</v>
      </c>
    </row>
    <row r="6" spans="1:11" ht="11.25">
      <c r="A6" s="201"/>
      <c r="B6" s="225"/>
      <c r="C6" s="219"/>
      <c r="D6" s="220"/>
      <c r="E6" s="220"/>
      <c r="F6" s="220"/>
      <c r="G6" s="215"/>
      <c r="H6" s="216"/>
      <c r="I6" s="228"/>
      <c r="J6" s="5" t="s">
        <v>106</v>
      </c>
      <c r="K6" s="222"/>
    </row>
    <row r="7" spans="1:11" ht="11.25">
      <c r="A7" s="201"/>
      <c r="B7" s="225"/>
      <c r="C7" s="206" t="s">
        <v>5</v>
      </c>
      <c r="D7" s="208" t="s">
        <v>6</v>
      </c>
      <c r="E7" s="208" t="s">
        <v>7</v>
      </c>
      <c r="F7" s="230" t="s">
        <v>8</v>
      </c>
      <c r="G7" s="229" t="s">
        <v>189</v>
      </c>
      <c r="H7" s="68" t="s">
        <v>108</v>
      </c>
      <c r="I7" s="228"/>
      <c r="J7" s="122" t="s">
        <v>109</v>
      </c>
      <c r="K7" s="222"/>
    </row>
    <row r="8" spans="1:11" ht="11.25">
      <c r="A8" s="202"/>
      <c r="B8" s="226"/>
      <c r="C8" s="207"/>
      <c r="D8" s="209"/>
      <c r="E8" s="209"/>
      <c r="F8" s="223"/>
      <c r="G8" s="202"/>
      <c r="H8" s="6" t="s">
        <v>10</v>
      </c>
      <c r="I8" s="209"/>
      <c r="J8" s="123" t="s">
        <v>110</v>
      </c>
      <c r="K8" s="223"/>
    </row>
    <row r="9" spans="1:11" ht="12.75">
      <c r="A9" s="62"/>
      <c r="B9" s="116"/>
      <c r="C9" s="9"/>
      <c r="D9" s="9"/>
      <c r="E9" s="9"/>
      <c r="F9" s="9"/>
      <c r="G9" s="9"/>
      <c r="H9" s="9"/>
      <c r="I9" s="67"/>
      <c r="J9" s="5"/>
      <c r="K9" s="29"/>
    </row>
    <row r="10" spans="1:11" s="12" customFormat="1" ht="11.25">
      <c r="A10" s="70" t="s">
        <v>111</v>
      </c>
      <c r="B10" s="65" t="s">
        <v>112</v>
      </c>
      <c r="C10" s="34">
        <v>23279.097</v>
      </c>
      <c r="D10" s="34">
        <v>27190.625</v>
      </c>
      <c r="E10" s="34">
        <v>9368.997</v>
      </c>
      <c r="F10" s="34">
        <v>22169.406</v>
      </c>
      <c r="G10" s="34" t="s">
        <v>99</v>
      </c>
      <c r="H10" s="34" t="s">
        <v>99</v>
      </c>
      <c r="I10" s="34">
        <v>199691.124</v>
      </c>
      <c r="J10" s="124">
        <v>36926.65</v>
      </c>
      <c r="K10" s="127" t="s">
        <v>111</v>
      </c>
    </row>
    <row r="11" spans="1:11" s="12" customFormat="1" ht="11.25">
      <c r="A11" s="71"/>
      <c r="B11" s="63"/>
      <c r="C11" s="34"/>
      <c r="D11" s="34"/>
      <c r="E11" s="34"/>
      <c r="F11" s="34"/>
      <c r="G11" s="34"/>
      <c r="H11" s="34"/>
      <c r="I11" s="34"/>
      <c r="J11" s="124"/>
      <c r="K11" s="165"/>
    </row>
    <row r="12" spans="1:11" s="12" customFormat="1" ht="11.25">
      <c r="A12" s="70" t="s">
        <v>113</v>
      </c>
      <c r="B12" s="65" t="s">
        <v>114</v>
      </c>
      <c r="C12" s="34">
        <v>474044.246</v>
      </c>
      <c r="D12" s="34">
        <v>446251.477</v>
      </c>
      <c r="E12" s="34">
        <v>646196.639</v>
      </c>
      <c r="F12" s="34">
        <v>505475.137</v>
      </c>
      <c r="G12" s="34" t="s">
        <v>99</v>
      </c>
      <c r="H12" s="34" t="s">
        <v>99</v>
      </c>
      <c r="I12" s="34">
        <v>2644956.142</v>
      </c>
      <c r="J12" s="124">
        <v>1773776.223</v>
      </c>
      <c r="K12" s="127" t="s">
        <v>113</v>
      </c>
    </row>
    <row r="13" spans="1:11" s="12" customFormat="1" ht="11.25">
      <c r="A13" s="71"/>
      <c r="B13" s="63"/>
      <c r="C13" s="34"/>
      <c r="D13" s="34"/>
      <c r="E13" s="34"/>
      <c r="F13" s="34"/>
      <c r="G13" s="34"/>
      <c r="H13" s="34"/>
      <c r="I13" s="34"/>
      <c r="J13" s="124"/>
      <c r="K13" s="165"/>
    </row>
    <row r="14" spans="1:11" s="12" customFormat="1" ht="11.25">
      <c r="A14" s="70" t="s">
        <v>115</v>
      </c>
      <c r="B14" s="65" t="s">
        <v>116</v>
      </c>
      <c r="C14" s="34">
        <v>218460.877</v>
      </c>
      <c r="D14" s="34">
        <v>244122.891</v>
      </c>
      <c r="E14" s="34">
        <v>394689.687</v>
      </c>
      <c r="F14" s="34">
        <v>294102.342</v>
      </c>
      <c r="G14" s="34" t="s">
        <v>99</v>
      </c>
      <c r="H14" s="34" t="s">
        <v>99</v>
      </c>
      <c r="I14" s="34">
        <v>1467843.521</v>
      </c>
      <c r="J14" s="124">
        <v>1028952.415</v>
      </c>
      <c r="K14" s="127" t="s">
        <v>115</v>
      </c>
    </row>
    <row r="15" spans="1:11" ht="11.25">
      <c r="A15" s="71"/>
      <c r="B15" s="63"/>
      <c r="C15" s="34"/>
      <c r="D15" s="34"/>
      <c r="E15" s="34"/>
      <c r="F15" s="34"/>
      <c r="G15" s="34"/>
      <c r="H15" s="34"/>
      <c r="I15" s="34"/>
      <c r="J15" s="125"/>
      <c r="K15" s="165"/>
    </row>
    <row r="16" spans="1:11" ht="11.25">
      <c r="A16" s="71" t="s">
        <v>117</v>
      </c>
      <c r="B16" s="63" t="s">
        <v>220</v>
      </c>
      <c r="C16" s="35">
        <v>78784.689</v>
      </c>
      <c r="D16" s="35">
        <v>87417.811</v>
      </c>
      <c r="E16" s="35">
        <v>164439.458</v>
      </c>
      <c r="F16" s="35">
        <v>154189.03</v>
      </c>
      <c r="G16" s="35">
        <v>147551.683</v>
      </c>
      <c r="H16" s="35" t="s">
        <v>98</v>
      </c>
      <c r="I16" s="35">
        <v>632382.671</v>
      </c>
      <c r="J16" s="125">
        <v>414930.165</v>
      </c>
      <c r="K16" s="165" t="s">
        <v>117</v>
      </c>
    </row>
    <row r="17" spans="1:11" ht="11.25">
      <c r="A17" s="71" t="s">
        <v>118</v>
      </c>
      <c r="B17" s="63" t="s">
        <v>119</v>
      </c>
      <c r="C17" s="35">
        <v>96334.528</v>
      </c>
      <c r="D17" s="35">
        <v>117761.75</v>
      </c>
      <c r="E17" s="35">
        <v>155038.686</v>
      </c>
      <c r="F17" s="35">
        <v>88711.037</v>
      </c>
      <c r="G17" s="35">
        <v>99823.15</v>
      </c>
      <c r="H17" s="35" t="s">
        <v>98</v>
      </c>
      <c r="I17" s="35">
        <v>557669.151</v>
      </c>
      <c r="J17" s="125">
        <v>425747.509</v>
      </c>
      <c r="K17" s="165" t="s">
        <v>118</v>
      </c>
    </row>
    <row r="18" spans="1:11" ht="11.25">
      <c r="A18" s="71"/>
      <c r="B18" s="63"/>
      <c r="C18" s="35"/>
      <c r="D18" s="35"/>
      <c r="E18" s="35"/>
      <c r="F18" s="35"/>
      <c r="G18" s="35"/>
      <c r="H18" s="35"/>
      <c r="I18" s="35"/>
      <c r="J18" s="125"/>
      <c r="K18" s="165"/>
    </row>
    <row r="19" spans="1:11" ht="22.5">
      <c r="A19" s="72" t="s">
        <v>120</v>
      </c>
      <c r="B19" s="73" t="s">
        <v>121</v>
      </c>
      <c r="C19" s="35">
        <v>2826.15</v>
      </c>
      <c r="D19" s="35">
        <v>13224.141</v>
      </c>
      <c r="E19" s="35" t="s">
        <v>99</v>
      </c>
      <c r="F19" s="35" t="s">
        <v>98</v>
      </c>
      <c r="G19" s="35" t="s">
        <v>98</v>
      </c>
      <c r="H19" s="35" t="s">
        <v>99</v>
      </c>
      <c r="I19" s="35">
        <v>62780.557</v>
      </c>
      <c r="J19" s="125">
        <v>48544.145</v>
      </c>
      <c r="K19" s="166" t="s">
        <v>120</v>
      </c>
    </row>
    <row r="20" spans="1:11" ht="11.25">
      <c r="A20" s="71"/>
      <c r="B20" s="63"/>
      <c r="C20" s="35"/>
      <c r="D20" s="35"/>
      <c r="E20" s="35"/>
      <c r="F20" s="35"/>
      <c r="G20" s="35"/>
      <c r="H20" s="35"/>
      <c r="I20" s="35"/>
      <c r="J20" s="125"/>
      <c r="K20" s="165"/>
    </row>
    <row r="21" spans="1:11" ht="22.5">
      <c r="A21" s="72" t="s">
        <v>122</v>
      </c>
      <c r="B21" s="74" t="s">
        <v>216</v>
      </c>
      <c r="C21" s="35">
        <v>40515.51</v>
      </c>
      <c r="D21" s="35">
        <v>25719.189</v>
      </c>
      <c r="E21" s="35" t="s">
        <v>99</v>
      </c>
      <c r="F21" s="35">
        <v>51202.275</v>
      </c>
      <c r="G21" s="35" t="s">
        <v>99</v>
      </c>
      <c r="H21" s="35" t="s">
        <v>98</v>
      </c>
      <c r="I21" s="35">
        <v>215011.142</v>
      </c>
      <c r="J21" s="125">
        <v>139730.596</v>
      </c>
      <c r="K21" s="166" t="s">
        <v>122</v>
      </c>
    </row>
    <row r="22" spans="1:11" ht="11.25">
      <c r="A22" s="75"/>
      <c r="B22" s="76"/>
      <c r="C22" s="34"/>
      <c r="D22" s="34"/>
      <c r="E22" s="34"/>
      <c r="F22" s="34"/>
      <c r="G22" s="34"/>
      <c r="H22" s="34"/>
      <c r="I22" s="34"/>
      <c r="J22" s="125"/>
      <c r="K22" s="127"/>
    </row>
    <row r="23" spans="1:11" s="12" customFormat="1" ht="22.5">
      <c r="A23" s="77" t="s">
        <v>123</v>
      </c>
      <c r="B23" s="78" t="s">
        <v>124</v>
      </c>
      <c r="C23" s="34">
        <v>177134.136</v>
      </c>
      <c r="D23" s="34">
        <v>109465.701</v>
      </c>
      <c r="E23" s="34">
        <v>71117.95</v>
      </c>
      <c r="F23" s="34">
        <v>31238.588</v>
      </c>
      <c r="G23" s="34" t="s">
        <v>98</v>
      </c>
      <c r="H23" s="34" t="s">
        <v>98</v>
      </c>
      <c r="I23" s="34">
        <v>388956.375</v>
      </c>
      <c r="J23" s="124">
        <v>349535.466</v>
      </c>
      <c r="K23" s="127" t="s">
        <v>123</v>
      </c>
    </row>
    <row r="24" spans="1:11" ht="11.25">
      <c r="A24" s="71"/>
      <c r="B24" s="63"/>
      <c r="C24" s="34"/>
      <c r="D24" s="34"/>
      <c r="E24" s="34"/>
      <c r="F24" s="34"/>
      <c r="G24" s="34"/>
      <c r="H24" s="34"/>
      <c r="I24" s="34"/>
      <c r="J24" s="125"/>
      <c r="K24" s="165"/>
    </row>
    <row r="25" spans="1:11" ht="11.25">
      <c r="A25" s="71" t="s">
        <v>125</v>
      </c>
      <c r="B25" s="63" t="s">
        <v>126</v>
      </c>
      <c r="C25" s="35">
        <v>107111.3</v>
      </c>
      <c r="D25" s="35">
        <v>82782.367</v>
      </c>
      <c r="E25" s="35" t="s">
        <v>99</v>
      </c>
      <c r="F25" s="35" t="s">
        <v>99</v>
      </c>
      <c r="G25" s="35" t="s">
        <v>98</v>
      </c>
      <c r="H25" s="35" t="s">
        <v>98</v>
      </c>
      <c r="I25" s="35">
        <v>246276.781</v>
      </c>
      <c r="J25" s="125">
        <v>237010.693</v>
      </c>
      <c r="K25" s="165" t="s">
        <v>217</v>
      </c>
    </row>
    <row r="26" spans="1:11" ht="11.25">
      <c r="A26" s="71" t="s">
        <v>127</v>
      </c>
      <c r="B26" s="63" t="s">
        <v>128</v>
      </c>
      <c r="C26" s="35">
        <v>22764.627</v>
      </c>
      <c r="D26" s="35">
        <v>5210.954</v>
      </c>
      <c r="E26" s="35" t="s">
        <v>99</v>
      </c>
      <c r="F26" s="35" t="s">
        <v>99</v>
      </c>
      <c r="G26" s="35" t="s">
        <v>98</v>
      </c>
      <c r="H26" s="35" t="s">
        <v>98</v>
      </c>
      <c r="I26" s="35">
        <v>51545.254</v>
      </c>
      <c r="J26" s="125">
        <v>27536.792</v>
      </c>
      <c r="K26" s="165" t="s">
        <v>127</v>
      </c>
    </row>
    <row r="27" spans="1:11" ht="11.25">
      <c r="A27" s="71" t="s">
        <v>129</v>
      </c>
      <c r="B27" s="63" t="s">
        <v>130</v>
      </c>
      <c r="C27" s="35">
        <v>47258.209</v>
      </c>
      <c r="D27" s="35">
        <v>21472.38</v>
      </c>
      <c r="E27" s="35" t="s">
        <v>99</v>
      </c>
      <c r="F27" s="35" t="s">
        <v>99</v>
      </c>
      <c r="G27" s="35" t="s">
        <v>98</v>
      </c>
      <c r="H27" s="35" t="s">
        <v>98</v>
      </c>
      <c r="I27" s="35">
        <v>91134.34</v>
      </c>
      <c r="J27" s="125">
        <v>84987.981</v>
      </c>
      <c r="K27" s="165" t="s">
        <v>218</v>
      </c>
    </row>
    <row r="28" spans="1:11" ht="11.25">
      <c r="A28" s="71"/>
      <c r="B28" s="63"/>
      <c r="C28" s="35"/>
      <c r="D28" s="35"/>
      <c r="E28" s="35"/>
      <c r="F28" s="35"/>
      <c r="G28" s="35"/>
      <c r="H28" s="35"/>
      <c r="I28" s="35"/>
      <c r="J28" s="125"/>
      <c r="K28" s="165"/>
    </row>
    <row r="29" spans="1:11" s="12" customFormat="1" ht="22.5">
      <c r="A29" s="77" t="s">
        <v>131</v>
      </c>
      <c r="B29" s="79" t="s">
        <v>132</v>
      </c>
      <c r="C29" s="34" t="s">
        <v>99</v>
      </c>
      <c r="D29" s="34" t="s">
        <v>99</v>
      </c>
      <c r="E29" s="34">
        <v>125298.033</v>
      </c>
      <c r="F29" s="34">
        <v>98636.976</v>
      </c>
      <c r="G29" s="34">
        <v>136374.003</v>
      </c>
      <c r="H29" s="34" t="s">
        <v>99</v>
      </c>
      <c r="I29" s="34">
        <v>483982.244</v>
      </c>
      <c r="J29" s="124" t="s">
        <v>99</v>
      </c>
      <c r="K29" s="127" t="s">
        <v>131</v>
      </c>
    </row>
    <row r="30" spans="1:11" s="12" customFormat="1" ht="11.25">
      <c r="A30" s="71"/>
      <c r="B30" s="63"/>
      <c r="C30" s="34"/>
      <c r="D30" s="34"/>
      <c r="E30" s="34"/>
      <c r="F30" s="34"/>
      <c r="G30" s="34"/>
      <c r="H30" s="34"/>
      <c r="I30" s="34"/>
      <c r="J30" s="125"/>
      <c r="K30" s="165"/>
    </row>
    <row r="31" spans="1:11" ht="22.5">
      <c r="A31" s="80" t="s">
        <v>133</v>
      </c>
      <c r="B31" s="74" t="s">
        <v>134</v>
      </c>
      <c r="C31" s="35">
        <v>27369.838</v>
      </c>
      <c r="D31" s="35">
        <v>49924.006</v>
      </c>
      <c r="E31" s="35" t="s">
        <v>99</v>
      </c>
      <c r="F31" s="35" t="s">
        <v>99</v>
      </c>
      <c r="G31" s="35" t="s">
        <v>99</v>
      </c>
      <c r="H31" s="35" t="s">
        <v>99</v>
      </c>
      <c r="I31" s="35">
        <v>461456.607</v>
      </c>
      <c r="J31" s="125" t="s">
        <v>99</v>
      </c>
      <c r="K31" s="165" t="s">
        <v>133</v>
      </c>
    </row>
    <row r="32" spans="1:11" ht="11.25">
      <c r="A32" s="71" t="s">
        <v>135</v>
      </c>
      <c r="B32" s="63" t="s">
        <v>136</v>
      </c>
      <c r="C32" s="35" t="s">
        <v>99</v>
      </c>
      <c r="D32" s="35" t="s">
        <v>99</v>
      </c>
      <c r="E32" s="35" t="s">
        <v>99</v>
      </c>
      <c r="F32" s="35" t="s">
        <v>99</v>
      </c>
      <c r="G32" s="35" t="s">
        <v>99</v>
      </c>
      <c r="H32" s="35" t="s">
        <v>98</v>
      </c>
      <c r="I32" s="35">
        <v>22525.637</v>
      </c>
      <c r="J32" s="125" t="s">
        <v>99</v>
      </c>
      <c r="K32" s="165" t="s">
        <v>135</v>
      </c>
    </row>
    <row r="33" spans="1:11" ht="11.25">
      <c r="A33" s="70"/>
      <c r="B33" s="63"/>
      <c r="C33" s="35"/>
      <c r="D33" s="35"/>
      <c r="E33" s="35"/>
      <c r="F33" s="35"/>
      <c r="G33" s="35"/>
      <c r="H33" s="35"/>
      <c r="I33" s="35"/>
      <c r="J33" s="125"/>
      <c r="K33" s="127"/>
    </row>
    <row r="34" spans="1:11" s="12" customFormat="1" ht="11.25">
      <c r="A34" s="70" t="s">
        <v>137</v>
      </c>
      <c r="B34" s="65" t="s">
        <v>138</v>
      </c>
      <c r="C34" s="34" t="s">
        <v>99</v>
      </c>
      <c r="D34" s="34" t="s">
        <v>99</v>
      </c>
      <c r="E34" s="34" t="s">
        <v>98</v>
      </c>
      <c r="F34" s="34" t="s">
        <v>98</v>
      </c>
      <c r="G34" s="34" t="s">
        <v>98</v>
      </c>
      <c r="H34" s="34" t="s">
        <v>98</v>
      </c>
      <c r="I34" s="34">
        <v>2523.896</v>
      </c>
      <c r="J34" s="124" t="s">
        <v>99</v>
      </c>
      <c r="K34" s="127" t="s">
        <v>137</v>
      </c>
    </row>
    <row r="35" spans="1:11" ht="11.25">
      <c r="A35" s="71"/>
      <c r="B35" s="63"/>
      <c r="C35" s="34"/>
      <c r="D35" s="34"/>
      <c r="E35" s="34"/>
      <c r="F35" s="34"/>
      <c r="G35" s="34"/>
      <c r="H35" s="34"/>
      <c r="I35" s="34"/>
      <c r="J35" s="125"/>
      <c r="K35" s="165"/>
    </row>
    <row r="36" spans="1:11" s="12" customFormat="1" ht="22.5">
      <c r="A36" s="77" t="s">
        <v>139</v>
      </c>
      <c r="B36" s="78" t="s">
        <v>140</v>
      </c>
      <c r="C36" s="34">
        <v>50925.348</v>
      </c>
      <c r="D36" s="34">
        <v>38311.989</v>
      </c>
      <c r="E36" s="34">
        <v>55090.969</v>
      </c>
      <c r="F36" s="34">
        <v>81497.231</v>
      </c>
      <c r="G36" s="34" t="s">
        <v>99</v>
      </c>
      <c r="H36" s="34" t="s">
        <v>99</v>
      </c>
      <c r="I36" s="34">
        <v>301650.106</v>
      </c>
      <c r="J36" s="124">
        <v>131855.479</v>
      </c>
      <c r="K36" s="127" t="s">
        <v>139</v>
      </c>
    </row>
    <row r="37" spans="1:11" s="12" customFormat="1" ht="11.25">
      <c r="A37" s="70"/>
      <c r="B37" s="65"/>
      <c r="C37" s="34"/>
      <c r="D37" s="34"/>
      <c r="E37" s="34"/>
      <c r="F37" s="34"/>
      <c r="G37" s="34"/>
      <c r="H37" s="34"/>
      <c r="I37" s="34"/>
      <c r="J37" s="125"/>
      <c r="K37" s="127"/>
    </row>
    <row r="38" spans="1:11" ht="11.25">
      <c r="A38" s="71" t="s">
        <v>141</v>
      </c>
      <c r="B38" s="63" t="s">
        <v>142</v>
      </c>
      <c r="C38" s="35">
        <v>18092.765</v>
      </c>
      <c r="D38" s="35">
        <v>13355.066</v>
      </c>
      <c r="E38" s="35" t="s">
        <v>99</v>
      </c>
      <c r="F38" s="35" t="s">
        <v>99</v>
      </c>
      <c r="G38" s="35" t="s">
        <v>98</v>
      </c>
      <c r="H38" s="35" t="s">
        <v>98</v>
      </c>
      <c r="I38" s="35">
        <v>39704.677</v>
      </c>
      <c r="J38" s="125">
        <v>38053.939</v>
      </c>
      <c r="K38" s="165" t="s">
        <v>141</v>
      </c>
    </row>
    <row r="39" spans="1:11" s="12" customFormat="1" ht="11.25">
      <c r="A39" s="71"/>
      <c r="B39" s="63"/>
      <c r="C39" s="34"/>
      <c r="D39" s="34"/>
      <c r="E39" s="34"/>
      <c r="F39" s="34"/>
      <c r="G39" s="34"/>
      <c r="H39" s="34"/>
      <c r="I39" s="34"/>
      <c r="J39" s="125"/>
      <c r="K39" s="165"/>
    </row>
    <row r="40" spans="1:11" s="12" customFormat="1" ht="11.25">
      <c r="A40" s="71"/>
      <c r="B40" s="63"/>
      <c r="C40" s="34"/>
      <c r="D40" s="34"/>
      <c r="E40" s="34"/>
      <c r="F40" s="34"/>
      <c r="G40" s="34"/>
      <c r="H40" s="34"/>
      <c r="I40" s="34"/>
      <c r="J40" s="125"/>
      <c r="K40" s="165"/>
    </row>
    <row r="41" spans="1:11" s="12" customFormat="1" ht="11.25">
      <c r="A41" s="70" t="s">
        <v>219</v>
      </c>
      <c r="B41" s="65" t="s">
        <v>39</v>
      </c>
      <c r="C41" s="34">
        <v>497323.343</v>
      </c>
      <c r="D41" s="34">
        <v>473442.102</v>
      </c>
      <c r="E41" s="34">
        <v>655565.636</v>
      </c>
      <c r="F41" s="34">
        <v>527644.543</v>
      </c>
      <c r="G41" s="34">
        <v>459636.13</v>
      </c>
      <c r="H41" s="34">
        <v>231035.512</v>
      </c>
      <c r="I41" s="34">
        <v>2844647.266</v>
      </c>
      <c r="J41" s="124">
        <v>1810702.873</v>
      </c>
      <c r="K41" s="127" t="s">
        <v>219</v>
      </c>
    </row>
    <row r="42" spans="1:11" ht="11.25">
      <c r="A42" s="62"/>
      <c r="B42" s="63"/>
      <c r="C42" s="34"/>
      <c r="D42" s="34"/>
      <c r="E42" s="34"/>
      <c r="F42" s="34"/>
      <c r="G42" s="34"/>
      <c r="H42" s="34"/>
      <c r="I42" s="34"/>
      <c r="J42" s="126"/>
      <c r="K42" s="127"/>
    </row>
    <row r="43" spans="1:11" ht="11.25">
      <c r="A43" s="62"/>
      <c r="B43" s="63" t="s">
        <v>190</v>
      </c>
      <c r="C43" s="35"/>
      <c r="D43" s="35"/>
      <c r="E43" s="35"/>
      <c r="F43" s="35"/>
      <c r="G43" s="35"/>
      <c r="H43" s="35"/>
      <c r="I43" s="35"/>
      <c r="J43" s="128"/>
      <c r="K43" s="129"/>
    </row>
    <row r="44" spans="1:11" ht="11.25">
      <c r="A44" s="71"/>
      <c r="B44" s="63" t="s">
        <v>191</v>
      </c>
      <c r="C44" s="35"/>
      <c r="D44" s="35"/>
      <c r="E44" s="35"/>
      <c r="F44" s="35"/>
      <c r="G44" s="35"/>
      <c r="H44" s="35"/>
      <c r="I44" s="35"/>
      <c r="J44" s="128"/>
      <c r="K44" s="129"/>
    </row>
    <row r="45" spans="1:11" ht="12.75">
      <c r="A45" s="130"/>
      <c r="B45" s="63" t="s">
        <v>192</v>
      </c>
      <c r="C45" s="35">
        <v>45949</v>
      </c>
      <c r="D45" s="35">
        <v>44240</v>
      </c>
      <c r="E45" s="35">
        <v>55110</v>
      </c>
      <c r="F45" s="35">
        <v>43232</v>
      </c>
      <c r="G45" s="35">
        <v>12278</v>
      </c>
      <c r="H45" s="35" t="s">
        <v>98</v>
      </c>
      <c r="I45" s="35">
        <v>200809</v>
      </c>
      <c r="J45" s="35">
        <v>27764</v>
      </c>
      <c r="K45" s="129"/>
    </row>
    <row r="46" spans="1:11" ht="12.75">
      <c r="A46" s="62"/>
      <c r="B46" s="116"/>
      <c r="C46" s="131"/>
      <c r="D46" s="131"/>
      <c r="E46" s="131"/>
      <c r="F46" s="131"/>
      <c r="G46" s="131"/>
      <c r="H46" s="131"/>
      <c r="I46" s="131"/>
      <c r="J46" s="126"/>
      <c r="K46" s="132"/>
    </row>
    <row r="47" spans="1:11" s="12" customFormat="1" ht="11.25">
      <c r="A47" s="7"/>
      <c r="B47" s="65" t="s">
        <v>183</v>
      </c>
      <c r="C47" s="34">
        <v>6940.995999999985</v>
      </c>
      <c r="D47" s="34">
        <v>6486.838999999978</v>
      </c>
      <c r="E47" s="34">
        <v>11679.608999999939</v>
      </c>
      <c r="F47" s="34">
        <v>8422.502000000095</v>
      </c>
      <c r="G47" s="34">
        <v>3987.1759999999776</v>
      </c>
      <c r="H47" s="34">
        <v>2559.06700000001</v>
      </c>
      <c r="I47" s="34">
        <v>40076.189000000246</v>
      </c>
      <c r="J47" s="34">
        <v>28763.768000000156</v>
      </c>
      <c r="K47" s="133"/>
    </row>
    <row r="48" spans="1:11" s="12" customFormat="1" ht="11.25">
      <c r="A48" s="7"/>
      <c r="B48" s="65"/>
      <c r="C48" s="34"/>
      <c r="D48" s="34"/>
      <c r="E48" s="34"/>
      <c r="F48" s="34"/>
      <c r="G48" s="34"/>
      <c r="H48" s="34"/>
      <c r="I48" s="34"/>
      <c r="J48" s="126"/>
      <c r="K48" s="133"/>
    </row>
    <row r="49" spans="1:11" s="12" customFormat="1" ht="11.25">
      <c r="A49" s="7"/>
      <c r="B49" s="65"/>
      <c r="C49" s="34"/>
      <c r="D49" s="34"/>
      <c r="E49" s="34"/>
      <c r="F49" s="34"/>
      <c r="G49" s="34"/>
      <c r="H49" s="34"/>
      <c r="I49" s="34"/>
      <c r="J49" s="126"/>
      <c r="K49" s="133"/>
    </row>
    <row r="50" spans="1:11" ht="11.25">
      <c r="A50" s="62"/>
      <c r="B50" s="65" t="s">
        <v>64</v>
      </c>
      <c r="C50" s="34">
        <v>504264.339</v>
      </c>
      <c r="D50" s="34">
        <v>479928.941</v>
      </c>
      <c r="E50" s="34">
        <v>667245.245</v>
      </c>
      <c r="F50" s="34">
        <v>536067.045</v>
      </c>
      <c r="G50" s="34">
        <v>463623.306</v>
      </c>
      <c r="H50" s="34">
        <v>233594.579</v>
      </c>
      <c r="I50" s="34">
        <v>2884723.455</v>
      </c>
      <c r="J50" s="34">
        <v>1839466.641</v>
      </c>
      <c r="K50" s="132"/>
    </row>
    <row r="51" spans="1:11" ht="11.25">
      <c r="A51" s="62"/>
      <c r="B51" s="65"/>
      <c r="C51" s="34"/>
      <c r="D51" s="34"/>
      <c r="E51" s="34"/>
      <c r="F51" s="34"/>
      <c r="G51" s="34"/>
      <c r="H51" s="34"/>
      <c r="I51" s="34"/>
      <c r="J51" s="126"/>
      <c r="K51" s="132"/>
    </row>
    <row r="52" spans="1:11" ht="11.25">
      <c r="A52" s="62"/>
      <c r="B52" s="63" t="s">
        <v>144</v>
      </c>
      <c r="C52" s="35">
        <v>355584.293</v>
      </c>
      <c r="D52" s="35">
        <v>398110.492</v>
      </c>
      <c r="E52" s="35">
        <v>482058.736</v>
      </c>
      <c r="F52" s="35">
        <v>351801.121</v>
      </c>
      <c r="G52" s="35">
        <v>167320.029</v>
      </c>
      <c r="H52" s="35">
        <v>84591.97</v>
      </c>
      <c r="I52" s="35">
        <v>1839466.641</v>
      </c>
      <c r="J52" s="35" t="s">
        <v>145</v>
      </c>
      <c r="K52" s="132"/>
    </row>
    <row r="53" spans="1:11" ht="11.25">
      <c r="A53" s="9"/>
      <c r="B53" s="26"/>
      <c r="C53" s="134"/>
      <c r="D53" s="134"/>
      <c r="E53" s="134"/>
      <c r="F53" s="134"/>
      <c r="G53" s="134"/>
      <c r="H53" s="134"/>
      <c r="I53" s="134"/>
      <c r="J53" s="135"/>
      <c r="K53" s="136"/>
    </row>
    <row r="54" spans="1:11" ht="11.25">
      <c r="A54" s="9"/>
      <c r="B54" s="26"/>
      <c r="C54" s="134"/>
      <c r="D54" s="134"/>
      <c r="E54" s="134"/>
      <c r="F54" s="134"/>
      <c r="G54" s="134"/>
      <c r="H54" s="134"/>
      <c r="I54" s="134"/>
      <c r="J54" s="135"/>
      <c r="K54" s="136"/>
    </row>
    <row r="55" spans="1:11" ht="11.25">
      <c r="A55" s="9"/>
      <c r="G55" s="134"/>
      <c r="H55" s="134"/>
      <c r="I55" s="134"/>
      <c r="J55" s="135"/>
      <c r="K55" s="136"/>
    </row>
    <row r="56" spans="7:11" ht="11.25">
      <c r="G56" s="134"/>
      <c r="H56" s="134"/>
      <c r="I56" s="134"/>
      <c r="J56" s="135"/>
      <c r="K56" s="136"/>
    </row>
    <row r="57" spans="1:11" ht="11.25">
      <c r="A57" s="9"/>
      <c r="G57" s="134"/>
      <c r="H57" s="134"/>
      <c r="I57" s="134"/>
      <c r="J57" s="135"/>
      <c r="K57" s="136"/>
    </row>
    <row r="58" spans="1:11" ht="11.25">
      <c r="A58" s="9"/>
      <c r="G58" s="134"/>
      <c r="H58" s="134"/>
      <c r="I58" s="134"/>
      <c r="J58" s="135"/>
      <c r="K58" s="136"/>
    </row>
    <row r="59" spans="1:11" s="12" customFormat="1" ht="12.75">
      <c r="A59" s="1"/>
      <c r="G59" s="137"/>
      <c r="H59" s="137"/>
      <c r="I59" s="137"/>
      <c r="J59" s="138"/>
      <c r="K59" s="139"/>
    </row>
    <row r="60" spans="1:11" ht="11.25">
      <c r="A60" s="9"/>
      <c r="G60" s="134"/>
      <c r="H60" s="134"/>
      <c r="I60" s="134"/>
      <c r="J60" s="135"/>
      <c r="K60" s="136"/>
    </row>
    <row r="61" spans="1:11" ht="11.25">
      <c r="A61" s="9"/>
      <c r="G61" s="140"/>
      <c r="H61" s="140"/>
      <c r="I61" s="140"/>
      <c r="J61" s="141"/>
      <c r="K61" s="142"/>
    </row>
    <row r="62" ht="12.75">
      <c r="A62" s="143"/>
    </row>
    <row r="64" ht="12.75">
      <c r="A64" s="1"/>
    </row>
  </sheetData>
  <mergeCells count="11">
    <mergeCell ref="A5:A8"/>
    <mergeCell ref="I5:I8"/>
    <mergeCell ref="C7:C8"/>
    <mergeCell ref="D7:D8"/>
    <mergeCell ref="E7:E8"/>
    <mergeCell ref="G7:G8"/>
    <mergeCell ref="F7:F8"/>
    <mergeCell ref="G5:H6"/>
    <mergeCell ref="C5:F6"/>
    <mergeCell ref="K5:K8"/>
    <mergeCell ref="B5:B8"/>
  </mergeCells>
  <printOptions/>
  <pageMargins left="0.3937007874015748" right="0.3937007874015748" top="0.3937007874015748" bottom="0.7874015748031497" header="0.57" footer="0.5118110236220472"/>
  <pageSetup firstPageNumber="16" useFirstPageNumber="1" fitToHeight="2" fitToWidth="2" horizontalDpi="600" verticalDpi="600" orientation="portrait" paperSize="9" r:id="rId2"/>
  <rowBreaks count="1" manualBreakCount="1">
    <brk id="53" max="255" man="1"/>
  </rowBreaks>
  <colBreaks count="1" manualBreakCount="1">
    <brk id="6" max="65535" man="1"/>
  </colBreaks>
  <drawing r:id="rId1"/>
</worksheet>
</file>

<file path=xl/worksheets/sheet11.xml><?xml version="1.0" encoding="utf-8"?>
<worksheet xmlns="http://schemas.openxmlformats.org/spreadsheetml/2006/main" xmlns:r="http://schemas.openxmlformats.org/officeDocument/2006/relationships">
  <dimension ref="A2:K78"/>
  <sheetViews>
    <sheetView workbookViewId="0" topLeftCell="A1">
      <selection activeCell="A3" sqref="A3"/>
    </sheetView>
  </sheetViews>
  <sheetFormatPr defaultColWidth="11.421875" defaultRowHeight="12.75"/>
  <cols>
    <col min="1" max="1" width="29.57421875" style="3" customWidth="1"/>
    <col min="2" max="2" width="6.8515625" style="3" customWidth="1"/>
    <col min="3" max="3" width="7.421875" style="3" customWidth="1"/>
    <col min="4" max="4" width="7.57421875" style="3" customWidth="1"/>
    <col min="5" max="5" width="7.28125" style="3" customWidth="1"/>
    <col min="6" max="6" width="7.7109375" style="3" customWidth="1"/>
    <col min="7" max="7" width="7.57421875" style="3" customWidth="1"/>
    <col min="8" max="8" width="7.8515625" style="3" customWidth="1"/>
    <col min="9" max="9" width="8.28125" style="3" customWidth="1"/>
    <col min="10" max="16384" width="11.421875" style="3" customWidth="1"/>
  </cols>
  <sheetData>
    <row r="2" spans="1:9" ht="11.25">
      <c r="A2" s="2" t="s">
        <v>237</v>
      </c>
      <c r="B2" s="2"/>
      <c r="C2" s="2"/>
      <c r="D2" s="2"/>
      <c r="E2" s="2"/>
      <c r="F2" s="2"/>
      <c r="G2" s="2"/>
      <c r="H2" s="2"/>
      <c r="I2" s="2"/>
    </row>
    <row r="3" spans="1:9" ht="11.25">
      <c r="A3" s="92" t="s">
        <v>241</v>
      </c>
      <c r="B3" s="92"/>
      <c r="C3" s="92"/>
      <c r="D3" s="92"/>
      <c r="E3" s="92"/>
      <c r="F3" s="92"/>
      <c r="G3" s="92"/>
      <c r="H3" s="92"/>
      <c r="I3" s="2"/>
    </row>
    <row r="4" spans="1:9" ht="11.25">
      <c r="A4" s="4"/>
      <c r="B4" s="4"/>
      <c r="C4" s="4"/>
      <c r="D4" s="4"/>
      <c r="E4" s="4"/>
      <c r="F4" s="4"/>
      <c r="G4" s="4"/>
      <c r="H4" s="4"/>
      <c r="I4" s="4"/>
    </row>
    <row r="5" spans="1:9" ht="11.25">
      <c r="A5" s="210" t="s">
        <v>181</v>
      </c>
      <c r="B5" s="194" t="s">
        <v>3</v>
      </c>
      <c r="C5" s="195"/>
      <c r="D5" s="195"/>
      <c r="E5" s="195"/>
      <c r="F5" s="195"/>
      <c r="G5" s="196"/>
      <c r="H5" s="191" t="s">
        <v>4</v>
      </c>
      <c r="I5" s="66" t="s">
        <v>105</v>
      </c>
    </row>
    <row r="6" spans="1:9" ht="11.25">
      <c r="A6" s="211"/>
      <c r="B6" s="197"/>
      <c r="C6" s="198"/>
      <c r="D6" s="198"/>
      <c r="E6" s="198"/>
      <c r="F6" s="198"/>
      <c r="G6" s="199"/>
      <c r="H6" s="192"/>
      <c r="I6" s="67" t="s">
        <v>106</v>
      </c>
    </row>
    <row r="7" spans="1:9" ht="11.25">
      <c r="A7" s="211"/>
      <c r="B7" s="206" t="s">
        <v>5</v>
      </c>
      <c r="C7" s="208" t="s">
        <v>6</v>
      </c>
      <c r="D7" s="208" t="s">
        <v>7</v>
      </c>
      <c r="E7" s="208" t="s">
        <v>8</v>
      </c>
      <c r="F7" s="208" t="s">
        <v>107</v>
      </c>
      <c r="G7" s="68" t="s">
        <v>108</v>
      </c>
      <c r="H7" s="192"/>
      <c r="I7" s="4" t="s">
        <v>109</v>
      </c>
    </row>
    <row r="8" spans="1:9" ht="11.25">
      <c r="A8" s="212"/>
      <c r="B8" s="207"/>
      <c r="C8" s="209"/>
      <c r="D8" s="209"/>
      <c r="E8" s="209"/>
      <c r="F8" s="209"/>
      <c r="G8" s="6" t="s">
        <v>10</v>
      </c>
      <c r="H8" s="193"/>
      <c r="I8" s="69" t="s">
        <v>110</v>
      </c>
    </row>
    <row r="9" spans="1:9" ht="11.25">
      <c r="A9" s="113"/>
      <c r="B9" s="9"/>
      <c r="C9" s="9"/>
      <c r="D9" s="9"/>
      <c r="E9" s="9"/>
      <c r="F9" s="9"/>
      <c r="G9" s="9"/>
      <c r="H9" s="67"/>
      <c r="I9" s="67"/>
    </row>
    <row r="10" spans="1:9" ht="11.25">
      <c r="A10" s="65" t="s">
        <v>168</v>
      </c>
      <c r="B10" s="88">
        <v>36116.487</v>
      </c>
      <c r="C10" s="88">
        <v>35183.736</v>
      </c>
      <c r="D10" s="88">
        <v>31937.633</v>
      </c>
      <c r="E10" s="88">
        <v>18846.841</v>
      </c>
      <c r="F10" s="88">
        <v>19778.044</v>
      </c>
      <c r="G10" s="88">
        <v>1345.928</v>
      </c>
      <c r="H10" s="88">
        <v>143208.669</v>
      </c>
      <c r="I10" s="88">
        <v>109942.895</v>
      </c>
    </row>
    <row r="11" spans="1:9" ht="11.25">
      <c r="A11" s="65"/>
      <c r="B11" s="88"/>
      <c r="C11" s="88"/>
      <c r="D11" s="88"/>
      <c r="E11" s="88"/>
      <c r="F11" s="88"/>
      <c r="G11" s="88"/>
      <c r="H11" s="88"/>
      <c r="I11" s="88"/>
    </row>
    <row r="12" spans="1:9" ht="11.25">
      <c r="A12" s="63"/>
      <c r="B12" s="86"/>
      <c r="C12" s="86"/>
      <c r="D12" s="86"/>
      <c r="E12" s="86"/>
      <c r="F12" s="86"/>
      <c r="G12" s="86"/>
      <c r="H12" s="86"/>
      <c r="I12" s="86"/>
    </row>
    <row r="13" spans="1:9" ht="11.25">
      <c r="A13" s="65" t="s">
        <v>169</v>
      </c>
      <c r="B13" s="88">
        <v>6784.731</v>
      </c>
      <c r="C13" s="88">
        <v>12856.71</v>
      </c>
      <c r="D13" s="88">
        <v>28931.41</v>
      </c>
      <c r="E13" s="88">
        <v>27382.622</v>
      </c>
      <c r="F13" s="88">
        <v>23780.683</v>
      </c>
      <c r="G13" s="88">
        <v>18223.7</v>
      </c>
      <c r="H13" s="88">
        <v>117959.856</v>
      </c>
      <c r="I13" s="88">
        <v>57919.181</v>
      </c>
    </row>
    <row r="14" spans="1:9" ht="11.25">
      <c r="A14" s="65"/>
      <c r="B14" s="88"/>
      <c r="C14" s="88"/>
      <c r="D14" s="88"/>
      <c r="E14" s="88"/>
      <c r="F14" s="88"/>
      <c r="G14" s="88"/>
      <c r="H14" s="88"/>
      <c r="I14" s="88"/>
    </row>
    <row r="15" spans="1:9" ht="11.25">
      <c r="A15" s="65"/>
      <c r="B15" s="86"/>
      <c r="C15" s="86"/>
      <c r="D15" s="86"/>
      <c r="E15" s="86"/>
      <c r="F15" s="86"/>
      <c r="G15" s="86"/>
      <c r="H15" s="86"/>
      <c r="I15" s="86"/>
    </row>
    <row r="16" spans="1:9" ht="12.75">
      <c r="A16" s="63"/>
      <c r="B16" s="85"/>
      <c r="C16" s="85"/>
      <c r="D16" s="85"/>
      <c r="E16" s="85"/>
      <c r="F16" s="85"/>
      <c r="G16" s="85"/>
      <c r="H16" s="85"/>
      <c r="I16" s="85"/>
    </row>
    <row r="17" spans="1:9" ht="11.25">
      <c r="A17" s="65" t="s">
        <v>170</v>
      </c>
      <c r="B17" s="88">
        <v>25323.32</v>
      </c>
      <c r="C17" s="88">
        <v>20839.104</v>
      </c>
      <c r="D17" s="88">
        <v>12632.963</v>
      </c>
      <c r="E17" s="88">
        <v>4911.265</v>
      </c>
      <c r="F17" s="88">
        <v>1331.003</v>
      </c>
      <c r="G17" s="88" t="s">
        <v>98</v>
      </c>
      <c r="H17" s="88">
        <v>65037.655</v>
      </c>
      <c r="I17" s="88">
        <v>56409.895</v>
      </c>
    </row>
    <row r="18" spans="1:9" ht="11.25">
      <c r="A18" s="65"/>
      <c r="B18" s="86"/>
      <c r="C18" s="86"/>
      <c r="D18" s="86"/>
      <c r="E18" s="86"/>
      <c r="F18" s="86"/>
      <c r="G18" s="86"/>
      <c r="H18" s="86"/>
      <c r="I18" s="86"/>
    </row>
    <row r="19" spans="1:9" ht="12.75">
      <c r="A19" s="63"/>
      <c r="B19" s="85"/>
      <c r="C19" s="85"/>
      <c r="D19" s="85"/>
      <c r="E19" s="85"/>
      <c r="F19" s="85"/>
      <c r="G19" s="85"/>
      <c r="H19" s="85"/>
      <c r="I19" s="85"/>
    </row>
    <row r="20" spans="1:11" ht="11.25">
      <c r="A20" s="65" t="s">
        <v>171</v>
      </c>
      <c r="B20" s="88">
        <v>12187.778</v>
      </c>
      <c r="C20" s="88">
        <v>14339.459</v>
      </c>
      <c r="D20" s="88">
        <v>21687.066</v>
      </c>
      <c r="E20" s="88">
        <v>13695.325</v>
      </c>
      <c r="F20" s="88">
        <v>15398.899</v>
      </c>
      <c r="G20" s="88">
        <v>3719.559</v>
      </c>
      <c r="H20" s="88">
        <v>81028.086</v>
      </c>
      <c r="I20" s="88">
        <v>44381.444</v>
      </c>
      <c r="J20" s="88"/>
      <c r="K20" s="88"/>
    </row>
    <row r="21" spans="1:9" ht="11.25">
      <c r="A21" s="63" t="s">
        <v>172</v>
      </c>
      <c r="B21" s="88"/>
      <c r="C21" s="88"/>
      <c r="D21" s="88"/>
      <c r="E21" s="88"/>
      <c r="F21" s="88"/>
      <c r="G21" s="88"/>
      <c r="H21" s="88"/>
      <c r="I21" s="88"/>
    </row>
    <row r="22" spans="1:9" ht="11.25">
      <c r="A22" s="63" t="s">
        <v>173</v>
      </c>
      <c r="B22" s="86">
        <v>8999.569</v>
      </c>
      <c r="C22" s="86">
        <v>10193.233</v>
      </c>
      <c r="D22" s="86">
        <v>12309.255</v>
      </c>
      <c r="E22" s="86">
        <v>8313.68</v>
      </c>
      <c r="F22" s="86">
        <v>10111.518</v>
      </c>
      <c r="G22" s="86">
        <v>1063.54</v>
      </c>
      <c r="H22" s="86">
        <v>50990.795</v>
      </c>
      <c r="I22" s="86">
        <v>30272.656</v>
      </c>
    </row>
    <row r="23" spans="1:9" ht="11.25">
      <c r="A23" s="63" t="s">
        <v>174</v>
      </c>
      <c r="B23" s="86">
        <v>3188.209</v>
      </c>
      <c r="C23" s="86">
        <v>4146.226</v>
      </c>
      <c r="D23" s="86">
        <v>9377.811</v>
      </c>
      <c r="E23" s="86">
        <v>5381.645</v>
      </c>
      <c r="F23" s="86">
        <v>5287.381</v>
      </c>
      <c r="G23" s="86">
        <v>2656.019</v>
      </c>
      <c r="H23" s="86">
        <v>30037.291</v>
      </c>
      <c r="I23" s="86">
        <v>14108.788</v>
      </c>
    </row>
    <row r="24" spans="1:9" ht="11.25">
      <c r="A24" s="63"/>
      <c r="B24" s="86"/>
      <c r="C24" s="86"/>
      <c r="D24" s="86"/>
      <c r="E24" s="86"/>
      <c r="F24" s="86"/>
      <c r="G24" s="86"/>
      <c r="H24" s="86"/>
      <c r="I24" s="86"/>
    </row>
    <row r="25" spans="1:9" ht="12.75">
      <c r="A25" s="63"/>
      <c r="B25" s="85"/>
      <c r="C25" s="85"/>
      <c r="D25" s="85"/>
      <c r="E25" s="85"/>
      <c r="F25" s="85"/>
      <c r="G25" s="85"/>
      <c r="H25" s="85"/>
      <c r="I25" s="86"/>
    </row>
    <row r="26" spans="1:9" ht="11.25">
      <c r="A26" s="65" t="s">
        <v>175</v>
      </c>
      <c r="B26" s="114">
        <v>5390.12</v>
      </c>
      <c r="C26" s="114">
        <v>12861.883</v>
      </c>
      <c r="D26" s="114">
        <v>26549.014</v>
      </c>
      <c r="E26" s="114">
        <v>27622.873</v>
      </c>
      <c r="F26" s="114">
        <v>26828.825</v>
      </c>
      <c r="G26" s="114">
        <v>15850.069</v>
      </c>
      <c r="H26" s="114">
        <v>115102.784</v>
      </c>
      <c r="I26" s="114">
        <v>67070.737</v>
      </c>
    </row>
    <row r="27" spans="1:9" ht="11.25">
      <c r="A27" s="63" t="s">
        <v>172</v>
      </c>
      <c r="B27" s="88"/>
      <c r="C27" s="88"/>
      <c r="D27" s="88"/>
      <c r="E27" s="88"/>
      <c r="F27" s="88"/>
      <c r="G27" s="88"/>
      <c r="H27" s="88"/>
      <c r="I27" s="88"/>
    </row>
    <row r="28" spans="1:11" ht="11.25">
      <c r="A28" s="63" t="s">
        <v>173</v>
      </c>
      <c r="B28" s="86">
        <v>1793.598</v>
      </c>
      <c r="C28" s="86">
        <v>4151.399</v>
      </c>
      <c r="D28" s="86">
        <v>6995.415</v>
      </c>
      <c r="E28" s="86">
        <v>5621.896</v>
      </c>
      <c r="F28" s="86">
        <v>8335.523</v>
      </c>
      <c r="G28" s="86">
        <v>282.388</v>
      </c>
      <c r="H28" s="86">
        <v>27180.219</v>
      </c>
      <c r="I28" s="86">
        <v>23260.344</v>
      </c>
      <c r="J28" s="86"/>
      <c r="K28" s="86"/>
    </row>
    <row r="29" spans="1:9" ht="11.25">
      <c r="A29" s="63" t="s">
        <v>174</v>
      </c>
      <c r="B29" s="86">
        <v>3596.522</v>
      </c>
      <c r="C29" s="86">
        <v>8710.484</v>
      </c>
      <c r="D29" s="86">
        <v>19553.599</v>
      </c>
      <c r="E29" s="86">
        <v>22000.977</v>
      </c>
      <c r="F29" s="86">
        <v>18493.302</v>
      </c>
      <c r="G29" s="86">
        <v>15567.681</v>
      </c>
      <c r="H29" s="86">
        <v>87922.565</v>
      </c>
      <c r="I29" s="86">
        <v>43810.393</v>
      </c>
    </row>
    <row r="30" spans="1:9" ht="12.75">
      <c r="A30" s="63" t="s">
        <v>176</v>
      </c>
      <c r="B30" s="86"/>
      <c r="C30" s="86"/>
      <c r="D30" s="86"/>
      <c r="E30" s="86"/>
      <c r="F30" s="86"/>
      <c r="G30" s="86"/>
      <c r="H30" s="86"/>
      <c r="I30" s="85"/>
    </row>
    <row r="31" spans="1:9" ht="11.25">
      <c r="A31" s="63" t="s">
        <v>177</v>
      </c>
      <c r="B31" s="115">
        <v>1827.302</v>
      </c>
      <c r="C31" s="115">
        <v>4752.679</v>
      </c>
      <c r="D31" s="115">
        <v>12352.168</v>
      </c>
      <c r="E31" s="115">
        <v>11320.07</v>
      </c>
      <c r="F31" s="115">
        <v>11955.407</v>
      </c>
      <c r="G31" s="115">
        <v>6059.645</v>
      </c>
      <c r="H31" s="115">
        <v>48267.271</v>
      </c>
      <c r="I31" s="115">
        <v>25630.127</v>
      </c>
    </row>
    <row r="32" spans="1:9" ht="11.25">
      <c r="A32" s="63" t="s">
        <v>178</v>
      </c>
      <c r="B32" s="115">
        <v>1769.22</v>
      </c>
      <c r="C32" s="115">
        <v>3957.805</v>
      </c>
      <c r="D32" s="115">
        <v>7201.431</v>
      </c>
      <c r="E32" s="115">
        <v>10680.907</v>
      </c>
      <c r="F32" s="115">
        <v>6537.895</v>
      </c>
      <c r="G32" s="115">
        <v>9508.036</v>
      </c>
      <c r="H32" s="115">
        <v>39655.294</v>
      </c>
      <c r="I32" s="115">
        <v>18180.266</v>
      </c>
    </row>
    <row r="33" spans="1:9" ht="11.25">
      <c r="A33" s="63"/>
      <c r="B33" s="86"/>
      <c r="C33" s="86"/>
      <c r="D33" s="86"/>
      <c r="E33" s="86"/>
      <c r="F33" s="86"/>
      <c r="G33" s="86"/>
      <c r="H33" s="86"/>
      <c r="I33" s="86"/>
    </row>
    <row r="34" spans="1:9" ht="11.25">
      <c r="A34" s="63"/>
      <c r="B34" s="86"/>
      <c r="C34" s="86"/>
      <c r="D34" s="86"/>
      <c r="E34" s="86"/>
      <c r="F34" s="86"/>
      <c r="G34" s="86"/>
      <c r="H34" s="86"/>
      <c r="I34" s="86"/>
    </row>
    <row r="35" spans="1:9" ht="12.75">
      <c r="A35" s="63"/>
      <c r="B35" s="85"/>
      <c r="C35" s="85"/>
      <c r="D35" s="85"/>
      <c r="E35" s="85"/>
      <c r="F35" s="85"/>
      <c r="G35" s="85"/>
      <c r="H35" s="85"/>
      <c r="I35" s="85"/>
    </row>
    <row r="36" spans="1:9" ht="11.25">
      <c r="A36" s="65" t="s">
        <v>182</v>
      </c>
      <c r="B36" s="114">
        <v>42901.218</v>
      </c>
      <c r="C36" s="114">
        <v>48040.446</v>
      </c>
      <c r="D36" s="114">
        <v>60869.043</v>
      </c>
      <c r="E36" s="114">
        <v>46229.463</v>
      </c>
      <c r="F36" s="114">
        <v>43558.727</v>
      </c>
      <c r="G36" s="114">
        <v>19569.628</v>
      </c>
      <c r="H36" s="114">
        <v>261168.525</v>
      </c>
      <c r="I36" s="114">
        <v>167862.076</v>
      </c>
    </row>
    <row r="37" spans="1:9" ht="11.25">
      <c r="A37" s="65"/>
      <c r="B37" s="88"/>
      <c r="C37" s="88"/>
      <c r="D37" s="88"/>
      <c r="E37" s="88"/>
      <c r="F37" s="88"/>
      <c r="G37" s="88"/>
      <c r="H37" s="88"/>
      <c r="I37" s="88"/>
    </row>
    <row r="38" spans="1:9" ht="12.75">
      <c r="A38" s="116"/>
      <c r="B38" s="88"/>
      <c r="C38" s="88"/>
      <c r="D38" s="88"/>
      <c r="E38" s="88"/>
      <c r="F38" s="88"/>
      <c r="G38" s="88"/>
      <c r="H38" s="88"/>
      <c r="I38" s="88"/>
    </row>
    <row r="39" spans="1:9" ht="11.25">
      <c r="A39" s="65" t="s">
        <v>183</v>
      </c>
      <c r="B39" s="114">
        <v>1608.923999999999</v>
      </c>
      <c r="C39" s="114">
        <v>614.0360000000001</v>
      </c>
      <c r="D39" s="114">
        <v>1881.4730000000054</v>
      </c>
      <c r="E39" s="114">
        <v>938.8239999999932</v>
      </c>
      <c r="F39" s="114">
        <v>240.55200000000332</v>
      </c>
      <c r="G39" s="114">
        <v>134.67499999999927</v>
      </c>
      <c r="H39" s="114">
        <v>5418.484000000026</v>
      </c>
      <c r="I39" s="114">
        <v>4184.375</v>
      </c>
    </row>
    <row r="40" spans="1:9" ht="11.25">
      <c r="A40" s="65"/>
      <c r="B40" s="88"/>
      <c r="C40" s="88"/>
      <c r="D40" s="88"/>
      <c r="E40" s="88"/>
      <c r="F40" s="88"/>
      <c r="G40" s="88"/>
      <c r="H40" s="88"/>
      <c r="I40" s="88"/>
    </row>
    <row r="41" spans="1:9" ht="11.25">
      <c r="A41" s="65" t="s">
        <v>64</v>
      </c>
      <c r="B41" s="114">
        <v>44510.142</v>
      </c>
      <c r="C41" s="114">
        <v>48654.482</v>
      </c>
      <c r="D41" s="114">
        <v>62750.516</v>
      </c>
      <c r="E41" s="114">
        <v>47168.287</v>
      </c>
      <c r="F41" s="114">
        <v>43799.279</v>
      </c>
      <c r="G41" s="114">
        <v>19704.303</v>
      </c>
      <c r="H41" s="114">
        <v>266587.009</v>
      </c>
      <c r="I41" s="88">
        <v>172046.451</v>
      </c>
    </row>
    <row r="42" spans="1:9" ht="12.75">
      <c r="A42" s="65"/>
      <c r="B42" s="114"/>
      <c r="C42" s="114"/>
      <c r="D42" s="114"/>
      <c r="E42" s="114"/>
      <c r="F42" s="114"/>
      <c r="G42" s="114"/>
      <c r="H42" s="114"/>
      <c r="I42" s="85"/>
    </row>
    <row r="43" spans="1:9" ht="11.25">
      <c r="A43" s="63" t="s">
        <v>144</v>
      </c>
      <c r="B43" s="115">
        <v>33475.639</v>
      </c>
      <c r="C43" s="115">
        <v>39553.448</v>
      </c>
      <c r="D43" s="115">
        <v>43939.496</v>
      </c>
      <c r="E43" s="115">
        <v>29587.243</v>
      </c>
      <c r="F43" s="115">
        <v>18246.163</v>
      </c>
      <c r="G43" s="115">
        <v>7244.462</v>
      </c>
      <c r="H43" s="115">
        <v>172046.451</v>
      </c>
      <c r="I43" s="87" t="s">
        <v>145</v>
      </c>
    </row>
    <row r="44" spans="1:9" ht="11.25">
      <c r="A44" s="9"/>
      <c r="B44" s="31"/>
      <c r="C44" s="31"/>
      <c r="D44" s="31"/>
      <c r="E44" s="31"/>
      <c r="F44" s="31"/>
      <c r="G44" s="31"/>
      <c r="H44" s="31"/>
      <c r="I44" s="31"/>
    </row>
    <row r="45" spans="1:9" ht="11.25">
      <c r="A45" s="9"/>
      <c r="B45" s="31"/>
      <c r="C45" s="31"/>
      <c r="D45" s="31"/>
      <c r="E45" s="31"/>
      <c r="F45" s="31"/>
      <c r="G45" s="31"/>
      <c r="H45" s="31"/>
      <c r="I45" s="31"/>
    </row>
    <row r="46" spans="2:9" ht="12.75">
      <c r="B46" s="1"/>
      <c r="C46" s="1"/>
      <c r="D46" s="1"/>
      <c r="E46" s="1"/>
      <c r="F46" s="1"/>
      <c r="G46" s="1"/>
      <c r="H46" s="1"/>
      <c r="I46" s="1"/>
    </row>
    <row r="47" spans="1:9" ht="11.25">
      <c r="A47" s="9"/>
      <c r="B47" s="31"/>
      <c r="C47" s="31"/>
      <c r="D47" s="31"/>
      <c r="E47" s="31"/>
      <c r="F47" s="31"/>
      <c r="G47" s="31"/>
      <c r="H47" s="31"/>
      <c r="I47" s="31"/>
    </row>
    <row r="48" spans="1:9" ht="12.75">
      <c r="A48" s="1"/>
      <c r="B48" s="95"/>
      <c r="C48" s="31"/>
      <c r="D48" s="31"/>
      <c r="E48" s="31"/>
      <c r="F48" s="31"/>
      <c r="G48" s="31"/>
      <c r="H48" s="31"/>
      <c r="I48" s="31"/>
    </row>
    <row r="49" spans="1:9" ht="11.25">
      <c r="A49" s="9"/>
      <c r="B49" s="31"/>
      <c r="C49" s="31"/>
      <c r="D49" s="31"/>
      <c r="E49" s="31"/>
      <c r="F49" s="31"/>
      <c r="G49" s="31"/>
      <c r="H49" s="31"/>
      <c r="I49" s="31"/>
    </row>
    <row r="50" spans="1:9" ht="11.25">
      <c r="A50" s="9"/>
      <c r="B50" s="31"/>
      <c r="C50" s="31"/>
      <c r="D50" s="31"/>
      <c r="E50" s="31"/>
      <c r="F50" s="31"/>
      <c r="G50" s="31"/>
      <c r="H50" s="31"/>
      <c r="I50" s="31"/>
    </row>
    <row r="51" spans="1:9" ht="11.25">
      <c r="A51" s="9"/>
      <c r="B51" s="31"/>
      <c r="C51" s="31"/>
      <c r="D51" s="31"/>
      <c r="E51" s="31"/>
      <c r="F51" s="31"/>
      <c r="G51" s="31"/>
      <c r="H51" s="31"/>
      <c r="I51" s="31"/>
    </row>
    <row r="52" spans="1:9" ht="11.25">
      <c r="A52" s="9"/>
      <c r="B52" s="31"/>
      <c r="C52" s="31"/>
      <c r="D52" s="31"/>
      <c r="E52" s="31"/>
      <c r="F52" s="31"/>
      <c r="G52" s="31"/>
      <c r="H52" s="31"/>
      <c r="I52" s="31"/>
    </row>
    <row r="53" spans="1:9" ht="11.25">
      <c r="A53" s="9"/>
      <c r="B53" s="31"/>
      <c r="C53" s="31"/>
      <c r="D53" s="31"/>
      <c r="E53" s="31"/>
      <c r="F53" s="31"/>
      <c r="G53" s="31"/>
      <c r="H53" s="31"/>
      <c r="I53" s="31"/>
    </row>
    <row r="54" spans="1:9" ht="11.25">
      <c r="A54" s="9"/>
      <c r="B54" s="31"/>
      <c r="C54" s="31"/>
      <c r="D54" s="31"/>
      <c r="E54" s="31"/>
      <c r="F54" s="31"/>
      <c r="G54" s="31"/>
      <c r="H54" s="31"/>
      <c r="I54" s="31"/>
    </row>
    <row r="55" spans="1:9" ht="11.25">
      <c r="A55" s="9"/>
      <c r="B55" s="31"/>
      <c r="C55" s="31"/>
      <c r="D55" s="31"/>
      <c r="E55" s="31"/>
      <c r="F55" s="31"/>
      <c r="G55" s="31"/>
      <c r="H55" s="31"/>
      <c r="I55" s="31"/>
    </row>
    <row r="56" spans="1:9" ht="11.25">
      <c r="A56" s="9"/>
      <c r="B56" s="31"/>
      <c r="C56" s="31"/>
      <c r="D56" s="31"/>
      <c r="E56" s="31"/>
      <c r="F56" s="31"/>
      <c r="G56" s="31"/>
      <c r="H56" s="31"/>
      <c r="I56" s="31"/>
    </row>
    <row r="57" spans="1:9" ht="11.25">
      <c r="A57" s="9"/>
      <c r="B57" s="31"/>
      <c r="C57" s="31"/>
      <c r="D57" s="31"/>
      <c r="E57" s="31"/>
      <c r="F57" s="31"/>
      <c r="G57" s="31"/>
      <c r="H57" s="31"/>
      <c r="I57" s="31"/>
    </row>
    <row r="58" spans="1:9" ht="12.75">
      <c r="A58" s="9"/>
      <c r="B58" s="1"/>
      <c r="C58" s="1"/>
      <c r="D58" s="1"/>
      <c r="E58" s="1"/>
      <c r="F58" s="1"/>
      <c r="G58" s="1"/>
      <c r="H58" s="1"/>
      <c r="I58" s="1"/>
    </row>
    <row r="59" spans="1:9" ht="11.25">
      <c r="A59" s="9"/>
      <c r="B59" s="31"/>
      <c r="C59" s="31"/>
      <c r="D59" s="31"/>
      <c r="E59" s="31"/>
      <c r="F59" s="31"/>
      <c r="G59" s="31"/>
      <c r="H59" s="31"/>
      <c r="I59" s="31"/>
    </row>
    <row r="60" spans="1:9" s="12" customFormat="1" ht="12.75">
      <c r="A60" s="26"/>
      <c r="B60" s="1"/>
      <c r="C60" s="1"/>
      <c r="D60" s="1"/>
      <c r="E60" s="1"/>
      <c r="F60" s="1"/>
      <c r="G60" s="1"/>
      <c r="H60" s="1"/>
      <c r="I60" s="1"/>
    </row>
    <row r="61" spans="1:9" s="12" customFormat="1" ht="12.75">
      <c r="A61" s="26"/>
      <c r="B61" s="1"/>
      <c r="C61" s="1"/>
      <c r="D61" s="1"/>
      <c r="E61" s="1"/>
      <c r="F61" s="1"/>
      <c r="G61" s="1"/>
      <c r="H61" s="1"/>
      <c r="I61" s="1"/>
    </row>
    <row r="62" spans="1:9" s="12" customFormat="1" ht="11.25">
      <c r="A62" s="26"/>
      <c r="B62" s="30"/>
      <c r="C62" s="30"/>
      <c r="D62" s="30"/>
      <c r="E62" s="30"/>
      <c r="F62" s="30"/>
      <c r="G62" s="30"/>
      <c r="H62" s="30"/>
      <c r="I62" s="30"/>
    </row>
    <row r="63" spans="1:9" s="12" customFormat="1" ht="11.25">
      <c r="A63" s="26"/>
      <c r="B63" s="30"/>
      <c r="C63" s="30"/>
      <c r="D63" s="30"/>
      <c r="E63" s="30"/>
      <c r="F63" s="30"/>
      <c r="G63" s="30"/>
      <c r="H63" s="30"/>
      <c r="I63" s="30"/>
    </row>
    <row r="64" spans="1:9" s="12" customFormat="1" ht="11.25">
      <c r="A64" s="26"/>
      <c r="B64" s="30"/>
      <c r="C64" s="30"/>
      <c r="D64" s="30"/>
      <c r="E64" s="30"/>
      <c r="F64" s="30"/>
      <c r="G64" s="30"/>
      <c r="H64" s="30"/>
      <c r="I64" s="30"/>
    </row>
    <row r="65" spans="1:9" s="12" customFormat="1" ht="11.25">
      <c r="A65" s="26"/>
      <c r="B65" s="30"/>
      <c r="C65" s="30"/>
      <c r="D65" s="30"/>
      <c r="E65" s="30"/>
      <c r="F65" s="30"/>
      <c r="G65" s="30"/>
      <c r="H65" s="30"/>
      <c r="I65" s="30"/>
    </row>
    <row r="66" spans="1:9" s="12" customFormat="1" ht="12.75">
      <c r="A66" s="26"/>
      <c r="B66" s="1"/>
      <c r="C66" s="1"/>
      <c r="D66" s="1"/>
      <c r="E66" s="1"/>
      <c r="F66" s="1"/>
      <c r="G66" s="1"/>
      <c r="H66" s="1"/>
      <c r="I66" s="1"/>
    </row>
    <row r="67" spans="1:9" s="12" customFormat="1" ht="11.25">
      <c r="A67" s="26"/>
      <c r="B67" s="30"/>
      <c r="C67" s="30"/>
      <c r="D67" s="30"/>
      <c r="E67" s="30"/>
      <c r="F67" s="30"/>
      <c r="G67" s="30"/>
      <c r="H67" s="30"/>
      <c r="I67" s="30"/>
    </row>
    <row r="68" spans="1:9" s="12" customFormat="1" ht="11.25">
      <c r="A68" s="26"/>
      <c r="B68" s="30"/>
      <c r="C68" s="30"/>
      <c r="D68" s="30"/>
      <c r="E68" s="30"/>
      <c r="F68" s="30"/>
      <c r="G68" s="30"/>
      <c r="H68" s="30"/>
      <c r="I68" s="30"/>
    </row>
    <row r="69" spans="1:9" s="12" customFormat="1" ht="11.25">
      <c r="A69" s="26"/>
      <c r="B69" s="30"/>
      <c r="C69" s="30"/>
      <c r="D69" s="30"/>
      <c r="E69" s="30"/>
      <c r="F69" s="30"/>
      <c r="G69" s="30"/>
      <c r="H69" s="30"/>
      <c r="I69" s="30"/>
    </row>
    <row r="70" spans="1:9" s="12" customFormat="1" ht="11.25">
      <c r="A70" s="26"/>
      <c r="B70" s="30"/>
      <c r="C70" s="30"/>
      <c r="D70" s="30"/>
      <c r="E70" s="30"/>
      <c r="F70" s="30"/>
      <c r="G70" s="30"/>
      <c r="H70" s="30"/>
      <c r="I70" s="30"/>
    </row>
    <row r="71" spans="1:9" s="12" customFormat="1" ht="12.75">
      <c r="A71" s="26"/>
      <c r="B71" s="1"/>
      <c r="C71" s="1"/>
      <c r="D71" s="1"/>
      <c r="E71" s="1"/>
      <c r="F71" s="1"/>
      <c r="G71" s="1"/>
      <c r="H71" s="1"/>
      <c r="I71" s="1"/>
    </row>
    <row r="72" spans="1:9" s="12" customFormat="1" ht="11.25">
      <c r="A72" s="26"/>
      <c r="B72" s="30"/>
      <c r="C72" s="30"/>
      <c r="D72" s="30"/>
      <c r="E72" s="30"/>
      <c r="F72" s="30"/>
      <c r="G72" s="30"/>
      <c r="H72" s="30"/>
      <c r="I72" s="30"/>
    </row>
    <row r="73" spans="1:9" s="12" customFormat="1" ht="11.25">
      <c r="A73" s="26"/>
      <c r="B73" s="30"/>
      <c r="C73" s="30"/>
      <c r="D73" s="30"/>
      <c r="E73" s="30"/>
      <c r="F73" s="30"/>
      <c r="G73" s="30"/>
      <c r="H73" s="30"/>
      <c r="I73" s="30"/>
    </row>
    <row r="74" spans="1:9" ht="11.25">
      <c r="A74" s="26"/>
      <c r="B74" s="30"/>
      <c r="C74" s="30"/>
      <c r="D74" s="30"/>
      <c r="E74" s="30"/>
      <c r="F74" s="30"/>
      <c r="G74" s="30"/>
      <c r="H74" s="30"/>
      <c r="I74" s="30"/>
    </row>
    <row r="75" spans="1:9" ht="11.25">
      <c r="A75" s="26"/>
      <c r="B75" s="31"/>
      <c r="C75" s="31"/>
      <c r="D75" s="31"/>
      <c r="E75" s="31"/>
      <c r="F75" s="31"/>
      <c r="G75" s="31"/>
      <c r="H75" s="31"/>
      <c r="I75" s="31"/>
    </row>
    <row r="76" spans="1:9" ht="11.25">
      <c r="A76" s="9"/>
      <c r="B76" s="31"/>
      <c r="C76" s="31"/>
      <c r="D76" s="31"/>
      <c r="E76" s="31"/>
      <c r="F76" s="31"/>
      <c r="G76" s="31"/>
      <c r="H76" s="31"/>
      <c r="I76" s="31"/>
    </row>
    <row r="78" ht="11.25">
      <c r="A78" s="27"/>
    </row>
  </sheetData>
  <mergeCells count="8">
    <mergeCell ref="A5:A8"/>
    <mergeCell ref="B5:G6"/>
    <mergeCell ref="H5:H8"/>
    <mergeCell ref="B7:B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2"/>
  <headerFooter alignWithMargins="0">
    <oddHeader>&amp;C&amp;"Arial,Standard"&amp;8- 18 -</oddHeader>
  </headerFooter>
  <drawing r:id="rId1"/>
</worksheet>
</file>

<file path=xl/worksheets/sheet12.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11.421875" defaultRowHeight="12.75"/>
  <cols>
    <col min="1" max="1" width="18.00390625" style="3" customWidth="1"/>
    <col min="2" max="2" width="7.57421875" style="3" customWidth="1"/>
    <col min="3" max="3" width="8.421875" style="3" customWidth="1"/>
    <col min="4" max="4" width="8.00390625" style="3" customWidth="1"/>
    <col min="5" max="6" width="8.28125" style="3" customWidth="1"/>
    <col min="7" max="7" width="10.57421875" style="3" customWidth="1"/>
    <col min="8" max="8" width="10.28125" style="3" customWidth="1"/>
    <col min="9" max="9" width="11.57421875" style="3" customWidth="1"/>
    <col min="10" max="16384" width="11.421875" style="3" customWidth="1"/>
  </cols>
  <sheetData>
    <row r="2" spans="1:9" ht="11.25">
      <c r="A2" s="2" t="s">
        <v>193</v>
      </c>
      <c r="B2" s="144"/>
      <c r="C2" s="144"/>
      <c r="D2" s="144"/>
      <c r="E2" s="144"/>
      <c r="F2" s="144"/>
      <c r="G2" s="144"/>
      <c r="H2" s="4"/>
      <c r="I2" s="4"/>
    </row>
    <row r="3" spans="1:9" ht="11.25">
      <c r="A3" s="145" t="s">
        <v>194</v>
      </c>
      <c r="B3" s="144"/>
      <c r="C3" s="144"/>
      <c r="D3" s="144"/>
      <c r="E3" s="144"/>
      <c r="F3" s="144"/>
      <c r="G3" s="144"/>
      <c r="H3" s="4"/>
      <c r="I3" s="4"/>
    </row>
    <row r="4" spans="1:9" ht="11.25">
      <c r="A4" s="144"/>
      <c r="B4" s="144"/>
      <c r="C4" s="144"/>
      <c r="D4" s="144"/>
      <c r="E4" s="144"/>
      <c r="F4" s="144"/>
      <c r="G4" s="144"/>
      <c r="H4" s="4"/>
      <c r="I4" s="4"/>
    </row>
    <row r="5" spans="1:9" ht="11.25">
      <c r="A5" s="146"/>
      <c r="B5" s="242" t="s">
        <v>60</v>
      </c>
      <c r="C5" s="147" t="s">
        <v>61</v>
      </c>
      <c r="D5" s="147"/>
      <c r="E5" s="148"/>
      <c r="F5" s="191" t="s">
        <v>195</v>
      </c>
      <c r="G5" s="191" t="s">
        <v>196</v>
      </c>
      <c r="H5" s="238" t="s">
        <v>64</v>
      </c>
      <c r="I5" s="195"/>
    </row>
    <row r="6" spans="1:9" ht="11.25">
      <c r="A6" s="113"/>
      <c r="B6" s="243"/>
      <c r="C6" s="245" t="s">
        <v>197</v>
      </c>
      <c r="D6" s="149" t="s">
        <v>198</v>
      </c>
      <c r="E6" s="150"/>
      <c r="F6" s="192"/>
      <c r="G6" s="192"/>
      <c r="H6" s="239"/>
      <c r="I6" s="240"/>
    </row>
    <row r="7" spans="1:9" ht="11.25">
      <c r="A7" s="113" t="s">
        <v>199</v>
      </c>
      <c r="B7" s="243"/>
      <c r="C7" s="192"/>
      <c r="D7" s="151" t="s">
        <v>200</v>
      </c>
      <c r="E7" s="152"/>
      <c r="F7" s="192"/>
      <c r="G7" s="192"/>
      <c r="H7" s="239"/>
      <c r="I7" s="240"/>
    </row>
    <row r="8" spans="1:9" ht="11.25">
      <c r="A8" s="113"/>
      <c r="B8" s="243"/>
      <c r="C8" s="192"/>
      <c r="D8" s="245" t="s">
        <v>201</v>
      </c>
      <c r="E8" s="5" t="s">
        <v>202</v>
      </c>
      <c r="F8" s="192"/>
      <c r="G8" s="192"/>
      <c r="H8" s="239"/>
      <c r="I8" s="240"/>
    </row>
    <row r="9" spans="1:9" ht="11.25">
      <c r="A9" s="113" t="s">
        <v>203</v>
      </c>
      <c r="B9" s="243"/>
      <c r="C9" s="192"/>
      <c r="D9" s="192"/>
      <c r="E9" s="5" t="s">
        <v>204</v>
      </c>
      <c r="F9" s="192"/>
      <c r="G9" s="192"/>
      <c r="H9" s="239"/>
      <c r="I9" s="240"/>
    </row>
    <row r="10" spans="1:9" ht="11.25">
      <c r="A10" s="113" t="s">
        <v>184</v>
      </c>
      <c r="B10" s="243"/>
      <c r="C10" s="192"/>
      <c r="D10" s="192"/>
      <c r="E10" s="5" t="s">
        <v>205</v>
      </c>
      <c r="F10" s="192"/>
      <c r="G10" s="192"/>
      <c r="H10" s="239"/>
      <c r="I10" s="240"/>
    </row>
    <row r="11" spans="1:9" ht="11.25">
      <c r="A11" s="113" t="s">
        <v>206</v>
      </c>
      <c r="B11" s="243"/>
      <c r="C11" s="192"/>
      <c r="D11" s="192"/>
      <c r="E11" s="5" t="s">
        <v>207</v>
      </c>
      <c r="F11" s="192"/>
      <c r="G11" s="192"/>
      <c r="H11" s="239"/>
      <c r="I11" s="240"/>
    </row>
    <row r="12" spans="1:9" ht="11.25">
      <c r="A12" s="113"/>
      <c r="B12" s="244"/>
      <c r="C12" s="237"/>
      <c r="D12" s="237"/>
      <c r="E12" s="152" t="s">
        <v>208</v>
      </c>
      <c r="F12" s="237"/>
      <c r="G12" s="237"/>
      <c r="H12" s="241"/>
      <c r="I12" s="198"/>
    </row>
    <row r="13" spans="1:9" ht="11.25">
      <c r="A13" s="113"/>
      <c r="B13" s="234" t="s">
        <v>68</v>
      </c>
      <c r="C13" s="235"/>
      <c r="D13" s="235"/>
      <c r="E13" s="236"/>
      <c r="F13" s="231" t="s">
        <v>209</v>
      </c>
      <c r="G13" s="232"/>
      <c r="H13" s="233"/>
      <c r="I13" s="153" t="s">
        <v>70</v>
      </c>
    </row>
    <row r="14" spans="1:9" ht="11.25">
      <c r="A14" s="154"/>
      <c r="B14" s="69" t="s">
        <v>71</v>
      </c>
      <c r="C14" s="154"/>
      <c r="D14" s="123"/>
      <c r="E14" s="123" t="s">
        <v>210</v>
      </c>
      <c r="F14" s="155" t="s">
        <v>211</v>
      </c>
      <c r="G14" s="156" t="s">
        <v>212</v>
      </c>
      <c r="H14" s="69"/>
      <c r="I14" s="69"/>
    </row>
    <row r="15" spans="1:9" ht="11.25">
      <c r="A15" s="113"/>
      <c r="B15" s="67"/>
      <c r="C15" s="67"/>
      <c r="D15" s="67"/>
      <c r="E15" s="67"/>
      <c r="F15" s="157"/>
      <c r="G15" s="158"/>
      <c r="H15" s="67"/>
      <c r="I15" s="67"/>
    </row>
    <row r="16" spans="1:9" ht="11.25">
      <c r="A16" s="159" t="s">
        <v>74</v>
      </c>
      <c r="B16" s="86">
        <v>182</v>
      </c>
      <c r="C16" s="86">
        <v>2214</v>
      </c>
      <c r="D16" s="86">
        <v>22</v>
      </c>
      <c r="E16" s="160">
        <v>0.993676603432701</v>
      </c>
      <c r="F16" s="86">
        <v>231.014</v>
      </c>
      <c r="G16" s="86">
        <v>4658.158</v>
      </c>
      <c r="H16" s="86">
        <v>24464.999</v>
      </c>
      <c r="I16" s="86">
        <v>265456.677</v>
      </c>
    </row>
    <row r="17" spans="1:9" ht="11.25">
      <c r="A17" s="159" t="s">
        <v>75</v>
      </c>
      <c r="B17" s="86">
        <v>138</v>
      </c>
      <c r="C17" s="86">
        <v>1386</v>
      </c>
      <c r="D17" s="86">
        <v>2</v>
      </c>
      <c r="E17" s="160">
        <v>0.1443001443001443</v>
      </c>
      <c r="F17" s="86">
        <v>150.474</v>
      </c>
      <c r="G17" s="86">
        <v>2541.541</v>
      </c>
      <c r="H17" s="86">
        <v>11032.896</v>
      </c>
      <c r="I17" s="86">
        <v>120186.628</v>
      </c>
    </row>
    <row r="18" spans="1:9" ht="11.25">
      <c r="A18" s="159" t="s">
        <v>76</v>
      </c>
      <c r="B18" s="86">
        <v>77</v>
      </c>
      <c r="C18" s="86">
        <v>1101</v>
      </c>
      <c r="D18" s="86">
        <v>23</v>
      </c>
      <c r="E18" s="160">
        <v>2.089009990917348</v>
      </c>
      <c r="F18" s="86">
        <v>103.223</v>
      </c>
      <c r="G18" s="86">
        <v>2091.512</v>
      </c>
      <c r="H18" s="86">
        <v>9483.202</v>
      </c>
      <c r="I18" s="86">
        <v>108346.536</v>
      </c>
    </row>
    <row r="19" spans="1:9" ht="11.25">
      <c r="A19" s="159" t="s">
        <v>77</v>
      </c>
      <c r="B19" s="86">
        <v>62</v>
      </c>
      <c r="C19" s="86">
        <v>728</v>
      </c>
      <c r="D19" s="86">
        <v>5</v>
      </c>
      <c r="E19" s="160">
        <v>0.6868131868131868</v>
      </c>
      <c r="F19" s="86">
        <v>82.445</v>
      </c>
      <c r="G19" s="86">
        <v>1352.695</v>
      </c>
      <c r="H19" s="86">
        <v>7726.5</v>
      </c>
      <c r="I19" s="86">
        <v>73447.172</v>
      </c>
    </row>
    <row r="20" spans="1:9" ht="11.25">
      <c r="A20" s="159" t="s">
        <v>213</v>
      </c>
      <c r="B20" s="86">
        <v>74</v>
      </c>
      <c r="C20" s="86">
        <v>610</v>
      </c>
      <c r="D20" s="86">
        <v>6</v>
      </c>
      <c r="E20" s="160">
        <v>0.9836065573770492</v>
      </c>
      <c r="F20" s="86">
        <v>72.205</v>
      </c>
      <c r="G20" s="86">
        <v>1142.901</v>
      </c>
      <c r="H20" s="86">
        <v>5374.276</v>
      </c>
      <c r="I20" s="86">
        <v>57934.335</v>
      </c>
    </row>
    <row r="21" spans="1:9" ht="11.25">
      <c r="A21" s="159" t="s">
        <v>79</v>
      </c>
      <c r="B21" s="86">
        <v>38</v>
      </c>
      <c r="C21" s="86">
        <v>451</v>
      </c>
      <c r="D21" s="86">
        <v>2</v>
      </c>
      <c r="E21" s="160">
        <v>0.4434589800443459</v>
      </c>
      <c r="F21" s="86">
        <v>46.51</v>
      </c>
      <c r="G21" s="86">
        <v>772.943</v>
      </c>
      <c r="H21" s="86">
        <v>3173.799</v>
      </c>
      <c r="I21" s="86">
        <v>35861.225</v>
      </c>
    </row>
    <row r="22" spans="1:9" ht="11.25">
      <c r="A22" s="161"/>
      <c r="B22" s="86"/>
      <c r="C22" s="86"/>
      <c r="D22" s="86"/>
      <c r="E22" s="160"/>
      <c r="F22" s="86"/>
      <c r="H22" s="86"/>
      <c r="I22" s="86"/>
    </row>
    <row r="23" spans="1:9" ht="11.25">
      <c r="A23" s="161"/>
      <c r="B23" s="86"/>
      <c r="C23" s="86"/>
      <c r="D23" s="86"/>
      <c r="E23" s="160"/>
      <c r="F23" s="86"/>
      <c r="G23" s="86"/>
      <c r="H23" s="86"/>
      <c r="I23" s="86"/>
    </row>
    <row r="24" spans="1:9" ht="11.25">
      <c r="A24" s="159" t="s">
        <v>80</v>
      </c>
      <c r="B24" s="86">
        <v>193</v>
      </c>
      <c r="C24" s="86">
        <v>2135</v>
      </c>
      <c r="D24" s="86">
        <v>17</v>
      </c>
      <c r="E24" s="160">
        <v>0.7962529274004684</v>
      </c>
      <c r="F24" s="86">
        <v>237.824</v>
      </c>
      <c r="G24" s="86">
        <v>3435.177</v>
      </c>
      <c r="H24" s="86">
        <v>13278.996</v>
      </c>
      <c r="I24" s="86">
        <v>141934.626</v>
      </c>
    </row>
    <row r="25" spans="1:9" ht="11.25">
      <c r="A25" s="159" t="s">
        <v>81</v>
      </c>
      <c r="B25" s="86">
        <v>120</v>
      </c>
      <c r="C25" s="86">
        <v>1441</v>
      </c>
      <c r="D25" s="86">
        <v>32</v>
      </c>
      <c r="E25" s="160">
        <v>2.220680083275503</v>
      </c>
      <c r="F25" s="86">
        <v>174.864</v>
      </c>
      <c r="G25" s="86">
        <v>2440.869</v>
      </c>
      <c r="H25" s="86">
        <v>12164.889</v>
      </c>
      <c r="I25" s="86">
        <v>139318.334</v>
      </c>
    </row>
    <row r="26" spans="1:9" ht="11.25">
      <c r="A26" s="159" t="s">
        <v>214</v>
      </c>
      <c r="B26" s="86">
        <v>181</v>
      </c>
      <c r="C26" s="86">
        <v>2124</v>
      </c>
      <c r="D26" s="86">
        <v>16</v>
      </c>
      <c r="E26" s="160">
        <v>0.7532956685499058</v>
      </c>
      <c r="F26" s="86">
        <v>254.983</v>
      </c>
      <c r="G26" s="86">
        <v>3767.823</v>
      </c>
      <c r="H26" s="86">
        <v>16014.911</v>
      </c>
      <c r="I26" s="86">
        <v>159610.022</v>
      </c>
    </row>
    <row r="27" spans="1:9" ht="11.25">
      <c r="A27" s="159" t="s">
        <v>83</v>
      </c>
      <c r="B27" s="86">
        <v>152</v>
      </c>
      <c r="C27" s="86">
        <v>1627</v>
      </c>
      <c r="D27" s="86">
        <v>3</v>
      </c>
      <c r="E27" s="160">
        <v>0.18438844499078058</v>
      </c>
      <c r="F27" s="86">
        <v>187.185</v>
      </c>
      <c r="G27" s="86">
        <v>2729.472</v>
      </c>
      <c r="H27" s="86">
        <v>11316.36</v>
      </c>
      <c r="I27" s="86">
        <v>106876.555</v>
      </c>
    </row>
    <row r="28" spans="1:9" ht="11.25">
      <c r="A28" s="159" t="s">
        <v>215</v>
      </c>
      <c r="B28" s="86">
        <v>125</v>
      </c>
      <c r="C28" s="86">
        <v>1537</v>
      </c>
      <c r="D28" s="86">
        <v>4</v>
      </c>
      <c r="E28" s="160">
        <v>0.26024723487312945</v>
      </c>
      <c r="F28" s="86">
        <v>181.794</v>
      </c>
      <c r="G28" s="86">
        <v>2409.955</v>
      </c>
      <c r="H28" s="86">
        <v>9506.431</v>
      </c>
      <c r="I28" s="86">
        <v>101080.051</v>
      </c>
    </row>
    <row r="29" spans="1:9" ht="11.25">
      <c r="A29" s="159" t="s">
        <v>85</v>
      </c>
      <c r="B29" s="86">
        <v>219</v>
      </c>
      <c r="C29" s="86">
        <v>2093</v>
      </c>
      <c r="D29" s="86">
        <v>3</v>
      </c>
      <c r="E29" s="160">
        <v>0.1433349259436216</v>
      </c>
      <c r="F29" s="86">
        <v>243.198</v>
      </c>
      <c r="G29" s="86">
        <v>3459.03</v>
      </c>
      <c r="H29" s="86">
        <v>17286.105</v>
      </c>
      <c r="I29" s="86">
        <v>200600.36</v>
      </c>
    </row>
    <row r="30" spans="1:9" ht="11.25">
      <c r="A30" s="161"/>
      <c r="B30" s="86"/>
      <c r="C30" s="86"/>
      <c r="D30" s="86"/>
      <c r="E30" s="160"/>
      <c r="F30" s="86"/>
      <c r="H30" s="86"/>
      <c r="I30" s="86"/>
    </row>
    <row r="31" spans="1:9" ht="11.25">
      <c r="A31" s="161"/>
      <c r="B31" s="86"/>
      <c r="C31" s="86"/>
      <c r="D31" s="86"/>
      <c r="E31" s="160"/>
      <c r="F31" s="86"/>
      <c r="G31" s="86"/>
      <c r="H31" s="86"/>
      <c r="I31" s="86"/>
    </row>
    <row r="32" spans="1:9" ht="11.25">
      <c r="A32" s="159" t="s">
        <v>86</v>
      </c>
      <c r="B32" s="86">
        <v>193</v>
      </c>
      <c r="C32" s="86">
        <v>1702</v>
      </c>
      <c r="D32" s="86">
        <v>5</v>
      </c>
      <c r="E32" s="160">
        <v>0.2937720329024677</v>
      </c>
      <c r="F32" s="86">
        <v>193.034</v>
      </c>
      <c r="G32" s="86">
        <v>2801.672</v>
      </c>
      <c r="H32" s="86">
        <v>10144.72</v>
      </c>
      <c r="I32" s="86">
        <v>117487.004</v>
      </c>
    </row>
    <row r="33" spans="1:9" ht="11.25">
      <c r="A33" s="159" t="s">
        <v>87</v>
      </c>
      <c r="B33" s="86">
        <v>124</v>
      </c>
      <c r="C33" s="86">
        <v>1280</v>
      </c>
      <c r="D33" s="86">
        <v>1</v>
      </c>
      <c r="E33" s="160">
        <v>0.078125</v>
      </c>
      <c r="F33" s="86">
        <v>151.877</v>
      </c>
      <c r="G33" s="86">
        <v>2062.172</v>
      </c>
      <c r="H33" s="86">
        <v>11305.51</v>
      </c>
      <c r="I33" s="86">
        <v>99553.649</v>
      </c>
    </row>
    <row r="34" spans="1:9" ht="11.25">
      <c r="A34" s="159" t="s">
        <v>88</v>
      </c>
      <c r="B34" s="86">
        <v>116</v>
      </c>
      <c r="C34" s="86">
        <v>973</v>
      </c>
      <c r="D34" s="86">
        <v>13</v>
      </c>
      <c r="E34" s="160">
        <v>1.3360739979445015</v>
      </c>
      <c r="F34" s="86">
        <v>114.256</v>
      </c>
      <c r="G34" s="86">
        <v>1484.481</v>
      </c>
      <c r="H34" s="86">
        <v>7190.394</v>
      </c>
      <c r="I34" s="86">
        <v>68583.585</v>
      </c>
    </row>
    <row r="35" spans="1:9" ht="11.25">
      <c r="A35" s="159" t="s">
        <v>89</v>
      </c>
      <c r="B35" s="86">
        <v>165</v>
      </c>
      <c r="C35" s="86">
        <v>1420</v>
      </c>
      <c r="D35" s="86">
        <v>1</v>
      </c>
      <c r="E35" s="160">
        <v>0.07042253521126761</v>
      </c>
      <c r="F35" s="86">
        <v>167.92</v>
      </c>
      <c r="G35" s="86">
        <v>2388.021</v>
      </c>
      <c r="H35" s="86">
        <v>10048.422</v>
      </c>
      <c r="I35" s="86">
        <v>110252.724</v>
      </c>
    </row>
    <row r="36" spans="1:9" ht="11.25">
      <c r="A36" s="159" t="s">
        <v>90</v>
      </c>
      <c r="B36" s="86">
        <v>177</v>
      </c>
      <c r="C36" s="86">
        <v>1834</v>
      </c>
      <c r="D36" s="86">
        <v>13</v>
      </c>
      <c r="E36" s="160">
        <v>0.7088331515812432</v>
      </c>
      <c r="F36" s="86">
        <v>212.24</v>
      </c>
      <c r="G36" s="86">
        <v>3079.384</v>
      </c>
      <c r="H36" s="86">
        <v>13644.514</v>
      </c>
      <c r="I36" s="86">
        <v>158320.161</v>
      </c>
    </row>
    <row r="37" spans="1:9" ht="11.25">
      <c r="A37" s="159" t="s">
        <v>91</v>
      </c>
      <c r="B37" s="86">
        <v>69</v>
      </c>
      <c r="C37" s="86">
        <v>767</v>
      </c>
      <c r="D37" s="86">
        <v>13</v>
      </c>
      <c r="E37" s="160">
        <v>1.694915254237288</v>
      </c>
      <c r="F37" s="86">
        <v>92.539</v>
      </c>
      <c r="G37" s="86">
        <v>1230.122</v>
      </c>
      <c r="H37" s="86">
        <v>5033.667</v>
      </c>
      <c r="I37" s="86">
        <v>64794.706</v>
      </c>
    </row>
    <row r="38" spans="1:9" ht="11.25">
      <c r="A38" s="161"/>
      <c r="B38" s="86"/>
      <c r="C38" s="86"/>
      <c r="D38" s="86"/>
      <c r="E38" s="160"/>
      <c r="F38" s="86"/>
      <c r="H38" s="86"/>
      <c r="I38" s="86"/>
    </row>
    <row r="39" spans="1:9" ht="11.25">
      <c r="A39" s="161"/>
      <c r="B39" s="86"/>
      <c r="C39" s="86"/>
      <c r="D39" s="86"/>
      <c r="E39" s="160"/>
      <c r="F39" s="86"/>
      <c r="G39" s="86"/>
      <c r="H39" s="86"/>
      <c r="I39" s="86"/>
    </row>
    <row r="40" spans="1:9" ht="11.25">
      <c r="A40" s="159" t="s">
        <v>92</v>
      </c>
      <c r="B40" s="86">
        <v>197</v>
      </c>
      <c r="C40" s="86">
        <v>1687</v>
      </c>
      <c r="D40" s="86">
        <v>14</v>
      </c>
      <c r="E40" s="160">
        <v>0.8298755186721992</v>
      </c>
      <c r="F40" s="86">
        <v>197</v>
      </c>
      <c r="G40" s="86">
        <v>2655.544</v>
      </c>
      <c r="H40" s="86">
        <v>9442.463</v>
      </c>
      <c r="I40" s="86">
        <v>121997.953</v>
      </c>
    </row>
    <row r="41" spans="1:9" ht="11.25">
      <c r="A41" s="159" t="s">
        <v>93</v>
      </c>
      <c r="B41" s="86">
        <v>173</v>
      </c>
      <c r="C41" s="86">
        <v>1565</v>
      </c>
      <c r="D41" s="86">
        <v>9</v>
      </c>
      <c r="E41" s="160">
        <v>0.5750798722044729</v>
      </c>
      <c r="F41" s="86">
        <v>183.023</v>
      </c>
      <c r="G41" s="86">
        <v>2620.87</v>
      </c>
      <c r="H41" s="86">
        <v>10954.931</v>
      </c>
      <c r="I41" s="86">
        <v>123052.781</v>
      </c>
    </row>
    <row r="42" spans="1:9" ht="11.25">
      <c r="A42" s="159" t="s">
        <v>94</v>
      </c>
      <c r="B42" s="86">
        <v>172</v>
      </c>
      <c r="C42" s="86">
        <v>1697</v>
      </c>
      <c r="D42" s="86">
        <v>48</v>
      </c>
      <c r="E42" s="160">
        <v>2.8285209192692986</v>
      </c>
      <c r="F42" s="86">
        <v>201.843</v>
      </c>
      <c r="G42" s="86">
        <v>2767.182</v>
      </c>
      <c r="H42" s="86">
        <v>10733.543</v>
      </c>
      <c r="I42" s="86">
        <v>109385.569</v>
      </c>
    </row>
    <row r="43" spans="1:9" ht="11.25">
      <c r="A43" s="159" t="s">
        <v>95</v>
      </c>
      <c r="B43" s="86">
        <v>251</v>
      </c>
      <c r="C43" s="86">
        <v>3116</v>
      </c>
      <c r="D43" s="86">
        <v>14</v>
      </c>
      <c r="E43" s="160">
        <v>0.4492939666238768</v>
      </c>
      <c r="F43" s="86">
        <v>357.392</v>
      </c>
      <c r="G43" s="86">
        <v>5239.143</v>
      </c>
      <c r="H43" s="86">
        <v>22601.284</v>
      </c>
      <c r="I43" s="86">
        <v>259001.62</v>
      </c>
    </row>
    <row r="44" spans="1:9" ht="11.25">
      <c r="A44" s="159" t="s">
        <v>96</v>
      </c>
      <c r="B44" s="86">
        <v>174</v>
      </c>
      <c r="C44" s="86">
        <v>1885</v>
      </c>
      <c r="D44" s="86">
        <v>1</v>
      </c>
      <c r="E44" s="160">
        <v>0.05305039787798409</v>
      </c>
      <c r="F44" s="86">
        <v>237.024</v>
      </c>
      <c r="G44" s="86">
        <v>3273.364</v>
      </c>
      <c r="H44" s="86">
        <v>14664.197</v>
      </c>
      <c r="I44" s="86">
        <v>141641.182</v>
      </c>
    </row>
    <row r="45" spans="1:9" ht="11.25">
      <c r="A45" s="161"/>
      <c r="B45" s="86"/>
      <c r="C45" s="86"/>
      <c r="D45" s="86"/>
      <c r="E45" s="160"/>
      <c r="F45" s="86"/>
      <c r="H45" s="86"/>
      <c r="I45" s="86"/>
    </row>
    <row r="46" spans="1:9" ht="11.25">
      <c r="A46" s="161"/>
      <c r="B46" s="86"/>
      <c r="C46" s="86"/>
      <c r="D46" s="86"/>
      <c r="E46" s="160"/>
      <c r="F46" s="86"/>
      <c r="G46" s="86"/>
      <c r="H46" s="86"/>
      <c r="I46" s="86"/>
    </row>
    <row r="47" spans="1:9" s="12" customFormat="1" ht="11.25">
      <c r="A47" s="161" t="s">
        <v>97</v>
      </c>
      <c r="B47" s="88">
        <v>3372</v>
      </c>
      <c r="C47" s="88">
        <v>35373</v>
      </c>
      <c r="D47" s="88">
        <v>267</v>
      </c>
      <c r="E47" s="162">
        <v>0.7548129929607328</v>
      </c>
      <c r="F47" s="88">
        <v>4073.867</v>
      </c>
      <c r="G47" s="88">
        <v>60404.031</v>
      </c>
      <c r="H47" s="88">
        <v>266587.009</v>
      </c>
      <c r="I47" s="61">
        <v>2884723.455</v>
      </c>
    </row>
    <row r="48" spans="1:9" s="12" customFormat="1" ht="12.75">
      <c r="A48" s="143"/>
      <c r="B48" s="137"/>
      <c r="C48" s="137"/>
      <c r="D48" s="137"/>
      <c r="E48" s="163"/>
      <c r="F48" s="137"/>
      <c r="G48" s="137"/>
      <c r="H48" s="137"/>
      <c r="I48" s="137"/>
    </row>
    <row r="49" spans="1:9" s="12" customFormat="1" ht="11.25">
      <c r="A49" s="164"/>
      <c r="B49" s="137"/>
      <c r="C49" s="137"/>
      <c r="D49" s="137"/>
      <c r="E49" s="163"/>
      <c r="F49" s="137"/>
      <c r="G49" s="137"/>
      <c r="H49" s="137"/>
      <c r="I49" s="137"/>
    </row>
  </sheetData>
  <mergeCells count="8">
    <mergeCell ref="F13:H13"/>
    <mergeCell ref="B13:E13"/>
    <mergeCell ref="G5:G12"/>
    <mergeCell ref="H5:I12"/>
    <mergeCell ref="B5:B12"/>
    <mergeCell ref="C6:C12"/>
    <mergeCell ref="D8:D12"/>
    <mergeCell ref="F5:F12"/>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&amp;C&amp;"Arial,Standard"&amp;8- 19 -</oddHeader>
  </headerFooter>
</worksheet>
</file>

<file path=xl/worksheets/sheet13.xml><?xml version="1.0" encoding="utf-8"?>
<worksheet xmlns="http://schemas.openxmlformats.org/spreadsheetml/2006/main" xmlns:r="http://schemas.openxmlformats.org/officeDocument/2006/relationships">
  <dimension ref="A1:K33"/>
  <sheetViews>
    <sheetView workbookViewId="0" topLeftCell="A1">
      <selection activeCell="A1" sqref="A1"/>
    </sheetView>
  </sheetViews>
  <sheetFormatPr defaultColWidth="11.421875" defaultRowHeight="12.75"/>
  <cols>
    <col min="1" max="1" width="7.421875" style="3" customWidth="1"/>
    <col min="2" max="2" width="30.8515625" style="3" customWidth="1"/>
    <col min="3" max="8" width="7.7109375" style="3" customWidth="1"/>
    <col min="9" max="16384" width="11.421875" style="3" customWidth="1"/>
  </cols>
  <sheetData>
    <row r="1" spans="1:8" ht="12.75">
      <c r="A1" s="1"/>
      <c r="B1" s="2"/>
      <c r="C1" s="2"/>
      <c r="D1" s="2"/>
      <c r="E1" s="2"/>
      <c r="F1" s="2"/>
      <c r="G1" s="2"/>
      <c r="H1" s="2"/>
    </row>
    <row r="2" spans="1:8" ht="11.25">
      <c r="A2" s="2" t="s">
        <v>0</v>
      </c>
      <c r="B2" s="2"/>
      <c r="C2" s="2"/>
      <c r="D2" s="2"/>
      <c r="E2" s="2"/>
      <c r="F2" s="2"/>
      <c r="G2" s="2"/>
      <c r="H2" s="2"/>
    </row>
    <row r="3" spans="1:8" ht="11.25">
      <c r="A3" s="2"/>
      <c r="B3" s="4"/>
      <c r="C3" s="4"/>
      <c r="D3" s="4"/>
      <c r="E3" s="4"/>
      <c r="F3" s="4"/>
      <c r="G3" s="4"/>
      <c r="H3" s="4"/>
    </row>
    <row r="4" spans="1:8" ht="11.25">
      <c r="A4" s="2"/>
      <c r="B4" s="4"/>
      <c r="C4" s="4"/>
      <c r="D4" s="4"/>
      <c r="E4" s="4"/>
      <c r="F4" s="4"/>
      <c r="G4" s="4"/>
      <c r="H4" s="4"/>
    </row>
    <row r="5" spans="1:8" ht="11.25">
      <c r="A5" s="200" t="s">
        <v>1</v>
      </c>
      <c r="B5" s="203" t="s">
        <v>2</v>
      </c>
      <c r="C5" s="194" t="s">
        <v>3</v>
      </c>
      <c r="D5" s="246"/>
      <c r="E5" s="246"/>
      <c r="F5" s="246"/>
      <c r="G5" s="246"/>
      <c r="H5" s="238" t="s">
        <v>4</v>
      </c>
    </row>
    <row r="6" spans="1:8" ht="11.25">
      <c r="A6" s="201"/>
      <c r="B6" s="204"/>
      <c r="C6" s="247"/>
      <c r="D6" s="248"/>
      <c r="E6" s="248"/>
      <c r="F6" s="248"/>
      <c r="G6" s="248"/>
      <c r="H6" s="239"/>
    </row>
    <row r="7" spans="1:8" ht="11.25">
      <c r="A7" s="201"/>
      <c r="B7" s="204"/>
      <c r="C7" s="250" t="s">
        <v>5</v>
      </c>
      <c r="D7" s="245" t="s">
        <v>6</v>
      </c>
      <c r="E7" s="245" t="s">
        <v>7</v>
      </c>
      <c r="F7" s="245" t="s">
        <v>8</v>
      </c>
      <c r="G7" s="5" t="s">
        <v>9</v>
      </c>
      <c r="H7" s="239"/>
    </row>
    <row r="8" spans="1:8" ht="11.25">
      <c r="A8" s="202"/>
      <c r="B8" s="205"/>
      <c r="C8" s="251"/>
      <c r="D8" s="193"/>
      <c r="E8" s="193"/>
      <c r="F8" s="193"/>
      <c r="G8" s="6" t="s">
        <v>10</v>
      </c>
      <c r="H8" s="249"/>
    </row>
    <row r="9" spans="1:8" ht="11.25">
      <c r="A9" s="7"/>
      <c r="B9" s="8"/>
      <c r="C9" s="9"/>
      <c r="D9" s="9"/>
      <c r="E9" s="9"/>
      <c r="F9" s="9"/>
      <c r="G9" s="9"/>
      <c r="H9" s="9"/>
    </row>
    <row r="10" spans="1:11" s="12" customFormat="1" ht="12.75">
      <c r="A10" s="7" t="s">
        <v>11</v>
      </c>
      <c r="B10" s="8" t="s">
        <v>12</v>
      </c>
      <c r="C10" s="10">
        <v>29</v>
      </c>
      <c r="D10" s="10">
        <v>247</v>
      </c>
      <c r="E10" s="10">
        <v>142</v>
      </c>
      <c r="F10" s="10">
        <v>36</v>
      </c>
      <c r="G10" s="10">
        <v>3</v>
      </c>
      <c r="H10" s="10">
        <v>457</v>
      </c>
      <c r="I10" s="11"/>
      <c r="J10" s="1"/>
      <c r="K10" s="11"/>
    </row>
    <row r="11" spans="1:8" ht="11.25">
      <c r="A11" s="7"/>
      <c r="B11" s="8"/>
      <c r="C11" s="13"/>
      <c r="D11" s="13"/>
      <c r="E11" s="13"/>
      <c r="F11" s="13"/>
      <c r="G11" s="13"/>
      <c r="H11" s="13"/>
    </row>
    <row r="12" spans="1:8" ht="11.25">
      <c r="A12" s="14" t="s">
        <v>13</v>
      </c>
      <c r="B12" s="15" t="s">
        <v>14</v>
      </c>
      <c r="C12" s="13">
        <v>11</v>
      </c>
      <c r="D12" s="13">
        <v>107</v>
      </c>
      <c r="E12" s="13">
        <v>69</v>
      </c>
      <c r="F12" s="13">
        <v>20</v>
      </c>
      <c r="G12" s="13">
        <v>3</v>
      </c>
      <c r="H12" s="13">
        <v>210</v>
      </c>
    </row>
    <row r="13" spans="1:8" s="12" customFormat="1" ht="22.5">
      <c r="A13" s="16" t="s">
        <v>15</v>
      </c>
      <c r="B13" s="17" t="s">
        <v>16</v>
      </c>
      <c r="C13" s="13" t="s">
        <v>98</v>
      </c>
      <c r="D13" s="13">
        <v>32</v>
      </c>
      <c r="E13" s="13">
        <v>12</v>
      </c>
      <c r="F13" s="13">
        <v>1</v>
      </c>
      <c r="G13" s="13" t="s">
        <v>98</v>
      </c>
      <c r="H13" s="13">
        <v>45</v>
      </c>
    </row>
    <row r="14" spans="1:8" ht="22.5">
      <c r="A14" s="18" t="s">
        <v>17</v>
      </c>
      <c r="B14" s="19" t="s">
        <v>18</v>
      </c>
      <c r="C14" s="13">
        <v>15</v>
      </c>
      <c r="D14" s="13">
        <v>101</v>
      </c>
      <c r="E14" s="13">
        <v>56</v>
      </c>
      <c r="F14" s="13">
        <v>14</v>
      </c>
      <c r="G14" s="13" t="s">
        <v>98</v>
      </c>
      <c r="H14" s="13">
        <v>186</v>
      </c>
    </row>
    <row r="15" spans="1:8" ht="11.25">
      <c r="A15" s="14" t="s">
        <v>19</v>
      </c>
      <c r="B15" s="15" t="s">
        <v>20</v>
      </c>
      <c r="C15" s="13">
        <v>3</v>
      </c>
      <c r="D15" s="13">
        <v>7</v>
      </c>
      <c r="E15" s="13">
        <v>5</v>
      </c>
      <c r="F15" s="13">
        <v>1</v>
      </c>
      <c r="G15" s="13" t="s">
        <v>98</v>
      </c>
      <c r="H15" s="13">
        <v>16</v>
      </c>
    </row>
    <row r="16" spans="1:8" ht="11.25">
      <c r="A16" s="14"/>
      <c r="B16" s="15"/>
      <c r="C16" s="13"/>
      <c r="D16" s="13"/>
      <c r="E16" s="13"/>
      <c r="F16" s="13"/>
      <c r="G16" s="13"/>
      <c r="H16" s="13"/>
    </row>
    <row r="17" spans="1:8" s="12" customFormat="1" ht="11.25">
      <c r="A17" s="20" t="s">
        <v>21</v>
      </c>
      <c r="B17" s="8" t="s">
        <v>22</v>
      </c>
      <c r="C17" s="10">
        <v>10</v>
      </c>
      <c r="D17" s="10">
        <v>159</v>
      </c>
      <c r="E17" s="10">
        <v>68</v>
      </c>
      <c r="F17" s="10">
        <v>11</v>
      </c>
      <c r="G17" s="10" t="s">
        <v>98</v>
      </c>
      <c r="H17" s="10">
        <v>248</v>
      </c>
    </row>
    <row r="18" spans="1:8" ht="11.25">
      <c r="A18" s="20"/>
      <c r="B18" s="8"/>
      <c r="C18" s="13"/>
      <c r="D18" s="13"/>
      <c r="E18" s="13"/>
      <c r="F18" s="13"/>
      <c r="G18" s="13"/>
      <c r="H18" s="13"/>
    </row>
    <row r="19" spans="1:8" ht="22.5">
      <c r="A19" s="18" t="s">
        <v>23</v>
      </c>
      <c r="B19" s="19" t="s">
        <v>24</v>
      </c>
      <c r="C19" s="13">
        <v>1</v>
      </c>
      <c r="D19" s="13">
        <v>11</v>
      </c>
      <c r="E19" s="13">
        <v>5</v>
      </c>
      <c r="F19" s="13">
        <v>1</v>
      </c>
      <c r="G19" s="13" t="s">
        <v>98</v>
      </c>
      <c r="H19" s="13">
        <v>18</v>
      </c>
    </row>
    <row r="20" spans="1:8" ht="11.25">
      <c r="A20" s="14" t="s">
        <v>25</v>
      </c>
      <c r="B20" s="15" t="s">
        <v>26</v>
      </c>
      <c r="C20" s="13">
        <v>1</v>
      </c>
      <c r="D20" s="13">
        <v>25</v>
      </c>
      <c r="E20" s="13">
        <v>8</v>
      </c>
      <c r="F20" s="13">
        <v>1</v>
      </c>
      <c r="G20" s="13" t="s">
        <v>98</v>
      </c>
      <c r="H20" s="13">
        <v>35</v>
      </c>
    </row>
    <row r="21" spans="1:8" ht="22.5">
      <c r="A21" s="18" t="s">
        <v>27</v>
      </c>
      <c r="B21" s="19" t="s">
        <v>28</v>
      </c>
      <c r="C21" s="13">
        <v>3</v>
      </c>
      <c r="D21" s="13">
        <v>42</v>
      </c>
      <c r="E21" s="13">
        <v>19</v>
      </c>
      <c r="F21" s="13">
        <v>2</v>
      </c>
      <c r="G21" s="13" t="s">
        <v>98</v>
      </c>
      <c r="H21" s="13">
        <v>66</v>
      </c>
    </row>
    <row r="22" spans="1:8" s="12" customFormat="1" ht="11.25">
      <c r="A22" s="14"/>
      <c r="B22" s="15" t="s">
        <v>29</v>
      </c>
      <c r="C22" s="13"/>
      <c r="D22" s="13"/>
      <c r="E22" s="13"/>
      <c r="F22" s="13"/>
      <c r="G22" s="13"/>
      <c r="H22" s="13"/>
    </row>
    <row r="23" spans="1:8" s="12" customFormat="1" ht="33.75">
      <c r="A23" s="21" t="s">
        <v>30</v>
      </c>
      <c r="B23" s="19" t="s">
        <v>31</v>
      </c>
      <c r="C23" s="13">
        <v>2</v>
      </c>
      <c r="D23" s="13">
        <v>38</v>
      </c>
      <c r="E23" s="13">
        <v>19</v>
      </c>
      <c r="F23" s="13">
        <v>2</v>
      </c>
      <c r="G23" s="13" t="s">
        <v>98</v>
      </c>
      <c r="H23" s="13">
        <v>61</v>
      </c>
    </row>
    <row r="24" spans="1:8" ht="11.25">
      <c r="A24" s="22"/>
      <c r="B24" s="15"/>
      <c r="C24" s="13"/>
      <c r="D24" s="13"/>
      <c r="E24" s="13"/>
      <c r="F24" s="13"/>
      <c r="G24" s="13"/>
      <c r="H24" s="13"/>
    </row>
    <row r="25" spans="1:8" ht="22.5">
      <c r="A25" s="22" t="s">
        <v>32</v>
      </c>
      <c r="B25" s="15" t="s">
        <v>239</v>
      </c>
      <c r="C25" s="13">
        <v>1</v>
      </c>
      <c r="D25" s="13">
        <v>4</v>
      </c>
      <c r="E25" s="13" t="s">
        <v>98</v>
      </c>
      <c r="F25" s="13" t="s">
        <v>98</v>
      </c>
      <c r="G25" s="13" t="s">
        <v>98</v>
      </c>
      <c r="H25" s="13">
        <v>5</v>
      </c>
    </row>
    <row r="26" spans="1:8" ht="11.25">
      <c r="A26" s="14"/>
      <c r="B26" s="15"/>
      <c r="C26" s="13"/>
      <c r="D26" s="13"/>
      <c r="E26" s="13"/>
      <c r="F26" s="13"/>
      <c r="G26" s="13"/>
      <c r="H26" s="13"/>
    </row>
    <row r="27" spans="1:8" ht="11.25">
      <c r="A27" s="14" t="s">
        <v>33</v>
      </c>
      <c r="B27" s="15" t="s">
        <v>34</v>
      </c>
      <c r="C27" s="13">
        <v>5</v>
      </c>
      <c r="D27" s="13">
        <v>79</v>
      </c>
      <c r="E27" s="13">
        <v>35</v>
      </c>
      <c r="F27" s="13">
        <v>7</v>
      </c>
      <c r="G27" s="13" t="s">
        <v>98</v>
      </c>
      <c r="H27" s="13">
        <v>126</v>
      </c>
    </row>
    <row r="28" spans="1:8" ht="11.25">
      <c r="A28" s="14" t="s">
        <v>35</v>
      </c>
      <c r="B28" s="15" t="s">
        <v>240</v>
      </c>
      <c r="C28" s="13" t="s">
        <v>98</v>
      </c>
      <c r="D28" s="13">
        <v>2</v>
      </c>
      <c r="E28" s="13">
        <v>1</v>
      </c>
      <c r="F28" s="13" t="s">
        <v>98</v>
      </c>
      <c r="G28" s="13" t="s">
        <v>98</v>
      </c>
      <c r="H28" s="13">
        <v>3</v>
      </c>
    </row>
    <row r="29" spans="1:8" ht="11.25">
      <c r="A29" s="14"/>
      <c r="B29" s="15"/>
      <c r="C29" s="13"/>
      <c r="D29" s="13"/>
      <c r="E29" s="13"/>
      <c r="F29" s="13"/>
      <c r="G29" s="13"/>
      <c r="H29" s="13"/>
    </row>
    <row r="30" spans="1:8" s="12" customFormat="1" ht="22.5">
      <c r="A30" s="23" t="s">
        <v>36</v>
      </c>
      <c r="B30" s="24" t="s">
        <v>37</v>
      </c>
      <c r="C30" s="10" t="s">
        <v>98</v>
      </c>
      <c r="D30" s="10">
        <v>2</v>
      </c>
      <c r="E30" s="10" t="s">
        <v>98</v>
      </c>
      <c r="F30" s="10" t="s">
        <v>98</v>
      </c>
      <c r="G30" s="10" t="s">
        <v>98</v>
      </c>
      <c r="H30" s="10">
        <v>2</v>
      </c>
    </row>
    <row r="31" spans="1:8" s="12" customFormat="1" ht="11.25">
      <c r="A31" s="20"/>
      <c r="B31" s="8"/>
      <c r="C31" s="13"/>
      <c r="D31" s="13"/>
      <c r="E31" s="13"/>
      <c r="F31" s="13"/>
      <c r="G31" s="13"/>
      <c r="H31" s="13"/>
    </row>
    <row r="32" spans="1:8" s="12" customFormat="1" ht="12.75">
      <c r="A32" s="20"/>
      <c r="B32" s="25"/>
      <c r="C32" s="13"/>
      <c r="D32" s="13"/>
      <c r="E32" s="13"/>
      <c r="F32" s="13"/>
      <c r="G32" s="13"/>
      <c r="H32" s="13"/>
    </row>
    <row r="33" spans="1:8" s="12" customFormat="1" ht="11.25">
      <c r="A33" s="20" t="s">
        <v>38</v>
      </c>
      <c r="B33" s="8" t="s">
        <v>39</v>
      </c>
      <c r="C33" s="10">
        <v>39</v>
      </c>
      <c r="D33" s="10">
        <v>408</v>
      </c>
      <c r="E33" s="10">
        <v>210</v>
      </c>
      <c r="F33" s="10">
        <v>47</v>
      </c>
      <c r="G33" s="10">
        <v>3</v>
      </c>
      <c r="H33" s="10">
        <v>707</v>
      </c>
    </row>
  </sheetData>
  <mergeCells count="8">
    <mergeCell ref="A5:A8"/>
    <mergeCell ref="B5:B8"/>
    <mergeCell ref="C5:G6"/>
    <mergeCell ref="H5:H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&amp;C&amp;"Arial,Standard"&amp;8- 22 -</oddHeader>
  </headerFooter>
</worksheet>
</file>

<file path=xl/worksheets/sheet14.xml><?xml version="1.0" encoding="utf-8"?>
<worksheet xmlns="http://schemas.openxmlformats.org/spreadsheetml/2006/main" xmlns:r="http://schemas.openxmlformats.org/officeDocument/2006/relationships">
  <dimension ref="A1:H41"/>
  <sheetViews>
    <sheetView workbookViewId="0" topLeftCell="A1">
      <selection activeCell="A1" sqref="A1"/>
    </sheetView>
  </sheetViews>
  <sheetFormatPr defaultColWidth="11.421875" defaultRowHeight="12.75"/>
  <cols>
    <col min="1" max="1" width="7.421875" style="3" customWidth="1"/>
    <col min="2" max="2" width="33.421875" style="3" customWidth="1"/>
    <col min="3" max="6" width="8.28125" style="3" customWidth="1"/>
    <col min="7" max="7" width="8.7109375" style="3" bestFit="1" customWidth="1"/>
    <col min="8" max="8" width="8.28125" style="3" customWidth="1"/>
    <col min="9" max="16384" width="11.421875" style="3" customWidth="1"/>
  </cols>
  <sheetData>
    <row r="1" spans="1:8" ht="12.75">
      <c r="A1" s="1"/>
      <c r="B1" s="2"/>
      <c r="C1" s="2"/>
      <c r="D1" s="2"/>
      <c r="E1" s="2"/>
      <c r="F1" s="2"/>
      <c r="G1" s="2"/>
      <c r="H1" s="2"/>
    </row>
    <row r="2" spans="1:8" ht="11.25">
      <c r="A2" s="2" t="s">
        <v>40</v>
      </c>
      <c r="B2" s="2"/>
      <c r="C2" s="2"/>
      <c r="D2" s="2"/>
      <c r="E2" s="2"/>
      <c r="F2" s="2"/>
      <c r="G2" s="2"/>
      <c r="H2" s="2"/>
    </row>
    <row r="3" spans="1:8" ht="11.25">
      <c r="A3" s="2" t="s">
        <v>41</v>
      </c>
      <c r="B3" s="4"/>
      <c r="C3" s="4"/>
      <c r="D3" s="4"/>
      <c r="E3" s="4"/>
      <c r="F3" s="4"/>
      <c r="G3" s="4"/>
      <c r="H3" s="4"/>
    </row>
    <row r="4" spans="1:8" ht="11.25">
      <c r="A4" s="2"/>
      <c r="B4" s="4"/>
      <c r="C4" s="4"/>
      <c r="D4" s="4"/>
      <c r="E4" s="4"/>
      <c r="F4" s="4"/>
      <c r="G4" s="4"/>
      <c r="H4" s="4"/>
    </row>
    <row r="5" spans="1:8" ht="11.25">
      <c r="A5" s="200" t="s">
        <v>1</v>
      </c>
      <c r="B5" s="224" t="s">
        <v>2</v>
      </c>
      <c r="C5" s="194" t="s">
        <v>3</v>
      </c>
      <c r="D5" s="246"/>
      <c r="E5" s="246"/>
      <c r="F5" s="246"/>
      <c r="G5" s="246"/>
      <c r="H5" s="238" t="s">
        <v>4</v>
      </c>
    </row>
    <row r="6" spans="1:8" ht="11.25">
      <c r="A6" s="201"/>
      <c r="B6" s="225"/>
      <c r="C6" s="247"/>
      <c r="D6" s="248"/>
      <c r="E6" s="248"/>
      <c r="F6" s="248"/>
      <c r="G6" s="248"/>
      <c r="H6" s="239"/>
    </row>
    <row r="7" spans="1:8" ht="11.25">
      <c r="A7" s="201"/>
      <c r="B7" s="225"/>
      <c r="C7" s="250" t="s">
        <v>5</v>
      </c>
      <c r="D7" s="245" t="s">
        <v>6</v>
      </c>
      <c r="E7" s="245" t="s">
        <v>7</v>
      </c>
      <c r="F7" s="245" t="s">
        <v>8</v>
      </c>
      <c r="G7" s="5" t="s">
        <v>9</v>
      </c>
      <c r="H7" s="239"/>
    </row>
    <row r="8" spans="1:8" ht="11.25">
      <c r="A8" s="202"/>
      <c r="B8" s="226"/>
      <c r="C8" s="251"/>
      <c r="D8" s="193"/>
      <c r="E8" s="193"/>
      <c r="F8" s="193"/>
      <c r="G8" s="6" t="s">
        <v>10</v>
      </c>
      <c r="H8" s="249"/>
    </row>
    <row r="9" spans="1:8" ht="11.25">
      <c r="A9" s="7"/>
      <c r="B9" s="8"/>
      <c r="C9" s="9"/>
      <c r="D9" s="9"/>
      <c r="E9" s="9"/>
      <c r="F9" s="9"/>
      <c r="G9" s="9"/>
      <c r="H9" s="9"/>
    </row>
    <row r="10" spans="1:8" ht="11.25">
      <c r="A10" s="7" t="s">
        <v>11</v>
      </c>
      <c r="B10" s="8" t="s">
        <v>12</v>
      </c>
      <c r="C10" s="10">
        <v>182</v>
      </c>
      <c r="D10" s="10">
        <v>3354</v>
      </c>
      <c r="E10" s="10">
        <v>4232</v>
      </c>
      <c r="F10" s="10">
        <v>2361</v>
      </c>
      <c r="G10" s="10">
        <v>495</v>
      </c>
      <c r="H10" s="10">
        <v>10624</v>
      </c>
    </row>
    <row r="11" spans="1:8" ht="11.25">
      <c r="A11" s="7"/>
      <c r="B11" s="8"/>
      <c r="C11" s="13"/>
      <c r="D11" s="13"/>
      <c r="E11" s="13"/>
      <c r="F11" s="13"/>
      <c r="G11" s="13"/>
      <c r="H11" s="13"/>
    </row>
    <row r="12" spans="1:8" ht="11.25">
      <c r="A12" s="14" t="s">
        <v>13</v>
      </c>
      <c r="B12" s="15" t="s">
        <v>14</v>
      </c>
      <c r="C12" s="13">
        <v>79</v>
      </c>
      <c r="D12" s="13">
        <v>1465</v>
      </c>
      <c r="E12" s="13">
        <v>2100</v>
      </c>
      <c r="F12" s="13">
        <v>1327</v>
      </c>
      <c r="G12" s="13">
        <v>495</v>
      </c>
      <c r="H12" s="13">
        <v>5466</v>
      </c>
    </row>
    <row r="13" spans="1:8" ht="22.5">
      <c r="A13" s="16" t="s">
        <v>15</v>
      </c>
      <c r="B13" s="17" t="s">
        <v>16</v>
      </c>
      <c r="C13" s="13" t="s">
        <v>98</v>
      </c>
      <c r="D13" s="13">
        <v>400</v>
      </c>
      <c r="E13" s="13" t="s">
        <v>99</v>
      </c>
      <c r="F13" s="13" t="s">
        <v>99</v>
      </c>
      <c r="G13" s="13" t="s">
        <v>98</v>
      </c>
      <c r="H13" s="13">
        <v>800</v>
      </c>
    </row>
    <row r="14" spans="1:8" s="12" customFormat="1" ht="22.5">
      <c r="A14" s="18" t="s">
        <v>17</v>
      </c>
      <c r="B14" s="19" t="s">
        <v>18</v>
      </c>
      <c r="C14" s="13">
        <v>80</v>
      </c>
      <c r="D14" s="13">
        <v>1396</v>
      </c>
      <c r="E14" s="13">
        <v>1646</v>
      </c>
      <c r="F14" s="13">
        <v>895</v>
      </c>
      <c r="G14" s="13" t="s">
        <v>98</v>
      </c>
      <c r="H14" s="13">
        <v>4017</v>
      </c>
    </row>
    <row r="15" spans="1:8" s="12" customFormat="1" ht="11.25">
      <c r="A15" s="14" t="s">
        <v>19</v>
      </c>
      <c r="B15" s="15" t="s">
        <v>20</v>
      </c>
      <c r="C15" s="13">
        <v>23</v>
      </c>
      <c r="D15" s="13">
        <v>93</v>
      </c>
      <c r="E15" s="13" t="s">
        <v>99</v>
      </c>
      <c r="F15" s="13" t="s">
        <v>99</v>
      </c>
      <c r="G15" s="13" t="s">
        <v>98</v>
      </c>
      <c r="H15" s="13">
        <v>341</v>
      </c>
    </row>
    <row r="16" spans="1:8" ht="11.25">
      <c r="A16" s="14"/>
      <c r="B16" s="15"/>
      <c r="C16" s="13"/>
      <c r="D16" s="13"/>
      <c r="E16" s="13"/>
      <c r="F16" s="13"/>
      <c r="G16" s="13"/>
      <c r="H16" s="13"/>
    </row>
    <row r="17" spans="1:8" ht="11.25">
      <c r="A17" s="20" t="s">
        <v>21</v>
      </c>
      <c r="B17" s="8" t="s">
        <v>22</v>
      </c>
      <c r="C17" s="10">
        <v>71</v>
      </c>
      <c r="D17" s="10" t="s">
        <v>99</v>
      </c>
      <c r="E17" s="10">
        <v>1835</v>
      </c>
      <c r="F17" s="10">
        <v>737</v>
      </c>
      <c r="G17" s="10" t="s">
        <v>98</v>
      </c>
      <c r="H17" s="10" t="s">
        <v>99</v>
      </c>
    </row>
    <row r="18" spans="1:8" ht="11.25">
      <c r="A18" s="20"/>
      <c r="B18" s="8"/>
      <c r="C18" s="13"/>
      <c r="D18" s="13"/>
      <c r="E18" s="13"/>
      <c r="F18" s="13"/>
      <c r="G18" s="13"/>
      <c r="H18" s="13"/>
    </row>
    <row r="19" spans="1:8" ht="22.5">
      <c r="A19" s="18" t="s">
        <v>23</v>
      </c>
      <c r="B19" s="19" t="s">
        <v>24</v>
      </c>
      <c r="C19" s="13" t="s">
        <v>99</v>
      </c>
      <c r="D19" s="13">
        <v>155</v>
      </c>
      <c r="E19" s="13" t="s">
        <v>99</v>
      </c>
      <c r="F19" s="13" t="s">
        <v>99</v>
      </c>
      <c r="G19" s="13" t="s">
        <v>98</v>
      </c>
      <c r="H19" s="13">
        <v>347</v>
      </c>
    </row>
    <row r="20" spans="1:8" ht="11.25">
      <c r="A20" s="14" t="s">
        <v>25</v>
      </c>
      <c r="B20" s="15" t="s">
        <v>26</v>
      </c>
      <c r="C20" s="13" t="s">
        <v>99</v>
      </c>
      <c r="D20" s="13">
        <v>345</v>
      </c>
      <c r="E20" s="13">
        <v>212</v>
      </c>
      <c r="F20" s="13" t="s">
        <v>99</v>
      </c>
      <c r="G20" s="13" t="s">
        <v>98</v>
      </c>
      <c r="H20" s="13">
        <v>620</v>
      </c>
    </row>
    <row r="21" spans="1:8" ht="22.5">
      <c r="A21" s="18" t="s">
        <v>27</v>
      </c>
      <c r="B21" s="19" t="s">
        <v>28</v>
      </c>
      <c r="C21" s="13" t="s">
        <v>99</v>
      </c>
      <c r="D21" s="13">
        <v>577</v>
      </c>
      <c r="E21" s="13">
        <v>541</v>
      </c>
      <c r="F21" s="13" t="s">
        <v>99</v>
      </c>
      <c r="G21" s="13" t="s">
        <v>98</v>
      </c>
      <c r="H21" s="13">
        <v>1252</v>
      </c>
    </row>
    <row r="22" spans="1:8" ht="11.25">
      <c r="A22" s="14"/>
      <c r="B22" s="15" t="s">
        <v>29</v>
      </c>
      <c r="C22" s="13"/>
      <c r="D22" s="13"/>
      <c r="E22" s="13"/>
      <c r="F22" s="13"/>
      <c r="G22" s="13"/>
      <c r="H22" s="13"/>
    </row>
    <row r="23" spans="1:8" ht="33.75">
      <c r="A23" s="21" t="s">
        <v>30</v>
      </c>
      <c r="B23" s="19" t="s">
        <v>31</v>
      </c>
      <c r="C23" s="13" t="s">
        <v>99</v>
      </c>
      <c r="D23" s="13" t="s">
        <v>99</v>
      </c>
      <c r="E23" s="13">
        <v>541</v>
      </c>
      <c r="F23" s="13" t="s">
        <v>99</v>
      </c>
      <c r="G23" s="13" t="s">
        <v>98</v>
      </c>
      <c r="H23" s="13">
        <v>1187</v>
      </c>
    </row>
    <row r="24" spans="1:8" ht="11.25">
      <c r="A24" s="22"/>
      <c r="B24" s="15"/>
      <c r="C24" s="13"/>
      <c r="D24" s="13"/>
      <c r="E24" s="13"/>
      <c r="F24" s="13"/>
      <c r="G24" s="13"/>
      <c r="H24" s="13"/>
    </row>
    <row r="25" spans="1:8" s="12" customFormat="1" ht="22.5">
      <c r="A25" s="22" t="s">
        <v>32</v>
      </c>
      <c r="B25" s="15" t="s">
        <v>239</v>
      </c>
      <c r="C25" s="13" t="s">
        <v>99</v>
      </c>
      <c r="D25" s="13" t="s">
        <v>99</v>
      </c>
      <c r="E25" s="13" t="s">
        <v>98</v>
      </c>
      <c r="F25" s="13" t="s">
        <v>98</v>
      </c>
      <c r="G25" s="13" t="s">
        <v>98</v>
      </c>
      <c r="H25" s="13">
        <v>65</v>
      </c>
    </row>
    <row r="26" spans="1:8" s="12" customFormat="1" ht="11.25">
      <c r="A26" s="14"/>
      <c r="B26" s="15"/>
      <c r="C26" s="13"/>
      <c r="D26" s="13"/>
      <c r="E26" s="13"/>
      <c r="F26" s="13"/>
      <c r="G26" s="13"/>
      <c r="H26" s="13"/>
    </row>
    <row r="27" spans="1:8" s="12" customFormat="1" ht="11.25">
      <c r="A27" s="14" t="s">
        <v>33</v>
      </c>
      <c r="B27" s="15" t="s">
        <v>34</v>
      </c>
      <c r="C27" s="13">
        <v>37</v>
      </c>
      <c r="D27" s="13">
        <v>1123</v>
      </c>
      <c r="E27" s="13">
        <v>945</v>
      </c>
      <c r="F27" s="13">
        <v>497</v>
      </c>
      <c r="G27" s="13" t="s">
        <v>98</v>
      </c>
      <c r="H27" s="13">
        <v>2602</v>
      </c>
    </row>
    <row r="28" spans="1:8" ht="11.25">
      <c r="A28" s="14" t="s">
        <v>35</v>
      </c>
      <c r="B28" s="15" t="s">
        <v>240</v>
      </c>
      <c r="C28" s="13" t="s">
        <v>98</v>
      </c>
      <c r="D28" s="13" t="s">
        <v>99</v>
      </c>
      <c r="E28" s="13" t="s">
        <v>99</v>
      </c>
      <c r="F28" s="13" t="s">
        <v>98</v>
      </c>
      <c r="G28" s="13" t="s">
        <v>98</v>
      </c>
      <c r="H28" s="13" t="s">
        <v>99</v>
      </c>
    </row>
    <row r="29" spans="1:8" ht="11.25">
      <c r="A29" s="14"/>
      <c r="B29" s="15"/>
      <c r="C29" s="13"/>
      <c r="D29" s="13"/>
      <c r="E29" s="13"/>
      <c r="F29" s="13"/>
      <c r="G29" s="13"/>
      <c r="H29" s="13"/>
    </row>
    <row r="30" spans="1:8" ht="22.5">
      <c r="A30" s="23" t="s">
        <v>36</v>
      </c>
      <c r="B30" s="24" t="s">
        <v>37</v>
      </c>
      <c r="C30" s="10" t="s">
        <v>98</v>
      </c>
      <c r="D30" s="10" t="s">
        <v>99</v>
      </c>
      <c r="E30" s="10" t="s">
        <v>98</v>
      </c>
      <c r="F30" s="10" t="s">
        <v>98</v>
      </c>
      <c r="G30" s="10" t="s">
        <v>98</v>
      </c>
      <c r="H30" s="10" t="s">
        <v>99</v>
      </c>
    </row>
    <row r="31" spans="1:8" ht="11.25">
      <c r="A31" s="20"/>
      <c r="B31" s="8"/>
      <c r="C31" s="13"/>
      <c r="D31" s="13"/>
      <c r="E31" s="13"/>
      <c r="F31" s="13"/>
      <c r="G31" s="13"/>
      <c r="H31" s="13"/>
    </row>
    <row r="32" spans="1:8" ht="12.75">
      <c r="A32" s="20"/>
      <c r="B32" s="25"/>
      <c r="C32" s="13"/>
      <c r="D32" s="13"/>
      <c r="E32" s="13"/>
      <c r="F32" s="13"/>
      <c r="G32" s="13"/>
      <c r="H32" s="13"/>
    </row>
    <row r="33" spans="1:8" s="12" customFormat="1" ht="11.25">
      <c r="A33" s="20" t="s">
        <v>38</v>
      </c>
      <c r="B33" s="8" t="s">
        <v>39</v>
      </c>
      <c r="C33" s="10">
        <v>253</v>
      </c>
      <c r="D33" s="10">
        <v>5609</v>
      </c>
      <c r="E33" s="10">
        <v>6067</v>
      </c>
      <c r="F33" s="10">
        <v>3098</v>
      </c>
      <c r="G33" s="10">
        <v>495</v>
      </c>
      <c r="H33" s="10">
        <v>15522</v>
      </c>
    </row>
    <row r="34" spans="1:8" ht="11.25">
      <c r="A34" s="20"/>
      <c r="B34" s="8"/>
      <c r="C34" s="61"/>
      <c r="D34" s="61"/>
      <c r="E34" s="61"/>
      <c r="F34" s="61"/>
      <c r="G34" s="61"/>
      <c r="H34" s="61"/>
    </row>
    <row r="35" spans="1:8" ht="11.25">
      <c r="A35" s="62"/>
      <c r="B35" s="63"/>
      <c r="C35" s="64"/>
      <c r="D35" s="64"/>
      <c r="E35" s="64"/>
      <c r="F35" s="64"/>
      <c r="G35" s="64"/>
      <c r="H35" s="64"/>
    </row>
    <row r="36" spans="1:8" ht="11.25">
      <c r="A36" s="62"/>
      <c r="B36" s="63" t="s">
        <v>100</v>
      </c>
      <c r="C36" s="13">
        <v>937.228</v>
      </c>
      <c r="D36" s="13">
        <v>18891.655</v>
      </c>
      <c r="E36" s="13">
        <v>22270.951</v>
      </c>
      <c r="F36" s="13">
        <v>11374.352</v>
      </c>
      <c r="G36" s="13">
        <v>1910.622</v>
      </c>
      <c r="H36" s="13">
        <v>55384.808</v>
      </c>
    </row>
    <row r="37" spans="1:8" ht="11.25">
      <c r="A37" s="62"/>
      <c r="B37" s="63"/>
      <c r="C37" s="13"/>
      <c r="D37" s="13"/>
      <c r="E37" s="13"/>
      <c r="F37" s="13"/>
      <c r="G37" s="13"/>
      <c r="H37" s="13"/>
    </row>
    <row r="38" spans="1:8" ht="11.25">
      <c r="A38" s="62"/>
      <c r="B38" s="63" t="s">
        <v>101</v>
      </c>
      <c r="C38" s="13">
        <v>332.272</v>
      </c>
      <c r="D38" s="13">
        <v>6371.447</v>
      </c>
      <c r="E38" s="13">
        <v>7402.878</v>
      </c>
      <c r="F38" s="13">
        <v>3998.007</v>
      </c>
      <c r="G38" s="13">
        <v>404.686</v>
      </c>
      <c r="H38" s="13">
        <v>18509.29</v>
      </c>
    </row>
    <row r="39" spans="1:8" ht="11.25">
      <c r="A39" s="62"/>
      <c r="B39" s="63"/>
      <c r="C39" s="13"/>
      <c r="D39" s="13"/>
      <c r="E39" s="13"/>
      <c r="F39" s="13"/>
      <c r="G39" s="13"/>
      <c r="H39" s="13"/>
    </row>
    <row r="40" spans="1:8" ht="11.25">
      <c r="A40" s="62"/>
      <c r="B40" s="65" t="s">
        <v>102</v>
      </c>
      <c r="C40" s="13"/>
      <c r="D40" s="13"/>
      <c r="E40" s="13"/>
      <c r="F40" s="13"/>
      <c r="G40" s="13"/>
      <c r="H40" s="13"/>
    </row>
    <row r="41" spans="1:8" ht="11.25">
      <c r="A41" s="62"/>
      <c r="B41" s="65" t="s">
        <v>103</v>
      </c>
      <c r="C41" s="10">
        <v>1269.5</v>
      </c>
      <c r="D41" s="10">
        <v>25263.102</v>
      </c>
      <c r="E41" s="10">
        <v>29673.829</v>
      </c>
      <c r="F41" s="10">
        <v>15372.359</v>
      </c>
      <c r="G41" s="10">
        <v>2315.308</v>
      </c>
      <c r="H41" s="10">
        <v>73894.098</v>
      </c>
    </row>
  </sheetData>
  <mergeCells count="8">
    <mergeCell ref="A5:A8"/>
    <mergeCell ref="B5:B8"/>
    <mergeCell ref="C5:G6"/>
    <mergeCell ref="H5:H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&amp;C&amp;"Arial,Standard"&amp;8- 23 -</oddHeader>
  </headerFooter>
</worksheet>
</file>

<file path=xl/worksheets/sheet15.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11.421875" defaultRowHeight="12.75"/>
  <cols>
    <col min="1" max="1" width="7.421875" style="3" customWidth="1"/>
    <col min="2" max="2" width="33.57421875" style="3" customWidth="1"/>
    <col min="3" max="8" width="8.28125" style="3" customWidth="1"/>
    <col min="9" max="16384" width="11.421875" style="3" customWidth="1"/>
  </cols>
  <sheetData>
    <row r="1" spans="1:8" ht="12.75">
      <c r="A1" s="1"/>
      <c r="B1" s="2"/>
      <c r="C1" s="2"/>
      <c r="D1" s="2"/>
      <c r="E1" s="2"/>
      <c r="F1" s="2"/>
      <c r="G1" s="2"/>
      <c r="H1" s="2"/>
    </row>
    <row r="2" spans="1:8" ht="11.25">
      <c r="A2" s="2" t="s">
        <v>42</v>
      </c>
      <c r="B2" s="2"/>
      <c r="C2" s="2"/>
      <c r="D2" s="2"/>
      <c r="E2" s="2"/>
      <c r="F2" s="2"/>
      <c r="G2" s="2"/>
      <c r="H2" s="2"/>
    </row>
    <row r="3" spans="1:8" ht="11.25">
      <c r="A3" s="2" t="s">
        <v>43</v>
      </c>
      <c r="B3" s="4"/>
      <c r="C3" s="4"/>
      <c r="D3" s="4"/>
      <c r="E3" s="4"/>
      <c r="F3" s="4"/>
      <c r="G3" s="4"/>
      <c r="H3" s="4"/>
    </row>
    <row r="4" spans="1:8" ht="11.25">
      <c r="A4" s="2"/>
      <c r="B4" s="4"/>
      <c r="C4" s="4"/>
      <c r="D4" s="4"/>
      <c r="E4" s="4"/>
      <c r="F4" s="4"/>
      <c r="G4" s="4"/>
      <c r="H4" s="4"/>
    </row>
    <row r="5" spans="1:8" ht="11.25">
      <c r="A5" s="200" t="s">
        <v>1</v>
      </c>
      <c r="B5" s="203" t="s">
        <v>2</v>
      </c>
      <c r="C5" s="194" t="s">
        <v>3</v>
      </c>
      <c r="D5" s="246"/>
      <c r="E5" s="246"/>
      <c r="F5" s="246"/>
      <c r="G5" s="246"/>
      <c r="H5" s="238" t="s">
        <v>4</v>
      </c>
    </row>
    <row r="6" spans="1:8" ht="11.25">
      <c r="A6" s="201"/>
      <c r="B6" s="204"/>
      <c r="C6" s="247"/>
      <c r="D6" s="248"/>
      <c r="E6" s="248"/>
      <c r="F6" s="248"/>
      <c r="G6" s="248"/>
      <c r="H6" s="239"/>
    </row>
    <row r="7" spans="1:8" ht="11.25">
      <c r="A7" s="201"/>
      <c r="B7" s="204"/>
      <c r="C7" s="250" t="s">
        <v>5</v>
      </c>
      <c r="D7" s="245" t="s">
        <v>6</v>
      </c>
      <c r="E7" s="245" t="s">
        <v>7</v>
      </c>
      <c r="F7" s="245" t="s">
        <v>8</v>
      </c>
      <c r="G7" s="5" t="s">
        <v>9</v>
      </c>
      <c r="H7" s="239"/>
    </row>
    <row r="8" spans="1:8" ht="11.25">
      <c r="A8" s="202"/>
      <c r="B8" s="205"/>
      <c r="C8" s="251"/>
      <c r="D8" s="193"/>
      <c r="E8" s="193"/>
      <c r="F8" s="193"/>
      <c r="G8" s="6" t="s">
        <v>10</v>
      </c>
      <c r="H8" s="249"/>
    </row>
    <row r="9" spans="1:8" ht="11.25">
      <c r="A9" s="7"/>
      <c r="B9" s="8"/>
      <c r="C9" s="9"/>
      <c r="D9" s="9"/>
      <c r="E9" s="9"/>
      <c r="F9" s="9"/>
      <c r="G9" s="9"/>
      <c r="H9" s="9"/>
    </row>
    <row r="10" spans="1:8" ht="11.25">
      <c r="A10" s="7" t="s">
        <v>11</v>
      </c>
      <c r="B10" s="8" t="s">
        <v>12</v>
      </c>
      <c r="C10" s="10">
        <v>57.745</v>
      </c>
      <c r="D10" s="10">
        <v>1086.959</v>
      </c>
      <c r="E10" s="10">
        <v>1426.631</v>
      </c>
      <c r="F10" s="10">
        <v>752.4</v>
      </c>
      <c r="G10" s="10">
        <v>179.149</v>
      </c>
      <c r="H10" s="10">
        <v>3502.884</v>
      </c>
    </row>
    <row r="11" spans="1:8" ht="11.25">
      <c r="A11" s="7"/>
      <c r="B11" s="8"/>
      <c r="C11" s="13"/>
      <c r="D11" s="13"/>
      <c r="E11" s="13"/>
      <c r="F11" s="13"/>
      <c r="G11" s="13"/>
      <c r="H11" s="13"/>
    </row>
    <row r="12" spans="1:8" ht="11.25">
      <c r="A12" s="14" t="s">
        <v>13</v>
      </c>
      <c r="B12" s="15" t="s">
        <v>14</v>
      </c>
      <c r="C12" s="13">
        <v>26.417</v>
      </c>
      <c r="D12" s="13">
        <v>476.451</v>
      </c>
      <c r="E12" s="13">
        <v>725.427</v>
      </c>
      <c r="F12" s="13">
        <v>438.156</v>
      </c>
      <c r="G12" s="13">
        <v>179.149</v>
      </c>
      <c r="H12" s="13">
        <v>1845.6</v>
      </c>
    </row>
    <row r="13" spans="1:8" ht="22.5">
      <c r="A13" s="16" t="s">
        <v>15</v>
      </c>
      <c r="B13" s="17" t="s">
        <v>16</v>
      </c>
      <c r="C13" s="13" t="s">
        <v>98</v>
      </c>
      <c r="D13" s="13">
        <v>139.369</v>
      </c>
      <c r="E13" s="13" t="s">
        <v>99</v>
      </c>
      <c r="F13" s="13" t="s">
        <v>99</v>
      </c>
      <c r="G13" s="13" t="s">
        <v>98</v>
      </c>
      <c r="H13" s="13">
        <v>271.202</v>
      </c>
    </row>
    <row r="14" spans="1:8" s="12" customFormat="1" ht="22.5">
      <c r="A14" s="18" t="s">
        <v>17</v>
      </c>
      <c r="B14" s="19" t="s">
        <v>18</v>
      </c>
      <c r="C14" s="13">
        <v>25.631</v>
      </c>
      <c r="D14" s="13">
        <v>446.565</v>
      </c>
      <c r="E14" s="13">
        <v>540.303</v>
      </c>
      <c r="F14" s="13">
        <v>263.868</v>
      </c>
      <c r="G14" s="13" t="s">
        <v>98</v>
      </c>
      <c r="H14" s="13">
        <v>1276.367</v>
      </c>
    </row>
    <row r="15" spans="1:8" s="12" customFormat="1" ht="11.25">
      <c r="A15" s="14" t="s">
        <v>19</v>
      </c>
      <c r="B15" s="15" t="s">
        <v>20</v>
      </c>
      <c r="C15" s="13">
        <v>5.697</v>
      </c>
      <c r="D15" s="13">
        <v>24.574</v>
      </c>
      <c r="E15" s="13" t="s">
        <v>99</v>
      </c>
      <c r="F15" s="13" t="s">
        <v>99</v>
      </c>
      <c r="G15" s="13" t="s">
        <v>98</v>
      </c>
      <c r="H15" s="13">
        <v>109.715</v>
      </c>
    </row>
    <row r="16" spans="1:8" ht="11.25">
      <c r="A16" s="14"/>
      <c r="B16" s="15"/>
      <c r="C16" s="13"/>
      <c r="D16" s="13"/>
      <c r="E16" s="13"/>
      <c r="F16" s="13"/>
      <c r="G16" s="13"/>
      <c r="H16" s="13"/>
    </row>
    <row r="17" spans="1:8" ht="11.25">
      <c r="A17" s="20" t="s">
        <v>21</v>
      </c>
      <c r="B17" s="8" t="s">
        <v>22</v>
      </c>
      <c r="C17" s="10">
        <v>26.246</v>
      </c>
      <c r="D17" s="10" t="s">
        <v>99</v>
      </c>
      <c r="E17" s="10">
        <v>615.392</v>
      </c>
      <c r="F17" s="10">
        <v>234.221</v>
      </c>
      <c r="G17" s="10" t="s">
        <v>98</v>
      </c>
      <c r="H17" s="10" t="s">
        <v>99</v>
      </c>
    </row>
    <row r="18" spans="1:8" ht="11.25">
      <c r="A18" s="20"/>
      <c r="B18" s="8"/>
      <c r="C18" s="13"/>
      <c r="D18" s="13"/>
      <c r="E18" s="13"/>
      <c r="F18" s="13"/>
      <c r="G18" s="13"/>
      <c r="H18" s="13"/>
    </row>
    <row r="19" spans="1:8" ht="22.5">
      <c r="A19" s="18" t="s">
        <v>23</v>
      </c>
      <c r="B19" s="19" t="s">
        <v>24</v>
      </c>
      <c r="C19" s="13" t="s">
        <v>99</v>
      </c>
      <c r="D19" s="13">
        <v>49.488</v>
      </c>
      <c r="E19" s="13" t="s">
        <v>99</v>
      </c>
      <c r="F19" s="13" t="s">
        <v>99</v>
      </c>
      <c r="G19" s="13" t="s">
        <v>98</v>
      </c>
      <c r="H19" s="13">
        <v>107.349</v>
      </c>
    </row>
    <row r="20" spans="1:8" ht="11.25">
      <c r="A20" s="14" t="s">
        <v>25</v>
      </c>
      <c r="B20" s="15" t="s">
        <v>26</v>
      </c>
      <c r="C20" s="13" t="s">
        <v>99</v>
      </c>
      <c r="D20" s="13">
        <v>110.762</v>
      </c>
      <c r="E20" s="13">
        <v>68.826</v>
      </c>
      <c r="F20" s="13" t="s">
        <v>99</v>
      </c>
      <c r="G20" s="13" t="s">
        <v>98</v>
      </c>
      <c r="H20" s="13">
        <v>204.357</v>
      </c>
    </row>
    <row r="21" spans="1:8" ht="22.5">
      <c r="A21" s="18" t="s">
        <v>27</v>
      </c>
      <c r="B21" s="19" t="s">
        <v>28</v>
      </c>
      <c r="C21" s="13" t="s">
        <v>99</v>
      </c>
      <c r="D21" s="13">
        <v>185.946</v>
      </c>
      <c r="E21" s="13">
        <v>169.71</v>
      </c>
      <c r="F21" s="13" t="s">
        <v>99</v>
      </c>
      <c r="G21" s="13" t="s">
        <v>98</v>
      </c>
      <c r="H21" s="13">
        <v>397.684</v>
      </c>
    </row>
    <row r="22" spans="1:8" ht="11.25">
      <c r="A22" s="14"/>
      <c r="B22" s="15" t="s">
        <v>29</v>
      </c>
      <c r="C22" s="13"/>
      <c r="D22" s="13"/>
      <c r="E22" s="13"/>
      <c r="F22" s="13"/>
      <c r="G22" s="13"/>
      <c r="H22" s="13"/>
    </row>
    <row r="23" spans="1:8" ht="33.75">
      <c r="A23" s="21" t="s">
        <v>30</v>
      </c>
      <c r="B23" s="19" t="s">
        <v>31</v>
      </c>
      <c r="C23" s="13" t="s">
        <v>99</v>
      </c>
      <c r="D23" s="13" t="s">
        <v>99</v>
      </c>
      <c r="E23" s="13">
        <v>169.71</v>
      </c>
      <c r="F23" s="13" t="s">
        <v>99</v>
      </c>
      <c r="G23" s="13" t="s">
        <v>98</v>
      </c>
      <c r="H23" s="13">
        <v>374.574</v>
      </c>
    </row>
    <row r="24" spans="1:8" ht="11.25">
      <c r="A24" s="22"/>
      <c r="B24" s="15"/>
      <c r="C24" s="13"/>
      <c r="D24" s="13"/>
      <c r="E24" s="13"/>
      <c r="F24" s="13"/>
      <c r="G24" s="13"/>
      <c r="H24" s="13"/>
    </row>
    <row r="25" spans="1:8" ht="22.5">
      <c r="A25" s="22" t="s">
        <v>32</v>
      </c>
      <c r="B25" s="15" t="s">
        <v>239</v>
      </c>
      <c r="C25" s="13" t="s">
        <v>99</v>
      </c>
      <c r="D25" s="13" t="s">
        <v>99</v>
      </c>
      <c r="E25" s="13" t="s">
        <v>98</v>
      </c>
      <c r="F25" s="13" t="s">
        <v>98</v>
      </c>
      <c r="G25" s="13" t="s">
        <v>98</v>
      </c>
      <c r="H25" s="13">
        <v>23.11</v>
      </c>
    </row>
    <row r="26" spans="1:8" ht="11.25">
      <c r="A26" s="14"/>
      <c r="B26" s="15"/>
      <c r="C26" s="13"/>
      <c r="D26" s="13"/>
      <c r="E26" s="13"/>
      <c r="F26" s="13"/>
      <c r="G26" s="13"/>
      <c r="H26" s="13"/>
    </row>
    <row r="27" spans="1:8" ht="11.25">
      <c r="A27" s="14" t="s">
        <v>33</v>
      </c>
      <c r="B27" s="15" t="s">
        <v>34</v>
      </c>
      <c r="C27" s="13">
        <v>12.694</v>
      </c>
      <c r="D27" s="13">
        <v>382.644</v>
      </c>
      <c r="E27" s="13">
        <v>331.621</v>
      </c>
      <c r="F27" s="13">
        <v>158.846</v>
      </c>
      <c r="G27" s="13" t="s">
        <v>98</v>
      </c>
      <c r="H27" s="13">
        <v>885.805</v>
      </c>
    </row>
    <row r="28" spans="1:8" s="12" customFormat="1" ht="11.25">
      <c r="A28" s="14" t="s">
        <v>35</v>
      </c>
      <c r="B28" s="15" t="s">
        <v>240</v>
      </c>
      <c r="C28" s="13" t="s">
        <v>98</v>
      </c>
      <c r="D28" s="13" t="s">
        <v>99</v>
      </c>
      <c r="E28" s="13" t="s">
        <v>99</v>
      </c>
      <c r="F28" s="13" t="s">
        <v>98</v>
      </c>
      <c r="G28" s="13" t="s">
        <v>98</v>
      </c>
      <c r="H28" s="13" t="s">
        <v>99</v>
      </c>
    </row>
    <row r="29" spans="1:8" s="12" customFormat="1" ht="11.25">
      <c r="A29" s="14"/>
      <c r="B29" s="15"/>
      <c r="C29" s="13"/>
      <c r="D29" s="13"/>
      <c r="E29" s="13"/>
      <c r="F29" s="13"/>
      <c r="G29" s="13"/>
      <c r="H29" s="13"/>
    </row>
    <row r="30" spans="1:8" s="12" customFormat="1" ht="22.5">
      <c r="A30" s="23" t="s">
        <v>36</v>
      </c>
      <c r="B30" s="24" t="s">
        <v>37</v>
      </c>
      <c r="C30" s="10" t="s">
        <v>98</v>
      </c>
      <c r="D30" s="10" t="s">
        <v>99</v>
      </c>
      <c r="E30" s="10" t="s">
        <v>98</v>
      </c>
      <c r="F30" s="10" t="s">
        <v>98</v>
      </c>
      <c r="G30" s="10" t="s">
        <v>98</v>
      </c>
      <c r="H30" s="10" t="s">
        <v>99</v>
      </c>
    </row>
    <row r="31" spans="1:8" ht="11.25">
      <c r="A31" s="20"/>
      <c r="B31" s="8"/>
      <c r="C31" s="13"/>
      <c r="D31" s="13"/>
      <c r="E31" s="13"/>
      <c r="F31" s="13"/>
      <c r="G31" s="13"/>
      <c r="H31" s="13"/>
    </row>
    <row r="32" spans="1:8" ht="12.75">
      <c r="A32" s="20"/>
      <c r="B32" s="25"/>
      <c r="C32" s="13"/>
      <c r="D32" s="13"/>
      <c r="E32" s="13"/>
      <c r="F32" s="13"/>
      <c r="G32" s="13"/>
      <c r="H32" s="13"/>
    </row>
    <row r="33" spans="1:8" ht="11.25">
      <c r="A33" s="20" t="s">
        <v>38</v>
      </c>
      <c r="B33" s="8" t="s">
        <v>39</v>
      </c>
      <c r="C33" s="10">
        <v>83.991</v>
      </c>
      <c r="D33" s="10">
        <v>1835.829</v>
      </c>
      <c r="E33" s="10">
        <v>2042.023</v>
      </c>
      <c r="F33" s="10">
        <v>986.621</v>
      </c>
      <c r="G33" s="10">
        <v>179.149</v>
      </c>
      <c r="H33" s="10">
        <v>5127.613</v>
      </c>
    </row>
  </sheetData>
  <mergeCells count="8">
    <mergeCell ref="A5:A8"/>
    <mergeCell ref="B5:B8"/>
    <mergeCell ref="C5:G6"/>
    <mergeCell ref="H5:H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&amp;C&amp;"Arial,Standard"&amp;8- 24 -</oddHeader>
  </headerFooter>
</worksheet>
</file>

<file path=xl/worksheets/sheet1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7.421875" style="3" customWidth="1"/>
    <col min="2" max="2" width="33.140625" style="3" customWidth="1"/>
    <col min="3" max="8" width="8.28125" style="3" customWidth="1"/>
    <col min="9" max="16384" width="11.421875" style="3" customWidth="1"/>
  </cols>
  <sheetData>
    <row r="1" spans="1:8" ht="12.75">
      <c r="A1" s="1"/>
      <c r="B1" s="2"/>
      <c r="C1" s="2"/>
      <c r="D1" s="2"/>
      <c r="E1" s="2"/>
      <c r="F1" s="2"/>
      <c r="G1" s="2"/>
      <c r="H1" s="2"/>
    </row>
    <row r="2" spans="1:8" ht="11.25">
      <c r="A2" s="2" t="s">
        <v>44</v>
      </c>
      <c r="B2" s="2"/>
      <c r="C2" s="2"/>
      <c r="D2" s="2"/>
      <c r="E2" s="2"/>
      <c r="F2" s="2"/>
      <c r="G2" s="2"/>
      <c r="H2" s="2"/>
    </row>
    <row r="3" spans="1:8" ht="11.25">
      <c r="A3" s="2" t="s">
        <v>45</v>
      </c>
      <c r="B3" s="4"/>
      <c r="C3" s="4"/>
      <c r="D3" s="4"/>
      <c r="E3" s="4"/>
      <c r="F3" s="4"/>
      <c r="G3" s="4"/>
      <c r="H3" s="4"/>
    </row>
    <row r="4" spans="1:8" ht="11.25">
      <c r="A4" s="2"/>
      <c r="B4" s="4"/>
      <c r="C4" s="4"/>
      <c r="D4" s="4"/>
      <c r="E4" s="4"/>
      <c r="F4" s="4"/>
      <c r="G4" s="4"/>
      <c r="H4" s="4"/>
    </row>
    <row r="5" spans="1:8" ht="11.25">
      <c r="A5" s="200" t="s">
        <v>1</v>
      </c>
      <c r="B5" s="203" t="s">
        <v>2</v>
      </c>
      <c r="C5" s="194" t="s">
        <v>3</v>
      </c>
      <c r="D5" s="246"/>
      <c r="E5" s="246"/>
      <c r="F5" s="246"/>
      <c r="G5" s="246"/>
      <c r="H5" s="238" t="s">
        <v>4</v>
      </c>
    </row>
    <row r="6" spans="1:8" ht="11.25">
      <c r="A6" s="201"/>
      <c r="B6" s="204"/>
      <c r="C6" s="247"/>
      <c r="D6" s="248"/>
      <c r="E6" s="248"/>
      <c r="F6" s="248"/>
      <c r="G6" s="248"/>
      <c r="H6" s="239"/>
    </row>
    <row r="7" spans="1:8" ht="11.25">
      <c r="A7" s="201"/>
      <c r="B7" s="204"/>
      <c r="C7" s="250" t="s">
        <v>5</v>
      </c>
      <c r="D7" s="245" t="s">
        <v>6</v>
      </c>
      <c r="E7" s="245" t="s">
        <v>7</v>
      </c>
      <c r="F7" s="245" t="s">
        <v>8</v>
      </c>
      <c r="G7" s="5" t="s">
        <v>9</v>
      </c>
      <c r="H7" s="239"/>
    </row>
    <row r="8" spans="1:8" ht="11.25">
      <c r="A8" s="202"/>
      <c r="B8" s="205"/>
      <c r="C8" s="251"/>
      <c r="D8" s="193"/>
      <c r="E8" s="193"/>
      <c r="F8" s="193"/>
      <c r="G8" s="6" t="s">
        <v>10</v>
      </c>
      <c r="H8" s="249"/>
    </row>
    <row r="9" spans="1:8" ht="11.25">
      <c r="A9" s="7"/>
      <c r="B9" s="8"/>
      <c r="C9" s="9"/>
      <c r="D9" s="9"/>
      <c r="E9" s="9"/>
      <c r="F9" s="9"/>
      <c r="G9" s="9"/>
      <c r="H9" s="9"/>
    </row>
    <row r="10" spans="1:10" ht="12.75">
      <c r="A10" s="7" t="s">
        <v>11</v>
      </c>
      <c r="B10" s="8" t="s">
        <v>12</v>
      </c>
      <c r="C10" s="10">
        <v>2886.161</v>
      </c>
      <c r="D10" s="10">
        <v>57273.333</v>
      </c>
      <c r="E10" s="10">
        <v>81435.681</v>
      </c>
      <c r="F10" s="10">
        <v>47572.138</v>
      </c>
      <c r="G10" s="10">
        <v>8088.4</v>
      </c>
      <c r="H10" s="10">
        <v>197255.713</v>
      </c>
      <c r="I10" s="1"/>
      <c r="J10" s="1"/>
    </row>
    <row r="11" spans="1:8" ht="11.25">
      <c r="A11" s="7"/>
      <c r="B11" s="8"/>
      <c r="C11" s="13"/>
      <c r="D11" s="13"/>
      <c r="E11" s="13"/>
      <c r="F11" s="13"/>
      <c r="G11" s="13"/>
      <c r="H11" s="13"/>
    </row>
    <row r="12" spans="1:8" ht="11.25">
      <c r="A12" s="14" t="s">
        <v>13</v>
      </c>
      <c r="B12" s="15" t="s">
        <v>14</v>
      </c>
      <c r="C12" s="13">
        <v>956.683</v>
      </c>
      <c r="D12" s="13">
        <v>21069.701</v>
      </c>
      <c r="E12" s="13">
        <v>31986.4</v>
      </c>
      <c r="F12" s="13">
        <v>24726.795</v>
      </c>
      <c r="G12" s="13">
        <v>8088.4</v>
      </c>
      <c r="H12" s="13">
        <v>86827.979</v>
      </c>
    </row>
    <row r="13" spans="1:8" ht="22.5">
      <c r="A13" s="16" t="s">
        <v>15</v>
      </c>
      <c r="B13" s="17" t="s">
        <v>16</v>
      </c>
      <c r="C13" s="13" t="s">
        <v>98</v>
      </c>
      <c r="D13" s="13">
        <v>6266.715</v>
      </c>
      <c r="E13" s="13" t="s">
        <v>99</v>
      </c>
      <c r="F13" s="13" t="s">
        <v>99</v>
      </c>
      <c r="G13" s="13" t="s">
        <v>98</v>
      </c>
      <c r="H13" s="13">
        <v>12317.123</v>
      </c>
    </row>
    <row r="14" spans="1:8" s="12" customFormat="1" ht="22.5">
      <c r="A14" s="18" t="s">
        <v>17</v>
      </c>
      <c r="B14" s="19" t="s">
        <v>18</v>
      </c>
      <c r="C14" s="13">
        <v>1613.549</v>
      </c>
      <c r="D14" s="13">
        <v>28385.161</v>
      </c>
      <c r="E14" s="13">
        <v>40133.773</v>
      </c>
      <c r="F14" s="13">
        <v>21150.863</v>
      </c>
      <c r="G14" s="13" t="s">
        <v>98</v>
      </c>
      <c r="H14" s="13">
        <v>91283.346</v>
      </c>
    </row>
    <row r="15" spans="1:8" s="12" customFormat="1" ht="11.25">
      <c r="A15" s="14" t="s">
        <v>19</v>
      </c>
      <c r="B15" s="15" t="s">
        <v>20</v>
      </c>
      <c r="C15" s="13">
        <v>315.929</v>
      </c>
      <c r="D15" s="13">
        <v>1551.756</v>
      </c>
      <c r="E15" s="13" t="s">
        <v>99</v>
      </c>
      <c r="F15" s="13" t="s">
        <v>99</v>
      </c>
      <c r="G15" s="13" t="s">
        <v>98</v>
      </c>
      <c r="H15" s="13">
        <v>6827.265</v>
      </c>
    </row>
    <row r="16" spans="1:8" ht="11.25">
      <c r="A16" s="14"/>
      <c r="B16" s="15"/>
      <c r="C16" s="13"/>
      <c r="D16" s="13"/>
      <c r="E16" s="13"/>
      <c r="F16" s="13"/>
      <c r="G16" s="13"/>
      <c r="H16" s="13"/>
    </row>
    <row r="17" spans="1:8" ht="11.25">
      <c r="A17" s="20" t="s">
        <v>21</v>
      </c>
      <c r="B17" s="8" t="s">
        <v>22</v>
      </c>
      <c r="C17" s="10">
        <v>1306.44</v>
      </c>
      <c r="D17" s="10" t="s">
        <v>99</v>
      </c>
      <c r="E17" s="10">
        <v>26091.936</v>
      </c>
      <c r="F17" s="10">
        <v>15312.731</v>
      </c>
      <c r="G17" s="10" t="s">
        <v>98</v>
      </c>
      <c r="H17" s="10" t="s">
        <v>99</v>
      </c>
    </row>
    <row r="18" spans="1:8" ht="11.25">
      <c r="A18" s="20"/>
      <c r="B18" s="8"/>
      <c r="C18" s="13"/>
      <c r="D18" s="13"/>
      <c r="E18" s="13"/>
      <c r="F18" s="13"/>
      <c r="G18" s="13"/>
      <c r="H18" s="13"/>
    </row>
    <row r="19" spans="1:8" ht="22.5">
      <c r="A19" s="18" t="s">
        <v>23</v>
      </c>
      <c r="B19" s="19" t="s">
        <v>24</v>
      </c>
      <c r="C19" s="13" t="s">
        <v>99</v>
      </c>
      <c r="D19" s="13">
        <v>2432.797</v>
      </c>
      <c r="E19" s="13" t="s">
        <v>99</v>
      </c>
      <c r="F19" s="13" t="s">
        <v>99</v>
      </c>
      <c r="G19" s="13" t="s">
        <v>98</v>
      </c>
      <c r="H19" s="13">
        <v>5703.097</v>
      </c>
    </row>
    <row r="20" spans="1:8" ht="11.25">
      <c r="A20" s="14" t="s">
        <v>25</v>
      </c>
      <c r="B20" s="15" t="s">
        <v>26</v>
      </c>
      <c r="C20" s="13" t="s">
        <v>99</v>
      </c>
      <c r="D20" s="13">
        <v>7547.43</v>
      </c>
      <c r="E20" s="13">
        <v>3158.644</v>
      </c>
      <c r="F20" s="13" t="s">
        <v>99</v>
      </c>
      <c r="G20" s="13" t="s">
        <v>98</v>
      </c>
      <c r="H20" s="13">
        <v>13060.691</v>
      </c>
    </row>
    <row r="21" spans="1:8" ht="22.5">
      <c r="A21" s="18" t="s">
        <v>27</v>
      </c>
      <c r="B21" s="19" t="s">
        <v>28</v>
      </c>
      <c r="C21" s="13" t="s">
        <v>99</v>
      </c>
      <c r="D21" s="13">
        <v>9859.101</v>
      </c>
      <c r="E21" s="13">
        <v>9276.368</v>
      </c>
      <c r="F21" s="13" t="s">
        <v>99</v>
      </c>
      <c r="G21" s="13" t="s">
        <v>98</v>
      </c>
      <c r="H21" s="13">
        <v>23430.315</v>
      </c>
    </row>
    <row r="22" spans="1:8" ht="11.25">
      <c r="A22" s="14"/>
      <c r="B22" s="15" t="s">
        <v>29</v>
      </c>
      <c r="C22" s="13"/>
      <c r="D22" s="13"/>
      <c r="E22" s="13"/>
      <c r="F22" s="13"/>
      <c r="G22" s="13"/>
      <c r="H22" s="13"/>
    </row>
    <row r="23" spans="1:8" ht="33.75">
      <c r="A23" s="21" t="s">
        <v>30</v>
      </c>
      <c r="B23" s="19" t="s">
        <v>31</v>
      </c>
      <c r="C23" s="13" t="s">
        <v>99</v>
      </c>
      <c r="D23" s="13" t="s">
        <v>99</v>
      </c>
      <c r="E23" s="13">
        <v>9276.368</v>
      </c>
      <c r="F23" s="13" t="s">
        <v>99</v>
      </c>
      <c r="G23" s="13" t="s">
        <v>98</v>
      </c>
      <c r="H23" s="13">
        <v>21858.909</v>
      </c>
    </row>
    <row r="24" spans="1:8" ht="11.25">
      <c r="A24" s="22"/>
      <c r="B24" s="15"/>
      <c r="C24" s="13"/>
      <c r="D24" s="13"/>
      <c r="E24" s="13"/>
      <c r="F24" s="13"/>
      <c r="G24" s="13"/>
      <c r="H24" s="13"/>
    </row>
    <row r="25" spans="1:8" ht="22.5">
      <c r="A25" s="22" t="s">
        <v>32</v>
      </c>
      <c r="B25" s="15" t="s">
        <v>239</v>
      </c>
      <c r="C25" s="13" t="s">
        <v>99</v>
      </c>
      <c r="D25" s="13" t="s">
        <v>99</v>
      </c>
      <c r="E25" s="13" t="s">
        <v>98</v>
      </c>
      <c r="F25" s="13" t="s">
        <v>98</v>
      </c>
      <c r="G25" s="13" t="s">
        <v>98</v>
      </c>
      <c r="H25" s="13">
        <v>1571.406</v>
      </c>
    </row>
    <row r="26" spans="1:8" ht="11.25">
      <c r="A26" s="14"/>
      <c r="B26" s="15"/>
      <c r="C26" s="13"/>
      <c r="D26" s="13"/>
      <c r="E26" s="13"/>
      <c r="F26" s="13"/>
      <c r="G26" s="13"/>
      <c r="H26" s="13"/>
    </row>
    <row r="27" spans="1:8" ht="11.25">
      <c r="A27" s="14" t="s">
        <v>33</v>
      </c>
      <c r="B27" s="15" t="s">
        <v>34</v>
      </c>
      <c r="C27" s="13">
        <v>547.005</v>
      </c>
      <c r="D27" s="13">
        <v>13160.199</v>
      </c>
      <c r="E27" s="13">
        <v>11896.788</v>
      </c>
      <c r="F27" s="13">
        <v>7467.79</v>
      </c>
      <c r="G27" s="13" t="s">
        <v>98</v>
      </c>
      <c r="H27" s="13">
        <v>33071.782</v>
      </c>
    </row>
    <row r="28" spans="1:8" s="12" customFormat="1" ht="11.25">
      <c r="A28" s="14" t="s">
        <v>35</v>
      </c>
      <c r="B28" s="15" t="s">
        <v>240</v>
      </c>
      <c r="C28" s="13" t="s">
        <v>98</v>
      </c>
      <c r="D28" s="13" t="s">
        <v>99</v>
      </c>
      <c r="E28" s="13" t="s">
        <v>99</v>
      </c>
      <c r="F28" s="13" t="s">
        <v>98</v>
      </c>
      <c r="G28" s="13" t="s">
        <v>98</v>
      </c>
      <c r="H28" s="13" t="s">
        <v>99</v>
      </c>
    </row>
    <row r="29" spans="1:8" s="12" customFormat="1" ht="11.25">
      <c r="A29" s="14"/>
      <c r="B29" s="15"/>
      <c r="C29" s="13"/>
      <c r="D29" s="13"/>
      <c r="E29" s="13"/>
      <c r="F29" s="13"/>
      <c r="G29" s="13"/>
      <c r="H29" s="13"/>
    </row>
    <row r="30" spans="1:8" s="12" customFormat="1" ht="22.5">
      <c r="A30" s="23" t="s">
        <v>36</v>
      </c>
      <c r="B30" s="24" t="s">
        <v>37</v>
      </c>
      <c r="C30" s="10" t="s">
        <v>98</v>
      </c>
      <c r="D30" s="10" t="s">
        <v>99</v>
      </c>
      <c r="E30" s="10" t="s">
        <v>98</v>
      </c>
      <c r="F30" s="10" t="s">
        <v>98</v>
      </c>
      <c r="G30" s="10" t="s">
        <v>98</v>
      </c>
      <c r="H30" s="10" t="s">
        <v>99</v>
      </c>
    </row>
    <row r="31" spans="1:8" ht="11.25">
      <c r="A31" s="20"/>
      <c r="B31" s="8"/>
      <c r="C31" s="13"/>
      <c r="D31" s="13"/>
      <c r="E31" s="13"/>
      <c r="F31" s="13"/>
      <c r="G31" s="13"/>
      <c r="H31" s="13"/>
    </row>
    <row r="32" spans="1:8" ht="12.75">
      <c r="A32" s="20"/>
      <c r="B32" s="25"/>
      <c r="C32" s="13"/>
      <c r="D32" s="13"/>
      <c r="E32" s="13"/>
      <c r="F32" s="13"/>
      <c r="G32" s="13"/>
      <c r="H32" s="13"/>
    </row>
    <row r="33" spans="1:8" ht="11.25">
      <c r="A33" s="20" t="s">
        <v>38</v>
      </c>
      <c r="B33" s="8" t="s">
        <v>39</v>
      </c>
      <c r="C33" s="10">
        <v>4192.601</v>
      </c>
      <c r="D33" s="10">
        <v>91205.914</v>
      </c>
      <c r="E33" s="10">
        <v>107527.617</v>
      </c>
      <c r="F33" s="10">
        <v>62884.869</v>
      </c>
      <c r="G33" s="10">
        <v>8088.4</v>
      </c>
      <c r="H33" s="10">
        <v>273899.401</v>
      </c>
    </row>
  </sheetData>
  <mergeCells count="8">
    <mergeCell ref="A5:A8"/>
    <mergeCell ref="B5:B8"/>
    <mergeCell ref="C5:G6"/>
    <mergeCell ref="H5:H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&amp;C&amp;"Arial,Standard"&amp;8- 25 -</oddHeader>
  </headerFooter>
</worksheet>
</file>

<file path=xl/worksheets/sheet17.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7.421875" style="3" customWidth="1"/>
    <col min="2" max="2" width="33.140625" style="3" customWidth="1"/>
    <col min="3" max="8" width="8.28125" style="3" customWidth="1"/>
    <col min="9" max="16384" width="11.421875" style="3" customWidth="1"/>
  </cols>
  <sheetData>
    <row r="1" spans="1:8" ht="12.75">
      <c r="A1" s="1"/>
      <c r="B1" s="2"/>
      <c r="C1" s="2"/>
      <c r="D1" s="2"/>
      <c r="E1" s="2"/>
      <c r="F1" s="2"/>
      <c r="G1" s="2"/>
      <c r="H1" s="2"/>
    </row>
    <row r="2" spans="1:8" ht="11.25">
      <c r="A2" s="2" t="s">
        <v>46</v>
      </c>
      <c r="B2" s="2"/>
      <c r="C2" s="2"/>
      <c r="D2" s="2"/>
      <c r="E2" s="2"/>
      <c r="F2" s="2"/>
      <c r="G2" s="2"/>
      <c r="H2" s="2"/>
    </row>
    <row r="3" spans="1:8" ht="11.25">
      <c r="A3" s="2"/>
      <c r="B3" s="2"/>
      <c r="C3" s="2"/>
      <c r="D3" s="2"/>
      <c r="E3" s="2"/>
      <c r="F3" s="2"/>
      <c r="G3" s="2"/>
      <c r="H3" s="2"/>
    </row>
    <row r="4" spans="1:8" ht="11.25">
      <c r="A4" s="2"/>
      <c r="B4" s="4"/>
      <c r="C4" s="4"/>
      <c r="D4" s="4"/>
      <c r="E4" s="4"/>
      <c r="F4" s="4"/>
      <c r="G4" s="4"/>
      <c r="H4" s="4"/>
    </row>
    <row r="5" spans="1:8" ht="11.25">
      <c r="A5" s="200" t="s">
        <v>1</v>
      </c>
      <c r="B5" s="203" t="s">
        <v>2</v>
      </c>
      <c r="C5" s="194" t="s">
        <v>3</v>
      </c>
      <c r="D5" s="246"/>
      <c r="E5" s="246"/>
      <c r="F5" s="246"/>
      <c r="G5" s="246"/>
      <c r="H5" s="238" t="s">
        <v>4</v>
      </c>
    </row>
    <row r="6" spans="1:8" ht="11.25">
      <c r="A6" s="201"/>
      <c r="B6" s="204"/>
      <c r="C6" s="247"/>
      <c r="D6" s="248"/>
      <c r="E6" s="248"/>
      <c r="F6" s="248"/>
      <c r="G6" s="248"/>
      <c r="H6" s="239"/>
    </row>
    <row r="7" spans="1:8" ht="11.25">
      <c r="A7" s="201"/>
      <c r="B7" s="204"/>
      <c r="C7" s="250" t="s">
        <v>5</v>
      </c>
      <c r="D7" s="245" t="s">
        <v>6</v>
      </c>
      <c r="E7" s="245" t="s">
        <v>7</v>
      </c>
      <c r="F7" s="245" t="s">
        <v>8</v>
      </c>
      <c r="G7" s="5" t="s">
        <v>9</v>
      </c>
      <c r="H7" s="239"/>
    </row>
    <row r="8" spans="1:8" ht="11.25">
      <c r="A8" s="202"/>
      <c r="B8" s="205"/>
      <c r="C8" s="251"/>
      <c r="D8" s="193"/>
      <c r="E8" s="193"/>
      <c r="F8" s="193"/>
      <c r="G8" s="6" t="s">
        <v>10</v>
      </c>
      <c r="H8" s="249"/>
    </row>
    <row r="9" spans="1:8" ht="11.25">
      <c r="A9" s="7"/>
      <c r="B9" s="8"/>
      <c r="C9" s="29"/>
      <c r="D9" s="29"/>
      <c r="E9" s="29"/>
      <c r="F9" s="29"/>
      <c r="G9" s="29"/>
      <c r="H9" s="29"/>
    </row>
    <row r="10" spans="1:10" ht="12.75">
      <c r="A10" s="7" t="s">
        <v>11</v>
      </c>
      <c r="B10" s="8" t="s">
        <v>12</v>
      </c>
      <c r="C10" s="30">
        <v>15835.612</v>
      </c>
      <c r="D10" s="30">
        <v>234303.043</v>
      </c>
      <c r="E10" s="30">
        <v>317767.277</v>
      </c>
      <c r="F10" s="30">
        <v>198648.399</v>
      </c>
      <c r="G10" s="30">
        <v>31445.483</v>
      </c>
      <c r="H10" s="30">
        <v>797999.814</v>
      </c>
      <c r="I10" s="30"/>
      <c r="J10" s="1"/>
    </row>
    <row r="11" spans="1:8" ht="11.25">
      <c r="A11" s="7"/>
      <c r="B11" s="8"/>
      <c r="C11" s="30"/>
      <c r="D11" s="30"/>
      <c r="E11" s="30"/>
      <c r="F11" s="30"/>
      <c r="G11" s="30"/>
      <c r="H11" s="30"/>
    </row>
    <row r="12" spans="1:8" ht="11.25">
      <c r="A12" s="14" t="s">
        <v>13</v>
      </c>
      <c r="B12" s="15" t="s">
        <v>14</v>
      </c>
      <c r="C12" s="31">
        <v>4689.625</v>
      </c>
      <c r="D12" s="31">
        <v>90495.854</v>
      </c>
      <c r="E12" s="31">
        <v>139571.281</v>
      </c>
      <c r="F12" s="31">
        <v>97117.96</v>
      </c>
      <c r="G12" s="31">
        <v>31445.483</v>
      </c>
      <c r="H12" s="31">
        <v>363320.203</v>
      </c>
    </row>
    <row r="13" spans="1:8" ht="22.5">
      <c r="A13" s="16" t="s">
        <v>15</v>
      </c>
      <c r="B13" s="17" t="s">
        <v>16</v>
      </c>
      <c r="C13" s="31" t="s">
        <v>98</v>
      </c>
      <c r="D13" s="31">
        <v>25974.281</v>
      </c>
      <c r="E13" s="31" t="s">
        <v>99</v>
      </c>
      <c r="F13" s="31" t="s">
        <v>99</v>
      </c>
      <c r="G13" s="31" t="s">
        <v>98</v>
      </c>
      <c r="H13" s="31">
        <v>56471.665</v>
      </c>
    </row>
    <row r="14" spans="1:8" s="12" customFormat="1" ht="22.5">
      <c r="A14" s="18" t="s">
        <v>17</v>
      </c>
      <c r="B14" s="19" t="s">
        <v>18</v>
      </c>
      <c r="C14" s="31">
        <v>8042.897</v>
      </c>
      <c r="D14" s="31">
        <v>108600.036</v>
      </c>
      <c r="E14" s="31">
        <v>135705.226</v>
      </c>
      <c r="F14" s="31">
        <v>85889.268</v>
      </c>
      <c r="G14" s="31" t="s">
        <v>98</v>
      </c>
      <c r="H14" s="31">
        <v>338237.427</v>
      </c>
    </row>
    <row r="15" spans="1:8" s="12" customFormat="1" ht="11.25">
      <c r="A15" s="14" t="s">
        <v>19</v>
      </c>
      <c r="B15" s="15" t="s">
        <v>20</v>
      </c>
      <c r="C15" s="31">
        <v>3103.09</v>
      </c>
      <c r="D15" s="31">
        <v>9232.872</v>
      </c>
      <c r="E15" s="31" t="s">
        <v>99</v>
      </c>
      <c r="F15" s="31" t="s">
        <v>99</v>
      </c>
      <c r="G15" s="31" t="s">
        <v>98</v>
      </c>
      <c r="H15" s="31">
        <v>39970.519</v>
      </c>
    </row>
    <row r="16" spans="1:8" ht="11.25">
      <c r="A16" s="14"/>
      <c r="B16" s="15"/>
      <c r="C16" s="30"/>
      <c r="D16" s="30"/>
      <c r="E16" s="30"/>
      <c r="F16" s="30"/>
      <c r="G16" s="30"/>
      <c r="H16" s="30"/>
    </row>
    <row r="17" spans="1:8" ht="11.25">
      <c r="A17" s="20" t="s">
        <v>21</v>
      </c>
      <c r="B17" s="8" t="s">
        <v>22</v>
      </c>
      <c r="C17" s="30">
        <v>5272.881</v>
      </c>
      <c r="D17" s="30" t="s">
        <v>99</v>
      </c>
      <c r="E17" s="30">
        <v>110173.477</v>
      </c>
      <c r="F17" s="30">
        <v>55969.365</v>
      </c>
      <c r="G17" s="30" t="s">
        <v>98</v>
      </c>
      <c r="H17" s="30" t="s">
        <v>99</v>
      </c>
    </row>
    <row r="18" spans="1:8" ht="11.25">
      <c r="A18" s="20"/>
      <c r="B18" s="8"/>
      <c r="C18" s="30"/>
      <c r="D18" s="30"/>
      <c r="E18" s="30"/>
      <c r="F18" s="30"/>
      <c r="G18" s="30"/>
      <c r="H18" s="30"/>
    </row>
    <row r="19" spans="1:8" ht="22.5">
      <c r="A19" s="18" t="s">
        <v>23</v>
      </c>
      <c r="B19" s="19" t="s">
        <v>24</v>
      </c>
      <c r="C19" s="31" t="s">
        <v>99</v>
      </c>
      <c r="D19" s="31">
        <v>6574.653</v>
      </c>
      <c r="E19" s="31" t="s">
        <v>99</v>
      </c>
      <c r="F19" s="31" t="s">
        <v>99</v>
      </c>
      <c r="G19" s="31" t="s">
        <v>98</v>
      </c>
      <c r="H19" s="31">
        <v>18913.059</v>
      </c>
    </row>
    <row r="20" spans="1:8" ht="11.25">
      <c r="A20" s="14" t="s">
        <v>25</v>
      </c>
      <c r="B20" s="15" t="s">
        <v>26</v>
      </c>
      <c r="C20" s="31" t="s">
        <v>99</v>
      </c>
      <c r="D20" s="31">
        <v>27009.463</v>
      </c>
      <c r="E20" s="31">
        <v>15024.912</v>
      </c>
      <c r="F20" s="31" t="s">
        <v>99</v>
      </c>
      <c r="G20" s="31" t="s">
        <v>98</v>
      </c>
      <c r="H20" s="31">
        <v>47609.827</v>
      </c>
    </row>
    <row r="21" spans="1:8" ht="22.5">
      <c r="A21" s="18" t="s">
        <v>27</v>
      </c>
      <c r="B21" s="19" t="s">
        <v>28</v>
      </c>
      <c r="C21" s="31" t="s">
        <v>99</v>
      </c>
      <c r="D21" s="31">
        <v>42466.007</v>
      </c>
      <c r="E21" s="31">
        <v>35390.011</v>
      </c>
      <c r="F21" s="31" t="s">
        <v>99</v>
      </c>
      <c r="G21" s="31" t="s">
        <v>98</v>
      </c>
      <c r="H21" s="31">
        <v>91255.302</v>
      </c>
    </row>
    <row r="22" spans="1:8" ht="11.25">
      <c r="A22" s="14"/>
      <c r="B22" s="15" t="s">
        <v>29</v>
      </c>
      <c r="C22" s="30"/>
      <c r="D22" s="30"/>
      <c r="E22" s="30"/>
      <c r="F22" s="30"/>
      <c r="G22" s="30"/>
      <c r="H22" s="30"/>
    </row>
    <row r="23" spans="1:8" ht="33.75">
      <c r="A23" s="21" t="s">
        <v>30</v>
      </c>
      <c r="B23" s="19" t="s">
        <v>31</v>
      </c>
      <c r="C23" s="31" t="s">
        <v>99</v>
      </c>
      <c r="D23" s="31" t="s">
        <v>99</v>
      </c>
      <c r="E23" s="31">
        <v>35390.011</v>
      </c>
      <c r="F23" s="31" t="s">
        <v>99</v>
      </c>
      <c r="G23" s="31" t="s">
        <v>98</v>
      </c>
      <c r="H23" s="31">
        <v>84794.362</v>
      </c>
    </row>
    <row r="24" spans="1:8" ht="11.25">
      <c r="A24" s="22"/>
      <c r="B24" s="15"/>
      <c r="C24" s="30"/>
      <c r="D24" s="30"/>
      <c r="E24" s="30"/>
      <c r="F24" s="30"/>
      <c r="G24" s="30"/>
      <c r="H24" s="30"/>
    </row>
    <row r="25" spans="1:8" ht="22.5">
      <c r="A25" s="22" t="s">
        <v>32</v>
      </c>
      <c r="B25" s="15" t="s">
        <v>239</v>
      </c>
      <c r="C25" s="31" t="s">
        <v>99</v>
      </c>
      <c r="D25" s="31" t="s">
        <v>99</v>
      </c>
      <c r="E25" s="31" t="s">
        <v>98</v>
      </c>
      <c r="F25" s="31" t="s">
        <v>98</v>
      </c>
      <c r="G25" s="31" t="s">
        <v>98</v>
      </c>
      <c r="H25" s="31">
        <v>6460.94</v>
      </c>
    </row>
    <row r="26" spans="1:8" ht="11.25">
      <c r="A26" s="14"/>
      <c r="B26" s="15"/>
      <c r="C26" s="30"/>
      <c r="D26" s="30"/>
      <c r="E26" s="30"/>
      <c r="F26" s="30"/>
      <c r="G26" s="30"/>
      <c r="H26" s="30"/>
    </row>
    <row r="27" spans="1:8" ht="11.25">
      <c r="A27" s="14" t="s">
        <v>33</v>
      </c>
      <c r="B27" s="15" t="s">
        <v>34</v>
      </c>
      <c r="C27" s="31">
        <v>2361.402</v>
      </c>
      <c r="D27" s="31">
        <v>51265.172</v>
      </c>
      <c r="E27" s="31">
        <v>52951.601</v>
      </c>
      <c r="F27" s="31">
        <v>32677.304</v>
      </c>
      <c r="G27" s="31" t="s">
        <v>98</v>
      </c>
      <c r="H27" s="31">
        <v>139255.479</v>
      </c>
    </row>
    <row r="28" spans="1:8" s="12" customFormat="1" ht="11.25">
      <c r="A28" s="14" t="s">
        <v>35</v>
      </c>
      <c r="B28" s="15" t="s">
        <v>240</v>
      </c>
      <c r="C28" s="31" t="s">
        <v>98</v>
      </c>
      <c r="D28" s="31" t="s">
        <v>99</v>
      </c>
      <c r="E28" s="31" t="s">
        <v>99</v>
      </c>
      <c r="F28" s="31" t="s">
        <v>98</v>
      </c>
      <c r="G28" s="31" t="s">
        <v>98</v>
      </c>
      <c r="H28" s="31" t="s">
        <v>99</v>
      </c>
    </row>
    <row r="29" spans="1:8" s="12" customFormat="1" ht="11.25">
      <c r="A29" s="14"/>
      <c r="B29" s="15"/>
      <c r="C29" s="30"/>
      <c r="D29" s="30"/>
      <c r="E29" s="30"/>
      <c r="F29" s="30"/>
      <c r="G29" s="30"/>
      <c r="H29" s="30"/>
    </row>
    <row r="30" spans="1:8" s="12" customFormat="1" ht="22.5">
      <c r="A30" s="23" t="s">
        <v>36</v>
      </c>
      <c r="B30" s="24" t="s">
        <v>37</v>
      </c>
      <c r="C30" s="30" t="s">
        <v>98</v>
      </c>
      <c r="D30" s="30" t="s">
        <v>99</v>
      </c>
      <c r="E30" s="30" t="s">
        <v>98</v>
      </c>
      <c r="F30" s="30" t="s">
        <v>98</v>
      </c>
      <c r="G30" s="30" t="s">
        <v>98</v>
      </c>
      <c r="H30" s="30" t="s">
        <v>99</v>
      </c>
    </row>
    <row r="31" spans="1:8" ht="11.25">
      <c r="A31" s="20"/>
      <c r="B31" s="8"/>
      <c r="C31" s="30"/>
      <c r="D31" s="30"/>
      <c r="E31" s="30"/>
      <c r="F31" s="30"/>
      <c r="G31" s="30"/>
      <c r="H31" s="30"/>
    </row>
    <row r="32" spans="1:8" ht="12.75">
      <c r="A32" s="20"/>
      <c r="B32" s="25"/>
      <c r="C32" s="30"/>
      <c r="D32" s="30"/>
      <c r="E32" s="30"/>
      <c r="F32" s="30"/>
      <c r="G32" s="30"/>
      <c r="H32" s="30"/>
    </row>
    <row r="33" spans="1:8" ht="11.25">
      <c r="A33" s="20" t="s">
        <v>38</v>
      </c>
      <c r="B33" s="8" t="s">
        <v>39</v>
      </c>
      <c r="C33" s="30">
        <v>21108.493</v>
      </c>
      <c r="D33" s="30">
        <v>365883.516</v>
      </c>
      <c r="E33" s="30">
        <v>427940.754</v>
      </c>
      <c r="F33" s="30">
        <v>254617.764</v>
      </c>
      <c r="G33" s="30">
        <v>31445.483</v>
      </c>
      <c r="H33" s="30">
        <v>1100996.01</v>
      </c>
    </row>
    <row r="34" ht="11.25">
      <c r="A34" s="27"/>
    </row>
    <row r="35" ht="11.25">
      <c r="A35" s="27"/>
    </row>
    <row r="36" ht="12.75">
      <c r="A36" s="1"/>
    </row>
  </sheetData>
  <mergeCells count="8">
    <mergeCell ref="A5:A8"/>
    <mergeCell ref="B5:B8"/>
    <mergeCell ref="C5:G6"/>
    <mergeCell ref="H5:H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&amp;C&amp;"Arial,Standard"&amp;8- 26 -</oddHeader>
  </headerFooter>
</worksheet>
</file>

<file path=xl/worksheets/sheet18.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11.421875" defaultRowHeight="12.75"/>
  <cols>
    <col min="1" max="1" width="7.421875" style="3" customWidth="1"/>
    <col min="2" max="2" width="32.8515625" style="3" customWidth="1"/>
    <col min="3" max="8" width="8.28125" style="3" customWidth="1"/>
    <col min="9" max="16384" width="11.421875" style="3" customWidth="1"/>
  </cols>
  <sheetData>
    <row r="1" spans="1:8" ht="12.75">
      <c r="A1" s="1"/>
      <c r="B1" s="2"/>
      <c r="C1" s="2"/>
      <c r="D1" s="2"/>
      <c r="E1" s="2"/>
      <c r="F1" s="2"/>
      <c r="G1" s="2"/>
      <c r="H1" s="2"/>
    </row>
    <row r="2" spans="1:8" ht="11.25">
      <c r="A2" s="2" t="s">
        <v>47</v>
      </c>
      <c r="B2" s="2"/>
      <c r="C2" s="2"/>
      <c r="D2" s="2"/>
      <c r="E2" s="2"/>
      <c r="F2" s="2"/>
      <c r="G2" s="2"/>
      <c r="H2" s="2"/>
    </row>
    <row r="3" spans="1:8" ht="11.25">
      <c r="A3" s="2"/>
      <c r="B3" s="4"/>
      <c r="C3" s="4"/>
      <c r="D3" s="4"/>
      <c r="E3" s="4"/>
      <c r="F3" s="4"/>
      <c r="G3" s="4"/>
      <c r="H3" s="4"/>
    </row>
    <row r="4" spans="1:8" ht="11.25">
      <c r="A4" s="2"/>
      <c r="B4" s="4"/>
      <c r="C4" s="4"/>
      <c r="D4" s="4"/>
      <c r="E4" s="4"/>
      <c r="F4" s="4"/>
      <c r="G4" s="4"/>
      <c r="H4" s="4"/>
    </row>
    <row r="5" spans="1:8" ht="11.25">
      <c r="A5" s="253" t="s">
        <v>1</v>
      </c>
      <c r="B5" s="224" t="s">
        <v>2</v>
      </c>
      <c r="C5" s="256" t="s">
        <v>48</v>
      </c>
      <c r="D5" s="257"/>
      <c r="E5" s="258"/>
      <c r="F5" s="259" t="s">
        <v>49</v>
      </c>
      <c r="G5" s="257"/>
      <c r="H5" s="257"/>
    </row>
    <row r="6" spans="1:8" ht="11.25">
      <c r="A6" s="254"/>
      <c r="B6" s="225"/>
      <c r="C6" s="32" t="s">
        <v>50</v>
      </c>
      <c r="D6" s="245" t="s">
        <v>51</v>
      </c>
      <c r="E6" s="245" t="s">
        <v>52</v>
      </c>
      <c r="F6" s="32" t="s">
        <v>50</v>
      </c>
      <c r="G6" s="245" t="s">
        <v>51</v>
      </c>
      <c r="H6" s="252" t="s">
        <v>52</v>
      </c>
    </row>
    <row r="7" spans="1:8" ht="11.25">
      <c r="A7" s="254"/>
      <c r="B7" s="225"/>
      <c r="C7" s="33" t="s">
        <v>53</v>
      </c>
      <c r="D7" s="192"/>
      <c r="E7" s="192"/>
      <c r="F7" s="33" t="s">
        <v>53</v>
      </c>
      <c r="G7" s="192"/>
      <c r="H7" s="239"/>
    </row>
    <row r="8" spans="1:8" ht="11.25">
      <c r="A8" s="254"/>
      <c r="B8" s="225"/>
      <c r="C8" s="33" t="s">
        <v>54</v>
      </c>
      <c r="D8" s="192"/>
      <c r="E8" s="192"/>
      <c r="F8" s="33" t="s">
        <v>54</v>
      </c>
      <c r="G8" s="192"/>
      <c r="H8" s="239"/>
    </row>
    <row r="9" spans="1:8" ht="11.25">
      <c r="A9" s="254"/>
      <c r="B9" s="225"/>
      <c r="C9" s="33" t="s">
        <v>55</v>
      </c>
      <c r="D9" s="237"/>
      <c r="E9" s="237"/>
      <c r="F9" s="33" t="s">
        <v>55</v>
      </c>
      <c r="G9" s="237"/>
      <c r="H9" s="241"/>
    </row>
    <row r="10" spans="1:8" ht="11.25">
      <c r="A10" s="255"/>
      <c r="B10" s="226"/>
      <c r="C10" s="260" t="s">
        <v>56</v>
      </c>
      <c r="D10" s="261"/>
      <c r="E10" s="261"/>
      <c r="F10" s="261"/>
      <c r="G10" s="261"/>
      <c r="H10" s="261"/>
    </row>
    <row r="11" spans="1:8" ht="11.25">
      <c r="A11" s="7"/>
      <c r="B11" s="8"/>
      <c r="C11" s="9"/>
      <c r="D11" s="9"/>
      <c r="E11" s="9"/>
      <c r="F11" s="9"/>
      <c r="G11" s="9"/>
      <c r="H11" s="9"/>
    </row>
    <row r="12" spans="1:10" ht="12.75">
      <c r="A12" s="7" t="s">
        <v>11</v>
      </c>
      <c r="B12" s="8" t="s">
        <v>12</v>
      </c>
      <c r="C12" s="34">
        <v>197255.713</v>
      </c>
      <c r="D12" s="34">
        <v>7785.572000000015</v>
      </c>
      <c r="E12" s="34">
        <v>205041.285</v>
      </c>
      <c r="F12" s="34">
        <v>797999.814</v>
      </c>
      <c r="G12" s="34">
        <v>35051.29299999995</v>
      </c>
      <c r="H12" s="34">
        <v>833051.107</v>
      </c>
      <c r="I12" s="30"/>
      <c r="J12" s="1"/>
    </row>
    <row r="13" spans="1:8" ht="11.25">
      <c r="A13" s="7"/>
      <c r="B13" s="8"/>
      <c r="C13" s="35"/>
      <c r="D13" s="35"/>
      <c r="E13" s="35"/>
      <c r="F13" s="35"/>
      <c r="G13" s="35"/>
      <c r="H13" s="35"/>
    </row>
    <row r="14" spans="1:8" ht="11.25">
      <c r="A14" s="14" t="s">
        <v>13</v>
      </c>
      <c r="B14" s="15" t="s">
        <v>14</v>
      </c>
      <c r="C14" s="35">
        <v>86827.979</v>
      </c>
      <c r="D14" s="35">
        <v>4415.337999999989</v>
      </c>
      <c r="E14" s="35">
        <v>91243.317</v>
      </c>
      <c r="F14" s="35">
        <v>363320.203</v>
      </c>
      <c r="G14" s="35">
        <v>19497.429000000004</v>
      </c>
      <c r="H14" s="35">
        <v>382817.632</v>
      </c>
    </row>
    <row r="15" spans="1:8" ht="22.5">
      <c r="A15" s="16" t="s">
        <v>15</v>
      </c>
      <c r="B15" s="17" t="s">
        <v>16</v>
      </c>
      <c r="C15" s="35">
        <v>12317.123</v>
      </c>
      <c r="D15" s="35">
        <v>13.122000000001208</v>
      </c>
      <c r="E15" s="35">
        <v>12330.245</v>
      </c>
      <c r="F15" s="35">
        <v>56471.665</v>
      </c>
      <c r="G15" s="35">
        <v>118.58999999999651</v>
      </c>
      <c r="H15" s="35">
        <v>56590.255</v>
      </c>
    </row>
    <row r="16" spans="1:8" s="12" customFormat="1" ht="22.5">
      <c r="A16" s="18" t="s">
        <v>17</v>
      </c>
      <c r="B16" s="19" t="s">
        <v>18</v>
      </c>
      <c r="C16" s="35">
        <v>91283.346</v>
      </c>
      <c r="D16" s="35">
        <v>2883.9890000000014</v>
      </c>
      <c r="E16" s="35">
        <v>94167.335</v>
      </c>
      <c r="F16" s="35">
        <v>338237.427</v>
      </c>
      <c r="G16" s="35">
        <v>13307.128999999957</v>
      </c>
      <c r="H16" s="35">
        <v>351544.556</v>
      </c>
    </row>
    <row r="17" spans="1:8" s="12" customFormat="1" ht="11.25">
      <c r="A17" s="14" t="s">
        <v>19</v>
      </c>
      <c r="B17" s="15" t="s">
        <v>20</v>
      </c>
      <c r="C17" s="35">
        <v>6827.265</v>
      </c>
      <c r="D17" s="35">
        <v>473.1229999999996</v>
      </c>
      <c r="E17" s="35">
        <v>7300.388</v>
      </c>
      <c r="F17" s="35">
        <v>39970.519</v>
      </c>
      <c r="G17" s="35">
        <v>2128.145</v>
      </c>
      <c r="H17" s="35">
        <v>42098.664</v>
      </c>
    </row>
    <row r="18" spans="1:8" ht="11.25">
      <c r="A18" s="14"/>
      <c r="B18" s="15"/>
      <c r="C18" s="35"/>
      <c r="D18" s="35"/>
      <c r="E18" s="35"/>
      <c r="F18" s="35"/>
      <c r="G18" s="35"/>
      <c r="H18" s="35"/>
    </row>
    <row r="19" spans="1:8" ht="11.25">
      <c r="A19" s="20" t="s">
        <v>21</v>
      </c>
      <c r="B19" s="8" t="s">
        <v>22</v>
      </c>
      <c r="C19" s="34" t="s">
        <v>99</v>
      </c>
      <c r="D19" s="34" t="s">
        <v>99</v>
      </c>
      <c r="E19" s="34" t="s">
        <v>99</v>
      </c>
      <c r="F19" s="34" t="s">
        <v>99</v>
      </c>
      <c r="G19" s="34" t="s">
        <v>99</v>
      </c>
      <c r="H19" s="34" t="s">
        <v>99</v>
      </c>
    </row>
    <row r="20" spans="1:8" ht="11.25">
      <c r="A20" s="20"/>
      <c r="B20" s="8"/>
      <c r="C20" s="35"/>
      <c r="D20" s="35"/>
      <c r="E20" s="35"/>
      <c r="F20" s="35"/>
      <c r="G20" s="35"/>
      <c r="H20" s="35"/>
    </row>
    <row r="21" spans="1:8" ht="22.5">
      <c r="A21" s="18" t="s">
        <v>23</v>
      </c>
      <c r="B21" s="19" t="s">
        <v>24</v>
      </c>
      <c r="C21" s="35">
        <v>5703.097</v>
      </c>
      <c r="D21" s="35">
        <v>38.36999999999989</v>
      </c>
      <c r="E21" s="35">
        <v>5741.467</v>
      </c>
      <c r="F21" s="35">
        <v>18913.059</v>
      </c>
      <c r="G21" s="35">
        <v>99.73599999999715</v>
      </c>
      <c r="H21" s="35">
        <v>19012.795</v>
      </c>
    </row>
    <row r="22" spans="1:8" ht="11.25">
      <c r="A22" s="14" t="s">
        <v>25</v>
      </c>
      <c r="B22" s="15" t="s">
        <v>26</v>
      </c>
      <c r="C22" s="35">
        <v>13060.691</v>
      </c>
      <c r="D22" s="35">
        <v>493.33100000000013</v>
      </c>
      <c r="E22" s="35">
        <v>13554.022</v>
      </c>
      <c r="F22" s="35">
        <v>47609.827</v>
      </c>
      <c r="G22" s="35">
        <v>1435.283000000003</v>
      </c>
      <c r="H22" s="35">
        <v>49045.11</v>
      </c>
    </row>
    <row r="23" spans="1:8" ht="22.5">
      <c r="A23" s="18" t="s">
        <v>27</v>
      </c>
      <c r="B23" s="19" t="s">
        <v>28</v>
      </c>
      <c r="C23" s="35">
        <v>23430.315</v>
      </c>
      <c r="D23" s="35">
        <v>393.1959999999999</v>
      </c>
      <c r="E23" s="35">
        <v>23823.511</v>
      </c>
      <c r="F23" s="35">
        <v>91255.302</v>
      </c>
      <c r="G23" s="35">
        <v>1294.6209999999992</v>
      </c>
      <c r="H23" s="35">
        <v>92549.923</v>
      </c>
    </row>
    <row r="24" spans="1:8" ht="11.25">
      <c r="A24" s="14"/>
      <c r="B24" s="15" t="s">
        <v>29</v>
      </c>
      <c r="C24" s="35"/>
      <c r="D24" s="35"/>
      <c r="E24" s="35"/>
      <c r="F24" s="35"/>
      <c r="G24" s="35"/>
      <c r="H24" s="35"/>
    </row>
    <row r="25" spans="1:8" ht="33.75">
      <c r="A25" s="21" t="s">
        <v>30</v>
      </c>
      <c r="B25" s="19" t="s">
        <v>31</v>
      </c>
      <c r="C25" s="35">
        <v>21858.909</v>
      </c>
      <c r="D25" s="35">
        <v>200.09600000000137</v>
      </c>
      <c r="E25" s="35">
        <v>22059.005</v>
      </c>
      <c r="F25" s="35">
        <v>84794.362</v>
      </c>
      <c r="G25" s="35">
        <v>932.721000000005</v>
      </c>
      <c r="H25" s="35">
        <v>85727.083</v>
      </c>
    </row>
    <row r="26" spans="1:8" ht="11.25">
      <c r="A26" s="22"/>
      <c r="B26" s="15"/>
      <c r="C26" s="35"/>
      <c r="D26" s="35"/>
      <c r="E26" s="35"/>
      <c r="F26" s="35"/>
      <c r="G26" s="35"/>
      <c r="H26" s="35"/>
    </row>
    <row r="27" spans="1:8" ht="22.5">
      <c r="A27" s="22" t="s">
        <v>32</v>
      </c>
      <c r="B27" s="15" t="s">
        <v>239</v>
      </c>
      <c r="C27" s="35">
        <v>1571.406</v>
      </c>
      <c r="D27" s="35">
        <v>193.1</v>
      </c>
      <c r="E27" s="35">
        <v>1764.506</v>
      </c>
      <c r="F27" s="35">
        <v>6460.94</v>
      </c>
      <c r="G27" s="35">
        <v>361.90000000000055</v>
      </c>
      <c r="H27" s="35">
        <v>6822.84</v>
      </c>
    </row>
    <row r="28" spans="1:8" ht="11.25">
      <c r="A28" s="14"/>
      <c r="B28" s="15"/>
      <c r="C28" s="35"/>
      <c r="D28" s="35"/>
      <c r="E28" s="35"/>
      <c r="F28" s="35"/>
      <c r="G28" s="35"/>
      <c r="H28" s="35"/>
    </row>
    <row r="29" spans="1:8" ht="11.25">
      <c r="A29" s="14" t="s">
        <v>33</v>
      </c>
      <c r="B29" s="15" t="s">
        <v>34</v>
      </c>
      <c r="C29" s="35">
        <v>33071.782</v>
      </c>
      <c r="D29" s="35">
        <v>629.5080000000016</v>
      </c>
      <c r="E29" s="35">
        <v>33701.29</v>
      </c>
      <c r="F29" s="35">
        <v>139255.479</v>
      </c>
      <c r="G29" s="35">
        <v>2478.2369999999937</v>
      </c>
      <c r="H29" s="35">
        <v>141733.716</v>
      </c>
    </row>
    <row r="30" spans="1:8" s="12" customFormat="1" ht="11.25">
      <c r="A30" s="14" t="s">
        <v>35</v>
      </c>
      <c r="B30" s="15" t="s">
        <v>240</v>
      </c>
      <c r="C30" s="35" t="s">
        <v>99</v>
      </c>
      <c r="D30" s="35" t="s">
        <v>99</v>
      </c>
      <c r="E30" s="35" t="s">
        <v>99</v>
      </c>
      <c r="F30" s="35" t="s">
        <v>99</v>
      </c>
      <c r="G30" s="35" t="s">
        <v>99</v>
      </c>
      <c r="H30" s="35" t="s">
        <v>99</v>
      </c>
    </row>
    <row r="31" spans="1:8" s="12" customFormat="1" ht="11.25">
      <c r="A31" s="14"/>
      <c r="B31" s="15"/>
      <c r="C31" s="35"/>
      <c r="D31" s="35"/>
      <c r="E31" s="35"/>
      <c r="F31" s="35"/>
      <c r="G31" s="35"/>
      <c r="H31" s="35"/>
    </row>
    <row r="32" spans="1:8" s="12" customFormat="1" ht="22.5">
      <c r="A32" s="23" t="s">
        <v>36</v>
      </c>
      <c r="B32" s="24" t="s">
        <v>37</v>
      </c>
      <c r="C32" s="34" t="s">
        <v>99</v>
      </c>
      <c r="D32" s="34" t="s">
        <v>99</v>
      </c>
      <c r="E32" s="34" t="s">
        <v>99</v>
      </c>
      <c r="F32" s="34" t="s">
        <v>99</v>
      </c>
      <c r="G32" s="34" t="s">
        <v>99</v>
      </c>
      <c r="H32" s="34" t="s">
        <v>99</v>
      </c>
    </row>
    <row r="33" spans="1:8" ht="11.25">
      <c r="A33" s="20"/>
      <c r="B33" s="8"/>
      <c r="C33" s="35"/>
      <c r="D33" s="35"/>
      <c r="E33" s="35"/>
      <c r="F33" s="35"/>
      <c r="G33" s="35"/>
      <c r="H33" s="35"/>
    </row>
    <row r="34" spans="1:8" ht="12.75">
      <c r="A34" s="20"/>
      <c r="B34" s="25"/>
      <c r="C34" s="35"/>
      <c r="D34" s="35"/>
      <c r="E34" s="35"/>
      <c r="F34" s="35"/>
      <c r="G34" s="35"/>
      <c r="H34" s="35"/>
    </row>
    <row r="35" spans="1:8" ht="11.25">
      <c r="A35" s="20" t="s">
        <v>38</v>
      </c>
      <c r="B35" s="8" t="s">
        <v>39</v>
      </c>
      <c r="C35" s="34">
        <v>273899.401</v>
      </c>
      <c r="D35" s="34">
        <v>9342.254000000015</v>
      </c>
      <c r="E35" s="34">
        <v>283241.655</v>
      </c>
      <c r="F35" s="34">
        <v>1100996.01</v>
      </c>
      <c r="G35" s="34">
        <v>40368.27799999993</v>
      </c>
      <c r="H35" s="34">
        <v>1141364.288</v>
      </c>
    </row>
    <row r="36" ht="11.25">
      <c r="A36" s="27"/>
    </row>
    <row r="37" ht="11.25">
      <c r="A37" s="27"/>
    </row>
    <row r="38" s="1" customFormat="1" ht="12.75"/>
    <row r="39" s="1" customFormat="1" ht="12.75"/>
    <row r="40" s="1" customFormat="1" ht="12.75"/>
    <row r="41" s="1" customFormat="1" ht="12.75"/>
    <row r="42" s="1" customFormat="1" ht="12.75"/>
    <row r="43" s="1" customFormat="1" ht="12.75"/>
    <row r="44" s="1" customFormat="1" ht="12.75"/>
    <row r="45" s="1" customFormat="1" ht="12.75"/>
  </sheetData>
  <mergeCells count="9">
    <mergeCell ref="G6:G9"/>
    <mergeCell ref="H6:H9"/>
    <mergeCell ref="A5:A10"/>
    <mergeCell ref="B5:B10"/>
    <mergeCell ref="D6:D9"/>
    <mergeCell ref="E6:E9"/>
    <mergeCell ref="C5:E5"/>
    <mergeCell ref="F5:H5"/>
    <mergeCell ref="C10:H10"/>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&amp;C&amp;"Arial,Standard"&amp;8- 27 -</oddHeader>
  </headerFooter>
</worksheet>
</file>

<file path=xl/worksheets/sheet19.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11.421875" defaultRowHeight="12.75"/>
  <cols>
    <col min="1" max="1" width="16.7109375" style="36" customWidth="1"/>
    <col min="2" max="2" width="1.7109375" style="36" customWidth="1"/>
    <col min="3" max="3" width="9.57421875" style="36" customWidth="1"/>
    <col min="4" max="4" width="9.8515625" style="36" customWidth="1"/>
    <col min="5" max="5" width="9.57421875" style="36" customWidth="1"/>
    <col min="6" max="6" width="13.421875" style="36" customWidth="1"/>
    <col min="7" max="7" width="13.140625" style="36" customWidth="1"/>
    <col min="8" max="8" width="12.140625" style="36" customWidth="1"/>
    <col min="9" max="16384" width="11.421875" style="36" customWidth="1"/>
  </cols>
  <sheetData>
    <row r="1" ht="12.75">
      <c r="A1" s="1"/>
    </row>
    <row r="2" spans="1:9" ht="12.75">
      <c r="A2" s="2" t="s">
        <v>57</v>
      </c>
      <c r="B2" s="37"/>
      <c r="C2" s="38"/>
      <c r="D2" s="38"/>
      <c r="E2" s="39"/>
      <c r="F2" s="38"/>
      <c r="G2" s="38"/>
      <c r="H2" s="38"/>
      <c r="I2" s="40"/>
    </row>
    <row r="3" spans="1:8" ht="11.25">
      <c r="A3" s="38" t="s">
        <v>58</v>
      </c>
      <c r="B3" s="37"/>
      <c r="C3" s="37"/>
      <c r="D3" s="37"/>
      <c r="E3" s="37"/>
      <c r="F3" s="37"/>
      <c r="G3" s="37"/>
      <c r="H3" s="37"/>
    </row>
    <row r="4" spans="1:8" ht="11.25">
      <c r="A4" s="38"/>
      <c r="B4" s="37"/>
      <c r="C4" s="37"/>
      <c r="D4" s="37"/>
      <c r="E4" s="37"/>
      <c r="F4" s="37"/>
      <c r="G4" s="37"/>
      <c r="H4" s="37"/>
    </row>
    <row r="5" spans="1:8" ht="11.25">
      <c r="A5" s="38"/>
      <c r="B5" s="37"/>
      <c r="C5" s="37"/>
      <c r="D5" s="37"/>
      <c r="E5" s="37"/>
      <c r="F5" s="37"/>
      <c r="G5" s="37"/>
      <c r="H5" s="37"/>
    </row>
    <row r="6" spans="1:8" ht="11.25">
      <c r="A6" s="263" t="s">
        <v>59</v>
      </c>
      <c r="B6" s="264"/>
      <c r="C6" s="266" t="s">
        <v>60</v>
      </c>
      <c r="D6" s="267" t="s">
        <v>61</v>
      </c>
      <c r="E6" s="267" t="s">
        <v>62</v>
      </c>
      <c r="F6" s="41" t="s">
        <v>63</v>
      </c>
      <c r="G6" s="262" t="s">
        <v>64</v>
      </c>
      <c r="H6" s="195"/>
    </row>
    <row r="7" spans="1:8" ht="11.25">
      <c r="A7" s="240"/>
      <c r="B7" s="211"/>
      <c r="C7" s="243"/>
      <c r="D7" s="192"/>
      <c r="E7" s="192"/>
      <c r="F7" s="42" t="s">
        <v>65</v>
      </c>
      <c r="G7" s="239"/>
      <c r="H7" s="240"/>
    </row>
    <row r="8" spans="1:8" ht="11.25">
      <c r="A8" s="240"/>
      <c r="B8" s="211"/>
      <c r="C8" s="243"/>
      <c r="D8" s="192"/>
      <c r="E8" s="192"/>
      <c r="F8" s="42" t="s">
        <v>66</v>
      </c>
      <c r="G8" s="239"/>
      <c r="H8" s="240"/>
    </row>
    <row r="9" spans="1:8" ht="11.25">
      <c r="A9" s="240"/>
      <c r="B9" s="211"/>
      <c r="C9" s="244"/>
      <c r="D9" s="237"/>
      <c r="E9" s="237"/>
      <c r="F9" s="42" t="s">
        <v>67</v>
      </c>
      <c r="G9" s="241"/>
      <c r="H9" s="198"/>
    </row>
    <row r="10" spans="1:8" ht="11.25">
      <c r="A10" s="240"/>
      <c r="B10" s="211"/>
      <c r="C10" s="268" t="s">
        <v>68</v>
      </c>
      <c r="D10" s="269"/>
      <c r="E10" s="272" t="s">
        <v>69</v>
      </c>
      <c r="F10" s="273"/>
      <c r="G10" s="274"/>
      <c r="H10" s="43" t="s">
        <v>70</v>
      </c>
    </row>
    <row r="11" spans="1:8" ht="11.25">
      <c r="A11" s="265"/>
      <c r="B11" s="212"/>
      <c r="C11" s="44" t="s">
        <v>71</v>
      </c>
      <c r="D11" s="44" t="s">
        <v>72</v>
      </c>
      <c r="E11" s="45" t="s">
        <v>73</v>
      </c>
      <c r="F11" s="270" t="s">
        <v>56</v>
      </c>
      <c r="G11" s="271"/>
      <c r="H11" s="46" t="s">
        <v>56</v>
      </c>
    </row>
    <row r="12" spans="1:8" s="51" customFormat="1" ht="11.25">
      <c r="A12" s="47"/>
      <c r="B12" s="48"/>
      <c r="C12" s="49"/>
      <c r="D12" s="49"/>
      <c r="E12" s="49"/>
      <c r="F12" s="49"/>
      <c r="G12" s="49"/>
      <c r="H12" s="50"/>
    </row>
    <row r="13" spans="1:8" ht="11.25">
      <c r="A13" s="36" t="s">
        <v>74</v>
      </c>
      <c r="B13" s="52"/>
      <c r="C13" s="53">
        <v>68</v>
      </c>
      <c r="D13" s="53">
        <v>1854</v>
      </c>
      <c r="E13" s="53">
        <v>622.78</v>
      </c>
      <c r="F13" s="54">
        <v>9466.408</v>
      </c>
      <c r="G13" s="54">
        <v>35867.233</v>
      </c>
      <c r="H13" s="54">
        <v>146212.959</v>
      </c>
    </row>
    <row r="14" spans="1:8" ht="11.25">
      <c r="A14" s="36" t="s">
        <v>75</v>
      </c>
      <c r="B14" s="52"/>
      <c r="C14" s="53">
        <v>24</v>
      </c>
      <c r="D14" s="53">
        <v>476</v>
      </c>
      <c r="E14" s="53">
        <v>157.992</v>
      </c>
      <c r="F14" s="54">
        <v>2419.647</v>
      </c>
      <c r="G14" s="54">
        <v>7413.288</v>
      </c>
      <c r="H14" s="54">
        <v>30055.823</v>
      </c>
    </row>
    <row r="15" spans="1:8" ht="11.25">
      <c r="A15" s="36" t="s">
        <v>76</v>
      </c>
      <c r="B15" s="52"/>
      <c r="C15" s="53">
        <v>28</v>
      </c>
      <c r="D15" s="53">
        <v>715</v>
      </c>
      <c r="E15" s="53">
        <v>230.988</v>
      </c>
      <c r="F15" s="54">
        <v>3889.474</v>
      </c>
      <c r="G15" s="54">
        <v>21998.818</v>
      </c>
      <c r="H15" s="54">
        <v>75418.495</v>
      </c>
    </row>
    <row r="16" spans="1:8" ht="11.25">
      <c r="A16" s="36" t="s">
        <v>77</v>
      </c>
      <c r="B16" s="52"/>
      <c r="C16" s="53">
        <v>11</v>
      </c>
      <c r="D16" s="53">
        <v>280</v>
      </c>
      <c r="E16" s="53">
        <v>80.049</v>
      </c>
      <c r="F16" s="54">
        <v>1343.696</v>
      </c>
      <c r="G16" s="54">
        <v>4670.934</v>
      </c>
      <c r="H16" s="54">
        <v>22380.552</v>
      </c>
    </row>
    <row r="17" spans="1:8" ht="11.25">
      <c r="A17" s="36" t="s">
        <v>78</v>
      </c>
      <c r="B17" s="52"/>
      <c r="C17" s="53">
        <v>23</v>
      </c>
      <c r="D17" s="53">
        <v>505</v>
      </c>
      <c r="E17" s="53">
        <v>177.249</v>
      </c>
      <c r="F17" s="54">
        <v>2688.488</v>
      </c>
      <c r="G17" s="54">
        <v>10740.088</v>
      </c>
      <c r="H17" s="54">
        <v>44717.896</v>
      </c>
    </row>
    <row r="18" spans="1:8" ht="11.25">
      <c r="A18" s="36" t="s">
        <v>79</v>
      </c>
      <c r="B18" s="52"/>
      <c r="C18" s="53">
        <v>9</v>
      </c>
      <c r="D18" s="53">
        <v>247</v>
      </c>
      <c r="E18" s="53">
        <v>70.967</v>
      </c>
      <c r="F18" s="54">
        <v>1216.332</v>
      </c>
      <c r="G18" s="54">
        <v>5047.035</v>
      </c>
      <c r="H18" s="54">
        <v>23532.761</v>
      </c>
    </row>
    <row r="19" spans="1:8" ht="11.25">
      <c r="A19" s="51"/>
      <c r="B19" s="52"/>
      <c r="C19" s="53"/>
      <c r="D19" s="53"/>
      <c r="E19" s="53"/>
      <c r="F19" s="54"/>
      <c r="G19" s="54"/>
      <c r="H19" s="54"/>
    </row>
    <row r="20" spans="1:8" ht="11.25">
      <c r="A20" s="36" t="s">
        <v>80</v>
      </c>
      <c r="B20" s="52"/>
      <c r="C20" s="53">
        <v>41</v>
      </c>
      <c r="D20" s="53">
        <v>879</v>
      </c>
      <c r="E20" s="53">
        <v>290.877</v>
      </c>
      <c r="F20" s="54">
        <v>3949.882</v>
      </c>
      <c r="G20" s="54">
        <v>12280.574</v>
      </c>
      <c r="H20" s="54">
        <v>56827.603</v>
      </c>
    </row>
    <row r="21" spans="1:8" ht="11.25">
      <c r="A21" s="36" t="s">
        <v>81</v>
      </c>
      <c r="B21" s="52"/>
      <c r="C21" s="53">
        <v>25</v>
      </c>
      <c r="D21" s="53">
        <v>579</v>
      </c>
      <c r="E21" s="53">
        <v>180.144</v>
      </c>
      <c r="F21" s="54">
        <v>2685.004</v>
      </c>
      <c r="G21" s="54">
        <v>9923.83</v>
      </c>
      <c r="H21" s="54">
        <v>34614.848</v>
      </c>
    </row>
    <row r="22" spans="1:8" ht="11.25">
      <c r="A22" s="36" t="s">
        <v>82</v>
      </c>
      <c r="B22" s="52"/>
      <c r="C22" s="53">
        <v>29</v>
      </c>
      <c r="D22" s="53">
        <v>706</v>
      </c>
      <c r="E22" s="53">
        <v>234.116</v>
      </c>
      <c r="F22" s="54">
        <v>3190.571</v>
      </c>
      <c r="G22" s="54">
        <v>13010.269</v>
      </c>
      <c r="H22" s="54">
        <v>51967.29</v>
      </c>
    </row>
    <row r="23" spans="1:8" ht="11.25">
      <c r="A23" s="36" t="s">
        <v>83</v>
      </c>
      <c r="B23" s="52"/>
      <c r="C23" s="53">
        <v>37</v>
      </c>
      <c r="D23" s="53">
        <v>915</v>
      </c>
      <c r="E23" s="53">
        <v>304.397</v>
      </c>
      <c r="F23" s="54">
        <v>4037.87</v>
      </c>
      <c r="G23" s="54">
        <v>14897.65</v>
      </c>
      <c r="H23" s="54">
        <v>55665.224</v>
      </c>
    </row>
    <row r="24" spans="1:8" ht="11.25">
      <c r="A24" s="36" t="s">
        <v>84</v>
      </c>
      <c r="B24" s="52"/>
      <c r="C24" s="53">
        <v>18</v>
      </c>
      <c r="D24" s="53">
        <v>276</v>
      </c>
      <c r="E24" s="53">
        <v>83.189</v>
      </c>
      <c r="F24" s="54">
        <v>1174.059</v>
      </c>
      <c r="G24" s="54">
        <v>3906.566</v>
      </c>
      <c r="H24" s="54">
        <v>19158.29</v>
      </c>
    </row>
    <row r="25" spans="1:8" ht="11.25">
      <c r="A25" s="36" t="s">
        <v>85</v>
      </c>
      <c r="B25" s="52"/>
      <c r="C25" s="53">
        <v>51</v>
      </c>
      <c r="D25" s="53">
        <v>1140</v>
      </c>
      <c r="E25" s="53">
        <v>363.524</v>
      </c>
      <c r="F25" s="54">
        <v>5358.043</v>
      </c>
      <c r="G25" s="54">
        <v>19289.931</v>
      </c>
      <c r="H25" s="54">
        <v>75117.158</v>
      </c>
    </row>
    <row r="26" spans="1:8" ht="11.25">
      <c r="A26" s="51"/>
      <c r="B26" s="52"/>
      <c r="C26" s="53"/>
      <c r="D26" s="53"/>
      <c r="E26" s="53"/>
      <c r="F26" s="54"/>
      <c r="G26" s="54"/>
      <c r="H26" s="54"/>
    </row>
    <row r="27" spans="1:8" ht="11.25">
      <c r="A27" s="36" t="s">
        <v>86</v>
      </c>
      <c r="B27" s="52"/>
      <c r="C27" s="53">
        <v>49</v>
      </c>
      <c r="D27" s="53">
        <v>994</v>
      </c>
      <c r="E27" s="53">
        <v>335.757</v>
      </c>
      <c r="F27" s="54">
        <v>4889.264</v>
      </c>
      <c r="G27" s="54">
        <v>19886.605</v>
      </c>
      <c r="H27" s="54">
        <v>77371.671</v>
      </c>
    </row>
    <row r="28" spans="1:8" ht="11.25">
      <c r="A28" s="36" t="s">
        <v>87</v>
      </c>
      <c r="B28" s="52"/>
      <c r="C28" s="53">
        <v>30</v>
      </c>
      <c r="D28" s="53">
        <v>544</v>
      </c>
      <c r="E28" s="53">
        <v>184.667</v>
      </c>
      <c r="F28" s="54">
        <v>2454.827</v>
      </c>
      <c r="G28" s="54">
        <v>9264.304</v>
      </c>
      <c r="H28" s="54">
        <v>39363.572</v>
      </c>
    </row>
    <row r="29" spans="1:8" ht="11.25">
      <c r="A29" s="36" t="s">
        <v>88</v>
      </c>
      <c r="B29" s="52"/>
      <c r="C29" s="53">
        <v>22</v>
      </c>
      <c r="D29" s="53">
        <v>428</v>
      </c>
      <c r="E29" s="53">
        <v>127.071</v>
      </c>
      <c r="F29" s="54">
        <v>1771.059</v>
      </c>
      <c r="G29" s="54">
        <v>6106.528</v>
      </c>
      <c r="H29" s="54">
        <v>28010.375</v>
      </c>
    </row>
    <row r="30" spans="1:8" ht="11.25">
      <c r="A30" s="36" t="s">
        <v>89</v>
      </c>
      <c r="B30" s="52"/>
      <c r="C30" s="53">
        <v>29</v>
      </c>
      <c r="D30" s="53">
        <v>559</v>
      </c>
      <c r="E30" s="53">
        <v>178.795</v>
      </c>
      <c r="F30" s="54">
        <v>2630.712</v>
      </c>
      <c r="G30" s="54">
        <v>9506.469</v>
      </c>
      <c r="H30" s="54">
        <v>37552.443</v>
      </c>
    </row>
    <row r="31" spans="1:8" ht="11.25">
      <c r="A31" s="36" t="s">
        <v>90</v>
      </c>
      <c r="B31" s="52"/>
      <c r="C31" s="53">
        <v>20</v>
      </c>
      <c r="D31" s="53">
        <v>327</v>
      </c>
      <c r="E31" s="53">
        <v>104.274</v>
      </c>
      <c r="F31" s="54">
        <v>1462.405</v>
      </c>
      <c r="G31" s="54">
        <v>5187.806</v>
      </c>
      <c r="H31" s="54">
        <v>21509.336</v>
      </c>
    </row>
    <row r="32" spans="1:8" ht="11.25">
      <c r="A32" s="36" t="s">
        <v>91</v>
      </c>
      <c r="B32" s="52"/>
      <c r="C32" s="53">
        <v>17</v>
      </c>
      <c r="D32" s="53">
        <v>372</v>
      </c>
      <c r="E32" s="53">
        <v>106.359</v>
      </c>
      <c r="F32" s="54">
        <v>1787.147</v>
      </c>
      <c r="G32" s="54">
        <v>5816.499</v>
      </c>
      <c r="H32" s="54">
        <v>30950.607</v>
      </c>
    </row>
    <row r="33" spans="1:8" ht="11.25">
      <c r="A33" s="51"/>
      <c r="B33" s="52"/>
      <c r="C33" s="53"/>
      <c r="D33" s="53"/>
      <c r="E33" s="53"/>
      <c r="F33" s="54"/>
      <c r="G33" s="54"/>
      <c r="H33" s="54"/>
    </row>
    <row r="34" spans="1:8" ht="11.25">
      <c r="A34" s="36" t="s">
        <v>92</v>
      </c>
      <c r="B34" s="52"/>
      <c r="C34" s="53">
        <v>33</v>
      </c>
      <c r="D34" s="53">
        <v>772</v>
      </c>
      <c r="E34" s="53">
        <v>249.793</v>
      </c>
      <c r="F34" s="54">
        <v>3502.183</v>
      </c>
      <c r="G34" s="54">
        <v>13134.114</v>
      </c>
      <c r="H34" s="54">
        <v>55919.322</v>
      </c>
    </row>
    <row r="35" spans="1:8" ht="11.25">
      <c r="A35" s="36" t="s">
        <v>93</v>
      </c>
      <c r="B35" s="52"/>
      <c r="C35" s="53">
        <v>33</v>
      </c>
      <c r="D35" s="53">
        <v>716</v>
      </c>
      <c r="E35" s="53">
        <v>265.738</v>
      </c>
      <c r="F35" s="54">
        <v>3651.623</v>
      </c>
      <c r="G35" s="54">
        <v>13992.758</v>
      </c>
      <c r="H35" s="54">
        <v>58372.794</v>
      </c>
    </row>
    <row r="36" spans="1:8" ht="11.25">
      <c r="A36" s="36" t="s">
        <v>94</v>
      </c>
      <c r="B36" s="52"/>
      <c r="C36" s="53">
        <v>32</v>
      </c>
      <c r="D36" s="53">
        <v>795</v>
      </c>
      <c r="E36" s="53">
        <v>266.888</v>
      </c>
      <c r="F36" s="54">
        <v>3767.417</v>
      </c>
      <c r="G36" s="54">
        <v>17456.711</v>
      </c>
      <c r="H36" s="54">
        <v>59679.707</v>
      </c>
    </row>
    <row r="37" spans="1:8" ht="11.25">
      <c r="A37" s="36" t="s">
        <v>95</v>
      </c>
      <c r="B37" s="52"/>
      <c r="C37" s="53">
        <v>48</v>
      </c>
      <c r="D37" s="53">
        <v>891</v>
      </c>
      <c r="E37" s="53">
        <v>314.373</v>
      </c>
      <c r="F37" s="54">
        <v>3990.485</v>
      </c>
      <c r="G37" s="54">
        <v>14081.884</v>
      </c>
      <c r="H37" s="54">
        <v>54939.6</v>
      </c>
    </row>
    <row r="38" spans="1:8" ht="11.25">
      <c r="A38" s="36" t="s">
        <v>96</v>
      </c>
      <c r="B38" s="52"/>
      <c r="C38" s="53">
        <v>30</v>
      </c>
      <c r="D38" s="53">
        <v>552</v>
      </c>
      <c r="E38" s="53">
        <v>197.626</v>
      </c>
      <c r="F38" s="54">
        <v>2567.502</v>
      </c>
      <c r="G38" s="54">
        <v>9761.761</v>
      </c>
      <c r="H38" s="54">
        <v>42025.962</v>
      </c>
    </row>
    <row r="39" spans="2:8" ht="11.25">
      <c r="B39" s="52"/>
      <c r="C39" s="53"/>
      <c r="D39" s="53"/>
      <c r="E39" s="53"/>
      <c r="F39" s="54"/>
      <c r="G39" s="54"/>
      <c r="H39" s="54"/>
    </row>
    <row r="40" spans="1:8" s="51" customFormat="1" ht="11.25">
      <c r="A40" s="51" t="s">
        <v>97</v>
      </c>
      <c r="B40" s="48"/>
      <c r="C40" s="55">
        <v>707</v>
      </c>
      <c r="D40" s="55">
        <v>15522</v>
      </c>
      <c r="E40" s="55">
        <v>5127.613</v>
      </c>
      <c r="F40" s="56">
        <v>73894.098</v>
      </c>
      <c r="G40" s="56">
        <v>283241.655</v>
      </c>
      <c r="H40" s="56">
        <v>1141364.288</v>
      </c>
    </row>
    <row r="41" spans="2:8" ht="11.25">
      <c r="B41" s="57"/>
      <c r="C41" s="58"/>
      <c r="D41" s="58"/>
      <c r="E41" s="58"/>
      <c r="F41" s="58"/>
      <c r="G41" s="58"/>
      <c r="H41" s="59"/>
    </row>
    <row r="43" ht="12.75">
      <c r="A43" s="1"/>
    </row>
    <row r="45" spans="1:8" s="60" customFormat="1" ht="11.25">
      <c r="A45" s="36"/>
      <c r="B45" s="36"/>
      <c r="C45" s="36"/>
      <c r="D45" s="36"/>
      <c r="E45" s="36"/>
      <c r="F45" s="36"/>
      <c r="G45" s="36"/>
      <c r="H45" s="36"/>
    </row>
    <row r="46" spans="1:8" s="60" customFormat="1" ht="11.25">
      <c r="A46" s="36"/>
      <c r="B46" s="36"/>
      <c r="C46" s="36"/>
      <c r="D46" s="36"/>
      <c r="E46" s="36"/>
      <c r="F46" s="36"/>
      <c r="G46" s="36"/>
      <c r="H46" s="36"/>
    </row>
  </sheetData>
  <mergeCells count="8">
    <mergeCell ref="G6:H9"/>
    <mergeCell ref="A6:B11"/>
    <mergeCell ref="C6:C9"/>
    <mergeCell ref="D6:D9"/>
    <mergeCell ref="E6:E9"/>
    <mergeCell ref="C10:D10"/>
    <mergeCell ref="F11:G11"/>
    <mergeCell ref="E10:G10"/>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1"/>
  <headerFooter alignWithMargins="0">
    <oddHeader>&amp;C&amp;"Arial,Standard"&amp;8- 28 -</oddHeader>
  </headerFooter>
</worksheet>
</file>

<file path=xl/worksheets/sheet2.xml><?xml version="1.0" encoding="utf-8"?>
<worksheet xmlns="http://schemas.openxmlformats.org/spreadsheetml/2006/main" xmlns:r="http://schemas.openxmlformats.org/officeDocument/2006/relationships">
  <dimension ref="A1:B84"/>
  <sheetViews>
    <sheetView workbookViewId="0" topLeftCell="A1">
      <selection activeCell="A3" sqref="A3"/>
    </sheetView>
  </sheetViews>
  <sheetFormatPr defaultColWidth="11.421875" defaultRowHeight="12.75"/>
  <cols>
    <col min="1" max="1" width="75.00390625" style="0" customWidth="1"/>
    <col min="8" max="8" width="7.00390625" style="0" customWidth="1"/>
  </cols>
  <sheetData>
    <row r="1" ht="18">
      <c r="A1" s="169" t="s">
        <v>243</v>
      </c>
    </row>
    <row r="2" ht="12.75">
      <c r="A2" s="167"/>
    </row>
    <row r="3" ht="12.75">
      <c r="A3" s="167"/>
    </row>
    <row r="4" ht="12.75">
      <c r="B4" s="170" t="s">
        <v>244</v>
      </c>
    </row>
    <row r="5" ht="12.75">
      <c r="A5" s="168"/>
    </row>
    <row r="6" ht="12.75">
      <c r="A6" s="168"/>
    </row>
    <row r="7" spans="1:2" ht="12.75">
      <c r="A7" s="168" t="s">
        <v>258</v>
      </c>
      <c r="B7">
        <v>3</v>
      </c>
    </row>
    <row r="8" ht="12.75">
      <c r="A8" s="168"/>
    </row>
    <row r="9" ht="12.75">
      <c r="A9" s="168"/>
    </row>
    <row r="10" ht="12.75">
      <c r="A10" s="168"/>
    </row>
    <row r="11" spans="1:2" ht="12.75">
      <c r="A11" s="168" t="s">
        <v>259</v>
      </c>
      <c r="B11">
        <v>6</v>
      </c>
    </row>
    <row r="12" ht="12.75">
      <c r="A12" s="168"/>
    </row>
    <row r="13" ht="12.75">
      <c r="A13" s="167"/>
    </row>
    <row r="14" ht="12.75">
      <c r="A14" s="167"/>
    </row>
    <row r="15" ht="12.75">
      <c r="A15" s="167"/>
    </row>
    <row r="16" ht="12.75">
      <c r="A16" s="167" t="s">
        <v>242</v>
      </c>
    </row>
    <row r="17" ht="12.75">
      <c r="A17" s="168"/>
    </row>
    <row r="18" ht="12.75">
      <c r="A18" s="168"/>
    </row>
    <row r="19" spans="1:2" ht="12.75">
      <c r="A19" s="168" t="s">
        <v>260</v>
      </c>
      <c r="B19">
        <v>10</v>
      </c>
    </row>
    <row r="20" ht="12.75">
      <c r="A20" s="168"/>
    </row>
    <row r="21" spans="1:2" ht="12.75">
      <c r="A21" s="168" t="s">
        <v>261</v>
      </c>
      <c r="B21">
        <v>11</v>
      </c>
    </row>
    <row r="22" ht="12.75">
      <c r="A22" s="168"/>
    </row>
    <row r="23" ht="12.75">
      <c r="A23" s="168" t="s">
        <v>245</v>
      </c>
    </row>
    <row r="24" spans="1:2" ht="12.75">
      <c r="A24" s="168" t="s">
        <v>262</v>
      </c>
      <c r="B24">
        <v>12</v>
      </c>
    </row>
    <row r="25" ht="12.75">
      <c r="A25" s="168"/>
    </row>
    <row r="26" ht="12.75">
      <c r="A26" s="168" t="s">
        <v>246</v>
      </c>
    </row>
    <row r="27" spans="1:2" ht="12.75">
      <c r="A27" s="168" t="s">
        <v>263</v>
      </c>
      <c r="B27">
        <v>13</v>
      </c>
    </row>
    <row r="28" ht="12.75">
      <c r="A28" s="168"/>
    </row>
    <row r="29" ht="12.75">
      <c r="A29" s="168" t="s">
        <v>395</v>
      </c>
    </row>
    <row r="30" spans="1:2" ht="12.75">
      <c r="A30" s="168" t="s">
        <v>396</v>
      </c>
      <c r="B30">
        <v>14</v>
      </c>
    </row>
    <row r="31" ht="12.75">
      <c r="A31" s="168"/>
    </row>
    <row r="32" ht="12.75">
      <c r="A32" s="168" t="s">
        <v>247</v>
      </c>
    </row>
    <row r="33" spans="1:2" ht="12.75">
      <c r="A33" s="168" t="s">
        <v>264</v>
      </c>
      <c r="B33">
        <v>15</v>
      </c>
    </row>
    <row r="34" ht="12.75">
      <c r="A34" s="168"/>
    </row>
    <row r="35" ht="12.75">
      <c r="A35" s="168" t="s">
        <v>248</v>
      </c>
    </row>
    <row r="36" spans="1:2" ht="12.75">
      <c r="A36" s="168" t="s">
        <v>265</v>
      </c>
      <c r="B36">
        <v>16</v>
      </c>
    </row>
    <row r="37" ht="12.75">
      <c r="A37" s="168"/>
    </row>
    <row r="38" ht="12.75">
      <c r="A38" s="168" t="s">
        <v>249</v>
      </c>
    </row>
    <row r="39" spans="1:2" ht="12.75">
      <c r="A39" s="168" t="s">
        <v>266</v>
      </c>
      <c r="B39">
        <v>17</v>
      </c>
    </row>
    <row r="40" ht="12.75">
      <c r="A40" s="168"/>
    </row>
    <row r="41" ht="12.75">
      <c r="A41" s="168"/>
    </row>
    <row r="42" ht="12.75">
      <c r="A42" s="168" t="s">
        <v>250</v>
      </c>
    </row>
    <row r="43" spans="1:2" ht="12.75">
      <c r="A43" s="168" t="s">
        <v>267</v>
      </c>
      <c r="B43">
        <v>19</v>
      </c>
    </row>
    <row r="44" ht="12.75">
      <c r="A44" s="168"/>
    </row>
    <row r="45" ht="12.75">
      <c r="A45" s="167"/>
    </row>
    <row r="46" ht="12.75">
      <c r="A46" s="167"/>
    </row>
    <row r="47" ht="12.75">
      <c r="A47" s="167" t="s">
        <v>251</v>
      </c>
    </row>
    <row r="48" ht="12.75">
      <c r="A48" s="168"/>
    </row>
    <row r="49" ht="12.75">
      <c r="A49" s="168"/>
    </row>
    <row r="50" spans="1:2" ht="12.75">
      <c r="A50" s="168" t="s">
        <v>268</v>
      </c>
      <c r="B50">
        <v>22</v>
      </c>
    </row>
    <row r="51" ht="12.75">
      <c r="A51" s="168"/>
    </row>
    <row r="52" ht="12.75">
      <c r="A52" s="168" t="s">
        <v>252</v>
      </c>
    </row>
    <row r="53" ht="12.75">
      <c r="A53" s="168" t="s">
        <v>253</v>
      </c>
    </row>
    <row r="54" spans="1:2" ht="12.75">
      <c r="A54" s="168" t="s">
        <v>269</v>
      </c>
      <c r="B54">
        <v>23</v>
      </c>
    </row>
    <row r="55" ht="12.75">
      <c r="A55" s="168"/>
    </row>
    <row r="56" ht="12.75">
      <c r="A56" s="168" t="s">
        <v>42</v>
      </c>
    </row>
    <row r="57" spans="1:2" ht="12.75">
      <c r="A57" s="168" t="s">
        <v>270</v>
      </c>
      <c r="B57">
        <v>24</v>
      </c>
    </row>
    <row r="58" ht="12.75">
      <c r="A58" s="168"/>
    </row>
    <row r="59" ht="12.75">
      <c r="A59" s="168" t="s">
        <v>44</v>
      </c>
    </row>
    <row r="60" spans="1:2" ht="12.75">
      <c r="A60" s="168" t="s">
        <v>271</v>
      </c>
      <c r="B60">
        <v>25</v>
      </c>
    </row>
    <row r="61" ht="12.75">
      <c r="A61" s="168"/>
    </row>
    <row r="62" ht="12.75">
      <c r="A62" s="168" t="s">
        <v>254</v>
      </c>
    </row>
    <row r="63" spans="1:2" ht="12.75">
      <c r="A63" s="168" t="s">
        <v>272</v>
      </c>
      <c r="B63">
        <v>26</v>
      </c>
    </row>
    <row r="64" ht="12.75">
      <c r="A64" s="168"/>
    </row>
    <row r="65" ht="12.75">
      <c r="A65" s="168" t="s">
        <v>255</v>
      </c>
    </row>
    <row r="66" spans="1:2" ht="12.75">
      <c r="A66" s="168" t="s">
        <v>273</v>
      </c>
      <c r="B66">
        <v>27</v>
      </c>
    </row>
    <row r="67" ht="12.75">
      <c r="A67" s="168"/>
    </row>
    <row r="68" ht="12.75">
      <c r="A68" s="168" t="s">
        <v>256</v>
      </c>
    </row>
    <row r="69" spans="1:2" ht="12.75">
      <c r="A69" s="168" t="s">
        <v>274</v>
      </c>
      <c r="B69">
        <v>28</v>
      </c>
    </row>
    <row r="70" ht="12.75">
      <c r="A70" s="167"/>
    </row>
    <row r="71" ht="12.75">
      <c r="A71" s="167"/>
    </row>
    <row r="72" ht="12.75">
      <c r="A72" s="167"/>
    </row>
    <row r="73" ht="12.75">
      <c r="A73" s="168"/>
    </row>
    <row r="74" ht="12.75">
      <c r="A74" s="167"/>
    </row>
    <row r="75" ht="12.75">
      <c r="A75" s="167" t="s">
        <v>257</v>
      </c>
    </row>
    <row r="76" ht="12.75">
      <c r="A76" s="168"/>
    </row>
    <row r="77" ht="12.75">
      <c r="A77" s="168"/>
    </row>
    <row r="78" spans="1:2" ht="12.75">
      <c r="A78" s="168" t="s">
        <v>275</v>
      </c>
      <c r="B78">
        <v>8</v>
      </c>
    </row>
    <row r="79" ht="12.75">
      <c r="A79" s="168"/>
    </row>
    <row r="80" spans="1:2" ht="12.75">
      <c r="A80" s="168" t="s">
        <v>276</v>
      </c>
      <c r="B80">
        <v>9</v>
      </c>
    </row>
    <row r="81" ht="12.75">
      <c r="A81" s="168"/>
    </row>
    <row r="82" spans="1:2" ht="12.75">
      <c r="A82" s="168" t="s">
        <v>277</v>
      </c>
      <c r="B82">
        <v>20</v>
      </c>
    </row>
    <row r="83" ht="12.75">
      <c r="A83" s="168"/>
    </row>
    <row r="84" spans="1:2" ht="12.75">
      <c r="A84" s="168" t="s">
        <v>278</v>
      </c>
      <c r="B84">
        <v>21</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42"/>
  <sheetViews>
    <sheetView workbookViewId="0" topLeftCell="A10">
      <selection activeCell="A32" sqref="A32"/>
    </sheetView>
  </sheetViews>
  <sheetFormatPr defaultColWidth="11.421875" defaultRowHeight="12.75"/>
  <cols>
    <col min="1" max="1" width="45.421875" style="184" bestFit="1" customWidth="1"/>
    <col min="2" max="16384" width="11.421875" style="184" customWidth="1"/>
  </cols>
  <sheetData>
    <row r="1" spans="1:3" ht="12.75">
      <c r="A1" s="183" t="s">
        <v>376</v>
      </c>
      <c r="B1" s="184">
        <v>2002</v>
      </c>
      <c r="C1" s="184">
        <v>2003</v>
      </c>
    </row>
    <row r="2" spans="1:3" ht="12.75">
      <c r="A2" s="184" t="s">
        <v>377</v>
      </c>
      <c r="B2" s="184">
        <v>2277</v>
      </c>
      <c r="C2" s="184">
        <v>2445</v>
      </c>
    </row>
    <row r="3" spans="1:3" ht="12.75">
      <c r="A3" s="184" t="s">
        <v>378</v>
      </c>
      <c r="B3" s="184">
        <v>566</v>
      </c>
      <c r="C3" s="184">
        <v>551</v>
      </c>
    </row>
    <row r="4" spans="1:3" ht="12.75">
      <c r="A4" s="184" t="s">
        <v>379</v>
      </c>
      <c r="B4" s="184">
        <v>297</v>
      </c>
      <c r="C4" s="184">
        <v>260</v>
      </c>
    </row>
    <row r="5" spans="1:3" ht="12.75">
      <c r="A5" s="184" t="s">
        <v>380</v>
      </c>
      <c r="B5" s="184">
        <v>79</v>
      </c>
      <c r="C5" s="184">
        <v>81</v>
      </c>
    </row>
    <row r="6" spans="1:3" ht="12.75">
      <c r="A6" s="184" t="s">
        <v>381</v>
      </c>
      <c r="B6" s="184">
        <v>41</v>
      </c>
      <c r="C6" s="184">
        <v>35</v>
      </c>
    </row>
    <row r="7" spans="2:3" ht="12.75">
      <c r="B7" s="185"/>
      <c r="C7" s="184">
        <v>3372</v>
      </c>
    </row>
    <row r="8" ht="12.75">
      <c r="B8" s="185"/>
    </row>
    <row r="10" spans="1:3" ht="12.75">
      <c r="A10" s="183" t="s">
        <v>382</v>
      </c>
      <c r="B10" s="186"/>
      <c r="C10" s="186"/>
    </row>
    <row r="11" spans="1:3" ht="12.75">
      <c r="A11" s="186"/>
      <c r="B11" s="186"/>
      <c r="C11" s="186"/>
    </row>
    <row r="12" spans="1:4" ht="12.75">
      <c r="A12" s="186"/>
      <c r="B12" s="183">
        <v>2003</v>
      </c>
      <c r="C12" s="186"/>
      <c r="D12" s="183">
        <v>2002</v>
      </c>
    </row>
    <row r="13" spans="1:5" ht="12.75">
      <c r="A13" s="186" t="s">
        <v>383</v>
      </c>
      <c r="B13" s="187">
        <v>2598</v>
      </c>
      <c r="C13" s="188">
        <f>100*(B13/B$19)</f>
        <v>7.344584852853872</v>
      </c>
      <c r="D13" s="187">
        <v>2447</v>
      </c>
      <c r="E13" s="188">
        <f>100*(D13/D$19)</f>
        <v>6.483493190609931</v>
      </c>
    </row>
    <row r="14" spans="1:5" ht="12.75">
      <c r="A14" s="186" t="s">
        <v>384</v>
      </c>
      <c r="B14" s="187">
        <v>5758</v>
      </c>
      <c r="C14" s="188">
        <f>100*(B14/B$19)</f>
        <v>16.277952110366662</v>
      </c>
      <c r="D14" s="187">
        <v>6178</v>
      </c>
      <c r="E14" s="188">
        <f aca="true" t="shared" si="0" ref="E14:E19">100*(D14/D$19)</f>
        <v>16.369031847808806</v>
      </c>
    </row>
    <row r="15" spans="1:5" ht="12.75">
      <c r="A15" s="186" t="s">
        <v>385</v>
      </c>
      <c r="B15" s="187">
        <v>20448</v>
      </c>
      <c r="C15" s="188">
        <f>100*(B15/B$19)</f>
        <v>57.806801797981514</v>
      </c>
      <c r="D15" s="187">
        <v>21244</v>
      </c>
      <c r="E15" s="188">
        <f t="shared" si="0"/>
        <v>56.287425149700596</v>
      </c>
    </row>
    <row r="16" spans="1:5" ht="12.75">
      <c r="A16" s="186" t="s">
        <v>386</v>
      </c>
      <c r="B16" s="187">
        <v>4944</v>
      </c>
      <c r="C16" s="188">
        <f>100*(B16/B$19)</f>
        <v>13.976761937070648</v>
      </c>
      <c r="D16" s="187">
        <v>5834</v>
      </c>
      <c r="E16" s="188">
        <f t="shared" si="0"/>
        <v>15.457580414392455</v>
      </c>
    </row>
    <row r="17" spans="1:5" ht="12.75">
      <c r="A17" s="186" t="s">
        <v>387</v>
      </c>
      <c r="B17" s="187">
        <v>1625</v>
      </c>
      <c r="C17" s="188">
        <f>100*(B17/B$19)</f>
        <v>4.593899301727307</v>
      </c>
      <c r="D17" s="187">
        <v>2039</v>
      </c>
      <c r="E17" s="188">
        <f t="shared" si="0"/>
        <v>5.402469397488209</v>
      </c>
    </row>
    <row r="18" spans="1:5" ht="12.75">
      <c r="A18" s="186"/>
      <c r="B18" s="186"/>
      <c r="C18" s="188"/>
      <c r="D18" s="186"/>
      <c r="E18" s="186"/>
    </row>
    <row r="19" spans="1:5" ht="12.75">
      <c r="A19" s="186"/>
      <c r="B19" s="187">
        <v>35373</v>
      </c>
      <c r="C19" s="188">
        <f>100*(B19/B$19)</f>
        <v>100</v>
      </c>
      <c r="D19" s="187">
        <v>37742</v>
      </c>
      <c r="E19" s="188">
        <f t="shared" si="0"/>
        <v>100</v>
      </c>
    </row>
    <row r="20" spans="1:5" ht="12.75">
      <c r="A20" s="186"/>
      <c r="B20" s="187"/>
      <c r="C20" s="188"/>
      <c r="D20" s="187"/>
      <c r="E20" s="188"/>
    </row>
    <row r="21" spans="1:5" ht="12.75">
      <c r="A21" s="186"/>
      <c r="B21" s="187"/>
      <c r="C21" s="188"/>
      <c r="D21" s="187"/>
      <c r="E21" s="188"/>
    </row>
    <row r="23" spans="1:3" ht="12.75">
      <c r="A23" s="183" t="s">
        <v>388</v>
      </c>
      <c r="B23" s="184">
        <v>2002</v>
      </c>
      <c r="C23" s="184">
        <v>2003</v>
      </c>
    </row>
    <row r="24" spans="1:3" ht="12.75">
      <c r="A24" s="184" t="s">
        <v>377</v>
      </c>
      <c r="B24" s="184">
        <v>53</v>
      </c>
      <c r="C24" s="184">
        <v>39</v>
      </c>
    </row>
    <row r="25" spans="1:3" ht="12.75">
      <c r="A25" s="184" t="s">
        <v>378</v>
      </c>
      <c r="B25" s="184">
        <v>474</v>
      </c>
      <c r="C25" s="184">
        <v>408</v>
      </c>
    </row>
    <row r="26" spans="1:3" ht="12.75">
      <c r="A26" s="184" t="s">
        <v>379</v>
      </c>
      <c r="B26" s="184">
        <v>239</v>
      </c>
      <c r="C26" s="184">
        <v>210</v>
      </c>
    </row>
    <row r="27" spans="1:3" ht="12.75">
      <c r="A27" s="184" t="s">
        <v>380</v>
      </c>
      <c r="B27" s="184">
        <v>44</v>
      </c>
      <c r="C27" s="184">
        <v>47</v>
      </c>
    </row>
    <row r="28" spans="1:3" ht="12.75">
      <c r="A28" s="184" t="s">
        <v>381</v>
      </c>
      <c r="B28" s="184">
        <v>8</v>
      </c>
      <c r="C28" s="184">
        <v>3</v>
      </c>
    </row>
    <row r="29" spans="2:3" ht="12.75">
      <c r="B29" s="184">
        <v>818</v>
      </c>
      <c r="C29" s="184">
        <v>707</v>
      </c>
    </row>
    <row r="32" spans="1:3" ht="12.75">
      <c r="A32" s="183" t="s">
        <v>389</v>
      </c>
      <c r="B32" s="186"/>
      <c r="C32" s="186"/>
    </row>
    <row r="33" spans="1:3" ht="12.75">
      <c r="A33" s="186"/>
      <c r="B33" s="186"/>
      <c r="C33" s="186"/>
    </row>
    <row r="34" spans="1:4" ht="12.75">
      <c r="A34" s="186"/>
      <c r="B34" s="183">
        <v>2003</v>
      </c>
      <c r="C34" s="186"/>
      <c r="D34" s="183">
        <v>2002</v>
      </c>
    </row>
    <row r="35" spans="1:5" ht="12.75">
      <c r="A35" s="186" t="s">
        <v>14</v>
      </c>
      <c r="B35" s="187">
        <v>5466</v>
      </c>
      <c r="C35" s="188">
        <f>100*(B35/$B$42)</f>
        <v>35.26906697638405</v>
      </c>
      <c r="D35" s="187">
        <v>5636</v>
      </c>
      <c r="E35" s="188">
        <f aca="true" t="shared" si="1" ref="E35:E41">100*(D35/D$42)</f>
        <v>31.906702898550726</v>
      </c>
    </row>
    <row r="36" spans="1:5" ht="12.75">
      <c r="A36" s="186" t="s">
        <v>390</v>
      </c>
      <c r="B36" s="187">
        <v>800</v>
      </c>
      <c r="C36" s="188">
        <f aca="true" t="shared" si="2" ref="C36:C42">100*(B36/$B$42)</f>
        <v>5.161956381468577</v>
      </c>
      <c r="D36" s="187">
        <v>877</v>
      </c>
      <c r="E36" s="188">
        <f t="shared" si="1"/>
        <v>4.964900362318841</v>
      </c>
    </row>
    <row r="37" spans="1:5" ht="12.75">
      <c r="A37" s="186" t="s">
        <v>391</v>
      </c>
      <c r="B37" s="187">
        <v>4358</v>
      </c>
      <c r="C37" s="188">
        <f t="shared" si="2"/>
        <v>28.119757388050072</v>
      </c>
      <c r="D37" s="187">
        <v>5348</v>
      </c>
      <c r="E37" s="188">
        <f t="shared" si="1"/>
        <v>30.276268115942027</v>
      </c>
    </row>
    <row r="38" spans="1:5" ht="12.75">
      <c r="A38" s="186" t="s">
        <v>392</v>
      </c>
      <c r="B38" s="187">
        <v>620</v>
      </c>
      <c r="C38" s="188">
        <f t="shared" si="2"/>
        <v>4.000516195638147</v>
      </c>
      <c r="D38" s="187">
        <v>895</v>
      </c>
      <c r="E38" s="188">
        <f t="shared" si="1"/>
        <v>5.066802536231884</v>
      </c>
    </row>
    <row r="39" spans="1:5" ht="12.75">
      <c r="A39" s="186" t="s">
        <v>393</v>
      </c>
      <c r="B39" s="187">
        <v>1252</v>
      </c>
      <c r="C39" s="188">
        <f t="shared" si="2"/>
        <v>8.078461736998323</v>
      </c>
      <c r="D39" s="187">
        <v>1275</v>
      </c>
      <c r="E39" s="188">
        <f t="shared" si="1"/>
        <v>7.218070652173914</v>
      </c>
    </row>
    <row r="40" spans="1:5" ht="12.75">
      <c r="A40" s="186" t="s">
        <v>34</v>
      </c>
      <c r="B40" s="186">
        <v>2602</v>
      </c>
      <c r="C40" s="188">
        <f t="shared" si="2"/>
        <v>16.789263130726546</v>
      </c>
      <c r="D40" s="186">
        <v>3098</v>
      </c>
      <c r="E40" s="188">
        <f t="shared" si="1"/>
        <v>17.538496376811594</v>
      </c>
    </row>
    <row r="41" spans="1:5" ht="12.75">
      <c r="A41" s="186" t="s">
        <v>394</v>
      </c>
      <c r="B41" s="187">
        <v>400</v>
      </c>
      <c r="C41" s="188">
        <f t="shared" si="2"/>
        <v>2.5809781907342884</v>
      </c>
      <c r="D41" s="187">
        <v>535</v>
      </c>
      <c r="E41" s="188">
        <f t="shared" si="1"/>
        <v>3.0287590579710146</v>
      </c>
    </row>
    <row r="42" spans="2:5" ht="12.75">
      <c r="B42" s="184">
        <v>15498</v>
      </c>
      <c r="C42" s="188">
        <f t="shared" si="2"/>
        <v>100</v>
      </c>
      <c r="D42" s="187">
        <v>17664</v>
      </c>
      <c r="E42" s="188">
        <f>SUM(E35:E41)</f>
        <v>100.00000000000001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17"/>
  <sheetViews>
    <sheetView workbookViewId="0" topLeftCell="A1">
      <selection activeCell="A30" sqref="A30"/>
    </sheetView>
  </sheetViews>
  <sheetFormatPr defaultColWidth="11.421875" defaultRowHeight="12.75"/>
  <cols>
    <col min="1" max="1" width="93.57421875" style="175" customWidth="1"/>
    <col min="2" max="16384" width="11.421875" style="175" customWidth="1"/>
  </cols>
  <sheetData>
    <row r="1" ht="12.75">
      <c r="A1" s="176" t="s">
        <v>258</v>
      </c>
    </row>
    <row r="2" ht="12.75">
      <c r="A2" s="176"/>
    </row>
    <row r="3" ht="12.75">
      <c r="A3" s="176"/>
    </row>
    <row r="4" ht="12.75">
      <c r="A4" s="176" t="s">
        <v>279</v>
      </c>
    </row>
    <row r="5" ht="12.75">
      <c r="A5" s="177"/>
    </row>
    <row r="6" ht="96">
      <c r="A6" s="177" t="s">
        <v>280</v>
      </c>
    </row>
    <row r="7" ht="12.75">
      <c r="A7" s="176"/>
    </row>
    <row r="8" ht="12.75">
      <c r="A8" s="176" t="s">
        <v>281</v>
      </c>
    </row>
    <row r="9" ht="12.75">
      <c r="A9" s="177"/>
    </row>
    <row r="10" ht="12.75">
      <c r="A10" s="177" t="s">
        <v>282</v>
      </c>
    </row>
    <row r="11" ht="48">
      <c r="A11" s="177" t="s">
        <v>283</v>
      </c>
    </row>
    <row r="12" ht="12.75">
      <c r="A12" s="177"/>
    </row>
    <row r="13" ht="12.75">
      <c r="A13" s="176" t="s">
        <v>284</v>
      </c>
    </row>
    <row r="14" ht="12.75">
      <c r="A14" s="177"/>
    </row>
    <row r="15" ht="48">
      <c r="A15" s="177" t="s">
        <v>285</v>
      </c>
    </row>
    <row r="16" ht="12.75">
      <c r="A16" s="176"/>
    </row>
    <row r="17" ht="12.75">
      <c r="A17" s="176" t="s">
        <v>286</v>
      </c>
    </row>
    <row r="18" ht="12.75">
      <c r="A18" s="177"/>
    </row>
    <row r="19" ht="36">
      <c r="A19" s="177" t="s">
        <v>287</v>
      </c>
    </row>
    <row r="20" ht="36">
      <c r="A20" s="177" t="s">
        <v>288</v>
      </c>
    </row>
    <row r="21" ht="12.75">
      <c r="A21" s="177"/>
    </row>
    <row r="22" ht="12.75">
      <c r="A22" s="176" t="s">
        <v>289</v>
      </c>
    </row>
    <row r="23" ht="12.75">
      <c r="A23" s="177"/>
    </row>
    <row r="24" ht="12.75">
      <c r="A24" s="176" t="s">
        <v>290</v>
      </c>
    </row>
    <row r="25" ht="12.75">
      <c r="A25" s="177"/>
    </row>
    <row r="26" ht="48">
      <c r="A26" s="177" t="s">
        <v>291</v>
      </c>
    </row>
    <row r="27" ht="12.75">
      <c r="A27" s="178" t="s">
        <v>292</v>
      </c>
    </row>
    <row r="28" ht="12.75">
      <c r="A28" s="178"/>
    </row>
    <row r="29" ht="12.75">
      <c r="A29" s="178"/>
    </row>
    <row r="30" ht="12.75">
      <c r="A30" s="178"/>
    </row>
    <row r="31" ht="12.75">
      <c r="A31" s="178"/>
    </row>
    <row r="32" ht="12.75">
      <c r="A32" s="178"/>
    </row>
    <row r="33" ht="12.75">
      <c r="A33" s="178"/>
    </row>
    <row r="34" ht="12.75">
      <c r="A34" s="178"/>
    </row>
    <row r="35" ht="12.75">
      <c r="A35" s="178"/>
    </row>
    <row r="36" ht="12.75">
      <c r="A36" s="178"/>
    </row>
    <row r="37" ht="12.75">
      <c r="A37" s="178"/>
    </row>
    <row r="38" ht="12.75">
      <c r="A38" s="178"/>
    </row>
    <row r="40" ht="12.75"/>
    <row r="41" ht="12.75"/>
    <row r="42" ht="12.75"/>
    <row r="43" ht="12.75"/>
    <row r="44" ht="12.75"/>
    <row r="45" ht="12.75"/>
    <row r="46" ht="12.75"/>
    <row r="47" ht="12.75"/>
    <row r="48" ht="12.75"/>
    <row r="49" ht="12.75"/>
    <row r="50" ht="12.75"/>
    <row r="51" ht="12.75"/>
    <row r="52" ht="12.75"/>
    <row r="53" ht="13.5" customHeight="1"/>
    <row r="54" ht="24">
      <c r="A54" s="177" t="s">
        <v>293</v>
      </c>
    </row>
    <row r="55" ht="48">
      <c r="A55" s="177" t="s">
        <v>294</v>
      </c>
    </row>
    <row r="56" ht="24">
      <c r="A56" s="177" t="s">
        <v>295</v>
      </c>
    </row>
    <row r="57" ht="12.75">
      <c r="A57" s="177"/>
    </row>
    <row r="58" ht="12.75">
      <c r="A58" s="174"/>
    </row>
    <row r="59" ht="12.75">
      <c r="A59" s="176" t="s">
        <v>296</v>
      </c>
    </row>
    <row r="60" ht="12.75">
      <c r="A60" s="177"/>
    </row>
    <row r="61" ht="24">
      <c r="A61" s="177" t="s">
        <v>297</v>
      </c>
    </row>
    <row r="62" ht="12.75">
      <c r="A62" s="177" t="s">
        <v>298</v>
      </c>
    </row>
    <row r="63" ht="12.75">
      <c r="A63" s="177"/>
    </row>
    <row r="64" ht="12.75">
      <c r="A64" s="177" t="s">
        <v>299</v>
      </c>
    </row>
    <row r="65" ht="12.75">
      <c r="A65" s="177"/>
    </row>
    <row r="66" ht="12.75">
      <c r="A66" s="176" t="s">
        <v>300</v>
      </c>
    </row>
    <row r="67" ht="12.75">
      <c r="A67" s="177"/>
    </row>
    <row r="68" ht="12.75">
      <c r="A68" s="176" t="s">
        <v>301</v>
      </c>
    </row>
    <row r="69" ht="12.75">
      <c r="A69" s="177"/>
    </row>
    <row r="70" ht="12.75">
      <c r="A70" s="177" t="s">
        <v>302</v>
      </c>
    </row>
    <row r="71" ht="12.75">
      <c r="A71" s="177" t="s">
        <v>303</v>
      </c>
    </row>
    <row r="72" ht="12.75">
      <c r="A72" s="177" t="s">
        <v>304</v>
      </c>
    </row>
    <row r="73" ht="12.75">
      <c r="A73" s="177" t="s">
        <v>305</v>
      </c>
    </row>
    <row r="74" ht="12.75">
      <c r="A74" s="177" t="s">
        <v>306</v>
      </c>
    </row>
    <row r="75" ht="12.75">
      <c r="A75" s="177" t="s">
        <v>307</v>
      </c>
    </row>
    <row r="76" ht="12.75">
      <c r="A76" s="177" t="s">
        <v>308</v>
      </c>
    </row>
    <row r="77" ht="12.75">
      <c r="A77" s="177" t="s">
        <v>309</v>
      </c>
    </row>
    <row r="78" ht="12.75">
      <c r="A78" s="177"/>
    </row>
    <row r="79" ht="12.75">
      <c r="A79" s="176" t="s">
        <v>61</v>
      </c>
    </row>
    <row r="80" ht="12.75">
      <c r="A80" s="177"/>
    </row>
    <row r="81" ht="36">
      <c r="A81" s="177" t="s">
        <v>310</v>
      </c>
    </row>
    <row r="82" ht="12.75">
      <c r="A82" s="177"/>
    </row>
    <row r="83" ht="12.75">
      <c r="A83" s="177"/>
    </row>
    <row r="84" ht="12.75">
      <c r="A84" s="177"/>
    </row>
    <row r="85" ht="12.75">
      <c r="A85" s="177"/>
    </row>
    <row r="86" ht="12.75">
      <c r="A86" s="177"/>
    </row>
    <row r="87" ht="12.75">
      <c r="A87" s="176"/>
    </row>
    <row r="88" ht="12.75">
      <c r="A88" s="176" t="s">
        <v>311</v>
      </c>
    </row>
    <row r="89" ht="12.75">
      <c r="A89" s="177"/>
    </row>
    <row r="90" ht="24">
      <c r="A90" s="177" t="s">
        <v>312</v>
      </c>
    </row>
    <row r="91" ht="72">
      <c r="A91" s="177" t="s">
        <v>313</v>
      </c>
    </row>
    <row r="92" ht="12.75">
      <c r="A92" s="177"/>
    </row>
    <row r="93" ht="12.75">
      <c r="A93" s="176" t="s">
        <v>314</v>
      </c>
    </row>
    <row r="94" ht="12.75">
      <c r="A94" s="177"/>
    </row>
    <row r="95" ht="60">
      <c r="A95" s="177" t="s">
        <v>315</v>
      </c>
    </row>
    <row r="96" ht="24">
      <c r="A96" s="177" t="s">
        <v>316</v>
      </c>
    </row>
    <row r="97" ht="12.75">
      <c r="A97" s="174"/>
    </row>
    <row r="98" ht="12.75">
      <c r="A98" s="176" t="s">
        <v>317</v>
      </c>
    </row>
    <row r="99" ht="12.75">
      <c r="A99" s="177"/>
    </row>
    <row r="100" ht="36">
      <c r="A100" s="177" t="s">
        <v>318</v>
      </c>
    </row>
    <row r="101" ht="36">
      <c r="A101" s="177" t="s">
        <v>319</v>
      </c>
    </row>
    <row r="102" ht="24">
      <c r="A102" s="177" t="s">
        <v>320</v>
      </c>
    </row>
    <row r="104" ht="12.75">
      <c r="A104" s="177"/>
    </row>
    <row r="105" ht="12.75">
      <c r="A105" s="177" t="s">
        <v>321</v>
      </c>
    </row>
    <row r="106" ht="12.75">
      <c r="A106" s="177" t="s">
        <v>322</v>
      </c>
    </row>
    <row r="107" ht="12.75">
      <c r="A107" s="177"/>
    </row>
    <row r="108" ht="12.75">
      <c r="A108" s="179" t="s">
        <v>323</v>
      </c>
    </row>
    <row r="109" ht="12.75">
      <c r="A109" s="179"/>
    </row>
    <row r="110" ht="12.75">
      <c r="A110" s="180" t="s">
        <v>324</v>
      </c>
    </row>
    <row r="111" ht="12.75">
      <c r="A111" s="180"/>
    </row>
    <row r="112" ht="24">
      <c r="A112" s="180" t="s">
        <v>325</v>
      </c>
    </row>
    <row r="113" ht="12.75">
      <c r="A113" s="180"/>
    </row>
    <row r="114" ht="12.75">
      <c r="A114" s="180"/>
    </row>
    <row r="115" ht="12.75">
      <c r="A115" s="180"/>
    </row>
    <row r="116" ht="12.75">
      <c r="A116" s="180"/>
    </row>
    <row r="117" ht="12.75">
      <c r="A117" s="180"/>
    </row>
    <row r="118" ht="12.75">
      <c r="A118" s="180"/>
    </row>
    <row r="119" ht="12.75">
      <c r="A119" s="180"/>
    </row>
    <row r="120" ht="12.75">
      <c r="A120" s="180"/>
    </row>
    <row r="121" ht="12.75">
      <c r="A121" s="180"/>
    </row>
    <row r="122" ht="12.75">
      <c r="A122" s="180"/>
    </row>
    <row r="123" ht="12.75">
      <c r="A123" s="180"/>
    </row>
    <row r="124" ht="12.75">
      <c r="A124" s="180"/>
    </row>
    <row r="125" ht="12.75">
      <c r="A125" s="180"/>
    </row>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50" ht="12.75">
      <c r="A150" s="168"/>
    </row>
    <row r="151" ht="12.75">
      <c r="A151" s="168" t="s">
        <v>326</v>
      </c>
    </row>
    <row r="152" ht="12.75">
      <c r="A152" s="168" t="s">
        <v>327</v>
      </c>
    </row>
    <row r="153" ht="12.75">
      <c r="A153" s="168" t="s">
        <v>328</v>
      </c>
    </row>
    <row r="154" ht="12.75">
      <c r="A154" s="168" t="s">
        <v>329</v>
      </c>
    </row>
    <row r="155" ht="12.75">
      <c r="A155" s="168" t="s">
        <v>330</v>
      </c>
    </row>
    <row r="156" ht="12.75">
      <c r="A156" s="168" t="s">
        <v>331</v>
      </c>
    </row>
    <row r="157" ht="12.75">
      <c r="A157" s="168"/>
    </row>
    <row r="158" ht="12.75">
      <c r="A158" s="171" t="s">
        <v>332</v>
      </c>
    </row>
    <row r="159" ht="12.75">
      <c r="A159" s="172"/>
    </row>
    <row r="160" ht="24">
      <c r="A160" s="172" t="s">
        <v>333</v>
      </c>
    </row>
    <row r="161" ht="12.75">
      <c r="A161" s="171"/>
    </row>
    <row r="162" ht="12.75">
      <c r="A162" s="171"/>
    </row>
    <row r="163" ht="12.75">
      <c r="A163" s="171" t="s">
        <v>334</v>
      </c>
    </row>
    <row r="164" ht="12.75">
      <c r="A164" s="172"/>
    </row>
    <row r="165" ht="12.75">
      <c r="A165" s="172" t="s">
        <v>335</v>
      </c>
    </row>
    <row r="166" ht="12.75">
      <c r="A166" s="172" t="s">
        <v>336</v>
      </c>
    </row>
    <row r="167" ht="12.75">
      <c r="A167" s="172" t="s">
        <v>337</v>
      </c>
    </row>
    <row r="168" ht="12.75">
      <c r="A168" s="172"/>
    </row>
    <row r="169" ht="12.75">
      <c r="A169" s="172"/>
    </row>
    <row r="170" ht="12.75">
      <c r="A170" s="171" t="s">
        <v>338</v>
      </c>
    </row>
    <row r="171" ht="12.75">
      <c r="A171" s="172"/>
    </row>
    <row r="172" ht="12.75">
      <c r="A172" s="172" t="s">
        <v>339</v>
      </c>
    </row>
    <row r="173" ht="12.75">
      <c r="A173" s="172" t="s">
        <v>340</v>
      </c>
    </row>
    <row r="174" ht="12.75">
      <c r="A174" s="172"/>
    </row>
    <row r="175" ht="12.75">
      <c r="A175" s="172"/>
    </row>
    <row r="176" ht="12.75">
      <c r="A176" s="172"/>
    </row>
    <row r="177" ht="12.75">
      <c r="A177" s="172"/>
    </row>
    <row r="178" ht="12.75">
      <c r="A178" s="172"/>
    </row>
    <row r="179" ht="12.75">
      <c r="A179" s="172"/>
    </row>
    <row r="180" ht="12.75">
      <c r="A180"/>
    </row>
    <row r="181" ht="12.75">
      <c r="A181" s="168"/>
    </row>
    <row r="182" ht="12.75">
      <c r="A182" s="173" t="s">
        <v>259</v>
      </c>
    </row>
    <row r="183" ht="12.75">
      <c r="A183" s="173"/>
    </row>
    <row r="184" ht="36">
      <c r="A184" s="171" t="s">
        <v>341</v>
      </c>
    </row>
    <row r="185" ht="48">
      <c r="A185" s="172" t="s">
        <v>342</v>
      </c>
    </row>
    <row r="186" ht="48">
      <c r="A186" s="172" t="s">
        <v>343</v>
      </c>
    </row>
    <row r="187" ht="12.75">
      <c r="A187" s="172" t="s">
        <v>344</v>
      </c>
    </row>
    <row r="188" ht="12.75">
      <c r="A188" s="172" t="s">
        <v>345</v>
      </c>
    </row>
    <row r="189" ht="24">
      <c r="A189" s="172" t="s">
        <v>346</v>
      </c>
    </row>
    <row r="190" ht="12.75">
      <c r="A190" s="172"/>
    </row>
    <row r="191" ht="84">
      <c r="A191" s="172" t="s">
        <v>347</v>
      </c>
    </row>
    <row r="192" ht="12.75">
      <c r="A192" s="172"/>
    </row>
    <row r="193" ht="60">
      <c r="A193" s="172" t="s">
        <v>348</v>
      </c>
    </row>
    <row r="194" ht="12.75">
      <c r="A194" s="172"/>
    </row>
    <row r="195" ht="24">
      <c r="A195" s="172" t="s">
        <v>349</v>
      </c>
    </row>
    <row r="196" ht="84">
      <c r="A196" s="172" t="s">
        <v>350</v>
      </c>
    </row>
    <row r="197" ht="12.75">
      <c r="A197" s="172"/>
    </row>
    <row r="198" ht="48">
      <c r="A198" s="172" t="s">
        <v>351</v>
      </c>
    </row>
    <row r="199" ht="12.75">
      <c r="A199" s="172"/>
    </row>
    <row r="200" ht="36">
      <c r="A200" s="172" t="s">
        <v>352</v>
      </c>
    </row>
    <row r="201" ht="12.75">
      <c r="A201" s="168"/>
    </row>
    <row r="202" ht="36">
      <c r="A202" s="171" t="s">
        <v>353</v>
      </c>
    </row>
    <row r="203" ht="50.25">
      <c r="A203" s="172" t="s">
        <v>354</v>
      </c>
    </row>
    <row r="204" ht="12.75">
      <c r="A204" s="172"/>
    </row>
    <row r="205" ht="36">
      <c r="A205" s="172" t="s">
        <v>355</v>
      </c>
    </row>
    <row r="206" ht="12.75">
      <c r="A206"/>
    </row>
    <row r="207" ht="12.75">
      <c r="A207" s="172"/>
    </row>
    <row r="208" ht="24">
      <c r="A208" s="172" t="s">
        <v>356</v>
      </c>
    </row>
    <row r="209" ht="12.75">
      <c r="A209" s="172"/>
    </row>
    <row r="210" ht="60">
      <c r="A210" s="172" t="s">
        <v>357</v>
      </c>
    </row>
    <row r="211" ht="12.75">
      <c r="A211" s="172"/>
    </row>
    <row r="212" ht="36">
      <c r="A212" s="172" t="s">
        <v>358</v>
      </c>
    </row>
    <row r="213" ht="36">
      <c r="A213" s="172" t="s">
        <v>359</v>
      </c>
    </row>
    <row r="214" ht="12.75">
      <c r="A214" s="172"/>
    </row>
    <row r="215" ht="24">
      <c r="A215" s="172" t="s">
        <v>360</v>
      </c>
    </row>
    <row r="216" ht="12.75">
      <c r="A216" s="172"/>
    </row>
    <row r="217" ht="36">
      <c r="A217" s="172" t="s">
        <v>361</v>
      </c>
    </row>
  </sheetData>
  <printOptions/>
  <pageMargins left="0.75" right="0.75" top="1" bottom="1" header="0.4921259845" footer="0.4921259845"/>
  <pageSetup horizontalDpi="600" verticalDpi="600" orientation="portrait" paperSize="9" r:id="rId4"/>
  <legacyDrawing r:id="rId3"/>
  <oleObjects>
    <oleObject progId="Word.Document.8" shapeId="1679192" r:id="rId1"/>
    <oleObject progId="Word.Document.8" shapeId="1693174" r:id="rId2"/>
  </oleObjects>
</worksheet>
</file>

<file path=xl/worksheets/sheet4.xml><?xml version="1.0" encoding="utf-8"?>
<worksheet xmlns="http://schemas.openxmlformats.org/spreadsheetml/2006/main" xmlns:r="http://schemas.openxmlformats.org/officeDocument/2006/relationships">
  <dimension ref="A2:M43"/>
  <sheetViews>
    <sheetView workbookViewId="0" topLeftCell="A1">
      <selection activeCell="C1" sqref="C1:C16384"/>
    </sheetView>
  </sheetViews>
  <sheetFormatPr defaultColWidth="11.421875" defaultRowHeight="12.75"/>
  <cols>
    <col min="1" max="1" width="7.421875" style="3" customWidth="1"/>
    <col min="2" max="2" width="33.8515625" style="3" customWidth="1"/>
    <col min="3" max="3" width="5.57421875" style="3" customWidth="1"/>
    <col min="4" max="5" width="6.57421875" style="3" customWidth="1"/>
    <col min="6" max="6" width="7.00390625" style="3" customWidth="1"/>
    <col min="7" max="7" width="7.28125" style="3" customWidth="1"/>
    <col min="8" max="8" width="7.421875" style="3" customWidth="1"/>
    <col min="9" max="9" width="6.57421875" style="3" customWidth="1"/>
    <col min="10" max="10" width="7.57421875" style="3" customWidth="1"/>
    <col min="11" max="16384" width="11.421875" style="3" customWidth="1"/>
  </cols>
  <sheetData>
    <row r="2" spans="1:10" ht="11.25">
      <c r="A2" s="2" t="s">
        <v>104</v>
      </c>
      <c r="B2" s="4"/>
      <c r="C2" s="4"/>
      <c r="D2" s="4"/>
      <c r="E2" s="4"/>
      <c r="F2" s="4"/>
      <c r="G2" s="4"/>
      <c r="H2" s="4"/>
      <c r="I2" s="4"/>
      <c r="J2" s="4"/>
    </row>
    <row r="3" spans="1:10" ht="11.25">
      <c r="A3" s="2"/>
      <c r="B3" s="4"/>
      <c r="C3" s="4"/>
      <c r="D3" s="4"/>
      <c r="E3" s="4"/>
      <c r="F3" s="4"/>
      <c r="G3" s="4"/>
      <c r="H3" s="4"/>
      <c r="I3" s="4"/>
      <c r="J3" s="4"/>
    </row>
    <row r="4" spans="1:10" ht="11.25">
      <c r="A4" s="4"/>
      <c r="B4" s="4"/>
      <c r="C4" s="4"/>
      <c r="D4" s="4"/>
      <c r="E4" s="4"/>
      <c r="F4" s="4"/>
      <c r="G4" s="4"/>
      <c r="H4" s="4"/>
      <c r="I4" s="4"/>
      <c r="J4" s="4"/>
    </row>
    <row r="5" spans="1:10" ht="11.25">
      <c r="A5" s="200" t="s">
        <v>1</v>
      </c>
      <c r="B5" s="203" t="s">
        <v>2</v>
      </c>
      <c r="C5" s="194" t="s">
        <v>3</v>
      </c>
      <c r="D5" s="195"/>
      <c r="E5" s="195"/>
      <c r="F5" s="195"/>
      <c r="G5" s="195"/>
      <c r="H5" s="196"/>
      <c r="I5" s="191" t="s">
        <v>4</v>
      </c>
      <c r="J5" s="66" t="s">
        <v>105</v>
      </c>
    </row>
    <row r="6" spans="1:10" ht="11.25">
      <c r="A6" s="201"/>
      <c r="B6" s="204"/>
      <c r="C6" s="197"/>
      <c r="D6" s="198"/>
      <c r="E6" s="198"/>
      <c r="F6" s="198"/>
      <c r="G6" s="198"/>
      <c r="H6" s="199"/>
      <c r="I6" s="192"/>
      <c r="J6" s="67" t="s">
        <v>106</v>
      </c>
    </row>
    <row r="7" spans="1:10" ht="11.25">
      <c r="A7" s="201"/>
      <c r="B7" s="204"/>
      <c r="C7" s="206" t="s">
        <v>5</v>
      </c>
      <c r="D7" s="208" t="s">
        <v>6</v>
      </c>
      <c r="E7" s="208" t="s">
        <v>7</v>
      </c>
      <c r="F7" s="208" t="s">
        <v>8</v>
      </c>
      <c r="G7" s="208" t="s">
        <v>107</v>
      </c>
      <c r="H7" s="68" t="s">
        <v>108</v>
      </c>
      <c r="I7" s="192"/>
      <c r="J7" s="4" t="s">
        <v>109</v>
      </c>
    </row>
    <row r="8" spans="1:10" ht="11.25">
      <c r="A8" s="202"/>
      <c r="B8" s="205"/>
      <c r="C8" s="207"/>
      <c r="D8" s="209"/>
      <c r="E8" s="209"/>
      <c r="F8" s="209"/>
      <c r="G8" s="209"/>
      <c r="H8" s="6" t="s">
        <v>10</v>
      </c>
      <c r="I8" s="193"/>
      <c r="J8" s="69" t="s">
        <v>110</v>
      </c>
    </row>
    <row r="9" spans="1:10" ht="11.25">
      <c r="A9" s="62"/>
      <c r="B9" s="63"/>
      <c r="C9" s="9"/>
      <c r="D9" s="9"/>
      <c r="E9" s="9"/>
      <c r="F9" s="9"/>
      <c r="G9" s="9"/>
      <c r="H9" s="9"/>
      <c r="I9" s="67"/>
      <c r="J9" s="67"/>
    </row>
    <row r="10" spans="1:10" ht="11.25">
      <c r="A10" s="70" t="s">
        <v>111</v>
      </c>
      <c r="B10" s="65" t="s">
        <v>112</v>
      </c>
      <c r="C10" s="10">
        <v>173</v>
      </c>
      <c r="D10" s="10">
        <v>25</v>
      </c>
      <c r="E10" s="10">
        <v>5</v>
      </c>
      <c r="F10" s="10">
        <v>3</v>
      </c>
      <c r="G10" s="10">
        <v>1</v>
      </c>
      <c r="H10" s="10">
        <v>1</v>
      </c>
      <c r="I10" s="10">
        <v>208</v>
      </c>
      <c r="J10" s="10">
        <v>30</v>
      </c>
    </row>
    <row r="11" spans="1:10" ht="11.25">
      <c r="A11" s="71"/>
      <c r="B11" s="63"/>
      <c r="C11" s="10"/>
      <c r="D11" s="10"/>
      <c r="E11" s="10"/>
      <c r="F11" s="10"/>
      <c r="G11" s="10"/>
      <c r="H11" s="10"/>
      <c r="I11" s="10"/>
      <c r="J11" s="10"/>
    </row>
    <row r="12" spans="1:10" s="12" customFormat="1" ht="11.25">
      <c r="A12" s="70" t="s">
        <v>113</v>
      </c>
      <c r="B12" s="65" t="s">
        <v>114</v>
      </c>
      <c r="C12" s="10">
        <v>2272</v>
      </c>
      <c r="D12" s="10">
        <v>526</v>
      </c>
      <c r="E12" s="10">
        <v>255</v>
      </c>
      <c r="F12" s="10">
        <v>78</v>
      </c>
      <c r="G12" s="10">
        <v>29</v>
      </c>
      <c r="H12" s="10">
        <v>4</v>
      </c>
      <c r="I12" s="10">
        <v>3164</v>
      </c>
      <c r="J12" s="10">
        <v>2338</v>
      </c>
    </row>
    <row r="13" spans="1:10" ht="11.25">
      <c r="A13" s="71"/>
      <c r="B13" s="63"/>
      <c r="C13" s="10"/>
      <c r="D13" s="10"/>
      <c r="E13" s="10"/>
      <c r="F13" s="10"/>
      <c r="G13" s="10"/>
      <c r="H13" s="10"/>
      <c r="I13" s="10"/>
      <c r="J13" s="10"/>
    </row>
    <row r="14" spans="1:10" s="12" customFormat="1" ht="11.25">
      <c r="A14" s="70" t="s">
        <v>115</v>
      </c>
      <c r="B14" s="65" t="s">
        <v>116</v>
      </c>
      <c r="C14" s="10">
        <v>924</v>
      </c>
      <c r="D14" s="10">
        <v>279</v>
      </c>
      <c r="E14" s="10">
        <v>161</v>
      </c>
      <c r="F14" s="10">
        <v>46</v>
      </c>
      <c r="G14" s="10">
        <v>17</v>
      </c>
      <c r="H14" s="10">
        <v>1</v>
      </c>
      <c r="I14" s="10">
        <v>1428</v>
      </c>
      <c r="J14" s="10">
        <v>1153</v>
      </c>
    </row>
    <row r="15" spans="1:10" ht="11.25">
      <c r="A15" s="71"/>
      <c r="B15" s="63"/>
      <c r="C15" s="10"/>
      <c r="D15" s="10"/>
      <c r="E15" s="10"/>
      <c r="F15" s="10"/>
      <c r="G15" s="10"/>
      <c r="H15" s="10"/>
      <c r="I15" s="10"/>
      <c r="J15" s="13"/>
    </row>
    <row r="16" spans="1:10" ht="11.25">
      <c r="A16" s="71" t="s">
        <v>117</v>
      </c>
      <c r="B16" s="63" t="s">
        <v>220</v>
      </c>
      <c r="C16" s="13">
        <v>314</v>
      </c>
      <c r="D16" s="13">
        <v>101</v>
      </c>
      <c r="E16" s="13">
        <v>67</v>
      </c>
      <c r="F16" s="13">
        <v>23</v>
      </c>
      <c r="G16" s="13">
        <v>10</v>
      </c>
      <c r="H16" s="13" t="s">
        <v>98</v>
      </c>
      <c r="I16" s="13">
        <v>515</v>
      </c>
      <c r="J16" s="13">
        <v>414</v>
      </c>
    </row>
    <row r="17" spans="1:10" ht="11.25">
      <c r="A17" s="71" t="s">
        <v>118</v>
      </c>
      <c r="B17" s="63" t="s">
        <v>119</v>
      </c>
      <c r="C17" s="13">
        <v>529</v>
      </c>
      <c r="D17" s="13">
        <v>145</v>
      </c>
      <c r="E17" s="13">
        <v>68</v>
      </c>
      <c r="F17" s="13">
        <v>14</v>
      </c>
      <c r="G17" s="13">
        <v>5</v>
      </c>
      <c r="H17" s="13" t="s">
        <v>98</v>
      </c>
      <c r="I17" s="13">
        <v>761</v>
      </c>
      <c r="J17" s="13">
        <v>657</v>
      </c>
    </row>
    <row r="18" spans="1:10" ht="11.25">
      <c r="A18" s="71"/>
      <c r="B18" s="63"/>
      <c r="C18" s="13"/>
      <c r="D18" s="13"/>
      <c r="E18" s="13"/>
      <c r="F18" s="13"/>
      <c r="G18" s="13"/>
      <c r="H18" s="13"/>
      <c r="I18" s="13"/>
      <c r="J18" s="10"/>
    </row>
    <row r="19" spans="1:10" ht="22.5">
      <c r="A19" s="72" t="s">
        <v>120</v>
      </c>
      <c r="B19" s="73" t="s">
        <v>121</v>
      </c>
      <c r="C19" s="13">
        <v>23</v>
      </c>
      <c r="D19" s="13">
        <v>5</v>
      </c>
      <c r="E19" s="13">
        <v>2</v>
      </c>
      <c r="F19" s="13" t="s">
        <v>98</v>
      </c>
      <c r="G19" s="13" t="s">
        <v>98</v>
      </c>
      <c r="H19" s="13">
        <v>1</v>
      </c>
      <c r="I19" s="13">
        <v>31</v>
      </c>
      <c r="J19" s="13">
        <v>14</v>
      </c>
    </row>
    <row r="20" spans="1:10" ht="11.25">
      <c r="A20" s="71"/>
      <c r="B20" s="63"/>
      <c r="C20" s="13"/>
      <c r="D20" s="13"/>
      <c r="E20" s="13"/>
      <c r="F20" s="13"/>
      <c r="G20" s="13"/>
      <c r="H20" s="13"/>
      <c r="I20" s="13"/>
      <c r="J20" s="13"/>
    </row>
    <row r="21" spans="1:10" ht="22.5">
      <c r="A21" s="72" t="s">
        <v>122</v>
      </c>
      <c r="B21" s="74" t="s">
        <v>216</v>
      </c>
      <c r="C21" s="13">
        <v>58</v>
      </c>
      <c r="D21" s="13">
        <v>28</v>
      </c>
      <c r="E21" s="13">
        <v>24</v>
      </c>
      <c r="F21" s="13">
        <v>9</v>
      </c>
      <c r="G21" s="13">
        <v>2</v>
      </c>
      <c r="H21" s="13" t="s">
        <v>98</v>
      </c>
      <c r="I21" s="13">
        <v>121</v>
      </c>
      <c r="J21" s="13">
        <v>68</v>
      </c>
    </row>
    <row r="22" spans="1:10" s="12" customFormat="1" ht="11.25">
      <c r="A22" s="75"/>
      <c r="B22" s="76"/>
      <c r="C22" s="10"/>
      <c r="D22" s="10"/>
      <c r="E22" s="10"/>
      <c r="F22" s="10"/>
      <c r="G22" s="10"/>
      <c r="H22" s="10"/>
      <c r="I22" s="10"/>
      <c r="J22" s="10"/>
    </row>
    <row r="23" spans="1:10" s="12" customFormat="1" ht="22.5">
      <c r="A23" s="77" t="s">
        <v>123</v>
      </c>
      <c r="B23" s="78" t="s">
        <v>124</v>
      </c>
      <c r="C23" s="10">
        <v>978</v>
      </c>
      <c r="D23" s="10">
        <v>144</v>
      </c>
      <c r="E23" s="10">
        <v>32</v>
      </c>
      <c r="F23" s="10">
        <v>6</v>
      </c>
      <c r="G23" s="13" t="s">
        <v>98</v>
      </c>
      <c r="H23" s="13" t="s">
        <v>98</v>
      </c>
      <c r="I23" s="10">
        <v>1160</v>
      </c>
      <c r="J23" s="10">
        <v>837</v>
      </c>
    </row>
    <row r="24" spans="1:10" ht="11.25">
      <c r="A24" s="71"/>
      <c r="B24" s="63"/>
      <c r="C24" s="10"/>
      <c r="D24" s="10"/>
      <c r="E24" s="10"/>
      <c r="F24" s="10"/>
      <c r="G24" s="10"/>
      <c r="H24" s="10"/>
      <c r="I24" s="10"/>
      <c r="J24" s="13"/>
    </row>
    <row r="25" spans="1:10" ht="11.25">
      <c r="A25" s="71" t="s">
        <v>125</v>
      </c>
      <c r="B25" s="63" t="s">
        <v>126</v>
      </c>
      <c r="C25" s="13">
        <v>436</v>
      </c>
      <c r="D25" s="13">
        <v>106</v>
      </c>
      <c r="E25" s="13">
        <v>21</v>
      </c>
      <c r="F25" s="13">
        <v>2</v>
      </c>
      <c r="G25" s="13" t="s">
        <v>98</v>
      </c>
      <c r="H25" s="13" t="s">
        <v>98</v>
      </c>
      <c r="I25" s="13">
        <v>565</v>
      </c>
      <c r="J25" s="13">
        <v>511</v>
      </c>
    </row>
    <row r="26" spans="1:10" ht="11.25">
      <c r="A26" s="71" t="s">
        <v>127</v>
      </c>
      <c r="B26" s="63" t="s">
        <v>128</v>
      </c>
      <c r="C26" s="13">
        <v>254</v>
      </c>
      <c r="D26" s="13">
        <v>8</v>
      </c>
      <c r="E26" s="13">
        <v>2</v>
      </c>
      <c r="F26" s="13">
        <v>3</v>
      </c>
      <c r="G26" s="13" t="s">
        <v>98</v>
      </c>
      <c r="H26" s="13" t="s">
        <v>98</v>
      </c>
      <c r="I26" s="13">
        <v>267</v>
      </c>
      <c r="J26" s="13">
        <v>28</v>
      </c>
    </row>
    <row r="27" spans="1:10" ht="11.25">
      <c r="A27" s="71" t="s">
        <v>129</v>
      </c>
      <c r="B27" s="63" t="s">
        <v>130</v>
      </c>
      <c r="C27" s="13">
        <v>288</v>
      </c>
      <c r="D27" s="13">
        <v>30</v>
      </c>
      <c r="E27" s="13">
        <v>9</v>
      </c>
      <c r="F27" s="13">
        <v>1</v>
      </c>
      <c r="G27" s="13" t="s">
        <v>98</v>
      </c>
      <c r="H27" s="13" t="s">
        <v>98</v>
      </c>
      <c r="I27" s="13">
        <v>328</v>
      </c>
      <c r="J27" s="13">
        <v>298</v>
      </c>
    </row>
    <row r="28" spans="1:10" ht="11.25">
      <c r="A28" s="71"/>
      <c r="B28" s="63"/>
      <c r="C28" s="10"/>
      <c r="D28" s="10"/>
      <c r="E28" s="10"/>
      <c r="F28" s="10"/>
      <c r="G28" s="10"/>
      <c r="H28" s="10"/>
      <c r="I28" s="10"/>
      <c r="J28" s="10"/>
    </row>
    <row r="29" spans="1:10" ht="22.5">
      <c r="A29" s="77" t="s">
        <v>131</v>
      </c>
      <c r="B29" s="79" t="s">
        <v>132</v>
      </c>
      <c r="C29" s="10">
        <v>70</v>
      </c>
      <c r="D29" s="10">
        <v>53</v>
      </c>
      <c r="E29" s="10">
        <v>41</v>
      </c>
      <c r="F29" s="10">
        <v>14</v>
      </c>
      <c r="G29" s="10">
        <v>9</v>
      </c>
      <c r="H29" s="10">
        <v>2</v>
      </c>
      <c r="I29" s="10">
        <v>189</v>
      </c>
      <c r="J29" s="10">
        <v>124</v>
      </c>
    </row>
    <row r="30" spans="1:10" ht="11.25">
      <c r="A30" s="71"/>
      <c r="B30" s="63"/>
      <c r="C30" s="10"/>
      <c r="D30" s="10"/>
      <c r="E30" s="10"/>
      <c r="F30" s="10"/>
      <c r="G30" s="10"/>
      <c r="H30" s="10"/>
      <c r="I30" s="10"/>
      <c r="J30" s="10"/>
    </row>
    <row r="31" spans="1:10" ht="22.5">
      <c r="A31" s="80" t="s">
        <v>133</v>
      </c>
      <c r="B31" s="74" t="s">
        <v>134</v>
      </c>
      <c r="C31" s="13">
        <v>69</v>
      </c>
      <c r="D31" s="13">
        <v>51</v>
      </c>
      <c r="E31" s="13">
        <v>39</v>
      </c>
      <c r="F31" s="13">
        <v>13</v>
      </c>
      <c r="G31" s="13">
        <v>8</v>
      </c>
      <c r="H31" s="13">
        <v>2</v>
      </c>
      <c r="I31" s="13">
        <v>182</v>
      </c>
      <c r="J31" s="13">
        <v>123</v>
      </c>
    </row>
    <row r="32" spans="1:10" ht="11.25">
      <c r="A32" s="71" t="s">
        <v>135</v>
      </c>
      <c r="B32" s="63" t="s">
        <v>136</v>
      </c>
      <c r="C32" s="13">
        <v>1</v>
      </c>
      <c r="D32" s="13">
        <v>2</v>
      </c>
      <c r="E32" s="13">
        <v>2</v>
      </c>
      <c r="F32" s="13">
        <v>1</v>
      </c>
      <c r="G32" s="13">
        <v>1</v>
      </c>
      <c r="H32" s="10" t="s">
        <v>98</v>
      </c>
      <c r="I32" s="13">
        <v>7</v>
      </c>
      <c r="J32" s="13">
        <v>1</v>
      </c>
    </row>
    <row r="33" spans="1:10" s="12" customFormat="1" ht="11.25">
      <c r="A33" s="70"/>
      <c r="B33" s="63"/>
      <c r="C33" s="10"/>
      <c r="D33" s="10"/>
      <c r="E33" s="10"/>
      <c r="F33" s="10"/>
      <c r="G33" s="10"/>
      <c r="H33" s="10"/>
      <c r="I33" s="10"/>
      <c r="J33" s="13"/>
    </row>
    <row r="34" spans="1:10" ht="11.25">
      <c r="A34" s="70" t="s">
        <v>137</v>
      </c>
      <c r="B34" s="65" t="s">
        <v>138</v>
      </c>
      <c r="C34" s="10">
        <v>2</v>
      </c>
      <c r="D34" s="10">
        <v>2</v>
      </c>
      <c r="E34" s="10" t="s">
        <v>98</v>
      </c>
      <c r="F34" s="10" t="s">
        <v>98</v>
      </c>
      <c r="G34" s="10" t="s">
        <v>98</v>
      </c>
      <c r="H34" s="10" t="s">
        <v>98</v>
      </c>
      <c r="I34" s="10">
        <v>4</v>
      </c>
      <c r="J34" s="10">
        <v>1</v>
      </c>
    </row>
    <row r="35" spans="1:10" ht="11.25">
      <c r="A35" s="71"/>
      <c r="B35" s="63"/>
      <c r="C35" s="10"/>
      <c r="D35" s="10"/>
      <c r="E35" s="10"/>
      <c r="F35" s="10"/>
      <c r="G35" s="10"/>
      <c r="H35" s="10"/>
      <c r="I35" s="10"/>
      <c r="J35" s="10"/>
    </row>
    <row r="36" spans="1:10" s="12" customFormat="1" ht="22.5">
      <c r="A36" s="77" t="s">
        <v>139</v>
      </c>
      <c r="B36" s="78" t="s">
        <v>140</v>
      </c>
      <c r="C36" s="10">
        <v>298</v>
      </c>
      <c r="D36" s="10">
        <v>48</v>
      </c>
      <c r="E36" s="10">
        <v>21</v>
      </c>
      <c r="F36" s="10">
        <v>12</v>
      </c>
      <c r="G36" s="10">
        <v>3</v>
      </c>
      <c r="H36" s="10">
        <v>1</v>
      </c>
      <c r="I36" s="10">
        <v>383</v>
      </c>
      <c r="J36" s="10">
        <v>223</v>
      </c>
    </row>
    <row r="37" spans="1:10" s="12" customFormat="1" ht="11.25">
      <c r="A37" s="70"/>
      <c r="B37" s="65"/>
      <c r="C37" s="10"/>
      <c r="D37" s="10"/>
      <c r="E37" s="10"/>
      <c r="F37" s="10"/>
      <c r="G37" s="10"/>
      <c r="H37" s="10"/>
      <c r="I37" s="10"/>
      <c r="J37" s="10"/>
    </row>
    <row r="38" spans="1:10" ht="11.25">
      <c r="A38" s="71" t="s">
        <v>141</v>
      </c>
      <c r="B38" s="63" t="s">
        <v>142</v>
      </c>
      <c r="C38" s="13">
        <v>126</v>
      </c>
      <c r="D38" s="13">
        <v>20</v>
      </c>
      <c r="E38" s="13">
        <v>2</v>
      </c>
      <c r="F38" s="13">
        <v>1</v>
      </c>
      <c r="G38" s="13" t="s">
        <v>98</v>
      </c>
      <c r="H38" s="13" t="s">
        <v>98</v>
      </c>
      <c r="I38" s="13">
        <v>149</v>
      </c>
      <c r="J38" s="13">
        <v>138</v>
      </c>
    </row>
    <row r="39" spans="1:10" s="12" customFormat="1" ht="11.25">
      <c r="A39" s="71"/>
      <c r="B39" s="63"/>
      <c r="C39" s="10"/>
      <c r="D39" s="10"/>
      <c r="E39" s="10"/>
      <c r="F39" s="10"/>
      <c r="G39" s="10"/>
      <c r="H39" s="10"/>
      <c r="I39" s="10"/>
      <c r="J39" s="10"/>
    </row>
    <row r="40" spans="1:10" ht="11.25">
      <c r="A40" s="71"/>
      <c r="B40" s="63"/>
      <c r="C40" s="10"/>
      <c r="D40" s="10"/>
      <c r="E40" s="10"/>
      <c r="F40" s="10"/>
      <c r="G40" s="10"/>
      <c r="H40" s="10"/>
      <c r="I40" s="10"/>
      <c r="J40" s="10"/>
    </row>
    <row r="41" spans="1:10" s="12" customFormat="1" ht="11.25">
      <c r="A41" s="70" t="s">
        <v>143</v>
      </c>
      <c r="B41" s="65" t="s">
        <v>39</v>
      </c>
      <c r="C41" s="10">
        <v>2445</v>
      </c>
      <c r="D41" s="10">
        <v>551</v>
      </c>
      <c r="E41" s="10">
        <v>260</v>
      </c>
      <c r="F41" s="10">
        <v>81</v>
      </c>
      <c r="G41" s="10">
        <v>30</v>
      </c>
      <c r="H41" s="10">
        <v>5</v>
      </c>
      <c r="I41" s="10">
        <v>3372</v>
      </c>
      <c r="J41" s="10">
        <v>2368</v>
      </c>
    </row>
    <row r="42" spans="1:10" ht="11.25">
      <c r="A42" s="62"/>
      <c r="B42" s="63"/>
      <c r="C42" s="13"/>
      <c r="D42" s="13"/>
      <c r="E42" s="13"/>
      <c r="F42" s="13"/>
      <c r="G42" s="13"/>
      <c r="H42" s="13"/>
      <c r="I42" s="13"/>
      <c r="J42" s="13"/>
    </row>
    <row r="43" spans="1:13" ht="12.75">
      <c r="A43" s="62"/>
      <c r="B43" s="63" t="s">
        <v>144</v>
      </c>
      <c r="C43" s="13">
        <v>1627</v>
      </c>
      <c r="D43" s="13">
        <v>465</v>
      </c>
      <c r="E43" s="13">
        <v>205</v>
      </c>
      <c r="F43" s="13">
        <v>55</v>
      </c>
      <c r="G43" s="13">
        <v>13</v>
      </c>
      <c r="H43" s="13">
        <v>3</v>
      </c>
      <c r="I43" s="13">
        <v>2368</v>
      </c>
      <c r="J43" s="13" t="s">
        <v>145</v>
      </c>
      <c r="K43" s="81"/>
      <c r="L43" s="1"/>
      <c r="M43" s="81"/>
    </row>
  </sheetData>
  <mergeCells count="9">
    <mergeCell ref="I5:I8"/>
    <mergeCell ref="C5:H6"/>
    <mergeCell ref="A5:A8"/>
    <mergeCell ref="B5:B8"/>
    <mergeCell ref="C7:C8"/>
    <mergeCell ref="D7:D8"/>
    <mergeCell ref="E7:E8"/>
    <mergeCell ref="F7:F8"/>
    <mergeCell ref="G7:G8"/>
  </mergeCells>
  <printOptions/>
  <pageMargins left="0.3937007874015748" right="0.3937007874015748" top="0.7874015748031497" bottom="0.7874015748031497" header="0.5118110236220472" footer="0.5118110236220472"/>
  <pageSetup horizontalDpi="600" verticalDpi="600" orientation="portrait" paperSize="9" r:id="rId1"/>
  <headerFooter alignWithMargins="0">
    <oddHeader>&amp;C&amp;"Arial,Standard"&amp;8- 10 -</oddHeader>
  </headerFooter>
</worksheet>
</file>

<file path=xl/worksheets/sheet5.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11.421875" defaultRowHeight="12.75"/>
  <cols>
    <col min="1" max="1" width="7.421875" style="3" customWidth="1"/>
    <col min="2" max="2" width="32.8515625" style="3" customWidth="1"/>
    <col min="3" max="3" width="5.7109375" style="3" customWidth="1"/>
    <col min="4" max="4" width="7.00390625" style="3" customWidth="1"/>
    <col min="5" max="5" width="6.8515625" style="3" customWidth="1"/>
    <col min="6" max="6" width="7.140625" style="3" customWidth="1"/>
    <col min="7" max="7" width="7.421875" style="3" customWidth="1"/>
    <col min="8" max="8" width="7.7109375" style="3" customWidth="1"/>
    <col min="9" max="10" width="7.140625" style="3" customWidth="1"/>
    <col min="11" max="16384" width="11.421875" style="3" customWidth="1"/>
  </cols>
  <sheetData>
    <row r="2" spans="1:10" s="82" customFormat="1" ht="12.75">
      <c r="A2" s="2" t="s">
        <v>146</v>
      </c>
      <c r="B2" s="4"/>
      <c r="C2" s="4"/>
      <c r="D2" s="4"/>
      <c r="E2" s="4"/>
      <c r="F2" s="4"/>
      <c r="G2" s="4"/>
      <c r="H2" s="4"/>
      <c r="I2" s="4"/>
      <c r="J2" s="4"/>
    </row>
    <row r="3" spans="1:10" s="82" customFormat="1" ht="12.75">
      <c r="A3" s="2"/>
      <c r="B3" s="4"/>
      <c r="C3" s="4"/>
      <c r="D3" s="4"/>
      <c r="E3" s="4"/>
      <c r="F3" s="4"/>
      <c r="G3" s="4"/>
      <c r="H3" s="4"/>
      <c r="I3" s="4"/>
      <c r="J3" s="4"/>
    </row>
    <row r="4" spans="1:10" ht="11.25">
      <c r="A4" s="4"/>
      <c r="B4" s="4"/>
      <c r="C4" s="4"/>
      <c r="D4" s="4"/>
      <c r="E4" s="4"/>
      <c r="F4" s="4"/>
      <c r="G4" s="4"/>
      <c r="H4" s="4"/>
      <c r="I4" s="4"/>
      <c r="J4" s="4"/>
    </row>
    <row r="5" spans="1:10" ht="11.25">
      <c r="A5" s="200" t="s">
        <v>1</v>
      </c>
      <c r="B5" s="203" t="s">
        <v>2</v>
      </c>
      <c r="C5" s="194" t="s">
        <v>3</v>
      </c>
      <c r="D5" s="195"/>
      <c r="E5" s="195"/>
      <c r="F5" s="195"/>
      <c r="G5" s="195"/>
      <c r="H5" s="196"/>
      <c r="I5" s="191" t="s">
        <v>4</v>
      </c>
      <c r="J5" s="66" t="s">
        <v>105</v>
      </c>
    </row>
    <row r="6" spans="1:10" ht="11.25">
      <c r="A6" s="201"/>
      <c r="B6" s="204"/>
      <c r="C6" s="197"/>
      <c r="D6" s="198"/>
      <c r="E6" s="198"/>
      <c r="F6" s="198"/>
      <c r="G6" s="198"/>
      <c r="H6" s="199"/>
      <c r="I6" s="192"/>
      <c r="J6" s="67" t="s">
        <v>106</v>
      </c>
    </row>
    <row r="7" spans="1:10" ht="11.25">
      <c r="A7" s="201"/>
      <c r="B7" s="204"/>
      <c r="C7" s="206" t="s">
        <v>5</v>
      </c>
      <c r="D7" s="208" t="s">
        <v>6</v>
      </c>
      <c r="E7" s="208" t="s">
        <v>7</v>
      </c>
      <c r="F7" s="208" t="s">
        <v>8</v>
      </c>
      <c r="G7" s="208" t="s">
        <v>107</v>
      </c>
      <c r="H7" s="68" t="s">
        <v>108</v>
      </c>
      <c r="I7" s="192"/>
      <c r="J7" s="4" t="s">
        <v>109</v>
      </c>
    </row>
    <row r="8" spans="1:10" ht="11.25">
      <c r="A8" s="202"/>
      <c r="B8" s="205"/>
      <c r="C8" s="207"/>
      <c r="D8" s="209"/>
      <c r="E8" s="209"/>
      <c r="F8" s="209"/>
      <c r="G8" s="209"/>
      <c r="H8" s="6" t="s">
        <v>10</v>
      </c>
      <c r="I8" s="193"/>
      <c r="J8" s="69" t="s">
        <v>110</v>
      </c>
    </row>
    <row r="9" spans="1:10" ht="11.25">
      <c r="A9" s="62"/>
      <c r="B9" s="63"/>
      <c r="C9" s="9"/>
      <c r="D9" s="9"/>
      <c r="E9" s="9"/>
      <c r="F9" s="9"/>
      <c r="G9" s="9"/>
      <c r="H9" s="9"/>
      <c r="I9" s="67"/>
      <c r="J9" s="67"/>
    </row>
    <row r="10" spans="1:10" ht="11.25">
      <c r="A10" s="70" t="s">
        <v>111</v>
      </c>
      <c r="B10" s="65" t="s">
        <v>112</v>
      </c>
      <c r="C10" s="10">
        <v>431</v>
      </c>
      <c r="D10" s="10">
        <v>321</v>
      </c>
      <c r="E10" s="10">
        <v>125</v>
      </c>
      <c r="F10" s="10">
        <v>225</v>
      </c>
      <c r="G10" s="10" t="s">
        <v>99</v>
      </c>
      <c r="H10" s="10" t="s">
        <v>99</v>
      </c>
      <c r="I10" s="10">
        <v>2192</v>
      </c>
      <c r="J10" s="10">
        <v>421</v>
      </c>
    </row>
    <row r="11" spans="1:10" ht="11.25">
      <c r="A11" s="71"/>
      <c r="B11" s="63"/>
      <c r="C11" s="10"/>
      <c r="D11" s="10"/>
      <c r="E11" s="10"/>
      <c r="F11" s="10"/>
      <c r="G11" s="10"/>
      <c r="H11" s="10"/>
      <c r="I11" s="10"/>
      <c r="J11" s="10"/>
    </row>
    <row r="12" spans="1:10" s="12" customFormat="1" ht="11.25">
      <c r="A12" s="70" t="s">
        <v>113</v>
      </c>
      <c r="B12" s="65" t="s">
        <v>114</v>
      </c>
      <c r="C12" s="10">
        <v>8387</v>
      </c>
      <c r="D12" s="10">
        <v>6994</v>
      </c>
      <c r="E12" s="10">
        <v>7789</v>
      </c>
      <c r="F12" s="10">
        <v>5074</v>
      </c>
      <c r="G12" s="10" t="s">
        <v>99</v>
      </c>
      <c r="H12" s="10" t="s">
        <v>99</v>
      </c>
      <c r="I12" s="10">
        <v>33181</v>
      </c>
      <c r="J12" s="10">
        <v>24731</v>
      </c>
    </row>
    <row r="13" spans="1:10" ht="11.25">
      <c r="A13" s="71"/>
      <c r="B13" s="63"/>
      <c r="C13" s="10"/>
      <c r="D13" s="10"/>
      <c r="E13" s="10"/>
      <c r="F13" s="10"/>
      <c r="G13" s="10"/>
      <c r="H13" s="10"/>
      <c r="I13" s="10"/>
      <c r="J13" s="10"/>
    </row>
    <row r="14" spans="1:10" s="12" customFormat="1" ht="11.25">
      <c r="A14" s="70" t="s">
        <v>115</v>
      </c>
      <c r="B14" s="65" t="s">
        <v>116</v>
      </c>
      <c r="C14" s="10">
        <v>3511</v>
      </c>
      <c r="D14" s="10">
        <v>3779</v>
      </c>
      <c r="E14" s="10">
        <v>4887</v>
      </c>
      <c r="F14" s="10">
        <v>3046</v>
      </c>
      <c r="G14" s="10" t="s">
        <v>99</v>
      </c>
      <c r="H14" s="10" t="s">
        <v>99</v>
      </c>
      <c r="I14" s="10">
        <v>17825</v>
      </c>
      <c r="J14" s="10">
        <v>14103</v>
      </c>
    </row>
    <row r="15" spans="1:10" ht="11.25">
      <c r="A15" s="71"/>
      <c r="B15" s="63"/>
      <c r="C15" s="10"/>
      <c r="D15" s="10"/>
      <c r="E15" s="10"/>
      <c r="F15" s="10"/>
      <c r="G15" s="10"/>
      <c r="H15" s="10"/>
      <c r="I15" s="10"/>
      <c r="J15" s="13"/>
    </row>
    <row r="16" spans="1:10" ht="11.25">
      <c r="A16" s="71" t="s">
        <v>117</v>
      </c>
      <c r="B16" s="63" t="s">
        <v>220</v>
      </c>
      <c r="C16" s="13">
        <v>1184</v>
      </c>
      <c r="D16" s="13">
        <v>1367</v>
      </c>
      <c r="E16" s="13">
        <v>2086</v>
      </c>
      <c r="F16" s="13">
        <v>1528</v>
      </c>
      <c r="G16" s="13">
        <v>1244</v>
      </c>
      <c r="H16" s="13" t="s">
        <v>98</v>
      </c>
      <c r="I16" s="13">
        <v>7409</v>
      </c>
      <c r="J16" s="13">
        <v>5546</v>
      </c>
    </row>
    <row r="17" spans="1:10" ht="11.25">
      <c r="A17" s="71" t="s">
        <v>118</v>
      </c>
      <c r="B17" s="63" t="s">
        <v>119</v>
      </c>
      <c r="C17" s="13">
        <v>1985</v>
      </c>
      <c r="D17" s="13">
        <v>1951</v>
      </c>
      <c r="E17" s="13">
        <v>1978</v>
      </c>
      <c r="F17" s="13">
        <v>920</v>
      </c>
      <c r="G17" s="13">
        <v>694</v>
      </c>
      <c r="H17" s="13" t="s">
        <v>98</v>
      </c>
      <c r="I17" s="13">
        <v>7528</v>
      </c>
      <c r="J17" s="13">
        <v>6414</v>
      </c>
    </row>
    <row r="18" spans="1:10" ht="11.25">
      <c r="A18" s="71"/>
      <c r="B18" s="63"/>
      <c r="C18" s="13"/>
      <c r="D18" s="13"/>
      <c r="E18" s="13"/>
      <c r="F18" s="13"/>
      <c r="G18" s="13"/>
      <c r="H18" s="13"/>
      <c r="I18" s="13"/>
      <c r="J18" s="10"/>
    </row>
    <row r="19" spans="1:11" ht="22.5">
      <c r="A19" s="72" t="s">
        <v>120</v>
      </c>
      <c r="B19" s="73" t="s">
        <v>121</v>
      </c>
      <c r="C19" s="13">
        <v>64</v>
      </c>
      <c r="D19" s="13">
        <v>66</v>
      </c>
      <c r="E19" s="13" t="s">
        <v>99</v>
      </c>
      <c r="F19" s="13" t="s">
        <v>98</v>
      </c>
      <c r="G19" s="13" t="s">
        <v>98</v>
      </c>
      <c r="H19" s="13" t="s">
        <v>99</v>
      </c>
      <c r="I19" s="13">
        <v>622</v>
      </c>
      <c r="J19" s="13">
        <v>503</v>
      </c>
      <c r="K19" s="1"/>
    </row>
    <row r="20" spans="1:11" ht="11.25">
      <c r="A20" s="71"/>
      <c r="B20" s="63"/>
      <c r="C20" s="13"/>
      <c r="D20" s="13"/>
      <c r="E20" s="13"/>
      <c r="F20" s="13"/>
      <c r="G20" s="13"/>
      <c r="H20" s="13"/>
      <c r="I20" s="13"/>
      <c r="J20" s="13"/>
      <c r="K20" s="83"/>
    </row>
    <row r="21" spans="1:11" ht="22.5">
      <c r="A21" s="72" t="s">
        <v>122</v>
      </c>
      <c r="B21" s="74" t="s">
        <v>216</v>
      </c>
      <c r="C21" s="13">
        <v>278</v>
      </c>
      <c r="D21" s="13">
        <v>395</v>
      </c>
      <c r="E21" s="13" t="s">
        <v>99</v>
      </c>
      <c r="F21" s="13">
        <v>598</v>
      </c>
      <c r="G21" s="13" t="s">
        <v>99</v>
      </c>
      <c r="H21" s="13" t="s">
        <v>98</v>
      </c>
      <c r="I21" s="13">
        <v>2266</v>
      </c>
      <c r="J21" s="13">
        <v>1640</v>
      </c>
      <c r="K21" s="83"/>
    </row>
    <row r="22" spans="1:10" s="12" customFormat="1" ht="11.25">
      <c r="A22" s="75"/>
      <c r="B22" s="76"/>
      <c r="C22" s="10"/>
      <c r="D22" s="10"/>
      <c r="E22" s="10"/>
      <c r="F22" s="10"/>
      <c r="G22" s="10"/>
      <c r="H22" s="10"/>
      <c r="I22" s="10"/>
      <c r="J22" s="10"/>
    </row>
    <row r="23" spans="1:10" s="12" customFormat="1" ht="22.5">
      <c r="A23" s="77" t="s">
        <v>123</v>
      </c>
      <c r="B23" s="78" t="s">
        <v>124</v>
      </c>
      <c r="C23" s="10">
        <v>3508</v>
      </c>
      <c r="D23" s="10">
        <v>1808</v>
      </c>
      <c r="E23" s="10">
        <v>926</v>
      </c>
      <c r="F23" s="10">
        <v>349</v>
      </c>
      <c r="G23" s="13" t="s">
        <v>98</v>
      </c>
      <c r="H23" s="13" t="s">
        <v>98</v>
      </c>
      <c r="I23" s="10">
        <v>6591</v>
      </c>
      <c r="J23" s="10">
        <v>5696</v>
      </c>
    </row>
    <row r="24" spans="1:10" ht="11.25">
      <c r="A24" s="71"/>
      <c r="B24" s="63"/>
      <c r="C24" s="10"/>
      <c r="D24" s="10"/>
      <c r="E24" s="10"/>
      <c r="F24" s="10"/>
      <c r="G24" s="10"/>
      <c r="H24" s="10"/>
      <c r="I24" s="10"/>
      <c r="J24" s="13"/>
    </row>
    <row r="25" spans="1:10" ht="11.25">
      <c r="A25" s="71" t="s">
        <v>125</v>
      </c>
      <c r="B25" s="63" t="s">
        <v>126</v>
      </c>
      <c r="C25" s="13">
        <v>1987</v>
      </c>
      <c r="D25" s="13">
        <v>1335</v>
      </c>
      <c r="E25" s="13" t="s">
        <v>99</v>
      </c>
      <c r="F25" s="13" t="s">
        <v>99</v>
      </c>
      <c r="G25" s="13" t="s">
        <v>98</v>
      </c>
      <c r="H25" s="13" t="s">
        <v>98</v>
      </c>
      <c r="I25" s="13">
        <v>4040</v>
      </c>
      <c r="J25" s="13">
        <v>3817</v>
      </c>
    </row>
    <row r="26" spans="1:10" ht="11.25">
      <c r="A26" s="71" t="s">
        <v>127</v>
      </c>
      <c r="B26" s="63" t="s">
        <v>128</v>
      </c>
      <c r="C26" s="13">
        <v>526</v>
      </c>
      <c r="D26" s="13">
        <v>104</v>
      </c>
      <c r="E26" s="13" t="s">
        <v>99</v>
      </c>
      <c r="F26" s="13" t="s">
        <v>99</v>
      </c>
      <c r="G26" s="13" t="s">
        <v>98</v>
      </c>
      <c r="H26" s="13" t="s">
        <v>98</v>
      </c>
      <c r="I26" s="13">
        <v>845</v>
      </c>
      <c r="J26" s="13">
        <v>313</v>
      </c>
    </row>
    <row r="27" spans="1:10" ht="11.25">
      <c r="A27" s="71" t="s">
        <v>129</v>
      </c>
      <c r="B27" s="63" t="s">
        <v>130</v>
      </c>
      <c r="C27" s="13">
        <v>995</v>
      </c>
      <c r="D27" s="13">
        <v>369</v>
      </c>
      <c r="E27" s="13" t="s">
        <v>99</v>
      </c>
      <c r="F27" s="13" t="s">
        <v>99</v>
      </c>
      <c r="G27" s="13" t="s">
        <v>98</v>
      </c>
      <c r="H27" s="13" t="s">
        <v>98</v>
      </c>
      <c r="I27" s="13">
        <v>1706</v>
      </c>
      <c r="J27" s="13">
        <v>1566</v>
      </c>
    </row>
    <row r="28" spans="1:10" ht="11.25">
      <c r="A28" s="71"/>
      <c r="B28" s="63"/>
      <c r="C28" s="10"/>
      <c r="D28" s="10"/>
      <c r="E28" s="10"/>
      <c r="F28" s="10"/>
      <c r="G28" s="10"/>
      <c r="H28" s="10"/>
      <c r="I28" s="10"/>
      <c r="J28" s="10"/>
    </row>
    <row r="29" spans="1:10" ht="23.25" customHeight="1">
      <c r="A29" s="77" t="s">
        <v>131</v>
      </c>
      <c r="B29" s="78" t="s">
        <v>132</v>
      </c>
      <c r="C29" s="10" t="s">
        <v>99</v>
      </c>
      <c r="D29" s="10" t="s">
        <v>99</v>
      </c>
      <c r="E29" s="10">
        <v>1321</v>
      </c>
      <c r="F29" s="10">
        <v>914</v>
      </c>
      <c r="G29" s="10">
        <v>1183</v>
      </c>
      <c r="H29" s="10" t="s">
        <v>99</v>
      </c>
      <c r="I29" s="10">
        <v>4957</v>
      </c>
      <c r="J29" s="10" t="s">
        <v>99</v>
      </c>
    </row>
    <row r="30" spans="1:10" ht="11.25">
      <c r="A30" s="71"/>
      <c r="B30" s="63"/>
      <c r="C30" s="10"/>
      <c r="D30" s="10"/>
      <c r="E30" s="10"/>
      <c r="F30" s="10"/>
      <c r="G30" s="10"/>
      <c r="H30" s="10"/>
      <c r="I30" s="10"/>
      <c r="J30" s="10"/>
    </row>
    <row r="31" spans="1:10" ht="22.5">
      <c r="A31" s="80" t="s">
        <v>133</v>
      </c>
      <c r="B31" s="74" t="s">
        <v>134</v>
      </c>
      <c r="C31" s="13">
        <v>343</v>
      </c>
      <c r="D31" s="13">
        <v>716</v>
      </c>
      <c r="E31" s="13" t="s">
        <v>99</v>
      </c>
      <c r="F31" s="13" t="s">
        <v>99</v>
      </c>
      <c r="G31" s="13" t="s">
        <v>99</v>
      </c>
      <c r="H31" s="13" t="s">
        <v>99</v>
      </c>
      <c r="I31" s="13">
        <v>4687</v>
      </c>
      <c r="J31" s="13" t="s">
        <v>99</v>
      </c>
    </row>
    <row r="32" spans="1:10" ht="11.25">
      <c r="A32" s="71" t="s">
        <v>135</v>
      </c>
      <c r="B32" s="63" t="s">
        <v>136</v>
      </c>
      <c r="C32" s="13" t="s">
        <v>99</v>
      </c>
      <c r="D32" s="13" t="s">
        <v>99</v>
      </c>
      <c r="E32" s="13" t="s">
        <v>99</v>
      </c>
      <c r="F32" s="13" t="s">
        <v>99</v>
      </c>
      <c r="G32" s="13" t="s">
        <v>99</v>
      </c>
      <c r="H32" s="13" t="s">
        <v>98</v>
      </c>
      <c r="I32" s="13">
        <v>270</v>
      </c>
      <c r="J32" s="13" t="s">
        <v>99</v>
      </c>
    </row>
    <row r="33" spans="1:10" s="12" customFormat="1" ht="11.25">
      <c r="A33" s="70"/>
      <c r="B33" s="63"/>
      <c r="C33" s="10"/>
      <c r="D33" s="10"/>
      <c r="E33" s="10"/>
      <c r="F33" s="10"/>
      <c r="G33" s="10"/>
      <c r="H33" s="10"/>
      <c r="I33" s="10"/>
      <c r="J33" s="13"/>
    </row>
    <row r="34" spans="1:10" ht="11.25">
      <c r="A34" s="70" t="s">
        <v>137</v>
      </c>
      <c r="B34" s="65" t="s">
        <v>138</v>
      </c>
      <c r="C34" s="10" t="s">
        <v>99</v>
      </c>
      <c r="D34" s="10" t="s">
        <v>99</v>
      </c>
      <c r="E34" s="10" t="s">
        <v>98</v>
      </c>
      <c r="F34" s="10" t="s">
        <v>98</v>
      </c>
      <c r="G34" s="10" t="s">
        <v>98</v>
      </c>
      <c r="H34" s="10" t="s">
        <v>98</v>
      </c>
      <c r="I34" s="10">
        <v>34</v>
      </c>
      <c r="J34" s="10" t="s">
        <v>99</v>
      </c>
    </row>
    <row r="35" spans="1:10" ht="11.25">
      <c r="A35" s="71"/>
      <c r="B35" s="63"/>
      <c r="C35" s="10"/>
      <c r="D35" s="10"/>
      <c r="E35" s="10"/>
      <c r="F35" s="10"/>
      <c r="G35" s="10"/>
      <c r="H35" s="10"/>
      <c r="I35" s="10"/>
      <c r="J35" s="10"/>
    </row>
    <row r="36" spans="1:10" s="12" customFormat="1" ht="22.5">
      <c r="A36" s="77" t="s">
        <v>139</v>
      </c>
      <c r="B36" s="78" t="s">
        <v>140</v>
      </c>
      <c r="C36" s="10">
        <v>1017</v>
      </c>
      <c r="D36" s="10">
        <v>636</v>
      </c>
      <c r="E36" s="10">
        <v>655</v>
      </c>
      <c r="F36" s="10">
        <v>765</v>
      </c>
      <c r="G36" s="10" t="s">
        <v>99</v>
      </c>
      <c r="H36" s="10" t="s">
        <v>99</v>
      </c>
      <c r="I36" s="10">
        <v>3774</v>
      </c>
      <c r="J36" s="10">
        <v>1844</v>
      </c>
    </row>
    <row r="37" spans="1:10" ht="11.25">
      <c r="A37" s="70"/>
      <c r="B37" s="65"/>
      <c r="C37" s="10"/>
      <c r="D37" s="10"/>
      <c r="E37" s="10"/>
      <c r="F37" s="10"/>
      <c r="G37" s="10"/>
      <c r="H37" s="10"/>
      <c r="I37" s="10"/>
      <c r="J37" s="10"/>
    </row>
    <row r="38" spans="1:10" ht="11.25">
      <c r="A38" s="71" t="s">
        <v>141</v>
      </c>
      <c r="B38" s="63" t="s">
        <v>142</v>
      </c>
      <c r="C38" s="13">
        <v>423</v>
      </c>
      <c r="D38" s="13">
        <v>273</v>
      </c>
      <c r="E38" s="13" t="s">
        <v>99</v>
      </c>
      <c r="F38" s="13" t="s">
        <v>99</v>
      </c>
      <c r="G38" s="13" t="s">
        <v>98</v>
      </c>
      <c r="H38" s="13" t="s">
        <v>98</v>
      </c>
      <c r="I38" s="13">
        <v>810</v>
      </c>
      <c r="J38" s="13">
        <v>767</v>
      </c>
    </row>
    <row r="39" spans="1:10" ht="11.25">
      <c r="A39" s="71"/>
      <c r="B39" s="63"/>
      <c r="C39" s="10"/>
      <c r="D39" s="10"/>
      <c r="E39" s="10"/>
      <c r="F39" s="10"/>
      <c r="G39" s="10"/>
      <c r="H39" s="10"/>
      <c r="I39" s="10"/>
      <c r="J39" s="10"/>
    </row>
    <row r="40" spans="1:10" ht="11.25">
      <c r="A40" s="71"/>
      <c r="B40" s="63"/>
      <c r="C40" s="10"/>
      <c r="D40" s="10"/>
      <c r="E40" s="10"/>
      <c r="F40" s="10"/>
      <c r="G40" s="10"/>
      <c r="H40" s="10"/>
      <c r="I40" s="10"/>
      <c r="J40" s="10"/>
    </row>
    <row r="41" spans="1:10" s="12" customFormat="1" ht="11.25">
      <c r="A41" s="70" t="s">
        <v>143</v>
      </c>
      <c r="B41" s="65" t="s">
        <v>39</v>
      </c>
      <c r="C41" s="10">
        <v>8818</v>
      </c>
      <c r="D41" s="10">
        <v>7315</v>
      </c>
      <c r="E41" s="10">
        <v>7914</v>
      </c>
      <c r="F41" s="10">
        <v>5299</v>
      </c>
      <c r="G41" s="10">
        <v>3921</v>
      </c>
      <c r="H41" s="10">
        <v>2106</v>
      </c>
      <c r="I41" s="10">
        <v>35373</v>
      </c>
      <c r="J41" s="10">
        <v>25152</v>
      </c>
    </row>
    <row r="42" spans="1:10" ht="11.25">
      <c r="A42" s="62"/>
      <c r="B42" s="63"/>
      <c r="C42" s="13"/>
      <c r="D42" s="13"/>
      <c r="E42" s="13"/>
      <c r="F42" s="13"/>
      <c r="G42" s="13"/>
      <c r="H42" s="13"/>
      <c r="I42" s="13"/>
      <c r="J42" s="13"/>
    </row>
    <row r="43" spans="1:12" ht="12.75">
      <c r="A43" s="62"/>
      <c r="B43" s="63" t="s">
        <v>144</v>
      </c>
      <c r="C43" s="13">
        <v>6578</v>
      </c>
      <c r="D43" s="13">
        <v>6204</v>
      </c>
      <c r="E43" s="13">
        <v>6152</v>
      </c>
      <c r="F43" s="13">
        <v>3668</v>
      </c>
      <c r="G43" s="13">
        <v>1669</v>
      </c>
      <c r="H43" s="13">
        <v>881</v>
      </c>
      <c r="I43" s="13">
        <v>25152</v>
      </c>
      <c r="J43" s="13" t="s">
        <v>145</v>
      </c>
      <c r="K43" s="84"/>
      <c r="L43" s="1"/>
    </row>
  </sheetData>
  <mergeCells count="9">
    <mergeCell ref="A5:A8"/>
    <mergeCell ref="B5:B8"/>
    <mergeCell ref="C5:H6"/>
    <mergeCell ref="I5:I8"/>
    <mergeCell ref="C7:C8"/>
    <mergeCell ref="D7:D8"/>
    <mergeCell ref="E7:E8"/>
    <mergeCell ref="F7:F8"/>
    <mergeCell ref="G7:G8"/>
  </mergeCells>
  <printOptions/>
  <pageMargins left="0.3937007874015748" right="0.3937007874015748" top="0.7874015748031497" bottom="0.7874015748031497" header="0.5118110236220472" footer="0.5118110236220472"/>
  <pageSetup horizontalDpi="600" verticalDpi="600" orientation="portrait" paperSize="9" r:id="rId2"/>
  <headerFooter alignWithMargins="0">
    <oddHeader>&amp;C&amp;"Arial,Standard"&amp;8- 11 -</oddHeader>
  </headerFooter>
  <drawing r:id="rId1"/>
</worksheet>
</file>

<file path=xl/worksheets/sheet6.xml><?xml version="1.0" encoding="utf-8"?>
<worksheet xmlns="http://schemas.openxmlformats.org/spreadsheetml/2006/main" xmlns:r="http://schemas.openxmlformats.org/officeDocument/2006/relationships">
  <dimension ref="A2:I60"/>
  <sheetViews>
    <sheetView workbookViewId="0" topLeftCell="A1">
      <selection activeCell="A1" sqref="A1"/>
    </sheetView>
  </sheetViews>
  <sheetFormatPr defaultColWidth="11.421875" defaultRowHeight="12.75"/>
  <cols>
    <col min="1" max="1" width="33.57421875" style="3" customWidth="1"/>
    <col min="2" max="2" width="7.00390625" style="3" customWidth="1"/>
    <col min="3" max="3" width="7.28125" style="3" customWidth="1"/>
    <col min="4" max="4" width="7.140625" style="3" customWidth="1"/>
    <col min="5" max="5" width="7.28125" style="3" customWidth="1"/>
    <col min="6" max="6" width="8.140625" style="3" customWidth="1"/>
    <col min="7" max="7" width="7.28125" style="3" customWidth="1"/>
    <col min="8" max="8" width="6.8515625" style="3" customWidth="1"/>
    <col min="9" max="9" width="7.7109375" style="3" customWidth="1"/>
    <col min="10" max="16384" width="11.421875" style="3" customWidth="1"/>
  </cols>
  <sheetData>
    <row r="2" spans="1:9" ht="11.25">
      <c r="A2" s="2" t="s">
        <v>147</v>
      </c>
      <c r="B2" s="2"/>
      <c r="C2" s="2"/>
      <c r="D2" s="2"/>
      <c r="E2" s="2"/>
      <c r="F2" s="2"/>
      <c r="G2" s="2"/>
      <c r="H2" s="2"/>
      <c r="I2" s="2"/>
    </row>
    <row r="3" spans="1:9" ht="11.25">
      <c r="A3" s="2" t="s">
        <v>148</v>
      </c>
      <c r="B3" s="2"/>
      <c r="C3" s="2"/>
      <c r="D3" s="2"/>
      <c r="E3" s="2"/>
      <c r="F3" s="2"/>
      <c r="G3" s="2"/>
      <c r="H3" s="2"/>
      <c r="I3" s="2"/>
    </row>
    <row r="4" spans="1:9" ht="11.25">
      <c r="A4" s="2"/>
      <c r="B4" s="2"/>
      <c r="C4" s="2"/>
      <c r="D4" s="2"/>
      <c r="E4" s="2"/>
      <c r="F4" s="2"/>
      <c r="G4" s="2"/>
      <c r="H4" s="2"/>
      <c r="I4" s="2"/>
    </row>
    <row r="5" spans="1:9" ht="11.25">
      <c r="A5" s="210" t="s">
        <v>149</v>
      </c>
      <c r="B5" s="194" t="s">
        <v>3</v>
      </c>
      <c r="C5" s="195"/>
      <c r="D5" s="195"/>
      <c r="E5" s="195"/>
      <c r="F5" s="195"/>
      <c r="G5" s="196"/>
      <c r="H5" s="191" t="s">
        <v>4</v>
      </c>
      <c r="I5" s="66" t="s">
        <v>105</v>
      </c>
    </row>
    <row r="6" spans="1:9" ht="11.25">
      <c r="A6" s="211"/>
      <c r="B6" s="197"/>
      <c r="C6" s="198"/>
      <c r="D6" s="198"/>
      <c r="E6" s="198"/>
      <c r="F6" s="198"/>
      <c r="G6" s="199"/>
      <c r="H6" s="192"/>
      <c r="I6" s="67" t="s">
        <v>106</v>
      </c>
    </row>
    <row r="7" spans="1:9" ht="11.25">
      <c r="A7" s="211"/>
      <c r="B7" s="206" t="s">
        <v>5</v>
      </c>
      <c r="C7" s="208" t="s">
        <v>6</v>
      </c>
      <c r="D7" s="208" t="s">
        <v>7</v>
      </c>
      <c r="E7" s="208" t="s">
        <v>8</v>
      </c>
      <c r="F7" s="208" t="s">
        <v>107</v>
      </c>
      <c r="G7" s="68" t="s">
        <v>108</v>
      </c>
      <c r="H7" s="192"/>
      <c r="I7" s="4" t="s">
        <v>109</v>
      </c>
    </row>
    <row r="8" spans="1:9" ht="11.25">
      <c r="A8" s="212"/>
      <c r="B8" s="207"/>
      <c r="C8" s="209"/>
      <c r="D8" s="209"/>
      <c r="E8" s="209"/>
      <c r="F8" s="209"/>
      <c r="G8" s="6" t="s">
        <v>10</v>
      </c>
      <c r="H8" s="193"/>
      <c r="I8" s="69" t="s">
        <v>110</v>
      </c>
    </row>
    <row r="9" spans="1:9" ht="11.25">
      <c r="A9" s="63"/>
      <c r="B9" s="9"/>
      <c r="C9" s="9"/>
      <c r="D9" s="9"/>
      <c r="E9" s="9"/>
      <c r="F9" s="9"/>
      <c r="G9" s="9"/>
      <c r="H9" s="67"/>
      <c r="I9" s="67"/>
    </row>
    <row r="10" spans="1:9" ht="12.75">
      <c r="A10" s="63" t="s">
        <v>150</v>
      </c>
      <c r="B10" s="85"/>
      <c r="C10" s="85"/>
      <c r="D10" s="85"/>
      <c r="E10" s="85"/>
      <c r="F10" s="85"/>
      <c r="G10" s="85"/>
      <c r="H10" s="85"/>
      <c r="I10" s="86"/>
    </row>
    <row r="11" spans="1:9" ht="11.25">
      <c r="A11" s="63" t="s">
        <v>151</v>
      </c>
      <c r="B11" s="86">
        <v>2124</v>
      </c>
      <c r="C11" s="86">
        <v>238</v>
      </c>
      <c r="D11" s="86">
        <v>64</v>
      </c>
      <c r="E11" s="86">
        <v>12</v>
      </c>
      <c r="F11" s="86">
        <v>2</v>
      </c>
      <c r="G11" s="86" t="s">
        <v>98</v>
      </c>
      <c r="H11" s="86">
        <v>2440</v>
      </c>
      <c r="I11" s="86">
        <v>1653</v>
      </c>
    </row>
    <row r="12" spans="1:9" ht="11.25">
      <c r="A12" s="63"/>
      <c r="B12" s="86"/>
      <c r="C12" s="86"/>
      <c r="D12" s="86"/>
      <c r="E12" s="86"/>
      <c r="F12" s="86"/>
      <c r="G12" s="86"/>
      <c r="H12" s="86"/>
      <c r="I12" s="86"/>
    </row>
    <row r="13" spans="1:9" ht="11.25">
      <c r="A13" s="63" t="s">
        <v>152</v>
      </c>
      <c r="B13" s="86"/>
      <c r="C13" s="86"/>
      <c r="D13" s="86"/>
      <c r="E13" s="86"/>
      <c r="F13" s="86"/>
      <c r="G13" s="86"/>
      <c r="H13" s="86"/>
      <c r="I13" s="86"/>
    </row>
    <row r="14" spans="1:9" ht="11.25">
      <c r="A14" s="63" t="s">
        <v>153</v>
      </c>
      <c r="B14" s="86">
        <v>142</v>
      </c>
      <c r="C14" s="86">
        <v>12</v>
      </c>
      <c r="D14" s="86">
        <v>2</v>
      </c>
      <c r="E14" s="86">
        <v>2</v>
      </c>
      <c r="F14" s="87" t="s">
        <v>98</v>
      </c>
      <c r="G14" s="87" t="s">
        <v>98</v>
      </c>
      <c r="H14" s="87">
        <v>158</v>
      </c>
      <c r="I14" s="86">
        <v>119</v>
      </c>
    </row>
    <row r="15" spans="1:9" ht="11.25">
      <c r="A15" s="63"/>
      <c r="B15" s="86"/>
      <c r="C15" s="86"/>
      <c r="D15" s="86"/>
      <c r="E15" s="86"/>
      <c r="F15" s="86"/>
      <c r="G15" s="86"/>
      <c r="H15" s="86"/>
      <c r="I15" s="86"/>
    </row>
    <row r="16" spans="1:9" ht="11.25">
      <c r="A16" s="63" t="s">
        <v>154</v>
      </c>
      <c r="B16" s="86"/>
      <c r="C16" s="86"/>
      <c r="D16" s="86"/>
      <c r="E16" s="86"/>
      <c r="F16" s="86"/>
      <c r="G16" s="86"/>
      <c r="H16" s="86"/>
      <c r="I16" s="86"/>
    </row>
    <row r="17" spans="1:9" ht="11.25">
      <c r="A17" s="63" t="s">
        <v>155</v>
      </c>
      <c r="B17" s="86">
        <v>921</v>
      </c>
      <c r="C17" s="86">
        <v>736</v>
      </c>
      <c r="D17" s="86">
        <v>574</v>
      </c>
      <c r="E17" s="86">
        <v>373</v>
      </c>
      <c r="F17" s="86">
        <v>268</v>
      </c>
      <c r="G17" s="86">
        <v>112</v>
      </c>
      <c r="H17" s="86">
        <v>2984</v>
      </c>
      <c r="I17" s="86">
        <v>2226</v>
      </c>
    </row>
    <row r="18" spans="1:9" ht="11.25">
      <c r="A18" s="63"/>
      <c r="B18" s="86"/>
      <c r="C18" s="86"/>
      <c r="D18" s="86"/>
      <c r="E18" s="86"/>
      <c r="F18" s="86"/>
      <c r="G18" s="86"/>
      <c r="H18" s="86"/>
      <c r="I18" s="86"/>
    </row>
    <row r="19" spans="1:9" ht="11.25">
      <c r="A19" s="63" t="s">
        <v>156</v>
      </c>
      <c r="B19" s="86"/>
      <c r="C19" s="86"/>
      <c r="D19" s="86"/>
      <c r="E19" s="86"/>
      <c r="F19" s="86"/>
      <c r="G19" s="86"/>
      <c r="H19" s="86"/>
      <c r="I19" s="86"/>
    </row>
    <row r="20" spans="1:9" ht="11.25">
      <c r="A20" s="63" t="s">
        <v>155</v>
      </c>
      <c r="B20" s="86">
        <v>375</v>
      </c>
      <c r="C20" s="86">
        <v>423</v>
      </c>
      <c r="D20" s="86">
        <v>649</v>
      </c>
      <c r="E20" s="86">
        <v>518</v>
      </c>
      <c r="F20" s="86">
        <v>497</v>
      </c>
      <c r="G20" s="86">
        <v>312</v>
      </c>
      <c r="H20" s="86">
        <v>2774</v>
      </c>
      <c r="I20" s="86">
        <v>1744</v>
      </c>
    </row>
    <row r="21" spans="1:9" ht="11.25">
      <c r="A21" s="63"/>
      <c r="B21" s="86"/>
      <c r="C21" s="86"/>
      <c r="D21" s="86"/>
      <c r="E21" s="86"/>
      <c r="F21" s="86"/>
      <c r="G21" s="86"/>
      <c r="H21" s="86"/>
      <c r="I21" s="86"/>
    </row>
    <row r="22" spans="1:9" ht="11.25">
      <c r="A22" s="63" t="s">
        <v>221</v>
      </c>
      <c r="B22" s="86"/>
      <c r="C22" s="86"/>
      <c r="D22" s="86"/>
      <c r="E22" s="86"/>
      <c r="F22" s="86"/>
      <c r="G22" s="86"/>
      <c r="H22" s="86"/>
      <c r="I22" s="86"/>
    </row>
    <row r="23" spans="1:9" ht="11.25">
      <c r="A23" s="63" t="s">
        <v>226</v>
      </c>
      <c r="B23" s="86">
        <v>121</v>
      </c>
      <c r="C23" s="86">
        <v>121</v>
      </c>
      <c r="D23" s="86">
        <v>176</v>
      </c>
      <c r="E23" s="86">
        <v>143</v>
      </c>
      <c r="F23" s="86">
        <v>70</v>
      </c>
      <c r="G23" s="86">
        <v>28</v>
      </c>
      <c r="H23" s="86">
        <v>659</v>
      </c>
      <c r="I23" s="86">
        <v>462</v>
      </c>
    </row>
    <row r="24" spans="1:9" ht="11.25">
      <c r="A24" s="63"/>
      <c r="B24" s="86"/>
      <c r="C24" s="86"/>
      <c r="D24" s="86"/>
      <c r="E24" s="86"/>
      <c r="F24" s="86"/>
      <c r="G24" s="86"/>
      <c r="H24" s="86"/>
      <c r="I24" s="86"/>
    </row>
    <row r="25" spans="1:9" ht="11.25">
      <c r="A25" s="63" t="s">
        <v>223</v>
      </c>
      <c r="B25" s="86"/>
      <c r="C25" s="86"/>
      <c r="D25" s="86"/>
      <c r="E25" s="86"/>
      <c r="F25" s="86"/>
      <c r="G25" s="86"/>
      <c r="H25" s="86"/>
      <c r="I25" s="86"/>
    </row>
    <row r="26" spans="1:9" ht="11.25">
      <c r="A26" s="63" t="s">
        <v>222</v>
      </c>
      <c r="B26" s="86">
        <v>201</v>
      </c>
      <c r="C26" s="86">
        <v>385</v>
      </c>
      <c r="D26" s="86">
        <v>669</v>
      </c>
      <c r="E26" s="86">
        <v>391</v>
      </c>
      <c r="F26" s="86">
        <v>297</v>
      </c>
      <c r="G26" s="86">
        <v>174</v>
      </c>
      <c r="H26" s="86">
        <v>2117</v>
      </c>
      <c r="I26" s="86">
        <v>1467</v>
      </c>
    </row>
    <row r="27" spans="1:9" ht="11.25">
      <c r="A27" s="63"/>
      <c r="B27" s="86"/>
      <c r="C27" s="86"/>
      <c r="D27" s="86"/>
      <c r="E27" s="86"/>
      <c r="F27" s="86"/>
      <c r="G27" s="86"/>
      <c r="H27" s="86"/>
      <c r="I27" s="86"/>
    </row>
    <row r="28" spans="1:9" ht="11.25">
      <c r="A28" s="63" t="s">
        <v>225</v>
      </c>
      <c r="B28" s="86"/>
      <c r="C28" s="86"/>
      <c r="D28" s="86"/>
      <c r="E28" s="86"/>
      <c r="F28" s="86"/>
      <c r="G28" s="86"/>
      <c r="H28" s="86"/>
      <c r="I28" s="86"/>
    </row>
    <row r="29" spans="1:9" ht="11.25">
      <c r="A29" s="63" t="s">
        <v>224</v>
      </c>
      <c r="B29" s="86">
        <v>3996</v>
      </c>
      <c r="C29" s="86">
        <v>4144</v>
      </c>
      <c r="D29" s="86">
        <v>4190</v>
      </c>
      <c r="E29" s="86">
        <v>2737</v>
      </c>
      <c r="F29" s="86">
        <v>1954</v>
      </c>
      <c r="G29" s="86">
        <v>651</v>
      </c>
      <c r="H29" s="86">
        <v>17672</v>
      </c>
      <c r="I29" s="86">
        <v>13323</v>
      </c>
    </row>
    <row r="30" spans="1:9" ht="11.25">
      <c r="A30" s="63"/>
      <c r="B30" s="86"/>
      <c r="C30" s="86"/>
      <c r="D30" s="86"/>
      <c r="E30" s="86"/>
      <c r="F30" s="86"/>
      <c r="G30" s="86"/>
      <c r="H30" s="86"/>
      <c r="I30" s="86"/>
    </row>
    <row r="31" spans="1:9" ht="11.25">
      <c r="A31" s="63" t="s">
        <v>157</v>
      </c>
      <c r="B31" s="86">
        <v>1455</v>
      </c>
      <c r="C31" s="86">
        <v>1822</v>
      </c>
      <c r="D31" s="86">
        <v>1660</v>
      </c>
      <c r="E31" s="86">
        <v>687</v>
      </c>
      <c r="F31" s="86">
        <v>481</v>
      </c>
      <c r="G31" s="86">
        <v>30</v>
      </c>
      <c r="H31" s="86">
        <v>6135</v>
      </c>
      <c r="I31" s="86">
        <v>5326</v>
      </c>
    </row>
    <row r="32" spans="1:9" ht="11.25">
      <c r="A32" s="63"/>
      <c r="B32" s="86"/>
      <c r="C32" s="86"/>
      <c r="D32" s="86"/>
      <c r="E32" s="86"/>
      <c r="F32" s="86"/>
      <c r="G32" s="86"/>
      <c r="H32" s="86"/>
      <c r="I32" s="86"/>
    </row>
    <row r="33" spans="1:9" ht="11.25">
      <c r="A33" s="63" t="s">
        <v>158</v>
      </c>
      <c r="B33" s="86">
        <v>78</v>
      </c>
      <c r="C33" s="86">
        <v>85</v>
      </c>
      <c r="D33" s="86">
        <v>209</v>
      </c>
      <c r="E33" s="86">
        <v>258</v>
      </c>
      <c r="F33" s="86">
        <v>159</v>
      </c>
      <c r="G33" s="86">
        <v>22</v>
      </c>
      <c r="H33" s="86">
        <v>811</v>
      </c>
      <c r="I33" s="86">
        <v>511</v>
      </c>
    </row>
    <row r="34" spans="1:9" ht="11.25">
      <c r="A34" s="63"/>
      <c r="B34" s="86"/>
      <c r="C34" s="86"/>
      <c r="D34" s="86"/>
      <c r="E34" s="86"/>
      <c r="F34" s="86"/>
      <c r="G34" s="86"/>
      <c r="H34" s="86"/>
      <c r="I34" s="86"/>
    </row>
    <row r="35" spans="1:9" ht="11.25">
      <c r="A35" s="63" t="s">
        <v>159</v>
      </c>
      <c r="B35" s="86">
        <v>483</v>
      </c>
      <c r="C35" s="86">
        <v>242</v>
      </c>
      <c r="D35" s="86">
        <v>222</v>
      </c>
      <c r="E35" s="86">
        <v>199</v>
      </c>
      <c r="F35" s="86">
        <v>131</v>
      </c>
      <c r="G35" s="86">
        <v>16</v>
      </c>
      <c r="H35" s="86">
        <v>1293</v>
      </c>
      <c r="I35" s="86">
        <v>1143</v>
      </c>
    </row>
    <row r="36" spans="1:9" ht="11.25">
      <c r="A36" s="63"/>
      <c r="B36" s="86"/>
      <c r="C36" s="86"/>
      <c r="D36" s="86"/>
      <c r="E36" s="86"/>
      <c r="F36" s="86"/>
      <c r="G36" s="86"/>
      <c r="H36" s="86"/>
      <c r="I36" s="86"/>
    </row>
    <row r="37" spans="1:9" ht="11.25">
      <c r="A37" s="63" t="s">
        <v>230</v>
      </c>
      <c r="B37" s="86"/>
      <c r="C37" s="86"/>
      <c r="D37" s="86"/>
      <c r="E37" s="86"/>
      <c r="F37" s="86"/>
      <c r="G37" s="86"/>
      <c r="H37" s="86"/>
      <c r="I37" s="86"/>
    </row>
    <row r="38" spans="1:9" ht="11.25">
      <c r="A38" s="63" t="s">
        <v>229</v>
      </c>
      <c r="B38" s="86">
        <v>1706</v>
      </c>
      <c r="C38" s="86">
        <v>1634</v>
      </c>
      <c r="D38" s="86">
        <v>1422</v>
      </c>
      <c r="E38" s="86">
        <v>1061</v>
      </c>
      <c r="F38" s="86">
        <v>694</v>
      </c>
      <c r="G38" s="86">
        <v>246</v>
      </c>
      <c r="H38" s="86">
        <v>6763</v>
      </c>
      <c r="I38" s="86">
        <v>4860</v>
      </c>
    </row>
    <row r="39" spans="1:9" ht="11.25">
      <c r="A39" s="65"/>
      <c r="B39" s="86"/>
      <c r="C39" s="86"/>
      <c r="D39" s="86"/>
      <c r="E39" s="86"/>
      <c r="F39" s="86"/>
      <c r="G39" s="86"/>
      <c r="H39" s="86"/>
      <c r="I39" s="86"/>
    </row>
    <row r="40" spans="1:9" ht="11.25">
      <c r="A40" s="63" t="s">
        <v>232</v>
      </c>
      <c r="B40" s="86"/>
      <c r="C40" s="86"/>
      <c r="D40" s="86"/>
      <c r="E40" s="86"/>
      <c r="F40" s="86"/>
      <c r="G40" s="86"/>
      <c r="H40" s="86"/>
      <c r="I40" s="86"/>
    </row>
    <row r="41" spans="1:9" ht="11.25">
      <c r="A41" s="63" t="s">
        <v>231</v>
      </c>
      <c r="B41" s="86">
        <v>274</v>
      </c>
      <c r="C41" s="86">
        <v>361</v>
      </c>
      <c r="D41" s="86">
        <v>677</v>
      </c>
      <c r="E41" s="86">
        <v>532</v>
      </c>
      <c r="F41" s="86">
        <v>489</v>
      </c>
      <c r="G41" s="86">
        <v>337</v>
      </c>
      <c r="H41" s="86">
        <v>2670</v>
      </c>
      <c r="I41" s="86">
        <v>1483</v>
      </c>
    </row>
    <row r="42" spans="1:9" ht="11.25">
      <c r="A42" s="63"/>
      <c r="B42" s="86"/>
      <c r="C42" s="86"/>
      <c r="D42" s="86"/>
      <c r="E42" s="86"/>
      <c r="F42" s="86"/>
      <c r="G42" s="86"/>
      <c r="H42" s="86"/>
      <c r="I42" s="86"/>
    </row>
    <row r="43" spans="1:9" ht="11.25">
      <c r="A43" s="63" t="s">
        <v>227</v>
      </c>
      <c r="B43" s="86"/>
      <c r="C43" s="86"/>
      <c r="D43" s="86"/>
      <c r="E43" s="86"/>
      <c r="F43" s="86"/>
      <c r="G43" s="86"/>
      <c r="H43" s="86"/>
      <c r="I43" s="86"/>
    </row>
    <row r="44" spans="1:9" ht="11.25">
      <c r="A44" s="63" t="s">
        <v>228</v>
      </c>
      <c r="B44" s="86">
        <v>624</v>
      </c>
      <c r="C44" s="86">
        <v>919</v>
      </c>
      <c r="D44" s="86">
        <v>1145</v>
      </c>
      <c r="E44" s="86">
        <v>871</v>
      </c>
      <c r="F44" s="86">
        <v>601</v>
      </c>
      <c r="G44" s="86">
        <v>784</v>
      </c>
      <c r="H44" s="86">
        <v>4944</v>
      </c>
      <c r="I44" s="86">
        <v>2842</v>
      </c>
    </row>
    <row r="45" ht="11.25">
      <c r="A45" s="63" t="s">
        <v>29</v>
      </c>
    </row>
    <row r="46" spans="1:9" ht="11.25">
      <c r="A46" s="63" t="s">
        <v>233</v>
      </c>
      <c r="B46" s="86"/>
      <c r="C46" s="86"/>
      <c r="D46" s="86"/>
      <c r="E46" s="86"/>
      <c r="F46" s="86"/>
      <c r="G46" s="86"/>
      <c r="H46" s="86"/>
      <c r="I46" s="86"/>
    </row>
    <row r="47" spans="1:9" ht="11.25">
      <c r="A47" s="63" t="s">
        <v>234</v>
      </c>
      <c r="B47" s="86">
        <v>314</v>
      </c>
      <c r="C47" s="86">
        <v>337</v>
      </c>
      <c r="D47" s="86">
        <v>445</v>
      </c>
      <c r="E47" s="86">
        <v>252</v>
      </c>
      <c r="F47" s="86">
        <v>232</v>
      </c>
      <c r="G47" s="86">
        <v>45</v>
      </c>
      <c r="H47" s="86">
        <v>1625</v>
      </c>
      <c r="I47" s="86">
        <v>1316</v>
      </c>
    </row>
    <row r="48" spans="1:9" ht="11.25">
      <c r="A48" s="63"/>
      <c r="B48" s="86"/>
      <c r="C48" s="86"/>
      <c r="D48" s="86"/>
      <c r="E48" s="86"/>
      <c r="F48" s="86"/>
      <c r="G48" s="86"/>
      <c r="H48" s="86"/>
      <c r="I48" s="86"/>
    </row>
    <row r="49" spans="1:9" s="12" customFormat="1" ht="11.25">
      <c r="A49" s="65" t="s">
        <v>160</v>
      </c>
      <c r="B49" s="88">
        <v>8818</v>
      </c>
      <c r="C49" s="88">
        <v>7315</v>
      </c>
      <c r="D49" s="88">
        <v>7914</v>
      </c>
      <c r="E49" s="88">
        <v>5299</v>
      </c>
      <c r="F49" s="88">
        <v>3921</v>
      </c>
      <c r="G49" s="88">
        <v>2106</v>
      </c>
      <c r="H49" s="88">
        <v>35373</v>
      </c>
      <c r="I49" s="88">
        <v>25152</v>
      </c>
    </row>
    <row r="50" spans="1:9" s="12" customFormat="1" ht="11.25">
      <c r="A50" s="65"/>
      <c r="B50" s="86"/>
      <c r="C50" s="86"/>
      <c r="D50" s="86"/>
      <c r="E50" s="86"/>
      <c r="F50" s="86"/>
      <c r="G50" s="86"/>
      <c r="H50" s="86"/>
      <c r="I50" s="86"/>
    </row>
    <row r="51" spans="1:9" ht="11.25">
      <c r="A51" s="63" t="s">
        <v>161</v>
      </c>
      <c r="B51" s="86"/>
      <c r="C51" s="86"/>
      <c r="D51" s="86"/>
      <c r="E51" s="86"/>
      <c r="F51" s="86"/>
      <c r="G51" s="86"/>
      <c r="H51" s="86"/>
      <c r="I51" s="86"/>
    </row>
    <row r="52" spans="1:9" ht="11.25">
      <c r="A52" s="63" t="s">
        <v>162</v>
      </c>
      <c r="B52" s="86">
        <v>5256</v>
      </c>
      <c r="C52" s="86">
        <v>5906</v>
      </c>
      <c r="D52" s="86">
        <v>6625</v>
      </c>
      <c r="E52" s="86">
        <v>4394</v>
      </c>
      <c r="F52" s="86">
        <v>3154</v>
      </c>
      <c r="G52" s="86">
        <v>1682</v>
      </c>
      <c r="H52" s="86">
        <v>27017</v>
      </c>
      <c r="I52" s="86">
        <v>19410</v>
      </c>
    </row>
    <row r="53" spans="1:9" ht="11.25">
      <c r="A53" s="63" t="s">
        <v>163</v>
      </c>
      <c r="B53" s="86">
        <v>1296</v>
      </c>
      <c r="C53" s="86">
        <v>1159</v>
      </c>
      <c r="D53" s="86">
        <v>1223</v>
      </c>
      <c r="E53" s="86">
        <v>891</v>
      </c>
      <c r="F53" s="86">
        <v>765</v>
      </c>
      <c r="G53" s="86">
        <v>424</v>
      </c>
      <c r="H53" s="86">
        <v>5758</v>
      </c>
      <c r="I53" s="86">
        <v>3970</v>
      </c>
    </row>
    <row r="54" ht="11.25">
      <c r="A54" s="63"/>
    </row>
    <row r="55" spans="1:9" ht="11.25">
      <c r="A55" s="63" t="s">
        <v>100</v>
      </c>
      <c r="B55" s="31">
        <v>8021.274</v>
      </c>
      <c r="C55" s="31">
        <v>9514.399</v>
      </c>
      <c r="D55" s="31">
        <v>11446.025</v>
      </c>
      <c r="E55" s="31">
        <v>8064.598</v>
      </c>
      <c r="F55" s="31">
        <v>5758.081</v>
      </c>
      <c r="G55" s="31">
        <v>3277.508</v>
      </c>
      <c r="H55" s="31">
        <v>46081.885</v>
      </c>
      <c r="I55" s="86">
        <v>31972.025</v>
      </c>
    </row>
    <row r="56" spans="1:9" ht="12.75">
      <c r="A56" s="63"/>
      <c r="B56" s="1"/>
      <c r="C56" s="1"/>
      <c r="D56" s="1"/>
      <c r="E56" s="1"/>
      <c r="F56" s="1"/>
      <c r="G56" s="1"/>
      <c r="H56" s="1"/>
      <c r="I56" s="1"/>
    </row>
    <row r="57" spans="1:9" ht="11.25">
      <c r="A57" s="63" t="s">
        <v>101</v>
      </c>
      <c r="B57" s="31">
        <v>1890.936</v>
      </c>
      <c r="C57" s="31">
        <v>2432.592</v>
      </c>
      <c r="D57" s="31">
        <v>3288.234</v>
      </c>
      <c r="E57" s="31">
        <v>2764.836</v>
      </c>
      <c r="F57" s="31">
        <v>2706.823</v>
      </c>
      <c r="G57" s="31">
        <v>1238.725</v>
      </c>
      <c r="H57" s="31">
        <v>14322.146</v>
      </c>
      <c r="I57" s="86">
        <v>9076.695</v>
      </c>
    </row>
    <row r="58" spans="1:9" ht="11.25">
      <c r="A58" s="63"/>
      <c r="B58" s="31"/>
      <c r="C58" s="31"/>
      <c r="D58" s="31"/>
      <c r="E58" s="31"/>
      <c r="F58" s="31"/>
      <c r="G58" s="31"/>
      <c r="H58" s="31"/>
      <c r="I58" s="86"/>
    </row>
    <row r="59" spans="1:9" ht="12.75">
      <c r="A59" s="65" t="s">
        <v>102</v>
      </c>
      <c r="B59" s="30"/>
      <c r="C59" s="30"/>
      <c r="D59" s="30"/>
      <c r="E59" s="30"/>
      <c r="F59" s="30"/>
      <c r="G59" s="30"/>
      <c r="H59" s="30"/>
      <c r="I59" s="89"/>
    </row>
    <row r="60" spans="1:9" s="12" customFormat="1" ht="11.25">
      <c r="A60" s="65" t="s">
        <v>103</v>
      </c>
      <c r="B60" s="30">
        <v>9912.21</v>
      </c>
      <c r="C60" s="30">
        <v>11946.991</v>
      </c>
      <c r="D60" s="30">
        <v>14734.259</v>
      </c>
      <c r="E60" s="30">
        <v>10829.434</v>
      </c>
      <c r="F60" s="30">
        <v>8464.904</v>
      </c>
      <c r="G60" s="30">
        <v>4516.233</v>
      </c>
      <c r="H60" s="30">
        <v>60404.031</v>
      </c>
      <c r="I60" s="88">
        <v>41048.72</v>
      </c>
    </row>
  </sheetData>
  <mergeCells count="8">
    <mergeCell ref="A5:A8"/>
    <mergeCell ref="B5:G6"/>
    <mergeCell ref="H5:H8"/>
    <mergeCell ref="B7:B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2"/>
  <headerFooter alignWithMargins="0">
    <oddHeader>&amp;C&amp;"Arial,Standard"&amp;8- 12 -</oddHeader>
  </headerFooter>
  <drawing r:id="rId1"/>
</worksheet>
</file>

<file path=xl/worksheets/sheet7.xml><?xml version="1.0" encoding="utf-8"?>
<worksheet xmlns="http://schemas.openxmlformats.org/spreadsheetml/2006/main" xmlns:r="http://schemas.openxmlformats.org/officeDocument/2006/relationships">
  <dimension ref="A2:J43"/>
  <sheetViews>
    <sheetView workbookViewId="0" topLeftCell="A1">
      <selection activeCell="A1" sqref="A1"/>
    </sheetView>
  </sheetViews>
  <sheetFormatPr defaultColWidth="11.421875" defaultRowHeight="12.75"/>
  <cols>
    <col min="1" max="1" width="7.57421875" style="3" bestFit="1" customWidth="1"/>
    <col min="2" max="2" width="35.00390625" style="3" customWidth="1"/>
    <col min="3" max="3" width="4.8515625" style="3" bestFit="1" customWidth="1"/>
    <col min="4" max="6" width="6.28125" style="3" bestFit="1" customWidth="1"/>
    <col min="7" max="7" width="6.7109375" style="3" bestFit="1" customWidth="1"/>
    <col min="8" max="8" width="6.57421875" style="3" bestFit="1" customWidth="1"/>
    <col min="9" max="9" width="5.7109375" style="3" bestFit="1" customWidth="1"/>
    <col min="10" max="10" width="7.00390625" style="3" bestFit="1" customWidth="1"/>
    <col min="11" max="16384" width="11.421875" style="3" customWidth="1"/>
  </cols>
  <sheetData>
    <row r="2" spans="1:10" ht="11.25">
      <c r="A2" s="2" t="s">
        <v>164</v>
      </c>
      <c r="B2" s="4"/>
      <c r="C2" s="4"/>
      <c r="D2" s="4"/>
      <c r="E2" s="4"/>
      <c r="F2" s="4"/>
      <c r="G2" s="4"/>
      <c r="H2" s="4"/>
      <c r="I2" s="4"/>
      <c r="J2" s="4"/>
    </row>
    <row r="3" spans="1:10" s="12" customFormat="1" ht="11.25">
      <c r="A3" s="2" t="s">
        <v>165</v>
      </c>
      <c r="B3" s="2"/>
      <c r="C3" s="2"/>
      <c r="D3" s="2"/>
      <c r="E3" s="2"/>
      <c r="F3" s="2"/>
      <c r="G3" s="2"/>
      <c r="H3" s="2"/>
      <c r="I3" s="2"/>
      <c r="J3" s="2"/>
    </row>
    <row r="4" spans="1:10" ht="11.25">
      <c r="A4" s="4"/>
      <c r="B4" s="4"/>
      <c r="C4" s="4"/>
      <c r="D4" s="4"/>
      <c r="E4" s="4"/>
      <c r="F4" s="4"/>
      <c r="G4" s="4"/>
      <c r="H4" s="4"/>
      <c r="I4" s="4"/>
      <c r="J4" s="4"/>
    </row>
    <row r="5" spans="1:10" ht="11.25">
      <c r="A5" s="200" t="s">
        <v>1</v>
      </c>
      <c r="B5" s="203" t="s">
        <v>2</v>
      </c>
      <c r="C5" s="194" t="s">
        <v>3</v>
      </c>
      <c r="D5" s="195"/>
      <c r="E5" s="195"/>
      <c r="F5" s="195"/>
      <c r="G5" s="195"/>
      <c r="H5" s="196"/>
      <c r="I5" s="191" t="s">
        <v>4</v>
      </c>
      <c r="J5" s="66" t="s">
        <v>105</v>
      </c>
    </row>
    <row r="6" spans="1:10" ht="11.25">
      <c r="A6" s="201"/>
      <c r="B6" s="204"/>
      <c r="C6" s="197"/>
      <c r="D6" s="198"/>
      <c r="E6" s="198"/>
      <c r="F6" s="198"/>
      <c r="G6" s="198"/>
      <c r="H6" s="199"/>
      <c r="I6" s="192"/>
      <c r="J6" s="67" t="s">
        <v>106</v>
      </c>
    </row>
    <row r="7" spans="1:10" ht="11.25">
      <c r="A7" s="201"/>
      <c r="B7" s="204"/>
      <c r="C7" s="206" t="s">
        <v>5</v>
      </c>
      <c r="D7" s="208" t="s">
        <v>6</v>
      </c>
      <c r="E7" s="208" t="s">
        <v>7</v>
      </c>
      <c r="F7" s="208" t="s">
        <v>8</v>
      </c>
      <c r="G7" s="208" t="s">
        <v>107</v>
      </c>
      <c r="H7" s="68" t="s">
        <v>108</v>
      </c>
      <c r="I7" s="192"/>
      <c r="J7" s="4" t="s">
        <v>109</v>
      </c>
    </row>
    <row r="8" spans="1:10" ht="11.25">
      <c r="A8" s="202"/>
      <c r="B8" s="205"/>
      <c r="C8" s="207"/>
      <c r="D8" s="209"/>
      <c r="E8" s="209"/>
      <c r="F8" s="209"/>
      <c r="G8" s="209"/>
      <c r="H8" s="6" t="s">
        <v>10</v>
      </c>
      <c r="I8" s="193"/>
      <c r="J8" s="69" t="s">
        <v>110</v>
      </c>
    </row>
    <row r="9" spans="1:10" ht="11.25">
      <c r="A9" s="71"/>
      <c r="B9" s="63"/>
      <c r="C9" s="83"/>
      <c r="D9" s="83"/>
      <c r="E9" s="83"/>
      <c r="F9" s="83"/>
      <c r="G9" s="83"/>
      <c r="H9" s="83"/>
      <c r="I9" s="83"/>
      <c r="J9" s="83"/>
    </row>
    <row r="10" spans="1:10" s="12" customFormat="1" ht="11.25">
      <c r="A10" s="70" t="s">
        <v>111</v>
      </c>
      <c r="B10" s="65" t="s">
        <v>112</v>
      </c>
      <c r="C10" s="34">
        <v>43.377</v>
      </c>
      <c r="D10" s="34">
        <v>39.13</v>
      </c>
      <c r="E10" s="34">
        <v>14.642</v>
      </c>
      <c r="F10" s="34">
        <v>28.311999999999998</v>
      </c>
      <c r="G10" s="34" t="s">
        <v>99</v>
      </c>
      <c r="H10" s="34" t="s">
        <v>99</v>
      </c>
      <c r="I10" s="34">
        <v>250.405</v>
      </c>
      <c r="J10" s="34">
        <v>49.385</v>
      </c>
    </row>
    <row r="11" spans="1:10" ht="11.25">
      <c r="A11" s="71"/>
      <c r="B11" s="63"/>
      <c r="C11" s="34"/>
      <c r="D11" s="34"/>
      <c r="E11" s="34"/>
      <c r="F11" s="34"/>
      <c r="G11" s="34"/>
      <c r="H11" s="34"/>
      <c r="I11" s="34"/>
      <c r="J11" s="34"/>
    </row>
    <row r="12" spans="1:10" s="12" customFormat="1" ht="11.25">
      <c r="A12" s="70" t="s">
        <v>113</v>
      </c>
      <c r="B12" s="65" t="s">
        <v>114</v>
      </c>
      <c r="C12" s="34">
        <v>916.754</v>
      </c>
      <c r="D12" s="34">
        <v>841.0989999999999</v>
      </c>
      <c r="E12" s="34">
        <v>943.1030000000001</v>
      </c>
      <c r="F12" s="34">
        <v>582.501</v>
      </c>
      <c r="G12" s="34" t="s">
        <v>99</v>
      </c>
      <c r="H12" s="34" t="s">
        <v>99</v>
      </c>
      <c r="I12" s="34">
        <v>3823.462000000001</v>
      </c>
      <c r="J12" s="34">
        <v>2844.6439999999993</v>
      </c>
    </row>
    <row r="13" spans="1:10" s="12" customFormat="1" ht="11.25">
      <c r="A13" s="71"/>
      <c r="B13" s="63"/>
      <c r="C13" s="35"/>
      <c r="D13" s="35"/>
      <c r="E13" s="35"/>
      <c r="F13" s="35"/>
      <c r="G13" s="35"/>
      <c r="H13" s="35"/>
      <c r="I13" s="35"/>
      <c r="J13" s="34"/>
    </row>
    <row r="14" spans="1:10" s="12" customFormat="1" ht="11.25">
      <c r="A14" s="70" t="s">
        <v>115</v>
      </c>
      <c r="B14" s="65" t="s">
        <v>116</v>
      </c>
      <c r="C14" s="34">
        <v>382.061</v>
      </c>
      <c r="D14" s="34">
        <v>453.34799999999996</v>
      </c>
      <c r="E14" s="34">
        <v>584.457</v>
      </c>
      <c r="F14" s="34">
        <v>341.772</v>
      </c>
      <c r="G14" s="34" t="s">
        <v>99</v>
      </c>
      <c r="H14" s="34" t="s">
        <v>99</v>
      </c>
      <c r="I14" s="34">
        <v>2036.4980000000003</v>
      </c>
      <c r="J14" s="34">
        <v>1620.973</v>
      </c>
    </row>
    <row r="15" spans="1:10" ht="11.25">
      <c r="A15" s="71"/>
      <c r="B15" s="63"/>
      <c r="C15" s="35"/>
      <c r="D15" s="35"/>
      <c r="E15" s="35"/>
      <c r="F15" s="35"/>
      <c r="G15" s="35"/>
      <c r="H15" s="35"/>
      <c r="I15" s="35"/>
      <c r="J15" s="34"/>
    </row>
    <row r="16" spans="1:10" ht="11.25">
      <c r="A16" s="71" t="s">
        <v>117</v>
      </c>
      <c r="B16" s="63" t="s">
        <v>220</v>
      </c>
      <c r="C16" s="35">
        <v>128.095</v>
      </c>
      <c r="D16" s="35">
        <v>161.452</v>
      </c>
      <c r="E16" s="35">
        <v>252.781</v>
      </c>
      <c r="F16" s="35">
        <v>165.43</v>
      </c>
      <c r="G16" s="35">
        <v>143.679</v>
      </c>
      <c r="H16" s="35" t="s">
        <v>98</v>
      </c>
      <c r="I16" s="35">
        <v>851.437</v>
      </c>
      <c r="J16" s="35">
        <v>635.748</v>
      </c>
    </row>
    <row r="17" spans="1:10" ht="11.25">
      <c r="A17" s="71" t="s">
        <v>118</v>
      </c>
      <c r="B17" s="63" t="s">
        <v>119</v>
      </c>
      <c r="C17" s="35">
        <v>216.151</v>
      </c>
      <c r="D17" s="35">
        <v>233.174</v>
      </c>
      <c r="E17" s="35">
        <v>231.087</v>
      </c>
      <c r="F17" s="35">
        <v>109.214</v>
      </c>
      <c r="G17" s="35">
        <v>66.445</v>
      </c>
      <c r="H17" s="35" t="s">
        <v>98</v>
      </c>
      <c r="I17" s="35">
        <v>856.071</v>
      </c>
      <c r="J17" s="35">
        <v>748.566</v>
      </c>
    </row>
    <row r="18" spans="1:10" ht="11.25">
      <c r="A18" s="71"/>
      <c r="B18" s="63"/>
      <c r="C18" s="35"/>
      <c r="D18" s="35"/>
      <c r="E18" s="35"/>
      <c r="F18" s="35"/>
      <c r="G18" s="35"/>
      <c r="H18" s="35"/>
      <c r="I18" s="35"/>
      <c r="J18" s="35"/>
    </row>
    <row r="19" spans="1:10" ht="22.5">
      <c r="A19" s="72" t="s">
        <v>120</v>
      </c>
      <c r="B19" s="73" t="s">
        <v>121</v>
      </c>
      <c r="C19" s="35">
        <v>6.052</v>
      </c>
      <c r="D19" s="35">
        <v>7.996</v>
      </c>
      <c r="E19" s="35" t="s">
        <v>99</v>
      </c>
      <c r="F19" s="35" t="s">
        <v>98</v>
      </c>
      <c r="G19" s="35" t="s">
        <v>98</v>
      </c>
      <c r="H19" s="35" t="s">
        <v>99</v>
      </c>
      <c r="I19" s="35">
        <v>59.647999999999996</v>
      </c>
      <c r="J19" s="35">
        <v>47.152</v>
      </c>
    </row>
    <row r="20" spans="1:10" ht="11.25">
      <c r="A20" s="71"/>
      <c r="B20" s="63"/>
      <c r="C20" s="35"/>
      <c r="D20" s="35"/>
      <c r="E20" s="35"/>
      <c r="F20" s="35"/>
      <c r="G20" s="35"/>
      <c r="H20" s="35"/>
      <c r="I20" s="35"/>
      <c r="J20" s="35"/>
    </row>
    <row r="21" spans="1:10" ht="22.5">
      <c r="A21" s="72" t="s">
        <v>122</v>
      </c>
      <c r="B21" s="74" t="s">
        <v>216</v>
      </c>
      <c r="C21" s="35">
        <v>31.762999999999998</v>
      </c>
      <c r="D21" s="35">
        <v>50.726</v>
      </c>
      <c r="E21" s="35" t="s">
        <v>99</v>
      </c>
      <c r="F21" s="35">
        <v>67.128</v>
      </c>
      <c r="G21" s="35" t="s">
        <v>99</v>
      </c>
      <c r="H21" s="35" t="s">
        <v>98</v>
      </c>
      <c r="I21" s="35">
        <v>269.342</v>
      </c>
      <c r="J21" s="35">
        <v>189.50699999999998</v>
      </c>
    </row>
    <row r="22" spans="1:10" ht="11.25">
      <c r="A22" s="75"/>
      <c r="B22" s="76"/>
      <c r="C22" s="35"/>
      <c r="D22" s="35"/>
      <c r="E22" s="35"/>
      <c r="F22" s="35"/>
      <c r="G22" s="35"/>
      <c r="H22" s="35"/>
      <c r="I22" s="35"/>
      <c r="J22" s="34"/>
    </row>
    <row r="23" spans="1:10" s="12" customFormat="1" ht="22.5">
      <c r="A23" s="77" t="s">
        <v>123</v>
      </c>
      <c r="B23" s="78" t="s">
        <v>124</v>
      </c>
      <c r="C23" s="34">
        <v>393.289</v>
      </c>
      <c r="D23" s="34">
        <v>211.78300000000002</v>
      </c>
      <c r="E23" s="34">
        <v>100.81400000000001</v>
      </c>
      <c r="F23" s="34">
        <v>41.440999999999995</v>
      </c>
      <c r="G23" s="34" t="s">
        <v>98</v>
      </c>
      <c r="H23" s="34" t="s">
        <v>98</v>
      </c>
      <c r="I23" s="34">
        <v>747.327</v>
      </c>
      <c r="J23" s="34">
        <v>645.359</v>
      </c>
    </row>
    <row r="24" spans="1:10" ht="11.25">
      <c r="A24" s="71"/>
      <c r="B24" s="63"/>
      <c r="C24" s="35"/>
      <c r="D24" s="35"/>
      <c r="E24" s="35"/>
      <c r="F24" s="35"/>
      <c r="G24" s="35"/>
      <c r="H24" s="35"/>
      <c r="I24" s="35"/>
      <c r="J24" s="34"/>
    </row>
    <row r="25" spans="1:10" ht="11.25">
      <c r="A25" s="71" t="s">
        <v>125</v>
      </c>
      <c r="B25" s="63" t="s">
        <v>126</v>
      </c>
      <c r="C25" s="35">
        <v>229.123</v>
      </c>
      <c r="D25" s="35">
        <v>159.05</v>
      </c>
      <c r="E25" s="35" t="s">
        <v>99</v>
      </c>
      <c r="F25" s="35" t="s">
        <v>99</v>
      </c>
      <c r="G25" s="35" t="s">
        <v>98</v>
      </c>
      <c r="H25" s="35" t="s">
        <v>98</v>
      </c>
      <c r="I25" s="35">
        <v>469.956</v>
      </c>
      <c r="J25" s="35">
        <v>443.189</v>
      </c>
    </row>
    <row r="26" spans="1:10" ht="11.25">
      <c r="A26" s="71" t="s">
        <v>127</v>
      </c>
      <c r="B26" s="63" t="s">
        <v>128</v>
      </c>
      <c r="C26" s="35">
        <v>57.5</v>
      </c>
      <c r="D26" s="35">
        <v>11.865</v>
      </c>
      <c r="E26" s="35" t="s">
        <v>99</v>
      </c>
      <c r="F26" s="35" t="s">
        <v>99</v>
      </c>
      <c r="G26" s="35" t="s">
        <v>98</v>
      </c>
      <c r="H26" s="35" t="s">
        <v>98</v>
      </c>
      <c r="I26" s="35">
        <v>95.011</v>
      </c>
      <c r="J26" s="35">
        <v>35.683</v>
      </c>
    </row>
    <row r="27" spans="1:10" ht="11.25">
      <c r="A27" s="71" t="s">
        <v>129</v>
      </c>
      <c r="B27" s="63" t="s">
        <v>130</v>
      </c>
      <c r="C27" s="35">
        <v>106.666</v>
      </c>
      <c r="D27" s="35">
        <v>40.868</v>
      </c>
      <c r="E27" s="35" t="s">
        <v>99</v>
      </c>
      <c r="F27" s="35" t="s">
        <v>99</v>
      </c>
      <c r="G27" s="35" t="s">
        <v>98</v>
      </c>
      <c r="H27" s="35" t="s">
        <v>98</v>
      </c>
      <c r="I27" s="35">
        <v>182.36</v>
      </c>
      <c r="J27" s="35">
        <v>166.487</v>
      </c>
    </row>
    <row r="28" spans="1:10" ht="11.25">
      <c r="A28" s="71"/>
      <c r="B28" s="63"/>
      <c r="C28" s="35"/>
      <c r="D28" s="35"/>
      <c r="E28" s="35"/>
      <c r="F28" s="35"/>
      <c r="G28" s="35"/>
      <c r="H28" s="35"/>
      <c r="I28" s="35"/>
      <c r="J28" s="34"/>
    </row>
    <row r="29" spans="1:10" s="12" customFormat="1" ht="22.5">
      <c r="A29" s="77" t="s">
        <v>131</v>
      </c>
      <c r="B29" s="79" t="s">
        <v>132</v>
      </c>
      <c r="C29" s="34" t="s">
        <v>99</v>
      </c>
      <c r="D29" s="34" t="s">
        <v>99</v>
      </c>
      <c r="E29" s="34">
        <v>176.74200000000002</v>
      </c>
      <c r="F29" s="34">
        <v>116.29</v>
      </c>
      <c r="G29" s="34">
        <v>138.333</v>
      </c>
      <c r="H29" s="34" t="s">
        <v>99</v>
      </c>
      <c r="I29" s="34">
        <v>617.334</v>
      </c>
      <c r="J29" s="34" t="s">
        <v>99</v>
      </c>
    </row>
    <row r="30" spans="1:10" s="12" customFormat="1" ht="11.25">
      <c r="A30" s="71"/>
      <c r="B30" s="63"/>
      <c r="C30" s="35"/>
      <c r="D30" s="35"/>
      <c r="E30" s="35"/>
      <c r="F30" s="35"/>
      <c r="G30" s="35"/>
      <c r="H30" s="35"/>
      <c r="I30" s="35"/>
      <c r="J30" s="34"/>
    </row>
    <row r="31" spans="1:10" ht="22.5">
      <c r="A31" s="80" t="s">
        <v>133</v>
      </c>
      <c r="B31" s="74" t="s">
        <v>134</v>
      </c>
      <c r="C31" s="35">
        <v>41.588</v>
      </c>
      <c r="D31" s="35">
        <v>91.316</v>
      </c>
      <c r="E31" s="35" t="s">
        <v>99</v>
      </c>
      <c r="F31" s="35" t="s">
        <v>99</v>
      </c>
      <c r="G31" s="35" t="s">
        <v>99</v>
      </c>
      <c r="H31" s="35" t="s">
        <v>99</v>
      </c>
      <c r="I31" s="35">
        <v>592.333</v>
      </c>
      <c r="J31" s="35" t="s">
        <v>99</v>
      </c>
    </row>
    <row r="32" spans="1:10" ht="11.25">
      <c r="A32" s="71" t="s">
        <v>135</v>
      </c>
      <c r="B32" s="63" t="s">
        <v>136</v>
      </c>
      <c r="C32" s="35" t="s">
        <v>99</v>
      </c>
      <c r="D32" s="35" t="s">
        <v>99</v>
      </c>
      <c r="E32" s="35" t="s">
        <v>99</v>
      </c>
      <c r="F32" s="35" t="s">
        <v>99</v>
      </c>
      <c r="G32" s="35" t="s">
        <v>99</v>
      </c>
      <c r="H32" s="35" t="s">
        <v>98</v>
      </c>
      <c r="I32" s="35">
        <v>25.001</v>
      </c>
      <c r="J32" s="35" t="s">
        <v>99</v>
      </c>
    </row>
    <row r="33" spans="1:10" ht="11.25">
      <c r="A33" s="70"/>
      <c r="B33" s="63"/>
      <c r="C33" s="35"/>
      <c r="D33" s="35"/>
      <c r="E33" s="35"/>
      <c r="F33" s="35"/>
      <c r="G33" s="35"/>
      <c r="H33" s="35"/>
      <c r="I33" s="35"/>
      <c r="J33" s="35"/>
    </row>
    <row r="34" spans="1:10" s="12" customFormat="1" ht="11.25">
      <c r="A34" s="70" t="s">
        <v>137</v>
      </c>
      <c r="B34" s="65" t="s">
        <v>138</v>
      </c>
      <c r="C34" s="34" t="s">
        <v>99</v>
      </c>
      <c r="D34" s="34" t="s">
        <v>99</v>
      </c>
      <c r="E34" s="34" t="s">
        <v>98</v>
      </c>
      <c r="F34" s="34" t="s">
        <v>98</v>
      </c>
      <c r="G34" s="34" t="s">
        <v>98</v>
      </c>
      <c r="H34" s="34" t="s">
        <v>98</v>
      </c>
      <c r="I34" s="34">
        <v>4.869</v>
      </c>
      <c r="J34" s="34" t="s">
        <v>99</v>
      </c>
    </row>
    <row r="35" spans="1:10" s="12" customFormat="1" ht="11.25">
      <c r="A35" s="71"/>
      <c r="B35" s="63"/>
      <c r="C35" s="35"/>
      <c r="D35" s="35"/>
      <c r="E35" s="35"/>
      <c r="F35" s="35"/>
      <c r="G35" s="35"/>
      <c r="H35" s="35"/>
      <c r="I35" s="35"/>
      <c r="J35" s="34"/>
    </row>
    <row r="36" spans="1:10" s="12" customFormat="1" ht="22.5">
      <c r="A36" s="77" t="s">
        <v>139</v>
      </c>
      <c r="B36" s="78" t="s">
        <v>140</v>
      </c>
      <c r="C36" s="34">
        <v>99.116</v>
      </c>
      <c r="D36" s="34">
        <v>76.824</v>
      </c>
      <c r="E36" s="34">
        <v>81.09</v>
      </c>
      <c r="F36" s="34">
        <v>82.99799999999999</v>
      </c>
      <c r="G36" s="34" t="s">
        <v>99</v>
      </c>
      <c r="H36" s="34" t="s">
        <v>99</v>
      </c>
      <c r="I36" s="34">
        <v>417.43399999999997</v>
      </c>
      <c r="J36" s="34">
        <v>204.466</v>
      </c>
    </row>
    <row r="37" spans="1:10" s="12" customFormat="1" ht="11.25">
      <c r="A37" s="70"/>
      <c r="B37" s="65"/>
      <c r="C37" s="35"/>
      <c r="D37" s="35"/>
      <c r="E37" s="35"/>
      <c r="F37" s="35"/>
      <c r="G37" s="35"/>
      <c r="H37" s="35"/>
      <c r="I37" s="35"/>
      <c r="J37" s="34"/>
    </row>
    <row r="38" spans="1:10" ht="11.25">
      <c r="A38" s="71" t="s">
        <v>141</v>
      </c>
      <c r="B38" s="63" t="s">
        <v>142</v>
      </c>
      <c r="C38" s="35">
        <v>42.251</v>
      </c>
      <c r="D38" s="35">
        <v>32.187</v>
      </c>
      <c r="E38" s="35" t="s">
        <v>99</v>
      </c>
      <c r="F38" s="35" t="s">
        <v>99</v>
      </c>
      <c r="G38" s="35" t="s">
        <v>98</v>
      </c>
      <c r="H38" s="35" t="s">
        <v>98</v>
      </c>
      <c r="I38" s="35">
        <v>88.92</v>
      </c>
      <c r="J38" s="35">
        <v>83.984</v>
      </c>
    </row>
    <row r="39" spans="1:10" s="12" customFormat="1" ht="11.25">
      <c r="A39" s="71"/>
      <c r="B39" s="63"/>
      <c r="C39" s="35"/>
      <c r="D39" s="35"/>
      <c r="E39" s="35"/>
      <c r="F39" s="35"/>
      <c r="G39" s="35"/>
      <c r="H39" s="35"/>
      <c r="I39" s="35"/>
      <c r="J39" s="34"/>
    </row>
    <row r="40" spans="1:10" ht="11.25">
      <c r="A40" s="71"/>
      <c r="B40" s="63"/>
      <c r="C40" s="35"/>
      <c r="D40" s="35"/>
      <c r="E40" s="35"/>
      <c r="F40" s="35"/>
      <c r="G40" s="35"/>
      <c r="H40" s="35"/>
      <c r="I40" s="35"/>
      <c r="J40" s="34"/>
    </row>
    <row r="41" spans="1:10" s="12" customFormat="1" ht="11.25">
      <c r="A41" s="70" t="s">
        <v>143</v>
      </c>
      <c r="B41" s="65" t="s">
        <v>39</v>
      </c>
      <c r="C41" s="34">
        <v>960.131</v>
      </c>
      <c r="D41" s="34">
        <v>880.229</v>
      </c>
      <c r="E41" s="34">
        <v>957.745</v>
      </c>
      <c r="F41" s="34">
        <v>610.813</v>
      </c>
      <c r="G41" s="34">
        <v>438.098</v>
      </c>
      <c r="H41" s="34">
        <v>226.851</v>
      </c>
      <c r="I41" s="34">
        <v>4073.867</v>
      </c>
      <c r="J41" s="34">
        <v>2894.029</v>
      </c>
    </row>
    <row r="42" spans="1:10" ht="11.25">
      <c r="A42" s="62"/>
      <c r="B42" s="63"/>
      <c r="C42" s="35"/>
      <c r="D42" s="35"/>
      <c r="E42" s="35"/>
      <c r="F42" s="35"/>
      <c r="G42" s="35"/>
      <c r="H42" s="35"/>
      <c r="I42" s="35"/>
      <c r="J42" s="35"/>
    </row>
    <row r="43" spans="1:10" ht="11.25">
      <c r="A43" s="62"/>
      <c r="B43" s="63" t="s">
        <v>144</v>
      </c>
      <c r="C43" s="35">
        <v>717.515</v>
      </c>
      <c r="D43" s="35">
        <v>742.366</v>
      </c>
      <c r="E43" s="35">
        <v>735.322</v>
      </c>
      <c r="F43" s="35">
        <v>416.31</v>
      </c>
      <c r="G43" s="35">
        <v>194.506</v>
      </c>
      <c r="H43" s="35">
        <v>88.01</v>
      </c>
      <c r="I43" s="35">
        <v>2894.029</v>
      </c>
      <c r="J43" s="35" t="s">
        <v>145</v>
      </c>
    </row>
  </sheetData>
  <mergeCells count="9">
    <mergeCell ref="A5:A8"/>
    <mergeCell ref="B5:B8"/>
    <mergeCell ref="C5:H6"/>
    <mergeCell ref="I5:I8"/>
    <mergeCell ref="C7:C8"/>
    <mergeCell ref="D7:D8"/>
    <mergeCell ref="E7:E8"/>
    <mergeCell ref="F7:F8"/>
    <mergeCell ref="G7:G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2"/>
  <headerFooter alignWithMargins="0">
    <oddHeader>&amp;C&amp;"Arial,Standard"&amp;8- 13 -</oddHeader>
  </headerFooter>
  <drawing r:id="rId1"/>
</worksheet>
</file>

<file path=xl/worksheets/sheet8.xml><?xml version="1.0" encoding="utf-8"?>
<worksheet xmlns="http://schemas.openxmlformats.org/spreadsheetml/2006/main" xmlns:r="http://schemas.openxmlformats.org/officeDocument/2006/relationships">
  <dimension ref="A2:K61"/>
  <sheetViews>
    <sheetView workbookViewId="0" topLeftCell="A1">
      <selection activeCell="A1" sqref="A1"/>
    </sheetView>
  </sheetViews>
  <sheetFormatPr defaultColWidth="11.421875" defaultRowHeight="12.75"/>
  <cols>
    <col min="1" max="1" width="33.421875" style="3" customWidth="1"/>
    <col min="2" max="2" width="6.7109375" style="3" customWidth="1"/>
    <col min="3" max="3" width="7.28125" style="3" customWidth="1"/>
    <col min="4" max="4" width="7.140625" style="3" customWidth="1"/>
    <col min="5" max="5" width="7.421875" style="3" customWidth="1"/>
    <col min="6" max="6" width="7.28125" style="3" customWidth="1"/>
    <col min="7" max="7" width="7.57421875" style="3" customWidth="1"/>
    <col min="8" max="8" width="7.421875" style="3" customWidth="1"/>
    <col min="9" max="9" width="7.57421875" style="3" customWidth="1"/>
    <col min="10" max="16384" width="11.421875" style="3" customWidth="1"/>
  </cols>
  <sheetData>
    <row r="2" spans="1:9" ht="11.25">
      <c r="A2" s="2" t="s">
        <v>166</v>
      </c>
      <c r="B2" s="4"/>
      <c r="C2" s="4"/>
      <c r="D2" s="4"/>
      <c r="E2" s="4"/>
      <c r="F2" s="4"/>
      <c r="G2" s="4"/>
      <c r="H2" s="4"/>
      <c r="I2" s="4"/>
    </row>
    <row r="3" spans="1:9" ht="11.25">
      <c r="A3" s="91" t="s">
        <v>165</v>
      </c>
      <c r="B3" s="92"/>
      <c r="C3" s="92"/>
      <c r="D3" s="92"/>
      <c r="E3" s="92"/>
      <c r="F3" s="92"/>
      <c r="G3" s="92"/>
      <c r="H3" s="92"/>
      <c r="I3" s="92"/>
    </row>
    <row r="4" spans="1:9" ht="11.25">
      <c r="A4" s="4"/>
      <c r="B4" s="4"/>
      <c r="C4" s="4"/>
      <c r="D4" s="4"/>
      <c r="E4" s="4"/>
      <c r="F4" s="4"/>
      <c r="G4" s="4"/>
      <c r="H4" s="4"/>
      <c r="I4" s="4"/>
    </row>
    <row r="5" spans="1:9" ht="11.25">
      <c r="A5" s="210" t="s">
        <v>167</v>
      </c>
      <c r="B5" s="194" t="s">
        <v>3</v>
      </c>
      <c r="C5" s="195"/>
      <c r="D5" s="195"/>
      <c r="E5" s="195"/>
      <c r="F5" s="195"/>
      <c r="G5" s="196"/>
      <c r="H5" s="191" t="s">
        <v>4</v>
      </c>
      <c r="I5" s="66" t="s">
        <v>105</v>
      </c>
    </row>
    <row r="6" spans="1:9" ht="11.25">
      <c r="A6" s="211"/>
      <c r="B6" s="197"/>
      <c r="C6" s="198"/>
      <c r="D6" s="198"/>
      <c r="E6" s="198"/>
      <c r="F6" s="198"/>
      <c r="G6" s="199"/>
      <c r="H6" s="192"/>
      <c r="I6" s="67" t="s">
        <v>106</v>
      </c>
    </row>
    <row r="7" spans="1:9" ht="11.25">
      <c r="A7" s="211"/>
      <c r="B7" s="206" t="s">
        <v>5</v>
      </c>
      <c r="C7" s="208" t="s">
        <v>6</v>
      </c>
      <c r="D7" s="208" t="s">
        <v>7</v>
      </c>
      <c r="E7" s="208" t="s">
        <v>8</v>
      </c>
      <c r="F7" s="208" t="s">
        <v>107</v>
      </c>
      <c r="G7" s="68" t="s">
        <v>108</v>
      </c>
      <c r="H7" s="192"/>
      <c r="I7" s="4" t="s">
        <v>109</v>
      </c>
    </row>
    <row r="8" spans="1:9" ht="11.25">
      <c r="A8" s="212"/>
      <c r="B8" s="207"/>
      <c r="C8" s="209"/>
      <c r="D8" s="209"/>
      <c r="E8" s="209"/>
      <c r="F8" s="209"/>
      <c r="G8" s="6" t="s">
        <v>10</v>
      </c>
      <c r="H8" s="193"/>
      <c r="I8" s="69" t="s">
        <v>110</v>
      </c>
    </row>
    <row r="9" spans="1:9" ht="11.25">
      <c r="A9" s="63"/>
      <c r="B9" s="9"/>
      <c r="C9" s="9"/>
      <c r="D9" s="9"/>
      <c r="E9" s="9"/>
      <c r="F9" s="9"/>
      <c r="G9" s="9"/>
      <c r="H9" s="67"/>
      <c r="I9" s="67"/>
    </row>
    <row r="10" spans="1:11" ht="11.25">
      <c r="A10" s="65" t="s">
        <v>168</v>
      </c>
      <c r="B10" s="93">
        <v>818.298</v>
      </c>
      <c r="C10" s="93">
        <v>651.18</v>
      </c>
      <c r="D10" s="93">
        <v>529.397</v>
      </c>
      <c r="E10" s="93">
        <v>269.43</v>
      </c>
      <c r="F10" s="93">
        <v>172.724</v>
      </c>
      <c r="G10" s="93">
        <v>14.168</v>
      </c>
      <c r="H10" s="93">
        <v>2455.197</v>
      </c>
      <c r="I10" s="93">
        <v>1994.332</v>
      </c>
      <c r="J10" s="90"/>
      <c r="K10" s="64"/>
    </row>
    <row r="11" spans="1:10" ht="11.25">
      <c r="A11" s="65"/>
      <c r="B11" s="93"/>
      <c r="C11" s="93"/>
      <c r="D11" s="93"/>
      <c r="E11" s="93"/>
      <c r="F11" s="93"/>
      <c r="G11" s="93"/>
      <c r="H11" s="93"/>
      <c r="I11" s="93"/>
      <c r="J11" s="90"/>
    </row>
    <row r="12" spans="1:10" ht="11.25">
      <c r="A12" s="63"/>
      <c r="B12" s="93"/>
      <c r="C12" s="93"/>
      <c r="D12" s="93"/>
      <c r="E12" s="93"/>
      <c r="F12" s="93"/>
      <c r="G12" s="93"/>
      <c r="H12" s="93"/>
      <c r="I12" s="93"/>
      <c r="J12" s="90"/>
    </row>
    <row r="13" spans="1:11" ht="11.25">
      <c r="A13" s="65" t="s">
        <v>169</v>
      </c>
      <c r="B13" s="93">
        <v>141.833</v>
      </c>
      <c r="C13" s="93">
        <v>229.049</v>
      </c>
      <c r="D13" s="93">
        <v>428.348</v>
      </c>
      <c r="E13" s="93">
        <v>341.383</v>
      </c>
      <c r="F13" s="93">
        <v>265.374</v>
      </c>
      <c r="G13" s="93">
        <v>212.683</v>
      </c>
      <c r="H13" s="93">
        <v>1618.67</v>
      </c>
      <c r="I13" s="93">
        <v>899.697</v>
      </c>
      <c r="J13" s="90"/>
      <c r="K13" s="90"/>
    </row>
    <row r="14" spans="1:10" ht="11.25">
      <c r="A14" s="65"/>
      <c r="B14" s="93"/>
      <c r="C14" s="93"/>
      <c r="D14" s="93"/>
      <c r="E14" s="93"/>
      <c r="F14" s="93"/>
      <c r="G14" s="93"/>
      <c r="H14" s="93"/>
      <c r="I14" s="93"/>
      <c r="J14" s="90"/>
    </row>
    <row r="15" spans="1:10" ht="11.25">
      <c r="A15" s="65"/>
      <c r="B15" s="93"/>
      <c r="C15" s="93"/>
      <c r="D15" s="93"/>
      <c r="E15" s="93"/>
      <c r="F15" s="93"/>
      <c r="G15" s="93"/>
      <c r="H15" s="93"/>
      <c r="I15" s="93"/>
      <c r="J15" s="90"/>
    </row>
    <row r="16" spans="1:10" ht="11.25">
      <c r="A16" s="63"/>
      <c r="B16" s="93"/>
      <c r="C16" s="93"/>
      <c r="D16" s="93"/>
      <c r="E16" s="93"/>
      <c r="F16" s="93"/>
      <c r="G16" s="93"/>
      <c r="H16" s="93"/>
      <c r="I16" s="93"/>
      <c r="J16" s="90"/>
    </row>
    <row r="17" spans="1:10" ht="11.25">
      <c r="A17" s="65" t="s">
        <v>170</v>
      </c>
      <c r="B17" s="93">
        <v>587.066</v>
      </c>
      <c r="C17" s="93">
        <v>405.94</v>
      </c>
      <c r="D17" s="93">
        <v>236.037</v>
      </c>
      <c r="E17" s="93">
        <v>84.169</v>
      </c>
      <c r="F17" s="93">
        <v>9.8</v>
      </c>
      <c r="G17" s="93" t="s">
        <v>98</v>
      </c>
      <c r="H17" s="93">
        <v>1323.012</v>
      </c>
      <c r="I17" s="93">
        <v>1146.994</v>
      </c>
      <c r="J17" s="90"/>
    </row>
    <row r="18" spans="1:10" ht="11.25">
      <c r="A18" s="65"/>
      <c r="B18" s="93"/>
      <c r="C18" s="93"/>
      <c r="D18" s="93"/>
      <c r="E18" s="93"/>
      <c r="F18" s="93"/>
      <c r="G18" s="93"/>
      <c r="H18" s="93"/>
      <c r="I18" s="93"/>
      <c r="J18" s="90"/>
    </row>
    <row r="19" spans="1:10" ht="11.25">
      <c r="A19" s="63"/>
      <c r="B19" s="93"/>
      <c r="C19" s="93"/>
      <c r="D19" s="93"/>
      <c r="E19" s="93"/>
      <c r="F19" s="93"/>
      <c r="G19" s="93"/>
      <c r="H19" s="93"/>
      <c r="I19" s="93"/>
      <c r="J19" s="90"/>
    </row>
    <row r="20" spans="1:10" ht="11.25">
      <c r="A20" s="65" t="s">
        <v>171</v>
      </c>
      <c r="B20" s="93">
        <v>256.462</v>
      </c>
      <c r="C20" s="93">
        <v>240.009</v>
      </c>
      <c r="D20" s="93">
        <v>342.073</v>
      </c>
      <c r="E20" s="93">
        <v>190.568</v>
      </c>
      <c r="F20" s="93">
        <v>152.684</v>
      </c>
      <c r="G20" s="93">
        <v>40.161</v>
      </c>
      <c r="H20" s="93">
        <v>1221.957</v>
      </c>
      <c r="I20" s="93">
        <v>799.244</v>
      </c>
      <c r="J20" s="90"/>
    </row>
    <row r="21" spans="1:10" ht="11.25">
      <c r="A21" s="63" t="s">
        <v>172</v>
      </c>
      <c r="B21" s="93"/>
      <c r="C21" s="93"/>
      <c r="D21" s="93"/>
      <c r="E21" s="93"/>
      <c r="F21" s="93"/>
      <c r="G21" s="93"/>
      <c r="H21" s="93"/>
      <c r="I21" s="93"/>
      <c r="J21" s="90"/>
    </row>
    <row r="22" spans="1:10" ht="11.25">
      <c r="A22" s="63" t="s">
        <v>173</v>
      </c>
      <c r="B22" s="94">
        <v>191.167</v>
      </c>
      <c r="C22" s="94">
        <v>164.186</v>
      </c>
      <c r="D22" s="94">
        <v>186.349</v>
      </c>
      <c r="E22" s="94">
        <v>109.069</v>
      </c>
      <c r="F22" s="94">
        <v>95.249</v>
      </c>
      <c r="G22" s="94">
        <v>11.195</v>
      </c>
      <c r="H22" s="94">
        <v>757.215</v>
      </c>
      <c r="I22" s="94">
        <v>529.136</v>
      </c>
      <c r="J22" s="90"/>
    </row>
    <row r="23" spans="1:10" ht="11.25">
      <c r="A23" s="63" t="s">
        <v>174</v>
      </c>
      <c r="B23" s="94">
        <v>65.295</v>
      </c>
      <c r="C23" s="94">
        <v>75.823</v>
      </c>
      <c r="D23" s="94">
        <v>155.724</v>
      </c>
      <c r="E23" s="94">
        <v>81.499</v>
      </c>
      <c r="F23" s="94">
        <v>57.435</v>
      </c>
      <c r="G23" s="94">
        <v>28.966</v>
      </c>
      <c r="H23" s="94">
        <v>464.742</v>
      </c>
      <c r="I23" s="94">
        <v>270.108</v>
      </c>
      <c r="J23" s="90"/>
    </row>
    <row r="24" spans="1:10" ht="11.25">
      <c r="A24" s="63"/>
      <c r="B24" s="94"/>
      <c r="C24" s="94"/>
      <c r="D24" s="94"/>
      <c r="E24" s="94"/>
      <c r="F24" s="94"/>
      <c r="G24" s="94"/>
      <c r="H24" s="94"/>
      <c r="I24" s="94"/>
      <c r="J24" s="90"/>
    </row>
    <row r="25" spans="1:10" ht="11.25">
      <c r="A25" s="63"/>
      <c r="B25" s="93"/>
      <c r="C25" s="93"/>
      <c r="D25" s="93"/>
      <c r="E25" s="93"/>
      <c r="F25" s="93"/>
      <c r="G25" s="93"/>
      <c r="H25" s="93"/>
      <c r="I25" s="93"/>
      <c r="J25" s="90"/>
    </row>
    <row r="26" spans="1:11" ht="11.25">
      <c r="A26" s="65" t="s">
        <v>175</v>
      </c>
      <c r="B26" s="93">
        <v>116.603</v>
      </c>
      <c r="C26" s="93">
        <v>234.28</v>
      </c>
      <c r="D26" s="93">
        <v>379.635</v>
      </c>
      <c r="E26" s="93">
        <v>336.076</v>
      </c>
      <c r="F26" s="93">
        <v>275.614</v>
      </c>
      <c r="G26" s="93">
        <v>186.69</v>
      </c>
      <c r="H26" s="93">
        <v>1528.898</v>
      </c>
      <c r="I26" s="93">
        <v>947.791</v>
      </c>
      <c r="J26" s="90"/>
      <c r="K26" s="90"/>
    </row>
    <row r="27" spans="1:10" ht="11.25">
      <c r="A27" s="63" t="s">
        <v>172</v>
      </c>
      <c r="B27" s="93"/>
      <c r="C27" s="93"/>
      <c r="D27" s="93"/>
      <c r="E27" s="93"/>
      <c r="F27" s="93"/>
      <c r="G27" s="93"/>
      <c r="H27" s="93"/>
      <c r="I27" s="93"/>
      <c r="J27" s="90"/>
    </row>
    <row r="28" spans="1:10" ht="11.25">
      <c r="A28" s="63" t="s">
        <v>173</v>
      </c>
      <c r="B28" s="94">
        <v>40.065</v>
      </c>
      <c r="C28" s="94">
        <v>81.054</v>
      </c>
      <c r="D28" s="94">
        <v>107.011</v>
      </c>
      <c r="E28" s="94">
        <v>76.192</v>
      </c>
      <c r="F28" s="94">
        <v>67.675</v>
      </c>
      <c r="G28" s="94">
        <v>2.973</v>
      </c>
      <c r="H28" s="94">
        <v>374.97</v>
      </c>
      <c r="I28" s="94">
        <v>318.202</v>
      </c>
      <c r="J28" s="90"/>
    </row>
    <row r="29" spans="1:11" ht="11.25">
      <c r="A29" s="63" t="s">
        <v>174</v>
      </c>
      <c r="B29" s="94">
        <v>76.538</v>
      </c>
      <c r="C29" s="94">
        <v>153.226</v>
      </c>
      <c r="D29" s="94">
        <v>272.624</v>
      </c>
      <c r="E29" s="94">
        <v>259.884</v>
      </c>
      <c r="F29" s="94">
        <v>207.939</v>
      </c>
      <c r="G29" s="94">
        <v>183.717</v>
      </c>
      <c r="H29" s="94">
        <v>1153.928</v>
      </c>
      <c r="I29" s="94">
        <v>629.589</v>
      </c>
      <c r="J29" s="90"/>
      <c r="K29" s="90"/>
    </row>
    <row r="30" spans="1:10" ht="11.25">
      <c r="A30" s="63" t="s">
        <v>176</v>
      </c>
      <c r="B30" s="94"/>
      <c r="C30" s="94"/>
      <c r="D30" s="94"/>
      <c r="E30" s="94"/>
      <c r="F30" s="94"/>
      <c r="G30" s="94"/>
      <c r="H30" s="94"/>
      <c r="I30" s="94"/>
      <c r="J30" s="90"/>
    </row>
    <row r="31" spans="1:10" ht="11.25">
      <c r="A31" s="63" t="s">
        <v>177</v>
      </c>
      <c r="B31" s="94">
        <v>40.271</v>
      </c>
      <c r="C31" s="94">
        <v>85.048</v>
      </c>
      <c r="D31" s="94">
        <v>148.077</v>
      </c>
      <c r="E31" s="94">
        <v>127.477</v>
      </c>
      <c r="F31" s="94">
        <v>131.392</v>
      </c>
      <c r="G31" s="94">
        <v>67.508</v>
      </c>
      <c r="H31" s="94">
        <v>599.773</v>
      </c>
      <c r="I31" s="94">
        <v>357.512</v>
      </c>
      <c r="J31" s="90"/>
    </row>
    <row r="32" spans="1:10" ht="11.25">
      <c r="A32" s="63" t="s">
        <v>178</v>
      </c>
      <c r="B32" s="94">
        <v>36.267</v>
      </c>
      <c r="C32" s="94">
        <v>68.178</v>
      </c>
      <c r="D32" s="94">
        <v>124.547</v>
      </c>
      <c r="E32" s="94">
        <v>132.407</v>
      </c>
      <c r="F32" s="94">
        <v>76.547</v>
      </c>
      <c r="G32" s="94">
        <v>116.209</v>
      </c>
      <c r="H32" s="94">
        <v>554.155</v>
      </c>
      <c r="I32" s="94">
        <v>272.077</v>
      </c>
      <c r="J32" s="90"/>
    </row>
    <row r="33" spans="1:10" ht="11.25">
      <c r="A33" s="63"/>
      <c r="B33" s="94"/>
      <c r="C33" s="94"/>
      <c r="D33" s="94"/>
      <c r="E33" s="94"/>
      <c r="F33" s="94"/>
      <c r="G33" s="94"/>
      <c r="H33" s="94"/>
      <c r="I33" s="94"/>
      <c r="J33" s="90"/>
    </row>
    <row r="34" spans="1:10" ht="11.25">
      <c r="A34" s="63"/>
      <c r="B34" s="94"/>
      <c r="C34" s="94"/>
      <c r="D34" s="94"/>
      <c r="E34" s="94"/>
      <c r="F34" s="94"/>
      <c r="G34" s="94"/>
      <c r="H34" s="94"/>
      <c r="I34" s="94"/>
      <c r="J34" s="90"/>
    </row>
    <row r="35" spans="1:10" ht="11.25">
      <c r="A35" s="63"/>
      <c r="B35" s="93"/>
      <c r="C35" s="93"/>
      <c r="D35" s="93"/>
      <c r="E35" s="93"/>
      <c r="F35" s="93"/>
      <c r="G35" s="93"/>
      <c r="H35" s="93"/>
      <c r="I35" s="93"/>
      <c r="J35" s="90"/>
    </row>
    <row r="36" spans="1:10" ht="11.25">
      <c r="A36" s="65" t="s">
        <v>39</v>
      </c>
      <c r="B36" s="93">
        <v>960.131</v>
      </c>
      <c r="C36" s="93">
        <v>880.229</v>
      </c>
      <c r="D36" s="93">
        <v>957.745</v>
      </c>
      <c r="E36" s="93">
        <v>610.813</v>
      </c>
      <c r="F36" s="93">
        <v>438.098</v>
      </c>
      <c r="G36" s="93">
        <v>226.851</v>
      </c>
      <c r="H36" s="93">
        <v>4073.867</v>
      </c>
      <c r="I36" s="93">
        <v>2894.029</v>
      </c>
      <c r="J36" s="90"/>
    </row>
    <row r="37" spans="1:10" ht="11.25">
      <c r="A37" s="65"/>
      <c r="B37" s="93"/>
      <c r="C37" s="93"/>
      <c r="D37" s="93"/>
      <c r="E37" s="93"/>
      <c r="F37" s="93"/>
      <c r="G37" s="93"/>
      <c r="H37" s="93"/>
      <c r="I37" s="93"/>
      <c r="J37" s="90"/>
    </row>
    <row r="38" spans="1:10" ht="11.25">
      <c r="A38" s="63" t="s">
        <v>179</v>
      </c>
      <c r="B38" s="94">
        <v>717.515</v>
      </c>
      <c r="C38" s="94">
        <v>742.366</v>
      </c>
      <c r="D38" s="94">
        <v>735.322</v>
      </c>
      <c r="E38" s="94">
        <v>416.31</v>
      </c>
      <c r="F38" s="94">
        <v>194.506</v>
      </c>
      <c r="G38" s="94">
        <v>88.01</v>
      </c>
      <c r="H38" s="94">
        <v>2894.029</v>
      </c>
      <c r="I38" s="87" t="s">
        <v>145</v>
      </c>
      <c r="J38" s="90"/>
    </row>
    <row r="39" spans="1:9" ht="11.25">
      <c r="A39" s="9"/>
      <c r="B39" s="31"/>
      <c r="C39" s="31"/>
      <c r="D39" s="31"/>
      <c r="E39" s="31"/>
      <c r="F39" s="31"/>
      <c r="G39" s="31"/>
      <c r="H39" s="31"/>
      <c r="I39" s="31"/>
    </row>
    <row r="40" spans="1:9" ht="11.25">
      <c r="A40" s="9"/>
      <c r="B40" s="31"/>
      <c r="C40" s="31"/>
      <c r="D40" s="31"/>
      <c r="E40" s="31"/>
      <c r="F40" s="31"/>
      <c r="G40" s="31"/>
      <c r="H40" s="31"/>
      <c r="I40" s="31"/>
    </row>
    <row r="41" spans="1:9" ht="11.25">
      <c r="A41" s="9"/>
      <c r="B41" s="31"/>
      <c r="C41" s="31"/>
      <c r="D41" s="31"/>
      <c r="E41" s="31"/>
      <c r="F41" s="31"/>
      <c r="G41" s="31"/>
      <c r="H41" s="31"/>
      <c r="I41" s="31"/>
    </row>
    <row r="42" spans="1:9" ht="11.25">
      <c r="A42" s="9"/>
      <c r="B42" s="31"/>
      <c r="C42" s="31"/>
      <c r="D42" s="31"/>
      <c r="E42" s="31"/>
      <c r="F42" s="31"/>
      <c r="G42" s="31"/>
      <c r="H42" s="31"/>
      <c r="I42" s="31"/>
    </row>
    <row r="43" spans="1:9" ht="12.75">
      <c r="A43" s="1"/>
      <c r="B43" s="1"/>
      <c r="C43" s="31"/>
      <c r="D43" s="31"/>
      <c r="E43" s="31"/>
      <c r="F43" s="31"/>
      <c r="G43" s="31"/>
      <c r="H43" s="31"/>
      <c r="I43" s="31"/>
    </row>
    <row r="44" spans="1:9" ht="11.25">
      <c r="A44" s="9"/>
      <c r="B44" s="31"/>
      <c r="C44" s="31"/>
      <c r="D44" s="31"/>
      <c r="E44" s="31"/>
      <c r="F44" s="31"/>
      <c r="G44" s="31"/>
      <c r="H44" s="31"/>
      <c r="I44" s="31"/>
    </row>
    <row r="45" spans="1:9" ht="11.25">
      <c r="A45" s="9"/>
      <c r="B45" s="31"/>
      <c r="C45" s="31"/>
      <c r="D45" s="31"/>
      <c r="E45" s="31"/>
      <c r="F45" s="31"/>
      <c r="G45" s="31"/>
      <c r="H45" s="31"/>
      <c r="I45" s="31"/>
    </row>
    <row r="46" spans="1:9" ht="11.25">
      <c r="A46" s="9"/>
      <c r="B46" s="31"/>
      <c r="C46" s="31"/>
      <c r="D46" s="31"/>
      <c r="E46" s="31"/>
      <c r="F46" s="31"/>
      <c r="G46" s="31"/>
      <c r="H46" s="31"/>
      <c r="I46" s="31"/>
    </row>
    <row r="47" spans="1:9" ht="11.25">
      <c r="A47" s="9"/>
      <c r="B47" s="31"/>
      <c r="C47" s="31"/>
      <c r="D47" s="31"/>
      <c r="E47" s="31"/>
      <c r="F47" s="31"/>
      <c r="G47" s="31"/>
      <c r="H47" s="31"/>
      <c r="I47" s="31"/>
    </row>
    <row r="48" spans="1:9" ht="11.25">
      <c r="A48" s="9"/>
      <c r="B48" s="31"/>
      <c r="C48" s="31"/>
      <c r="D48" s="31"/>
      <c r="E48" s="31"/>
      <c r="F48" s="31"/>
      <c r="G48" s="31"/>
      <c r="H48" s="31"/>
      <c r="I48" s="31"/>
    </row>
    <row r="49" spans="1:9" ht="11.25">
      <c r="A49" s="9"/>
      <c r="B49" s="31"/>
      <c r="C49" s="31"/>
      <c r="D49" s="31"/>
      <c r="E49" s="31"/>
      <c r="F49" s="31"/>
      <c r="G49" s="31"/>
      <c r="H49" s="31"/>
      <c r="I49" s="31"/>
    </row>
    <row r="50" spans="1:9" ht="11.25">
      <c r="A50" s="9"/>
      <c r="B50" s="31"/>
      <c r="C50" s="31"/>
      <c r="D50" s="31"/>
      <c r="E50" s="31"/>
      <c r="F50" s="31"/>
      <c r="G50" s="31"/>
      <c r="H50" s="31"/>
      <c r="I50" s="31"/>
    </row>
    <row r="51" spans="1:9" ht="11.25">
      <c r="A51" s="9"/>
      <c r="B51" s="31"/>
      <c r="C51" s="31"/>
      <c r="D51" s="31"/>
      <c r="E51" s="31"/>
      <c r="F51" s="31"/>
      <c r="G51" s="31"/>
      <c r="H51" s="31"/>
      <c r="I51" s="31"/>
    </row>
    <row r="52" spans="1:9" ht="11.25">
      <c r="A52" s="9"/>
      <c r="B52" s="31"/>
      <c r="C52" s="31"/>
      <c r="D52" s="31"/>
      <c r="E52" s="31"/>
      <c r="F52" s="31"/>
      <c r="G52" s="31"/>
      <c r="H52" s="31"/>
      <c r="I52" s="31"/>
    </row>
    <row r="53" spans="1:9" ht="11.25">
      <c r="A53" s="9"/>
      <c r="B53" s="31"/>
      <c r="C53" s="31"/>
      <c r="D53" s="31"/>
      <c r="E53" s="31"/>
      <c r="F53" s="31"/>
      <c r="G53" s="31"/>
      <c r="H53" s="31"/>
      <c r="I53" s="31"/>
    </row>
    <row r="54" spans="1:9" ht="11.25">
      <c r="A54" s="9"/>
      <c r="B54" s="31"/>
      <c r="C54" s="31"/>
      <c r="D54" s="31"/>
      <c r="E54" s="31"/>
      <c r="F54" s="31"/>
      <c r="G54" s="31"/>
      <c r="H54" s="31"/>
      <c r="I54" s="31"/>
    </row>
    <row r="55" spans="1:9" s="12" customFormat="1" ht="11.25">
      <c r="A55" s="26"/>
      <c r="B55" s="30"/>
      <c r="C55" s="30"/>
      <c r="D55" s="30"/>
      <c r="E55" s="30"/>
      <c r="F55" s="30"/>
      <c r="G55" s="30"/>
      <c r="H55" s="30"/>
      <c r="I55" s="30"/>
    </row>
    <row r="56" spans="1:9" ht="11.25">
      <c r="A56" s="9"/>
      <c r="B56" s="31"/>
      <c r="C56" s="31"/>
      <c r="D56" s="31"/>
      <c r="E56" s="31"/>
      <c r="F56" s="31"/>
      <c r="G56" s="31"/>
      <c r="H56" s="31"/>
      <c r="I56" s="31"/>
    </row>
    <row r="57" spans="1:9" ht="11.25">
      <c r="A57" s="9"/>
      <c r="B57" s="31"/>
      <c r="C57" s="31"/>
      <c r="D57" s="31"/>
      <c r="E57" s="31"/>
      <c r="F57" s="31"/>
      <c r="G57" s="31"/>
      <c r="H57" s="31"/>
      <c r="I57" s="31"/>
    </row>
    <row r="61" ht="11.25">
      <c r="E61" s="31"/>
    </row>
  </sheetData>
  <mergeCells count="8">
    <mergeCell ref="A5:A8"/>
    <mergeCell ref="B5:G6"/>
    <mergeCell ref="H5:H8"/>
    <mergeCell ref="B7:B8"/>
    <mergeCell ref="C7:C8"/>
    <mergeCell ref="D7:D8"/>
    <mergeCell ref="E7:E8"/>
    <mergeCell ref="F7:F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r:id="rId2"/>
  <headerFooter alignWithMargins="0">
    <oddHeader>&amp;C&amp;"Arial,Standard"&amp;8- 14 -</oddHeader>
  </headerFooter>
  <drawing r:id="rId1"/>
</worksheet>
</file>

<file path=xl/worksheets/sheet9.xml><?xml version="1.0" encoding="utf-8"?>
<worksheet xmlns="http://schemas.openxmlformats.org/spreadsheetml/2006/main" xmlns:r="http://schemas.openxmlformats.org/officeDocument/2006/relationships">
  <dimension ref="A2:J60"/>
  <sheetViews>
    <sheetView workbookViewId="0" topLeftCell="A1">
      <selection activeCell="A2" sqref="A2"/>
    </sheetView>
  </sheetViews>
  <sheetFormatPr defaultColWidth="11.421875" defaultRowHeight="12.75"/>
  <cols>
    <col min="1" max="1" width="7.421875" style="90" customWidth="1"/>
    <col min="2" max="2" width="33.00390625" style="95" customWidth="1"/>
    <col min="3" max="3" width="5.7109375" style="95" customWidth="1"/>
    <col min="4" max="5" width="6.8515625" style="95" customWidth="1"/>
    <col min="6" max="6" width="7.140625" style="95" customWidth="1"/>
    <col min="7" max="7" width="8.140625" style="95" customWidth="1"/>
    <col min="8" max="9" width="7.8515625" style="95" customWidth="1"/>
    <col min="10" max="10" width="8.28125" style="95" customWidth="1"/>
    <col min="11" max="16384" width="11.421875" style="95" customWidth="1"/>
  </cols>
  <sheetData>
    <row r="2" spans="1:10" ht="11.25">
      <c r="A2" s="92" t="s">
        <v>180</v>
      </c>
      <c r="B2" s="91"/>
      <c r="C2" s="91"/>
      <c r="D2" s="91"/>
      <c r="E2" s="91"/>
      <c r="F2" s="91"/>
      <c r="G2" s="91"/>
      <c r="H2" s="91"/>
      <c r="I2" s="91"/>
      <c r="J2" s="91"/>
    </row>
    <row r="3" spans="1:10" ht="11.25">
      <c r="A3" s="92"/>
      <c r="B3" s="91"/>
      <c r="C3" s="91"/>
      <c r="D3" s="91"/>
      <c r="E3" s="91"/>
      <c r="F3" s="91"/>
      <c r="G3" s="91"/>
      <c r="H3" s="91"/>
      <c r="I3" s="91"/>
      <c r="J3" s="91"/>
    </row>
    <row r="4" spans="1:10" ht="11.25">
      <c r="A4" s="96"/>
      <c r="B4" s="97"/>
      <c r="C4" s="97"/>
      <c r="D4" s="97"/>
      <c r="E4" s="97"/>
      <c r="F4" s="97"/>
      <c r="G4" s="97"/>
      <c r="H4" s="97"/>
      <c r="I4" s="97"/>
      <c r="J4" s="97"/>
    </row>
    <row r="5" spans="1:10" ht="11.25">
      <c r="A5" s="200" t="s">
        <v>1</v>
      </c>
      <c r="B5" s="203" t="s">
        <v>2</v>
      </c>
      <c r="C5" s="194" t="s">
        <v>3</v>
      </c>
      <c r="D5" s="195"/>
      <c r="E5" s="195"/>
      <c r="F5" s="195"/>
      <c r="G5" s="195"/>
      <c r="H5" s="196"/>
      <c r="I5" s="191" t="s">
        <v>4</v>
      </c>
      <c r="J5" s="66" t="s">
        <v>105</v>
      </c>
    </row>
    <row r="6" spans="1:10" ht="11.25">
      <c r="A6" s="201"/>
      <c r="B6" s="204"/>
      <c r="C6" s="197"/>
      <c r="D6" s="198"/>
      <c r="E6" s="198"/>
      <c r="F6" s="198"/>
      <c r="G6" s="198"/>
      <c r="H6" s="199"/>
      <c r="I6" s="192"/>
      <c r="J6" s="67" t="s">
        <v>106</v>
      </c>
    </row>
    <row r="7" spans="1:10" ht="11.25">
      <c r="A7" s="201"/>
      <c r="B7" s="204"/>
      <c r="C7" s="206" t="s">
        <v>5</v>
      </c>
      <c r="D7" s="208" t="s">
        <v>6</v>
      </c>
      <c r="E7" s="208" t="s">
        <v>7</v>
      </c>
      <c r="F7" s="208" t="s">
        <v>8</v>
      </c>
      <c r="G7" s="208" t="s">
        <v>107</v>
      </c>
      <c r="H7" s="68" t="s">
        <v>108</v>
      </c>
      <c r="I7" s="192"/>
      <c r="J7" s="4" t="s">
        <v>109</v>
      </c>
    </row>
    <row r="8" spans="1:10" ht="11.25">
      <c r="A8" s="202"/>
      <c r="B8" s="205"/>
      <c r="C8" s="207"/>
      <c r="D8" s="209"/>
      <c r="E8" s="209"/>
      <c r="F8" s="209"/>
      <c r="G8" s="209"/>
      <c r="H8" s="6" t="s">
        <v>10</v>
      </c>
      <c r="I8" s="193"/>
      <c r="J8" s="69" t="s">
        <v>110</v>
      </c>
    </row>
    <row r="9" spans="1:10" ht="11.25">
      <c r="A9" s="98"/>
      <c r="B9" s="99"/>
      <c r="C9" s="100"/>
      <c r="D9" s="100"/>
      <c r="E9" s="100"/>
      <c r="F9" s="100"/>
      <c r="G9" s="100"/>
      <c r="H9" s="100"/>
      <c r="I9" s="101"/>
      <c r="J9" s="101"/>
    </row>
    <row r="10" spans="1:10" s="104" customFormat="1" ht="11.25">
      <c r="A10" s="70" t="s">
        <v>111</v>
      </c>
      <c r="B10" s="65" t="s">
        <v>112</v>
      </c>
      <c r="C10" s="102">
        <v>1853.253</v>
      </c>
      <c r="D10" s="102">
        <v>3010.462</v>
      </c>
      <c r="E10" s="102">
        <v>979.106</v>
      </c>
      <c r="F10" s="102">
        <v>2266.063</v>
      </c>
      <c r="G10" s="102" t="s">
        <v>99</v>
      </c>
      <c r="H10" s="102" t="s">
        <v>99</v>
      </c>
      <c r="I10" s="102">
        <v>17252.289</v>
      </c>
      <c r="J10" s="103">
        <v>3362.299</v>
      </c>
    </row>
    <row r="11" spans="1:10" s="104" customFormat="1" ht="11.25">
      <c r="A11" s="71"/>
      <c r="B11" s="63"/>
      <c r="C11" s="102"/>
      <c r="D11" s="102"/>
      <c r="E11" s="102"/>
      <c r="F11" s="102"/>
      <c r="G11" s="102"/>
      <c r="H11" s="102"/>
      <c r="I11" s="102"/>
      <c r="J11" s="103"/>
    </row>
    <row r="12" spans="1:10" s="104" customFormat="1" ht="11.25">
      <c r="A12" s="70" t="s">
        <v>113</v>
      </c>
      <c r="B12" s="65" t="s">
        <v>114</v>
      </c>
      <c r="C12" s="102">
        <v>41047.965</v>
      </c>
      <c r="D12" s="102">
        <v>45029.984</v>
      </c>
      <c r="E12" s="102">
        <v>59889.937</v>
      </c>
      <c r="F12" s="102">
        <v>43963.4</v>
      </c>
      <c r="G12" s="102" t="s">
        <v>99</v>
      </c>
      <c r="H12" s="102" t="s">
        <v>99</v>
      </c>
      <c r="I12" s="102">
        <v>243916.236</v>
      </c>
      <c r="J12" s="103">
        <v>164499.777</v>
      </c>
    </row>
    <row r="13" spans="1:10" s="104" customFormat="1" ht="11.25">
      <c r="A13" s="71"/>
      <c r="B13" s="63"/>
      <c r="C13" s="102"/>
      <c r="D13" s="102"/>
      <c r="E13" s="102"/>
      <c r="F13" s="102"/>
      <c r="G13" s="102"/>
      <c r="H13" s="102"/>
      <c r="I13" s="102"/>
      <c r="J13" s="103"/>
    </row>
    <row r="14" spans="1:10" s="104" customFormat="1" ht="11.25">
      <c r="A14" s="70" t="s">
        <v>115</v>
      </c>
      <c r="B14" s="65" t="s">
        <v>116</v>
      </c>
      <c r="C14" s="102">
        <v>17066.316</v>
      </c>
      <c r="D14" s="102">
        <v>24757.85</v>
      </c>
      <c r="E14" s="102">
        <v>34040.071</v>
      </c>
      <c r="F14" s="102">
        <v>25166.198</v>
      </c>
      <c r="G14" s="102" t="s">
        <v>99</v>
      </c>
      <c r="H14" s="102" t="s">
        <v>99</v>
      </c>
      <c r="I14" s="102">
        <v>130872.638</v>
      </c>
      <c r="J14" s="103">
        <v>95065.034</v>
      </c>
    </row>
    <row r="15" spans="1:10" ht="11.25">
      <c r="A15" s="71"/>
      <c r="B15" s="63"/>
      <c r="C15" s="105"/>
      <c r="D15" s="105"/>
      <c r="E15" s="105"/>
      <c r="F15" s="105"/>
      <c r="G15" s="105"/>
      <c r="H15" s="105"/>
      <c r="I15" s="105"/>
      <c r="J15" s="103"/>
    </row>
    <row r="16" spans="1:10" ht="11.25">
      <c r="A16" s="71" t="s">
        <v>117</v>
      </c>
      <c r="B16" s="63" t="s">
        <v>220</v>
      </c>
      <c r="C16" s="105">
        <v>5707.454</v>
      </c>
      <c r="D16" s="105">
        <v>7772.501</v>
      </c>
      <c r="E16" s="105">
        <v>13549.622</v>
      </c>
      <c r="F16" s="105">
        <v>10960.311</v>
      </c>
      <c r="G16" s="105">
        <v>11306.812</v>
      </c>
      <c r="H16" s="105" t="s">
        <v>98</v>
      </c>
      <c r="I16" s="105">
        <v>49296.7</v>
      </c>
      <c r="J16" s="106">
        <v>34093.087</v>
      </c>
    </row>
    <row r="17" spans="1:10" ht="11.25">
      <c r="A17" s="71" t="s">
        <v>118</v>
      </c>
      <c r="B17" s="63" t="s">
        <v>119</v>
      </c>
      <c r="C17" s="105">
        <v>9352.126</v>
      </c>
      <c r="D17" s="105">
        <v>13128.957</v>
      </c>
      <c r="E17" s="105">
        <v>14088.404</v>
      </c>
      <c r="F17" s="105">
        <v>9445.617</v>
      </c>
      <c r="G17" s="105">
        <v>10718.494</v>
      </c>
      <c r="H17" s="105" t="s">
        <v>98</v>
      </c>
      <c r="I17" s="105">
        <v>56733.598</v>
      </c>
      <c r="J17" s="106">
        <v>41959.997</v>
      </c>
    </row>
    <row r="18" spans="1:10" ht="11.25">
      <c r="A18" s="71"/>
      <c r="B18" s="63"/>
      <c r="C18" s="105"/>
      <c r="D18" s="105"/>
      <c r="E18" s="105"/>
      <c r="F18" s="105"/>
      <c r="G18" s="105"/>
      <c r="H18" s="105"/>
      <c r="I18" s="105"/>
      <c r="J18" s="106"/>
    </row>
    <row r="19" spans="1:10" ht="22.5">
      <c r="A19" s="72" t="s">
        <v>120</v>
      </c>
      <c r="B19" s="73" t="s">
        <v>121</v>
      </c>
      <c r="C19" s="105">
        <v>332.052</v>
      </c>
      <c r="D19" s="105">
        <v>1581.276</v>
      </c>
      <c r="E19" s="105" t="s">
        <v>99</v>
      </c>
      <c r="F19" s="105" t="s">
        <v>98</v>
      </c>
      <c r="G19" s="105" t="s">
        <v>98</v>
      </c>
      <c r="H19" s="105" t="s">
        <v>99</v>
      </c>
      <c r="I19" s="105">
        <v>6521.824</v>
      </c>
      <c r="J19" s="106">
        <v>4698.025</v>
      </c>
    </row>
    <row r="20" spans="1:10" ht="11.25">
      <c r="A20" s="71"/>
      <c r="B20" s="63"/>
      <c r="C20" s="105"/>
      <c r="D20" s="105"/>
      <c r="E20" s="105"/>
      <c r="F20" s="105"/>
      <c r="G20" s="105"/>
      <c r="H20" s="105"/>
      <c r="I20" s="105"/>
      <c r="J20" s="103"/>
    </row>
    <row r="21" spans="1:10" ht="27.75" customHeight="1">
      <c r="A21" s="72" t="s">
        <v>122</v>
      </c>
      <c r="B21" s="74" t="s">
        <v>216</v>
      </c>
      <c r="C21" s="105">
        <v>1674.684</v>
      </c>
      <c r="D21" s="105">
        <v>2275.116</v>
      </c>
      <c r="E21" s="105" t="s">
        <v>99</v>
      </c>
      <c r="F21" s="105">
        <v>4760.27</v>
      </c>
      <c r="G21" s="105" t="s">
        <v>99</v>
      </c>
      <c r="H21" s="105" t="s">
        <v>98</v>
      </c>
      <c r="I21" s="105">
        <v>18320.516</v>
      </c>
      <c r="J21" s="106">
        <v>14313.925</v>
      </c>
    </row>
    <row r="22" spans="1:10" s="104" customFormat="1" ht="11.25">
      <c r="A22" s="75"/>
      <c r="B22" s="76"/>
      <c r="C22" s="105"/>
      <c r="D22" s="105"/>
      <c r="E22" s="105"/>
      <c r="F22" s="105"/>
      <c r="G22" s="105"/>
      <c r="H22" s="105"/>
      <c r="I22" s="105"/>
      <c r="J22" s="103"/>
    </row>
    <row r="23" spans="1:10" s="104" customFormat="1" ht="22.5">
      <c r="A23" s="77" t="s">
        <v>123</v>
      </c>
      <c r="B23" s="78" t="s">
        <v>124</v>
      </c>
      <c r="C23" s="102">
        <v>17788.688</v>
      </c>
      <c r="D23" s="102">
        <v>10872.512</v>
      </c>
      <c r="E23" s="102">
        <v>6358.622</v>
      </c>
      <c r="F23" s="102">
        <v>2251.941</v>
      </c>
      <c r="G23" s="102" t="s">
        <v>98</v>
      </c>
      <c r="H23" s="102" t="s">
        <v>98</v>
      </c>
      <c r="I23" s="102">
        <v>37271.763</v>
      </c>
      <c r="J23" s="103">
        <v>32829.675</v>
      </c>
    </row>
    <row r="24" spans="1:10" ht="11.25">
      <c r="A24" s="71"/>
      <c r="B24" s="63"/>
      <c r="C24" s="105"/>
      <c r="D24" s="105"/>
      <c r="E24" s="105"/>
      <c r="F24" s="105"/>
      <c r="G24" s="105"/>
      <c r="H24" s="105"/>
      <c r="I24" s="105"/>
      <c r="J24" s="103"/>
    </row>
    <row r="25" spans="1:10" ht="11.25">
      <c r="A25" s="71" t="s">
        <v>125</v>
      </c>
      <c r="B25" s="63" t="s">
        <v>126</v>
      </c>
      <c r="C25" s="105">
        <v>11149.937</v>
      </c>
      <c r="D25" s="105">
        <v>8243.718</v>
      </c>
      <c r="E25" s="105" t="s">
        <v>99</v>
      </c>
      <c r="F25" s="105" t="s">
        <v>99</v>
      </c>
      <c r="G25" s="105" t="s">
        <v>98</v>
      </c>
      <c r="H25" s="105" t="s">
        <v>98</v>
      </c>
      <c r="I25" s="105">
        <v>24173.699</v>
      </c>
      <c r="J25" s="106">
        <v>22832.138</v>
      </c>
    </row>
    <row r="26" spans="1:10" ht="11.25">
      <c r="A26" s="71" t="s">
        <v>127</v>
      </c>
      <c r="B26" s="63" t="s">
        <v>128</v>
      </c>
      <c r="C26" s="105">
        <v>2271.939</v>
      </c>
      <c r="D26" s="105">
        <v>546.226</v>
      </c>
      <c r="E26" s="105" t="s">
        <v>99</v>
      </c>
      <c r="F26" s="105" t="s">
        <v>99</v>
      </c>
      <c r="G26" s="105" t="s">
        <v>98</v>
      </c>
      <c r="H26" s="105" t="s">
        <v>98</v>
      </c>
      <c r="I26" s="105">
        <v>4456.032</v>
      </c>
      <c r="J26" s="106">
        <v>2049.998</v>
      </c>
    </row>
    <row r="27" spans="1:10" ht="11.25">
      <c r="A27" s="71" t="s">
        <v>129</v>
      </c>
      <c r="B27" s="63" t="s">
        <v>130</v>
      </c>
      <c r="C27" s="105">
        <v>4366.812</v>
      </c>
      <c r="D27" s="105">
        <v>2082.568</v>
      </c>
      <c r="E27" s="105" t="s">
        <v>99</v>
      </c>
      <c r="F27" s="105" t="s">
        <v>99</v>
      </c>
      <c r="G27" s="105" t="s">
        <v>98</v>
      </c>
      <c r="H27" s="105" t="s">
        <v>98</v>
      </c>
      <c r="I27" s="105">
        <v>8642.032</v>
      </c>
      <c r="J27" s="106">
        <v>7947.539</v>
      </c>
    </row>
    <row r="28" spans="1:10" ht="11.25">
      <c r="A28" s="71"/>
      <c r="B28" s="63"/>
      <c r="C28" s="105"/>
      <c r="D28" s="105"/>
      <c r="E28" s="105"/>
      <c r="F28" s="105"/>
      <c r="G28" s="105"/>
      <c r="H28" s="105"/>
      <c r="I28" s="105"/>
      <c r="J28" s="103"/>
    </row>
    <row r="29" spans="1:10" s="104" customFormat="1" ht="22.5" customHeight="1">
      <c r="A29" s="77" t="s">
        <v>131</v>
      </c>
      <c r="B29" s="79" t="s">
        <v>132</v>
      </c>
      <c r="C29" s="102" t="s">
        <v>99</v>
      </c>
      <c r="D29" s="102" t="s">
        <v>99</v>
      </c>
      <c r="E29" s="102">
        <v>14376.588</v>
      </c>
      <c r="F29" s="102">
        <v>9449.776</v>
      </c>
      <c r="G29" s="102">
        <v>12216.103</v>
      </c>
      <c r="H29" s="102" t="s">
        <v>99</v>
      </c>
      <c r="I29" s="102">
        <v>46950.082</v>
      </c>
      <c r="J29" s="103" t="s">
        <v>99</v>
      </c>
    </row>
    <row r="30" spans="1:10" ht="11.25">
      <c r="A30" s="71"/>
      <c r="B30" s="63"/>
      <c r="C30" s="105"/>
      <c r="D30" s="105"/>
      <c r="E30" s="105"/>
      <c r="F30" s="105"/>
      <c r="G30" s="105"/>
      <c r="H30" s="105"/>
      <c r="I30" s="105"/>
      <c r="J30" s="103"/>
    </row>
    <row r="31" spans="1:10" ht="22.5">
      <c r="A31" s="80" t="s">
        <v>133</v>
      </c>
      <c r="B31" s="74" t="s">
        <v>134</v>
      </c>
      <c r="C31" s="105">
        <v>1977.387</v>
      </c>
      <c r="D31" s="105">
        <v>5255.406</v>
      </c>
      <c r="E31" s="105" t="s">
        <v>99</v>
      </c>
      <c r="F31" s="105" t="s">
        <v>99</v>
      </c>
      <c r="G31" s="105" t="s">
        <v>99</v>
      </c>
      <c r="H31" s="105" t="s">
        <v>99</v>
      </c>
      <c r="I31" s="105">
        <v>45799.814</v>
      </c>
      <c r="J31" s="106" t="s">
        <v>99</v>
      </c>
    </row>
    <row r="32" spans="1:10" ht="11.25">
      <c r="A32" s="71" t="s">
        <v>135</v>
      </c>
      <c r="B32" s="63" t="s">
        <v>136</v>
      </c>
      <c r="C32" s="105" t="s">
        <v>99</v>
      </c>
      <c r="D32" s="105" t="s">
        <v>99</v>
      </c>
      <c r="E32" s="105" t="s">
        <v>99</v>
      </c>
      <c r="F32" s="105" t="s">
        <v>99</v>
      </c>
      <c r="G32" s="105" t="s">
        <v>99</v>
      </c>
      <c r="H32" s="105" t="s">
        <v>98</v>
      </c>
      <c r="I32" s="105">
        <v>1150.268</v>
      </c>
      <c r="J32" s="106" t="s">
        <v>99</v>
      </c>
    </row>
    <row r="33" spans="1:10" s="104" customFormat="1" ht="11.25">
      <c r="A33" s="70"/>
      <c r="B33" s="63"/>
      <c r="C33" s="105"/>
      <c r="D33" s="105"/>
      <c r="E33" s="105"/>
      <c r="F33" s="105"/>
      <c r="G33" s="105"/>
      <c r="H33" s="105"/>
      <c r="I33" s="105"/>
      <c r="J33" s="106"/>
    </row>
    <row r="34" spans="1:10" s="104" customFormat="1" ht="11.25">
      <c r="A34" s="70" t="s">
        <v>137</v>
      </c>
      <c r="B34" s="65" t="s">
        <v>138</v>
      </c>
      <c r="C34" s="102" t="s">
        <v>99</v>
      </c>
      <c r="D34" s="102" t="s">
        <v>99</v>
      </c>
      <c r="E34" s="102" t="s">
        <v>98</v>
      </c>
      <c r="F34" s="102" t="s">
        <v>98</v>
      </c>
      <c r="G34" s="102" t="s">
        <v>98</v>
      </c>
      <c r="H34" s="102" t="s">
        <v>98</v>
      </c>
      <c r="I34" s="102">
        <v>210.087</v>
      </c>
      <c r="J34" s="103" t="s">
        <v>99</v>
      </c>
    </row>
    <row r="35" spans="1:10" s="104" customFormat="1" ht="11.25">
      <c r="A35" s="71"/>
      <c r="B35" s="63"/>
      <c r="C35" s="105"/>
      <c r="D35" s="105"/>
      <c r="E35" s="105"/>
      <c r="F35" s="105"/>
      <c r="G35" s="105"/>
      <c r="H35" s="105"/>
      <c r="I35" s="105"/>
      <c r="J35" s="103"/>
    </row>
    <row r="36" spans="1:10" s="104" customFormat="1" ht="22.5">
      <c r="A36" s="77" t="s">
        <v>139</v>
      </c>
      <c r="B36" s="78" t="s">
        <v>140</v>
      </c>
      <c r="C36" s="102">
        <v>4191.819</v>
      </c>
      <c r="D36" s="102">
        <v>3772.952</v>
      </c>
      <c r="E36" s="102">
        <v>5114.656</v>
      </c>
      <c r="F36" s="102">
        <v>7095.485</v>
      </c>
      <c r="G36" s="102" t="s">
        <v>99</v>
      </c>
      <c r="H36" s="102" t="s">
        <v>99</v>
      </c>
      <c r="I36" s="102">
        <v>28611.666</v>
      </c>
      <c r="J36" s="103">
        <v>11936.874</v>
      </c>
    </row>
    <row r="37" spans="1:10" s="104" customFormat="1" ht="11.25">
      <c r="A37" s="70"/>
      <c r="B37" s="65"/>
      <c r="C37" s="105"/>
      <c r="D37" s="105"/>
      <c r="E37" s="105"/>
      <c r="F37" s="105"/>
      <c r="G37" s="105"/>
      <c r="H37" s="105"/>
      <c r="I37" s="105"/>
      <c r="J37" s="103"/>
    </row>
    <row r="38" spans="1:10" ht="11.25">
      <c r="A38" s="71" t="s">
        <v>141</v>
      </c>
      <c r="B38" s="63" t="s">
        <v>142</v>
      </c>
      <c r="C38" s="105">
        <v>1610.647</v>
      </c>
      <c r="D38" s="105">
        <v>1375.846</v>
      </c>
      <c r="E38" s="105" t="s">
        <v>99</v>
      </c>
      <c r="F38" s="105" t="s">
        <v>99</v>
      </c>
      <c r="G38" s="105" t="s">
        <v>98</v>
      </c>
      <c r="H38" s="105" t="s">
        <v>98</v>
      </c>
      <c r="I38" s="105">
        <v>3826.851</v>
      </c>
      <c r="J38" s="106">
        <v>3629.495</v>
      </c>
    </row>
    <row r="39" spans="1:10" s="104" customFormat="1" ht="11.25">
      <c r="A39" s="71"/>
      <c r="B39" s="63"/>
      <c r="C39" s="105"/>
      <c r="D39" s="105"/>
      <c r="E39" s="105"/>
      <c r="F39" s="105"/>
      <c r="G39" s="105"/>
      <c r="H39" s="105"/>
      <c r="I39" s="105"/>
      <c r="J39" s="103"/>
    </row>
    <row r="40" spans="1:10" ht="11.25">
      <c r="A40" s="71"/>
      <c r="B40" s="63"/>
      <c r="C40" s="105"/>
      <c r="D40" s="105"/>
      <c r="E40" s="105"/>
      <c r="F40" s="105"/>
      <c r="G40" s="105"/>
      <c r="H40" s="105"/>
      <c r="I40" s="105"/>
      <c r="J40" s="103"/>
    </row>
    <row r="41" spans="1:10" s="104" customFormat="1" ht="11.25">
      <c r="A41" s="70" t="s">
        <v>143</v>
      </c>
      <c r="B41" s="65" t="s">
        <v>39</v>
      </c>
      <c r="C41" s="102">
        <v>42901.218</v>
      </c>
      <c r="D41" s="102">
        <v>48040.446</v>
      </c>
      <c r="E41" s="102">
        <v>60869.043</v>
      </c>
      <c r="F41" s="102">
        <v>46229.463</v>
      </c>
      <c r="G41" s="102">
        <v>43558.727</v>
      </c>
      <c r="H41" s="102">
        <v>19569.628</v>
      </c>
      <c r="I41" s="102">
        <v>261168.525</v>
      </c>
      <c r="J41" s="103">
        <v>167862.076</v>
      </c>
    </row>
    <row r="42" spans="1:10" ht="11.25">
      <c r="A42" s="62"/>
      <c r="B42" s="63"/>
      <c r="C42" s="105"/>
      <c r="D42" s="106"/>
      <c r="E42" s="106"/>
      <c r="F42" s="106"/>
      <c r="G42" s="106"/>
      <c r="H42" s="106"/>
      <c r="I42" s="106"/>
      <c r="J42" s="106"/>
    </row>
    <row r="43" spans="1:10" ht="11.25">
      <c r="A43" s="62"/>
      <c r="B43" s="63" t="s">
        <v>144</v>
      </c>
      <c r="C43" s="105">
        <v>32159.122</v>
      </c>
      <c r="D43" s="106">
        <v>39131.897</v>
      </c>
      <c r="E43" s="106">
        <v>42159.126</v>
      </c>
      <c r="F43" s="106">
        <v>29100.621</v>
      </c>
      <c r="G43" s="106">
        <v>18201.523</v>
      </c>
      <c r="H43" s="106">
        <v>7109.787</v>
      </c>
      <c r="I43" s="106">
        <v>167862.076</v>
      </c>
      <c r="J43" s="106" t="s">
        <v>145</v>
      </c>
    </row>
    <row r="44" spans="1:10" ht="12.75">
      <c r="A44" s="1"/>
      <c r="B44" s="1"/>
      <c r="J44" s="107"/>
    </row>
    <row r="45" spans="1:10" ht="11.25">
      <c r="A45" s="108"/>
      <c r="B45" s="26"/>
      <c r="J45" s="107"/>
    </row>
    <row r="46" spans="1:10" ht="11.25">
      <c r="A46" s="27"/>
      <c r="J46" s="107"/>
    </row>
    <row r="47" spans="1:10" s="104" customFormat="1" ht="11.25">
      <c r="A47" s="27"/>
      <c r="B47" s="100"/>
      <c r="C47" s="95"/>
      <c r="D47" s="95"/>
      <c r="E47" s="95"/>
      <c r="F47" s="95"/>
      <c r="G47" s="95"/>
      <c r="H47" s="95"/>
      <c r="I47" s="95"/>
      <c r="J47" s="107"/>
    </row>
    <row r="48" spans="1:10" s="104" customFormat="1" ht="11.25">
      <c r="A48" s="28"/>
      <c r="B48" s="109"/>
      <c r="C48" s="95"/>
      <c r="D48" s="95"/>
      <c r="E48" s="95"/>
      <c r="F48" s="95"/>
      <c r="G48" s="95"/>
      <c r="H48" s="95"/>
      <c r="I48" s="95"/>
      <c r="J48" s="110"/>
    </row>
    <row r="49" spans="1:10" s="104" customFormat="1" ht="12.75">
      <c r="A49" s="1"/>
      <c r="B49" s="100"/>
      <c r="C49" s="95"/>
      <c r="D49" s="95"/>
      <c r="E49" s="95"/>
      <c r="F49" s="95"/>
      <c r="G49" s="95"/>
      <c r="H49" s="95"/>
      <c r="I49" s="95"/>
      <c r="J49" s="107"/>
    </row>
    <row r="50" spans="1:10" s="104" customFormat="1" ht="11.25">
      <c r="A50" s="28"/>
      <c r="B50" s="109"/>
      <c r="C50" s="95"/>
      <c r="D50" s="95"/>
      <c r="E50" s="95"/>
      <c r="F50" s="95"/>
      <c r="G50" s="95"/>
      <c r="H50" s="95"/>
      <c r="I50" s="95"/>
      <c r="J50" s="107"/>
    </row>
    <row r="51" spans="1:10" s="104" customFormat="1" ht="11.25">
      <c r="A51" s="28"/>
      <c r="B51" s="109"/>
      <c r="C51" s="95"/>
      <c r="D51" s="95"/>
      <c r="E51" s="95"/>
      <c r="F51" s="95"/>
      <c r="G51" s="95"/>
      <c r="H51" s="95"/>
      <c r="I51" s="95"/>
      <c r="J51" s="110"/>
    </row>
    <row r="52" spans="1:10" s="104" customFormat="1" ht="11.25">
      <c r="A52" s="28"/>
      <c r="B52" s="109"/>
      <c r="C52" s="95"/>
      <c r="D52" s="95"/>
      <c r="E52" s="95"/>
      <c r="F52" s="95"/>
      <c r="G52" s="95"/>
      <c r="H52" s="95"/>
      <c r="I52" s="95"/>
      <c r="J52" s="110"/>
    </row>
    <row r="53" spans="1:10" ht="11.25">
      <c r="A53" s="27"/>
      <c r="B53" s="100"/>
      <c r="J53" s="107"/>
    </row>
    <row r="54" spans="1:10" ht="11.25">
      <c r="A54" s="27"/>
      <c r="B54" s="100"/>
      <c r="J54" s="107"/>
    </row>
    <row r="55" spans="1:10" s="104" customFormat="1" ht="11.25">
      <c r="A55" s="27"/>
      <c r="B55" s="100"/>
      <c r="C55" s="95"/>
      <c r="D55" s="95"/>
      <c r="E55" s="95"/>
      <c r="F55" s="95"/>
      <c r="G55" s="95"/>
      <c r="H55" s="95"/>
      <c r="I55" s="95"/>
      <c r="J55" s="107"/>
    </row>
    <row r="56" spans="1:10" s="104" customFormat="1" ht="11.25">
      <c r="A56" s="28"/>
      <c r="B56" s="109"/>
      <c r="C56" s="95"/>
      <c r="D56" s="95"/>
      <c r="E56" s="95"/>
      <c r="F56" s="95"/>
      <c r="G56" s="95"/>
      <c r="H56" s="95"/>
      <c r="I56" s="95"/>
      <c r="J56" s="110"/>
    </row>
    <row r="57" spans="1:10" s="104" customFormat="1" ht="11.25">
      <c r="A57" s="27"/>
      <c r="B57" s="100"/>
      <c r="C57" s="95"/>
      <c r="D57" s="95"/>
      <c r="E57" s="95"/>
      <c r="F57" s="95"/>
      <c r="G57" s="95"/>
      <c r="H57" s="95"/>
      <c r="I57" s="95"/>
      <c r="J57" s="107"/>
    </row>
    <row r="58" spans="1:10" s="104" customFormat="1" ht="11.25">
      <c r="A58" s="28"/>
      <c r="B58" s="109"/>
      <c r="C58" s="111"/>
      <c r="D58" s="110"/>
      <c r="E58" s="107"/>
      <c r="F58" s="110"/>
      <c r="G58" s="110"/>
      <c r="H58" s="110"/>
      <c r="I58" s="110"/>
      <c r="J58" s="110"/>
    </row>
    <row r="59" spans="1:10" ht="11.25">
      <c r="A59" s="112"/>
      <c r="B59" s="97"/>
      <c r="C59" s="97"/>
      <c r="D59" s="97"/>
      <c r="E59" s="110"/>
      <c r="F59" s="97"/>
      <c r="G59" s="97"/>
      <c r="H59" s="97"/>
      <c r="I59" s="97"/>
      <c r="J59" s="97"/>
    </row>
    <row r="60" spans="1:10" s="104" customFormat="1" ht="11.25">
      <c r="A60" s="90"/>
      <c r="B60" s="95"/>
      <c r="C60" s="95"/>
      <c r="D60" s="95"/>
      <c r="E60" s="95"/>
      <c r="F60" s="95"/>
      <c r="G60" s="95"/>
      <c r="H60" s="95"/>
      <c r="I60" s="95"/>
      <c r="J60" s="95"/>
    </row>
  </sheetData>
  <mergeCells count="9">
    <mergeCell ref="A5:A8"/>
    <mergeCell ref="B5:B8"/>
    <mergeCell ref="C5:H6"/>
    <mergeCell ref="I5:I8"/>
    <mergeCell ref="C7:C8"/>
    <mergeCell ref="D7:D8"/>
    <mergeCell ref="E7:E8"/>
    <mergeCell ref="F7:F8"/>
    <mergeCell ref="G7:G8"/>
  </mergeCells>
  <printOptions/>
  <pageMargins left="0.3937007874015748" right="0.3937007874015748" top="0.7874015748031497" bottom="0.7874015748031497" header="0.5118110236220472" footer="0.5118110236220472"/>
  <pageSetup firstPageNumber="71" useFirstPageNumber="1" horizontalDpi="600" verticalDpi="600" orientation="portrait" paperSize="9" scale="95" r:id="rId1"/>
  <headerFooter alignWithMargins="0">
    <oddHeader>&amp;C&amp;"Arial,Standard"&amp;9- 15 -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2004-05-27T12:58:52Z</cp:lastPrinted>
  <dcterms:created xsi:type="dcterms:W3CDTF">2004-03-16T13:49:30Z</dcterms:created>
  <dcterms:modified xsi:type="dcterms:W3CDTF">2008-02-26T13:57:47Z</dcterms:modified>
  <cp:category/>
  <cp:version/>
  <cp:contentType/>
  <cp:contentStatus/>
</cp:coreProperties>
</file>