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985" activeTab="0"/>
  </bookViews>
  <sheets>
    <sheet name="Impressum" sheetId="1" r:id="rId1"/>
    <sheet name="Inhaltsverz." sheetId="2" r:id="rId2"/>
    <sheet name="Vorbemerk." sheetId="3" r:id="rId3"/>
    <sheet name="Grafik" sheetId="4" r:id="rId4"/>
    <sheet name="Tab01" sheetId="5" r:id="rId5"/>
    <sheet name="Tab02 " sheetId="6" r:id="rId6"/>
    <sheet name="Tab03 " sheetId="7" r:id="rId7"/>
    <sheet name="Tab04" sheetId="8" r:id="rId8"/>
    <sheet name="Tab05 " sheetId="9" r:id="rId9"/>
    <sheet name="Tab06" sheetId="10" r:id="rId10"/>
    <sheet name="Tab07" sheetId="11" r:id="rId11"/>
    <sheet name="Tab08 " sheetId="12" r:id="rId12"/>
    <sheet name="Tab09 " sheetId="13" r:id="rId13"/>
    <sheet name="Tab10 " sheetId="14" r:id="rId14"/>
    <sheet name="Tab11 " sheetId="15" r:id="rId15"/>
    <sheet name="Tab12 " sheetId="16" r:id="rId16"/>
    <sheet name="Tab13+14" sheetId="17" r:id="rId17"/>
    <sheet name="Tab15" sheetId="18" r:id="rId18"/>
    <sheet name="Tab16" sheetId="19" r:id="rId19"/>
    <sheet name="Tab17" sheetId="20" r:id="rId20"/>
    <sheet name="Tab18" sheetId="21" r:id="rId21"/>
    <sheet name="Tab19" sheetId="22" r:id="rId22"/>
    <sheet name="Zuordnungsschlüssel" sheetId="23" r:id="rId23"/>
  </sheets>
  <definedNames/>
  <calcPr fullCalcOnLoad="1"/>
</workbook>
</file>

<file path=xl/sharedStrings.xml><?xml version="1.0" encoding="utf-8"?>
<sst xmlns="http://schemas.openxmlformats.org/spreadsheetml/2006/main" count="4223" uniqueCount="502">
  <si>
    <t>5. Kassenmäßige Ausgaben und Einnahmen nach Arten</t>
  </si>
  <si>
    <t>Kreisfreie Städte</t>
  </si>
  <si>
    <t>01</t>
  </si>
  <si>
    <t>Personalausgaben</t>
  </si>
  <si>
    <t>02</t>
  </si>
  <si>
    <t>Laufender Sachaufwand</t>
  </si>
  <si>
    <t>03</t>
  </si>
  <si>
    <t>04</t>
  </si>
  <si>
    <t>Erstattungen an andere Bereiche</t>
  </si>
  <si>
    <t>05</t>
  </si>
  <si>
    <t>Zinsausgaben</t>
  </si>
  <si>
    <t>06</t>
  </si>
  <si>
    <t>07</t>
  </si>
  <si>
    <t>08</t>
  </si>
  <si>
    <t>09</t>
  </si>
  <si>
    <t>10</t>
  </si>
  <si>
    <t>11</t>
  </si>
  <si>
    <t>12</t>
  </si>
  <si>
    <t>13</t>
  </si>
  <si>
    <t>14</t>
  </si>
  <si>
    <t>15</t>
  </si>
  <si>
    <t>16</t>
  </si>
  <si>
    <t>sächliche Verwaltungsaufgaben</t>
  </si>
  <si>
    <t>an öffentlichen Bereich</t>
  </si>
  <si>
    <t>an andere Bereiche</t>
  </si>
  <si>
    <t>allgemeine Zuweisungen und Umlagen</t>
  </si>
  <si>
    <t>an Land</t>
  </si>
  <si>
    <t>an Gemeinden und Gemeindeverbände</t>
  </si>
  <si>
    <t>laufende Zuschüsse an Unternehmen</t>
  </si>
  <si>
    <t>17</t>
  </si>
  <si>
    <t>laufende Zuschüsse an übrige Bereiche</t>
  </si>
  <si>
    <t>18</t>
  </si>
  <si>
    <t>soziale Leistungen</t>
  </si>
  <si>
    <t>Schuldendiensthilfen</t>
  </si>
  <si>
    <t>19</t>
  </si>
  <si>
    <t>20</t>
  </si>
  <si>
    <t>Bruttoausgaben der laufenden Rechnung</t>
  </si>
  <si>
    <t>21</t>
  </si>
  <si>
    <t>22</t>
  </si>
  <si>
    <t>Gesamtausgaben der laufenden Rechnung</t>
  </si>
  <si>
    <t>23</t>
  </si>
  <si>
    <t>Sachinvestitionen</t>
  </si>
  <si>
    <t>24</t>
  </si>
  <si>
    <t>Baumaßnahmen</t>
  </si>
  <si>
    <t>25</t>
  </si>
  <si>
    <t>für Städteplanung</t>
  </si>
  <si>
    <t>für Straßen</t>
  </si>
  <si>
    <t>für Abwasserbeseitigung</t>
  </si>
  <si>
    <t>26</t>
  </si>
  <si>
    <t>27</t>
  </si>
  <si>
    <t>28</t>
  </si>
  <si>
    <t>29</t>
  </si>
  <si>
    <t>30</t>
  </si>
  <si>
    <t>Zuweisungen und Zuschüsse für Investitionen</t>
  </si>
  <si>
    <t>31</t>
  </si>
  <si>
    <t>32</t>
  </si>
  <si>
    <t>33</t>
  </si>
  <si>
    <t>34</t>
  </si>
  <si>
    <t>Erwerb von Beteiligungen</t>
  </si>
  <si>
    <t>35</t>
  </si>
  <si>
    <t>Tilgungsausgaben an öffentlichen Bereich</t>
  </si>
  <si>
    <t>36</t>
  </si>
  <si>
    <t>Bruttoausgaben der Kapitalrechnung</t>
  </si>
  <si>
    <t>37</t>
  </si>
  <si>
    <t>38</t>
  </si>
  <si>
    <t>Gesamtausgaben der Kapitalrechnung</t>
  </si>
  <si>
    <t>39</t>
  </si>
  <si>
    <t>40</t>
  </si>
  <si>
    <t>Saldo (Finanzierungsüberschuss)</t>
  </si>
  <si>
    <t>41</t>
  </si>
  <si>
    <t>Schuldentilgung</t>
  </si>
  <si>
    <t>42</t>
  </si>
  <si>
    <t>der Kreditmarktmittel</t>
  </si>
  <si>
    <t>43</t>
  </si>
  <si>
    <t>der inneren Darlehen</t>
  </si>
  <si>
    <t>44</t>
  </si>
  <si>
    <t>45</t>
  </si>
  <si>
    <t>Deckung von Vorjahresfehlbeträgen</t>
  </si>
  <si>
    <t>46</t>
  </si>
  <si>
    <t>Ausgaben für besondere Finanzierungsvorgänge</t>
  </si>
  <si>
    <t>47</t>
  </si>
  <si>
    <t>49</t>
  </si>
  <si>
    <t>51</t>
  </si>
  <si>
    <t>52</t>
  </si>
  <si>
    <t>53</t>
  </si>
  <si>
    <t>54</t>
  </si>
  <si>
    <t>55</t>
  </si>
  <si>
    <t>56</t>
  </si>
  <si>
    <t>57</t>
  </si>
  <si>
    <t>58</t>
  </si>
  <si>
    <t>59</t>
  </si>
  <si>
    <t>60</t>
  </si>
  <si>
    <t>61</t>
  </si>
  <si>
    <t>62</t>
  </si>
  <si>
    <t>63</t>
  </si>
  <si>
    <t>64</t>
  </si>
  <si>
    <t>65</t>
  </si>
  <si>
    <t>66</t>
  </si>
  <si>
    <t>67</t>
  </si>
  <si>
    <t>68</t>
  </si>
  <si>
    <t>69</t>
  </si>
  <si>
    <t>70</t>
  </si>
  <si>
    <t>71</t>
  </si>
  <si>
    <t>72</t>
  </si>
  <si>
    <t>74</t>
  </si>
  <si>
    <t>75</t>
  </si>
  <si>
    <t>76</t>
  </si>
  <si>
    <t>77</t>
  </si>
  <si>
    <t>78</t>
  </si>
  <si>
    <t>79</t>
  </si>
  <si>
    <t>80</t>
  </si>
  <si>
    <t>81</t>
  </si>
  <si>
    <t>82</t>
  </si>
  <si>
    <t>83</t>
  </si>
  <si>
    <t>84</t>
  </si>
  <si>
    <t>85</t>
  </si>
  <si>
    <t>86</t>
  </si>
  <si>
    <t>87</t>
  </si>
  <si>
    <t>88</t>
  </si>
  <si>
    <t>89</t>
  </si>
  <si>
    <t>90</t>
  </si>
  <si>
    <t>93</t>
  </si>
  <si>
    <t>94</t>
  </si>
  <si>
    <t>95</t>
  </si>
  <si>
    <t>96</t>
  </si>
  <si>
    <t>97</t>
  </si>
  <si>
    <t>98</t>
  </si>
  <si>
    <t>99</t>
  </si>
  <si>
    <t>48</t>
  </si>
  <si>
    <t>Steuern und steuerähnliche Einnahmen</t>
  </si>
  <si>
    <t>Grundsteuer</t>
  </si>
  <si>
    <t>Gewerbesteuer (netto)</t>
  </si>
  <si>
    <t>Gemeindeanteil an der Einkommensteuer</t>
  </si>
  <si>
    <t>Gemeindeanteil an der Umsatzsteuer</t>
  </si>
  <si>
    <t>sonstige Steuern und steuerähnliche Einnahmen</t>
  </si>
  <si>
    <t>50</t>
  </si>
  <si>
    <t>Einnahmen aus Verwaltung und Betrieb</t>
  </si>
  <si>
    <t>Gebühren, sonstige Entgelte</t>
  </si>
  <si>
    <t>übrige Vewaltungs- und Betriebseinnahmen</t>
  </si>
  <si>
    <t>Gewinnanteile, Konzessionsabgaben</t>
  </si>
  <si>
    <t>Zinseinnahmen und Schuldendiensthilfen</t>
  </si>
  <si>
    <t>vom öffentlichen Bereich</t>
  </si>
  <si>
    <t>von anderen Bereichen</t>
  </si>
  <si>
    <t>Laufende Zuweisungen und Zuschüsse,</t>
  </si>
  <si>
    <t>Laufende Zuweisungen und Zuschüsse</t>
  </si>
  <si>
    <t>allgemeine Finanzzuweisungen vom Land</t>
  </si>
  <si>
    <t>Schlüsselzuweisungen</t>
  </si>
  <si>
    <t>übrige vom Land</t>
  </si>
  <si>
    <t>übrige von Gemeinden und Gemeindeverbänden</t>
  </si>
  <si>
    <t>von Gemeinden und Gemeindeverbänden</t>
  </si>
  <si>
    <t>von Zweckverbänden</t>
  </si>
  <si>
    <t>vom sonstigen öffentlichen Bereich</t>
  </si>
  <si>
    <t>Bruttoeinnahmen der laufenden Rechnung</t>
  </si>
  <si>
    <t>73</t>
  </si>
  <si>
    <t>Gesamteinnahmen der laufenden Rechnung</t>
  </si>
  <si>
    <t>Veräußerung von Vermögen</t>
  </si>
  <si>
    <t>vom Land</t>
  </si>
  <si>
    <t>Beiträge und ähnliche Entgelte</t>
  </si>
  <si>
    <t>sonstige Zuschüsse</t>
  </si>
  <si>
    <t>Dahrlehenrückflüsse</t>
  </si>
  <si>
    <t>Schuldenaufnahme vom öffentlichen Bereich</t>
  </si>
  <si>
    <t>Bruttoeinnahmen der Kapitalrechnung</t>
  </si>
  <si>
    <t>Gesamteinnahmen der Kapitalrechnung</t>
  </si>
  <si>
    <t>Saldo (Finanzierungsdefizit)</t>
  </si>
  <si>
    <t>Schuldenaufnahme</t>
  </si>
  <si>
    <t>Einnahmen aus besonderen Finanzierungsvorgängen</t>
  </si>
  <si>
    <t>91</t>
  </si>
  <si>
    <t>92</t>
  </si>
  <si>
    <t>Noch: 5. Kassenmäßige Ausgaben und Einnahmen nach Arten</t>
  </si>
  <si>
    <t>Noch: Kreisfreie Städte</t>
  </si>
  <si>
    <t>laufende Rechnung</t>
  </si>
  <si>
    <t>Kapitalrechnung</t>
  </si>
  <si>
    <t>besondere Finanzierungsvorgänge</t>
  </si>
  <si>
    <t>Zuweisungen für laufende Zwecke und</t>
  </si>
  <si>
    <t>Erwerb von unbeweglichen und beweglichen Sachen</t>
  </si>
  <si>
    <t>an Zweckverbände und sonstigen öffentlichen Bereich</t>
  </si>
  <si>
    <t>Gesamtausgaben (ohne besondere Finanzierungsvorgänge)</t>
  </si>
  <si>
    <t>von Bund, Lastenausgleichsfonds, ERP-Sondervermögen</t>
  </si>
  <si>
    <t>Gesamteinnahmen (ohne besondere Finanzierungsvorgänge)</t>
  </si>
  <si>
    <t>allgemeine Finanzzuweisungen von Gemeinden u. Gem.verb.</t>
  </si>
  <si>
    <t>Zuführung an die allgemeine Rücklage</t>
  </si>
  <si>
    <t>Zuführung an Sonderrücklagen</t>
  </si>
  <si>
    <t>Entnahme aus der allgemeinen Rücklage</t>
  </si>
  <si>
    <t>100</t>
  </si>
  <si>
    <t>Entnahme aus Sonderrücklagen</t>
  </si>
  <si>
    <t>Abzüglich Zahlungen von Gemeinden und Gemeindeverbänden</t>
  </si>
  <si>
    <t>für Schulen</t>
  </si>
  <si>
    <t>Darlehen</t>
  </si>
  <si>
    <t>Gemeinden und Gemeindeverbände</t>
  </si>
  <si>
    <t>Noch: Gemeinden und Gemeindeverbände</t>
  </si>
  <si>
    <t>Noch: 4. Kassenmäßige Ausgaben und Einnahmen nach Arten</t>
  </si>
  <si>
    <t>4. Kassenmäßige Ausgaben und Einnahmen nach Arten</t>
  </si>
  <si>
    <t>Kreisangehörige Gemeinden</t>
  </si>
  <si>
    <t>Noch: Kreisangehörige Gemeinden</t>
  </si>
  <si>
    <t>Landkreise</t>
  </si>
  <si>
    <t>Noch: Landkreise</t>
  </si>
  <si>
    <t>6. Kassenmäßige Ausgaben und Einnahmen nach Arten</t>
  </si>
  <si>
    <t>Noch: 6. Kassenmäßige Ausgaben und Einnahmen nach Arten</t>
  </si>
  <si>
    <t>7. Kassenmäßige Ausgaben und Einnahmen nach Arten</t>
  </si>
  <si>
    <t>Noch: 7. Kassenmäßige Ausgaben und Einnahmen nach Arten</t>
  </si>
  <si>
    <t>8. Kassenmäßige Ausgaben und Einnahmen nach Arten</t>
  </si>
  <si>
    <t>Verwaltungsgemeinschaften</t>
  </si>
  <si>
    <t>Noch: 8. Kassenmäßige Ausgaben und Einnahmen nach Arten</t>
  </si>
  <si>
    <t>Noch: Verwaltungsgemeinschaften</t>
  </si>
  <si>
    <t>9. Kassenmäßige Ausgaben und Einnahmen nach Arten</t>
  </si>
  <si>
    <t>Kreisangehörige Gemeinden ohne VG-Zugehörigkeit</t>
  </si>
  <si>
    <t>Noch: 9. Kassenmäßige Ausgaben und Einnahmen nach Arten</t>
  </si>
  <si>
    <t>Noch: Kreisangehörige Gemeinden ohne VG-Zugehörigkeit</t>
  </si>
  <si>
    <t>10. Kassenmäßige Ausgaben und Einnahmen nach Arten</t>
  </si>
  <si>
    <t>Verwaltungsgemeinschaften einschließlich Mitgliedsgemeinden</t>
  </si>
  <si>
    <t>Noch: Verwaltungsgemeinschaften einschließlich Mitgliedsgemeinden</t>
  </si>
  <si>
    <t>Noch: 10. Kassenmäßige Ausgaben und Einnahmen nach Arten</t>
  </si>
  <si>
    <t>2. Kassenmäßige Ausgaben und Einnahmen nach Arten und</t>
  </si>
  <si>
    <t>Kreis</t>
  </si>
  <si>
    <t>davon</t>
  </si>
  <si>
    <t>angehörige Gemeinden</t>
  </si>
  <si>
    <t>mit … Einwohnern</t>
  </si>
  <si>
    <t>Noch: 2. Kassenmäßige Ausgaben und Einnahmen nach Arten und</t>
  </si>
  <si>
    <t>Gebietskörperschaftsgruppen/Gemeindegrößenklassen in EUR je Einwohner</t>
  </si>
  <si>
    <t>3. Kassenmäßige Ausgaben und Einnahmen nach Arten und</t>
  </si>
  <si>
    <t>Noch: 3. Kassenmäßige Ausgaben und Einnahmen nach Arten und</t>
  </si>
  <si>
    <t>1. Kassenmäßige Ausgaben und Einnahmen sowie Schulden der Gemeinden und</t>
  </si>
  <si>
    <t>Noch: 1. Kassenmäßige Ausgaben und Einnahmen sowie Schulden der Gemeinden und</t>
  </si>
  <si>
    <t>Laufende Zuweisungen und Zuschüsse, Schuldendiensthilfen</t>
  </si>
  <si>
    <t>Schulden</t>
  </si>
  <si>
    <t>Fortgeschriebener Schuldenstand insgesamt</t>
  </si>
  <si>
    <t>Gebietskörperschaftsgruppen/Gemeindegrößenklassen in 1 000 EUR</t>
  </si>
  <si>
    <t>Gesamteinnahmen (ohne bes. Finanzierungsvorgänge)</t>
  </si>
  <si>
    <t>Finanzierungssaldo</t>
  </si>
  <si>
    <t>Saldo (Überschuss)</t>
  </si>
  <si>
    <t>Saldo (Fehlbetrag)</t>
  </si>
  <si>
    <t>Gemeindeverbände 1.1. - 31.03.2004 nach Arten</t>
  </si>
  <si>
    <t xml:space="preserve">-  </t>
  </si>
  <si>
    <t xml:space="preserve">x  </t>
  </si>
  <si>
    <t>-</t>
  </si>
  <si>
    <t>11. Ausgewählte kassenmäßige Ausgaben und Einnahmen</t>
  </si>
  <si>
    <t>nach Arten, kreisfreien Städten und Landkreisen in 1 000 EUR</t>
  </si>
  <si>
    <t>kreisfreie</t>
  </si>
  <si>
    <t>Stadt</t>
  </si>
  <si>
    <t>Stadt Erfurt</t>
  </si>
  <si>
    <t>Stadt Gera</t>
  </si>
  <si>
    <t>Stadt Jena</t>
  </si>
  <si>
    <t>Stadt Suhl</t>
  </si>
  <si>
    <t>Stadt Weimar</t>
  </si>
  <si>
    <t>Stadt Eisenach</t>
  </si>
  <si>
    <t>Landkreis</t>
  </si>
  <si>
    <t>verwaltung</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</si>
  <si>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</si>
  <si>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</si>
  <si>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</si>
  <si>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</si>
  <si>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</si>
  <si>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</si>
  <si>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</si>
  <si>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</si>
  <si>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</si>
  <si>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</si>
  <si>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</si>
  <si>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</si>
  <si>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</si>
  <si>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</si>
  <si>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</si>
  <si>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</si>
  <si>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</si>
  <si>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</si>
  <si>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Landkreisverwaltung</t>
  </si>
  <si>
    <t>Noch: 11. Ausgewählte kassenmäßige Ausgaben und Einnahmen</t>
  </si>
  <si>
    <t>12. Ausgewählte kassenmäßige Ausgaben und Einnahmen</t>
  </si>
  <si>
    <t>nach Arten, kreisfreien Städten und Landkreisen in EUR je Einwohner</t>
  </si>
  <si>
    <t>Noch: 12. Ausgewählte kassenmäßige Ausgaben und Einnahmen</t>
  </si>
  <si>
    <t>13. Ausgaben für besondere Finanzierungsvorgänge der kreisfreien Städte und Landkreise in 1 000 EUR</t>
  </si>
  <si>
    <t>14. Einnahmen aus besonderen Finanzierungsvorgängen der kreisfreien Städte und Landkreise in 1 000 EUR</t>
  </si>
  <si>
    <t>kreisfreie Stadt</t>
  </si>
  <si>
    <t>Landkreisverwaltung</t>
  </si>
  <si>
    <t>Summe kreisangehörige Gemeinden, Verwaltungsgemeinschaften und Landkreisverwaltung</t>
  </si>
  <si>
    <t xml:space="preserve">15. Übersicht über den fortgeschriebenen kassenmäßige Schuldenstand und die Verschuldung </t>
  </si>
  <si>
    <t>je Einwohner am 31.03.2004 nach Gebietskörperschaftsgruppen und Gemeindegrößenklassen</t>
  </si>
  <si>
    <t>kreisfreie Städte</t>
  </si>
  <si>
    <t>kreisangehörige Gemeinden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</si>
  <si>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</si>
  <si>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</si>
  <si>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</si>
  <si>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</si>
  <si>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</si>
  <si>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</si>
  <si>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</si>
  <si>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</si>
  <si>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</si>
  <si>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 xml:space="preserve">16. Übersicht über den fortgeschriebenen kassenmäßige Schuldenstand und die Verschuldung </t>
  </si>
  <si>
    <t>je Einwohner am 31.03.2004 der kreisfreien Städte und Landkreise</t>
  </si>
  <si>
    <t>1) Summe kreisangehöriger Gemeinden, Verwaltungsgemeinschaften, Landkreisverwaltung</t>
  </si>
  <si>
    <t xml:space="preserve">17. Übersicht über den fortgeschriebenen kassenmäßige Schuldenstand und die Verschuldung </t>
  </si>
  <si>
    <t>je Einwohner am 31.03.2004 der Landkreise</t>
  </si>
  <si>
    <t>1) Landkreisverwaltung</t>
  </si>
  <si>
    <t>18. Einwohner nach Gebeitskörperschaftsgruppen und Größenklassen am 30.6.2003</t>
  </si>
  <si>
    <t>19. Einwohner nach kreisfreien Städten und Landkreisen am 30.6.2003</t>
  </si>
  <si>
    <t>Zuordnungsschlüssel für den Tabellenteil</t>
  </si>
  <si>
    <t>50-65, 660-662, 675-678, 84</t>
  </si>
  <si>
    <t>50-65, 660-662, 84</t>
  </si>
  <si>
    <t>675-678</t>
  </si>
  <si>
    <t>800-808</t>
  </si>
  <si>
    <t>800-803</t>
  </si>
  <si>
    <t>804-808</t>
  </si>
  <si>
    <t xml:space="preserve">Laufende Zuweisungen und Zuschüsse, </t>
  </si>
  <si>
    <t>670-674, 710-718, 720-728</t>
  </si>
  <si>
    <t xml:space="preserve"> Schuldendiensthilfen</t>
  </si>
  <si>
    <t>73-79, 821-824, 831-833</t>
  </si>
  <si>
    <t>670-674, 710-714, 720-724, 821-824, 831-833</t>
  </si>
  <si>
    <t xml:space="preserve">  allgemeine Zuweisungen und Umlagen</t>
  </si>
  <si>
    <t>821-824, 831-833</t>
  </si>
  <si>
    <t>821, 831</t>
  </si>
  <si>
    <t>822, 832</t>
  </si>
  <si>
    <t>823, 824, 833</t>
  </si>
  <si>
    <t xml:space="preserve">  Zuweisungen für laufende Zwecke und Schuldendiensthilfen</t>
  </si>
  <si>
    <t>670-674, 710-714, 720-724</t>
  </si>
  <si>
    <t>715, 716, 717, 718,725-728, 73-79</t>
  </si>
  <si>
    <t xml:space="preserve">  laufende Zuschüsse an Unternehmen</t>
  </si>
  <si>
    <t>715, 716,717</t>
  </si>
  <si>
    <t xml:space="preserve">  laufende Zuschüsse an übrige Bereiche</t>
  </si>
  <si>
    <t xml:space="preserve">  soziale Leistungen</t>
  </si>
  <si>
    <t>73-79</t>
  </si>
  <si>
    <t xml:space="preserve">  Schuldendiensthilfen</t>
  </si>
  <si>
    <t>725-728</t>
  </si>
  <si>
    <t>Summe Zeilen 01+02+05+08</t>
  </si>
  <si>
    <t>052, 062, 072, 162, 172, 202, 232</t>
  </si>
  <si>
    <t>Summe Zeilen 20./.21</t>
  </si>
  <si>
    <t>932, 935, 94</t>
  </si>
  <si>
    <t>EP2</t>
  </si>
  <si>
    <t>A61</t>
  </si>
  <si>
    <t>A63-66</t>
  </si>
  <si>
    <t>A70</t>
  </si>
  <si>
    <t>932, 935</t>
  </si>
  <si>
    <t>98, 990-991, 997</t>
  </si>
  <si>
    <t>980-984, 997</t>
  </si>
  <si>
    <t>985-988, 990, 991</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</si>
  <si>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</si>
  <si>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</si>
  <si>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</si>
  <si>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</si>
  <si>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</si>
  <si>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</si>
  <si>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</si>
  <si>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</si>
  <si>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</si>
  <si>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</si>
  <si>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</si>
  <si>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</si>
  <si>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</si>
  <si>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</si>
  <si>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</si>
  <si>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</si>
  <si>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</si>
  <si>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</si>
  <si>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</si>
  <si>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</si>
  <si>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</si>
  <si>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</si>
  <si>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</si>
  <si>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</si>
  <si>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</si>
  <si>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</si>
  <si>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041, 051, 052, 060-062, 072, 091,160-164, 17, 24, 25</t>
  </si>
  <si>
    <t>041, 051, 052, 060-062, 072, 091, 160-164, 170-174</t>
  </si>
  <si>
    <t>060, 160, 170</t>
  </si>
  <si>
    <t>041, 051, 061, 091</t>
  </si>
  <si>
    <t xml:space="preserve">  Schlüsselzuweisungen</t>
  </si>
  <si>
    <t>161, 171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</si>
  <si>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</si>
  <si>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</si>
  <si>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</si>
  <si>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</si>
  <si>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</si>
  <si>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</si>
  <si>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</si>
  <si>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</si>
  <si>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</si>
  <si>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</si>
  <si>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</si>
  <si>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</si>
  <si>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</si>
  <si>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noch: vom öffentlichen Bereich</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</si>
  <si>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</si>
  <si>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</si>
  <si>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</si>
  <si>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</si>
  <si>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</si>
  <si>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</si>
  <si>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</si>
  <si>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</si>
  <si>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</si>
  <si>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</si>
  <si>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</si>
  <si>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</si>
  <si>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</si>
  <si>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</si>
  <si>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</si>
  <si>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Inhaltsverzeichnis</t>
  </si>
  <si>
    <t>Seite</t>
  </si>
  <si>
    <t>Vorbemerkungen</t>
  </si>
  <si>
    <t>Grafik</t>
  </si>
  <si>
    <t>Ausgewählte Ausgaben und Einnahmen 1.1. - 31.3.2003 und 1.1. - 31.3.2004 nach Arten</t>
  </si>
  <si>
    <t>Tabellen</t>
  </si>
  <si>
    <t xml:space="preserve">  1.</t>
  </si>
  <si>
    <t>Kassenmäßige Ausgaben und Einnahmen sowie Schulden der Gemeinden und</t>
  </si>
  <si>
    <t>Gemeindeverbände 1.1. - 31.3.2004 nach Arten</t>
  </si>
  <si>
    <t xml:space="preserve">  2.</t>
  </si>
  <si>
    <t xml:space="preserve">Kassenmäßige Ausgaben und Einnahmen nach Arten und </t>
  </si>
  <si>
    <t>Gebietskörperschaftsgruppen/Gemeindegrößenklassen in 1000 EUR</t>
  </si>
  <si>
    <t xml:space="preserve">  3.</t>
  </si>
  <si>
    <t xml:space="preserve">  4.</t>
  </si>
  <si>
    <t>Kassenmäßige Ausgaben und Einnahmen nach Arten</t>
  </si>
  <si>
    <t xml:space="preserve">Gemeinden und Gemeindeverbände </t>
  </si>
  <si>
    <t xml:space="preserve">  5.</t>
  </si>
  <si>
    <t xml:space="preserve">  6.</t>
  </si>
  <si>
    <t xml:space="preserve">Kassenmäßige Ausgaben und Einnahmen nach Arten </t>
  </si>
  <si>
    <t xml:space="preserve">  7.</t>
  </si>
  <si>
    <t xml:space="preserve">  8.</t>
  </si>
  <si>
    <t xml:space="preserve">  9.</t>
  </si>
  <si>
    <t>10.</t>
  </si>
  <si>
    <t>Verwaltungsgemeinschaften einschließllich Mitgliedsgemeinden</t>
  </si>
  <si>
    <t>11.</t>
  </si>
  <si>
    <t>Ausgewählte kassenmäßige Ausgaben und Einnahmen</t>
  </si>
  <si>
    <t>nach Arten, kreisfreien Städten und Landkreisen in 1000 EUR</t>
  </si>
  <si>
    <t>12.</t>
  </si>
  <si>
    <t>13.</t>
  </si>
  <si>
    <t>Ausgaben für besondere Finanzierungsvorgänge der kreisfreien Städte</t>
  </si>
  <si>
    <t>und Landkreise in 1000 EUR</t>
  </si>
  <si>
    <t>14.</t>
  </si>
  <si>
    <t>Einnahmen aus besonderen Finanzierungsvorgängen der kreisfreien Städte</t>
  </si>
  <si>
    <t>15.</t>
  </si>
  <si>
    <t xml:space="preserve">Übersicht über den fortgeschriebenen kassenmäßigen Schuldenstand </t>
  </si>
  <si>
    <t>und die Verschuldung je Einwohner am 31.3.2004 nach</t>
  </si>
  <si>
    <t>Gebietskörperschaftsgruppen und Gemeindegrößenklassen</t>
  </si>
  <si>
    <t>16.</t>
  </si>
  <si>
    <t>Übersicht über den fortgeschriebenen kassenmäßigen Schuldenstand</t>
  </si>
  <si>
    <t>und die Verschuldung je Einwohner am 31.3.2004 der kreisfreien Städte</t>
  </si>
  <si>
    <t>und Landkreise</t>
  </si>
  <si>
    <t>17.</t>
  </si>
  <si>
    <t>und die Verschuldung je Einwohner am 31.3.2004 der Landkreise</t>
  </si>
  <si>
    <t>18.</t>
  </si>
  <si>
    <t>Einwohner nach Gebietskörperschaftsgruppen und Größenklassen</t>
  </si>
  <si>
    <t>am 30.6.2003</t>
  </si>
  <si>
    <t>19.</t>
  </si>
  <si>
    <t>Einwohner nach kreisfreien Städten und Landkreisen</t>
  </si>
  <si>
    <t>Die vorliegende Veröffentlichung basiert auf den Ergebnissen der vierteljährlichen Kassenstatistik. Sie weist die Ist-Ausgaben und die Ist-Einnahmen in der Gruppierung nach Ausgabe- und Einnahmearten entsprechend der Kommunalen Haushaltssystematik aus.</t>
  </si>
  <si>
    <t>Die Daten der vierteljährlichen Kassenstatistik werden den Kassenabschlüssen der Gebietskörperschaften entnommen (Sekundärstatistik) und von den Gemeinden und Gemeindeverbänden auf Erhebungsbögen bzw. über maschinenlesbare Datenträger dem Landesamt für Statistik übergeben. Den im Bericht enthaltenen Berechnungen je Einwohner liegen für 2003 die Einwohnerzahlen vom Stichtag 30.6.2002 und für 2004 die Einwohnerzahlen vom 30.6.2003 zugrunde.</t>
  </si>
  <si>
    <t>Rechtsgrundlage</t>
  </si>
  <si>
    <t>Die gesetzliche Grundlage für die Erfassung der Ausgaben und Einnahmen in der vierteljährlichen Kassenstatistik bildet das Gesetz über die Statistiken der öffentlichen Finanzen und des Personals im öffentlichen Dienst (Finanz- und Personalstatistikgesetz – FPStatG) in der Bekanntmachung der Neufassung vom 8. März 2000 (BGBl. I, S. 206)</t>
  </si>
  <si>
    <t>Entsprechend § 1 Nr. 1 bis 3 sowie § 2 (1) Nr. 3 sind für diese Erhebung berichtspflichtig:</t>
  </si>
  <si>
    <t>- alle Städte und Gemeinden</t>
  </si>
  <si>
    <t>- alle Gemeindeverbände</t>
  </si>
  <si>
    <t xml:space="preserve">  . Landkreise</t>
  </si>
  <si>
    <t xml:space="preserve">  .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</si>
  <si>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</si>
  <si>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</si>
  <si>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</si>
  <si>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Des Weiteren ist in Tabelle 15 der Schuldenstand sowie die Verschuldung je Einwohner nach Gebietskörperschaftsgruppen und Gemeindegrößenklassen sowie in den Tabellen 16 und 17 der Schuldenstand und die Verschuldung je Einwohner der kreisfreien Städte, der Kreise und der Landkreise enthalten. Der hier ausgewiesene fortgeschriebene Schuldenstand basiert auf den Angaben aus der jährlichen Schuldenstatistik am 31.12.2003 sowie der Schuldenaufnahme und Schuldentilgung nach der vierteljährlichen Kassenstatistik des ersten Vierteljahres 2004.</t>
  </si>
  <si>
    <t>In den Tabellen 18 und 19 sind die für die Berechnung - EUR je Einwohner - zugrunde gelegten Einwohnerzahlen enthalten.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</si>
  <si>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</si>
  <si>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</si>
  <si>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</si>
  <si>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- 4 -</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</si>
  <si>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</si>
  <si>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</si>
  <si>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</si>
  <si>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</si>
  <si>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</si>
  <si>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</si>
  <si>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</si>
  <si>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Zeichenerklärung</t>
  </si>
  <si>
    <t xml:space="preserve"> -  nichts vorhanden (genau Null)</t>
  </si>
  <si>
    <t>0   weniger als die Hälfte von 1 in der letzten besetzten Stelle, jedoch mehr als nichts</t>
  </si>
  <si>
    <t>x   Tabellenfach gesperrt, weil Aussage nicht sinnvoll</t>
  </si>
  <si>
    <t>Abkürzungen</t>
  </si>
  <si>
    <t>EW</t>
  </si>
  <si>
    <t>Einwohner</t>
  </si>
  <si>
    <t>VG</t>
  </si>
  <si>
    <t>Verwaltungsgemeinschaft</t>
  </si>
  <si>
    <t>GV</t>
  </si>
  <si>
    <t>Gemeindeverbände</t>
  </si>
  <si>
    <t>Gem.verb.</t>
  </si>
  <si>
    <t>bes.</t>
  </si>
  <si>
    <t>besondere</t>
  </si>
  <si>
    <t>Finanzier.</t>
  </si>
  <si>
    <t>Finanzierungs…</t>
  </si>
  <si>
    <t>Impressum</t>
  </si>
  <si>
    <t>• Die Dateien sind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</si>
  <si>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</si>
  <si>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</si>
  <si>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</si>
  <si>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</si>
  <si>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</si>
  <si>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</si>
  <si>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</si>
  <si>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</si>
  <si>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</si>
  <si>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</si>
  <si>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</si>
  <si>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  Copyright: Thüringer Landesamt für Statistik, Erfurt, 2004</t>
  </si>
  <si>
    <t>Gemeindefinanzen in Thüringen 1.1.- 31.3.2004</t>
  </si>
  <si>
    <t>Erscheinungsweise: vierteljährlich</t>
  </si>
  <si>
    <t xml:space="preserve">Preis: 0,00 EUR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</si>
</sst>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 \ \ \ \ \ \ \ \ \ \ \ \ \ \ "/>
    <numFmt numFmtId="184" formatCode="\ #"/>
    <numFmt numFmtId="185" formatCode="0#0"/>
    <numFmt numFmtId="186" formatCode="0##"/>
    <numFmt numFmtId="187" formatCode="\ \ \ \ General"/>
    <numFmt numFmtId="188" formatCode="\ \ General"/>
    <numFmt numFmtId="189" formatCode="&quot;Ja&quot;;&quot;Ja&quot;;&quot;Nein&quot;"/>
    <numFmt numFmtId="190" formatCode="&quot;Wahr&quot;;&quot;Wahr&quot;;&quot;Falsch&quot;"/>
    <numFmt numFmtId="191" formatCode="&quot;Ein&quot;;&quot;Ein&quot;;&quot;Aus&quot;"/>
    <numFmt numFmtId="192" formatCode="[$€-2]\ #,##0.00_);[Red]\([$€-2]\ #,##0.00\)"/>
  </numFmts>
  <fonts count="20">
    <font>
      <sz val="10"/>
      <name val="Arial"/>
      <family val="0"/>
    </font>
    <font>
      <sz val="8"/>
      <name val="Arial"/>
      <family val="0"/>
    </font>
    <font>
      <b/>
      <sz val="8"/>
      <name val="Arial"/>
      <family val="2"/>
    </font>
    <font>
      <vertAlign val="superscript"/>
      <sz val="8"/>
      <name val="Arial"/>
      <family val="2"/>
    </font>
    <font>
      <sz val="8"/>
      <name val="Helvetica"/>
      <family val="2"/>
    </font>
    <font>
      <b/>
      <sz val="10"/>
      <name val="Helvetica"/>
      <family val="2"/>
    </font>
    <font>
      <b/>
      <sz val="8"/>
      <name val="Helvetica"/>
      <family val="0"/>
    </font>
    <font>
      <sz val="10"/>
      <name val="Helvetica"/>
      <family val="0"/>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b/>
      <sz val="12"/>
      <name val="Arial"/>
      <family val="2"/>
    </font>
    <font>
      <sz val="5.5"/>
      <name val="Arial"/>
      <family val="0"/>
    </font>
    <font>
      <sz val="9"/>
      <color indexed="8"/>
      <name val="Helvetica"/>
      <family val="0"/>
    </font>
    <font>
      <b/>
      <sz val="12"/>
      <color indexed="8"/>
      <name val="Helvetica"/>
      <family val="0"/>
    </font>
    <font>
      <b/>
      <sz val="9"/>
      <color indexed="8"/>
      <name val="Helvetica"/>
      <family val="0"/>
    </font>
    <font>
      <b/>
      <sz val="10"/>
      <name val="Arial"/>
      <family val="2"/>
    </font>
  </fonts>
  <fills count="2">
    <fill>
      <patternFill/>
    </fill>
    <fill>
      <patternFill patternType="gray125"/>
    </fill>
  </fills>
  <borders count="24">
    <border>
      <left/>
      <right/>
      <top/>
      <bottom/>
      <diagonal/>
    </border>
    <border>
      <left>
        <color indexed="63"/>
      </left>
      <right>
        <color indexed="63"/>
      </right>
      <top>
        <color indexed="63"/>
      </top>
      <bottom style="thin"/>
    </border>
    <border>
      <left>
        <color indexed="63"/>
      </left>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style="thin"/>
      <top style="thin"/>
      <bottom>
        <color indexed="63"/>
      </bottom>
    </border>
    <border>
      <left style="thin"/>
      <right style="thin"/>
      <top style="thin"/>
      <bottom>
        <color indexed="63"/>
      </bottom>
    </border>
    <border>
      <left style="medium"/>
      <right>
        <color indexed="63"/>
      </right>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medium"/>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33">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2" xfId="0" applyFont="1" applyBorder="1" applyAlignment="1">
      <alignment/>
    </xf>
    <xf numFmtId="177" fontId="1" fillId="0" borderId="0" xfId="0" applyNumberFormat="1" applyFont="1" applyAlignment="1">
      <alignment horizontal="right"/>
    </xf>
    <xf numFmtId="0" fontId="1" fillId="0" borderId="3" xfId="0" applyFont="1" applyBorder="1" applyAlignment="1">
      <alignment/>
    </xf>
    <xf numFmtId="178" fontId="1" fillId="0" borderId="0" xfId="17" applyFont="1" applyAlignment="1">
      <alignment/>
    </xf>
    <xf numFmtId="179" fontId="1" fillId="0" borderId="4" xfId="0" applyNumberFormat="1" applyFont="1" applyBorder="1" applyAlignment="1">
      <alignment horizontal="right"/>
    </xf>
    <xf numFmtId="179" fontId="1" fillId="0" borderId="0" xfId="0" applyNumberFormat="1" applyFont="1" applyBorder="1" applyAlignment="1">
      <alignment horizontal="right"/>
    </xf>
    <xf numFmtId="49" fontId="1" fillId="0" borderId="4" xfId="0" applyNumberFormat="1"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4" xfId="0" applyFont="1" applyBorder="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3" xfId="0" applyFont="1" applyBorder="1" applyAlignment="1">
      <alignment vertical="center"/>
    </xf>
    <xf numFmtId="0" fontId="1" fillId="0" borderId="10" xfId="0" applyFont="1" applyBorder="1" applyAlignment="1">
      <alignment vertical="center"/>
    </xf>
    <xf numFmtId="0" fontId="1" fillId="0" borderId="14" xfId="0" applyFont="1" applyBorder="1" applyAlignment="1">
      <alignment horizontal="right" vertical="center"/>
    </xf>
    <xf numFmtId="0" fontId="1" fillId="0" borderId="15" xfId="0" applyFont="1" applyBorder="1" applyAlignment="1">
      <alignment/>
    </xf>
    <xf numFmtId="0" fontId="2" fillId="0" borderId="0" xfId="0" applyFont="1" applyAlignment="1">
      <alignment vertical="top"/>
    </xf>
    <xf numFmtId="49" fontId="1" fillId="0" borderId="16" xfId="0" applyNumberFormat="1" applyFont="1" applyBorder="1" applyAlignment="1">
      <alignment horizontal="right"/>
    </xf>
    <xf numFmtId="49" fontId="2" fillId="0" borderId="0" xfId="0" applyNumberFormat="1" applyFont="1" applyAlignment="1">
      <alignment vertical="center"/>
    </xf>
    <xf numFmtId="0" fontId="1" fillId="0" borderId="0" xfId="0" applyFont="1" applyAlignment="1">
      <alignment vertical="top"/>
    </xf>
    <xf numFmtId="49" fontId="2" fillId="0" borderId="0" xfId="0" applyNumberFormat="1" applyFont="1" applyBorder="1" applyAlignment="1">
      <alignment vertical="center"/>
    </xf>
    <xf numFmtId="0" fontId="1" fillId="0" borderId="12" xfId="0" applyFont="1" applyBorder="1" applyAlignment="1">
      <alignment horizontal="left" vertical="center"/>
    </xf>
    <xf numFmtId="49" fontId="1" fillId="0" borderId="0" xfId="0" applyNumberFormat="1" applyFont="1" applyBorder="1" applyAlignment="1">
      <alignment/>
    </xf>
    <xf numFmtId="180" fontId="1" fillId="0" borderId="0" xfId="0" applyNumberFormat="1" applyFont="1" applyAlignment="1">
      <alignment horizontal="right"/>
    </xf>
    <xf numFmtId="181" fontId="1" fillId="0" borderId="0" xfId="0" applyNumberFormat="1" applyFont="1" applyAlignment="1">
      <alignment horizontal="right"/>
    </xf>
    <xf numFmtId="49" fontId="2" fillId="0" borderId="0" xfId="0" applyNumberFormat="1" applyFont="1" applyAlignment="1">
      <alignment/>
    </xf>
    <xf numFmtId="0" fontId="2" fillId="0" borderId="0" xfId="0" applyFont="1" applyAlignment="1">
      <alignment/>
    </xf>
    <xf numFmtId="0" fontId="2" fillId="0" borderId="2" xfId="0" applyFont="1" applyBorder="1" applyAlignment="1">
      <alignment/>
    </xf>
    <xf numFmtId="181" fontId="2" fillId="0" borderId="0" xfId="0" applyNumberFormat="1" applyFont="1" applyAlignment="1">
      <alignment horizontal="right"/>
    </xf>
    <xf numFmtId="180" fontId="2" fillId="0" borderId="0" xfId="0" applyNumberFormat="1" applyFont="1" applyAlignment="1">
      <alignment horizontal="right"/>
    </xf>
    <xf numFmtId="0" fontId="2" fillId="0" borderId="0" xfId="0" applyFont="1" applyBorder="1" applyAlignment="1">
      <alignment/>
    </xf>
    <xf numFmtId="0" fontId="1" fillId="0" borderId="17"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vertical="center"/>
    </xf>
    <xf numFmtId="0" fontId="1" fillId="0" borderId="3" xfId="0" applyFont="1" applyBorder="1" applyAlignment="1">
      <alignment vertical="center"/>
    </xf>
    <xf numFmtId="0" fontId="2" fillId="0" borderId="18" xfId="0" applyFont="1" applyBorder="1" applyAlignment="1">
      <alignment vertical="top"/>
    </xf>
    <xf numFmtId="0" fontId="1" fillId="0" borderId="18" xfId="0" applyFont="1" applyBorder="1" applyAlignment="1">
      <alignment/>
    </xf>
    <xf numFmtId="0" fontId="1" fillId="0" borderId="10" xfId="0" applyFont="1" applyBorder="1" applyAlignment="1">
      <alignment horizontal="center" vertical="center"/>
    </xf>
    <xf numFmtId="0" fontId="1" fillId="0" borderId="16" xfId="0" applyFont="1" applyBorder="1" applyAlignment="1">
      <alignment/>
    </xf>
    <xf numFmtId="0" fontId="1" fillId="0" borderId="19" xfId="0" applyFont="1" applyBorder="1" applyAlignment="1">
      <alignment/>
    </xf>
    <xf numFmtId="49" fontId="2" fillId="0" borderId="20" xfId="0" applyNumberFormat="1" applyFont="1" applyBorder="1" applyAlignment="1">
      <alignment vertical="center"/>
    </xf>
    <xf numFmtId="179" fontId="2" fillId="0" borderId="4" xfId="0" applyNumberFormat="1" applyFont="1" applyBorder="1" applyAlignment="1">
      <alignment horizontal="right"/>
    </xf>
    <xf numFmtId="49" fontId="2" fillId="0" borderId="16" xfId="0" applyNumberFormat="1" applyFont="1" applyBorder="1" applyAlignment="1">
      <alignment horizontal="right"/>
    </xf>
    <xf numFmtId="49" fontId="2" fillId="0" borderId="0" xfId="0" applyNumberFormat="1" applyFont="1" applyBorder="1" applyAlignment="1">
      <alignment horizontal="center" vertical="center"/>
    </xf>
    <xf numFmtId="0" fontId="2" fillId="0" borderId="18" xfId="0" applyFont="1" applyBorder="1" applyAlignment="1">
      <alignment horizontal="center" vertical="top"/>
    </xf>
    <xf numFmtId="182" fontId="1" fillId="0" borderId="0" xfId="0" applyNumberFormat="1" applyFont="1" applyAlignment="1">
      <alignment horizontal="right"/>
    </xf>
    <xf numFmtId="49" fontId="1" fillId="0" borderId="2" xfId="0" applyNumberFormat="1" applyFont="1" applyBorder="1" applyAlignment="1">
      <alignment/>
    </xf>
    <xf numFmtId="49" fontId="1" fillId="0" borderId="13" xfId="0" applyNumberFormat="1" applyFont="1" applyBorder="1" applyAlignment="1">
      <alignment/>
    </xf>
    <xf numFmtId="49" fontId="1" fillId="0" borderId="20" xfId="0" applyNumberFormat="1" applyFont="1" applyBorder="1" applyAlignment="1">
      <alignment/>
    </xf>
    <xf numFmtId="49" fontId="2" fillId="0" borderId="20" xfId="0" applyNumberFormat="1" applyFont="1" applyBorder="1" applyAlignment="1">
      <alignment horizontal="right" vertical="center"/>
    </xf>
    <xf numFmtId="49" fontId="2" fillId="0" borderId="20" xfId="0" applyNumberFormat="1" applyFont="1" applyBorder="1" applyAlignment="1">
      <alignment horizontal="left" vertical="center"/>
    </xf>
    <xf numFmtId="0" fontId="1" fillId="0" borderId="20" xfId="0" applyFont="1" applyBorder="1" applyAlignment="1">
      <alignment/>
    </xf>
    <xf numFmtId="49" fontId="2" fillId="0" borderId="0" xfId="0" applyNumberFormat="1" applyFont="1" applyBorder="1" applyAlignment="1">
      <alignment horizontal="right" vertical="center"/>
    </xf>
    <xf numFmtId="49" fontId="2" fillId="0" borderId="0" xfId="0" applyNumberFormat="1" applyFont="1" applyBorder="1" applyAlignment="1">
      <alignment horizontal="left" vertical="center"/>
    </xf>
    <xf numFmtId="0" fontId="4" fillId="0" borderId="6" xfId="0" applyFont="1" applyBorder="1" applyAlignment="1">
      <alignment horizontal="centerContinuous"/>
    </xf>
    <xf numFmtId="0" fontId="2" fillId="0" borderId="0" xfId="0" applyFont="1" applyBorder="1" applyAlignment="1">
      <alignment horizontal="center" vertical="top"/>
    </xf>
    <xf numFmtId="0" fontId="1" fillId="0" borderId="21" xfId="0" applyFont="1" applyBorder="1" applyAlignment="1">
      <alignment/>
    </xf>
    <xf numFmtId="0" fontId="1" fillId="0" borderId="14" xfId="0" applyFont="1" applyBorder="1" applyAlignment="1">
      <alignment/>
    </xf>
    <xf numFmtId="0" fontId="1" fillId="0" borderId="22" xfId="0" applyFont="1" applyBorder="1" applyAlignment="1">
      <alignment/>
    </xf>
    <xf numFmtId="49" fontId="1" fillId="0" borderId="18" xfId="0" applyNumberFormat="1" applyFont="1" applyBorder="1" applyAlignment="1">
      <alignment/>
    </xf>
    <xf numFmtId="0" fontId="1" fillId="0" borderId="16" xfId="0" applyFont="1" applyBorder="1" applyAlignment="1">
      <alignment horizontal="center" vertical="center"/>
    </xf>
    <xf numFmtId="179" fontId="1" fillId="0" borderId="0" xfId="0" applyNumberFormat="1" applyFont="1" applyBorder="1" applyAlignment="1">
      <alignment horizontal="left"/>
    </xf>
    <xf numFmtId="0" fontId="1" fillId="0" borderId="0" xfId="0" applyFont="1" applyAlignment="1">
      <alignment horizontal="left"/>
    </xf>
    <xf numFmtId="0" fontId="2" fillId="0" borderId="0" xfId="0" applyFont="1" applyAlignment="1">
      <alignment horizontal="left"/>
    </xf>
    <xf numFmtId="49" fontId="1" fillId="0" borderId="0" xfId="0" applyNumberFormat="1" applyFont="1" applyAlignment="1">
      <alignment horizontal="left"/>
    </xf>
    <xf numFmtId="49" fontId="1" fillId="0" borderId="2" xfId="0" applyNumberFormat="1" applyFont="1" applyBorder="1" applyAlignment="1">
      <alignment horizontal="left"/>
    </xf>
    <xf numFmtId="0" fontId="1" fillId="0" borderId="2" xfId="0" applyFont="1" applyBorder="1" applyAlignment="1">
      <alignment horizontal="left"/>
    </xf>
    <xf numFmtId="49" fontId="1" fillId="0" borderId="7" xfId="0" applyNumberFormat="1" applyFont="1" applyBorder="1" applyAlignment="1">
      <alignment/>
    </xf>
    <xf numFmtId="49" fontId="1" fillId="0" borderId="23" xfId="0" applyNumberFormat="1" applyFont="1" applyBorder="1" applyAlignment="1">
      <alignment/>
    </xf>
    <xf numFmtId="183" fontId="1" fillId="0" borderId="0" xfId="0" applyNumberFormat="1" applyFont="1" applyAlignment="1">
      <alignment/>
    </xf>
    <xf numFmtId="183" fontId="1" fillId="0" borderId="0" xfId="0" applyNumberFormat="1" applyFont="1" applyAlignment="1">
      <alignment horizontal="right"/>
    </xf>
    <xf numFmtId="49" fontId="1" fillId="0" borderId="17" xfId="0" applyNumberFormat="1" applyFont="1" applyBorder="1" applyAlignment="1">
      <alignment/>
    </xf>
    <xf numFmtId="0" fontId="4" fillId="0" borderId="0" xfId="0" applyFont="1" applyAlignment="1">
      <alignment horizontal="centerContinuous"/>
    </xf>
    <xf numFmtId="0" fontId="4" fillId="0" borderId="0" xfId="0" applyFont="1" applyAlignment="1">
      <alignment/>
    </xf>
    <xf numFmtId="0" fontId="5" fillId="0" borderId="0" xfId="0" applyFont="1" applyAlignment="1">
      <alignment horizontal="centerContinuous"/>
    </xf>
    <xf numFmtId="0" fontId="5" fillId="0" borderId="0" xfId="0" applyFont="1" applyAlignment="1">
      <alignment/>
    </xf>
    <xf numFmtId="0" fontId="4" fillId="0" borderId="22" xfId="0" applyFont="1" applyBorder="1" applyAlignment="1">
      <alignment/>
    </xf>
    <xf numFmtId="0" fontId="4" fillId="0" borderId="0" xfId="0" applyFont="1" applyBorder="1" applyAlignment="1">
      <alignment/>
    </xf>
    <xf numFmtId="0" fontId="4" fillId="0" borderId="16" xfId="0" applyFont="1" applyBorder="1" applyAlignment="1">
      <alignment/>
    </xf>
    <xf numFmtId="0" fontId="4" fillId="0" borderId="6" xfId="0" applyFont="1" applyBorder="1" applyAlignment="1">
      <alignment/>
    </xf>
    <xf numFmtId="0" fontId="6" fillId="0" borderId="0" xfId="0" applyFont="1" applyBorder="1" applyAlignment="1">
      <alignment horizontal="centerContinuous"/>
    </xf>
    <xf numFmtId="184" fontId="4" fillId="0" borderId="0" xfId="0" applyNumberFormat="1" applyFont="1" applyAlignment="1">
      <alignment/>
    </xf>
    <xf numFmtId="0" fontId="4" fillId="0" borderId="16" xfId="0" applyFont="1" applyBorder="1" applyAlignment="1">
      <alignment horizontal="left"/>
    </xf>
    <xf numFmtId="0" fontId="6" fillId="0" borderId="0" xfId="0" applyFont="1" applyAlignment="1">
      <alignment/>
    </xf>
    <xf numFmtId="0" fontId="6" fillId="0" borderId="16" xfId="0" applyFont="1" applyBorder="1" applyAlignment="1">
      <alignment/>
    </xf>
    <xf numFmtId="0" fontId="7" fillId="0" borderId="0" xfId="0" applyFont="1" applyAlignment="1">
      <alignment horizontal="centerContinuous"/>
    </xf>
    <xf numFmtId="185" fontId="4" fillId="0" borderId="16" xfId="0" applyNumberFormat="1" applyFont="1" applyBorder="1" applyAlignment="1">
      <alignment horizontal="left"/>
    </xf>
    <xf numFmtId="186" fontId="4" fillId="0" borderId="16" xfId="0" applyNumberFormat="1" applyFont="1" applyBorder="1" applyAlignment="1">
      <alignment horizontal="left"/>
    </xf>
    <xf numFmtId="0" fontId="4" fillId="0" borderId="0" xfId="0" applyFont="1" applyAlignment="1">
      <alignment/>
    </xf>
    <xf numFmtId="0" fontId="4" fillId="0" borderId="0" xfId="0" applyFont="1" applyAlignment="1">
      <alignment/>
    </xf>
    <xf numFmtId="0" fontId="4" fillId="0" borderId="16" xfId="0" applyFont="1" applyBorder="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2" fillId="0" borderId="0" xfId="0" applyFont="1" applyAlignment="1">
      <alignment horizontal="center"/>
    </xf>
    <xf numFmtId="0" fontId="13" fillId="0" borderId="0" xfId="0" applyFont="1" applyAlignment="1">
      <alignment/>
    </xf>
    <xf numFmtId="187" fontId="12" fillId="0" borderId="0" xfId="0" applyNumberFormat="1" applyFont="1" applyAlignment="1">
      <alignment horizontal="center"/>
    </xf>
    <xf numFmtId="0" fontId="12" fillId="0" borderId="0" xfId="0" applyFont="1" applyAlignment="1">
      <alignment/>
    </xf>
    <xf numFmtId="188" fontId="12" fillId="0" borderId="0" xfId="0" applyNumberFormat="1" applyFont="1" applyAlignment="1">
      <alignment horizontal="center"/>
    </xf>
    <xf numFmtId="0" fontId="12" fillId="0" borderId="0" xfId="0" applyFont="1" applyAlignment="1">
      <alignment horizontal="centerContinuous"/>
    </xf>
    <xf numFmtId="0" fontId="16" fillId="0" borderId="0" xfId="0" applyFont="1" applyAlignment="1">
      <alignment wrapText="1"/>
    </xf>
    <xf numFmtId="0" fontId="0" fillId="0" borderId="0" xfId="0" applyAlignment="1">
      <alignment wrapText="1"/>
    </xf>
    <xf numFmtId="0" fontId="17" fillId="0" borderId="0" xfId="0" applyFont="1" applyAlignment="1">
      <alignment wrapText="1"/>
    </xf>
    <xf numFmtId="0" fontId="18" fillId="0" borderId="0" xfId="0" applyFont="1" applyAlignment="1">
      <alignment wrapText="1"/>
    </xf>
    <xf numFmtId="0" fontId="16" fillId="0" borderId="0" xfId="0" applyFont="1" applyAlignment="1">
      <alignment horizontal="center" wrapText="1"/>
    </xf>
    <xf numFmtId="0" fontId="0" fillId="0" borderId="0" xfId="0" applyNumberFormat="1" applyAlignment="1">
      <alignment wrapText="1"/>
    </xf>
    <xf numFmtId="0" fontId="19" fillId="0" borderId="0" xfId="0" applyFont="1" applyAlignment="1">
      <alignment horizontal="center" wrapText="1"/>
    </xf>
    <xf numFmtId="49" fontId="2" fillId="0" borderId="20"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2" fillId="0" borderId="0" xfId="0" applyFont="1" applyAlignment="1">
      <alignment horizontal="center" vertical="top"/>
    </xf>
    <xf numFmtId="0" fontId="2" fillId="0" borderId="18" xfId="0" applyFont="1" applyBorder="1" applyAlignment="1">
      <alignment horizontal="center" vertical="top"/>
    </xf>
    <xf numFmtId="0" fontId="1" fillId="0" borderId="0" xfId="0" applyFont="1" applyAlignment="1">
      <alignment horizontal="center" vertical="top"/>
    </xf>
    <xf numFmtId="0" fontId="1" fillId="0" borderId="18" xfId="0" applyFont="1" applyBorder="1" applyAlignment="1">
      <alignment horizontal="center" vertical="top"/>
    </xf>
    <xf numFmtId="49" fontId="2" fillId="0" borderId="0" xfId="0" applyNumberFormat="1" applyFont="1" applyAlignment="1">
      <alignment horizontal="center" vertical="center"/>
    </xf>
    <xf numFmtId="0" fontId="2" fillId="0" borderId="0" xfId="0" applyFont="1" applyAlignment="1">
      <alignment horizontal="right" vertical="top"/>
    </xf>
    <xf numFmtId="0" fontId="1" fillId="0" borderId="0" xfId="0" applyFont="1" applyAlignment="1">
      <alignment horizontal="right" vertical="top"/>
    </xf>
    <xf numFmtId="0" fontId="1" fillId="0" borderId="21" xfId="0" applyFont="1" applyBorder="1" applyAlignment="1">
      <alignment horizontal="right" vertical="center"/>
    </xf>
    <xf numFmtId="0" fontId="1" fillId="0" borderId="1" xfId="0" applyFont="1" applyBorder="1" applyAlignment="1">
      <alignment horizontal="right" vertical="center"/>
    </xf>
    <xf numFmtId="0" fontId="6" fillId="0" borderId="0" xfId="0" applyFont="1" applyBorder="1" applyAlignment="1">
      <alignment horizontal="center"/>
    </xf>
    <xf numFmtId="0" fontId="4" fillId="0" borderId="0" xfId="0" applyFont="1" applyAlignment="1">
      <alignment horizontal="center"/>
    </xf>
  </cellXfs>
  <cellStyles count="7">
    <cellStyle name="Normal" xfId="0"/>
    <cellStyle name="Comma" xfId="15"/>
    <cellStyle name="Comma [0]" xfId="16"/>
    <cellStyle name="Euro"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pattFill prst="narHorz">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#REF!</c:f>
              <c:numCache>
                <c:ptCount val="4"/>
                <c:pt idx="0">
                  <c:v>128.166</c:v>
                </c:pt>
                <c:pt idx="1">
                  <c:v>124.321</c:v>
                </c:pt>
                <c:pt idx="2">
                  <c:v>429.616</c:v>
                </c:pt>
                <c:pt idx="3">
                  <c:v>77.1</c:v>
                </c:pt>
              </c:numCache>
            </c:numRef>
          </c:val>
        </c:ser>
        <c:ser>
          <c:idx val="1"/>
          <c:order val="1"/>
          <c:spPr>
            <a:pattFill prst="pct2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#REF!</c:f>
              <c:numCache>
                <c:ptCount val="4"/>
                <c:pt idx="0">
                  <c:v>139.347</c:v>
                </c:pt>
                <c:pt idx="1">
                  <c:v>121.69</c:v>
                </c:pt>
                <c:pt idx="2">
                  <c:v>570.494</c:v>
                </c:pt>
                <c:pt idx="3">
                  <c:v>80.801</c:v>
                </c:pt>
              </c:numCache>
            </c:numRef>
          </c:val>
        </c:ser>
        <c:gapWidth val="50"/>
        <c:axId val="45996006"/>
        <c:axId val="11310871"/>
      </c:barChart>
      <c:catAx>
        <c:axId val="45996006"/>
        <c:scaling>
          <c:orientation val="minMax"/>
        </c:scaling>
        <c:axPos val="b"/>
        <c:delete val="1"/>
        <c:majorTickMark val="out"/>
        <c:minorTickMark val="none"/>
        <c:tickLblPos val="nextTo"/>
        <c:crossAx val="11310871"/>
        <c:crosses val="autoZero"/>
        <c:auto val="1"/>
        <c:lblOffset val="100"/>
        <c:noMultiLvlLbl val="0"/>
      </c:catAx>
      <c:valAx>
        <c:axId val="11310871"/>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5996006"/>
        <c:crossesAt val="1"/>
        <c:crossBetween val="between"/>
        <c:dispUnits/>
        <c:majorUnit val="100"/>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975"/>
          <c:y val="0.164"/>
          <c:w val="0.6735"/>
          <c:h val="0.30775"/>
        </c:manualLayout>
      </c:layout>
      <c:barChart>
        <c:barDir val="col"/>
        <c:grouping val="clustered"/>
        <c:varyColors val="0"/>
        <c:ser>
          <c:idx val="0"/>
          <c:order val="0"/>
          <c:spPr>
            <a:pattFill prst="narHorz">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#REF!</c:f>
              <c:numCache>
                <c:ptCount val="4"/>
                <c:pt idx="0">
                  <c:v>282.66</c:v>
                </c:pt>
                <c:pt idx="1">
                  <c:v>189.508</c:v>
                </c:pt>
                <c:pt idx="2">
                  <c:v>111.16</c:v>
                </c:pt>
                <c:pt idx="3">
                  <c:v>121.117</c:v>
                </c:pt>
              </c:numCache>
            </c:numRef>
          </c:val>
        </c:ser>
        <c:ser>
          <c:idx val="1"/>
          <c:order val="1"/>
          <c:spPr>
            <a:pattFill prst="pct2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#REF!</c:f>
              <c:numCache>
                <c:ptCount val="4"/>
                <c:pt idx="0">
                  <c:v>253.243</c:v>
                </c:pt>
                <c:pt idx="1">
                  <c:v>182.864</c:v>
                </c:pt>
                <c:pt idx="2">
                  <c:v>165.089</c:v>
                </c:pt>
                <c:pt idx="3">
                  <c:v>100.746</c:v>
                </c:pt>
              </c:numCache>
            </c:numRef>
          </c:val>
        </c:ser>
        <c:gapWidth val="50"/>
        <c:axId val="41164572"/>
        <c:axId val="34936829"/>
      </c:barChart>
      <c:catAx>
        <c:axId val="41164572"/>
        <c:scaling>
          <c:orientation val="minMax"/>
        </c:scaling>
        <c:axPos val="b"/>
        <c:delete val="1"/>
        <c:majorTickMark val="out"/>
        <c:minorTickMark val="none"/>
        <c:tickLblPos val="nextTo"/>
        <c:crossAx val="34936829"/>
        <c:crosses val="autoZero"/>
        <c:auto val="1"/>
        <c:lblOffset val="100"/>
        <c:noMultiLvlLbl val="0"/>
      </c:catAx>
      <c:valAx>
        <c:axId val="34936829"/>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crossAx val="41164572"/>
        <c:crossesAt val="1"/>
        <c:crossBetween val="between"/>
        <c:dispUnits/>
        <c:majorUnit val="100"/>
        <c:minorUnit val="10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tabColor indexed="26"/>
  </sheetPr>
  <sheetViews>
    <sheetView workbookViewId="0" zoomScale="75"/>
  </sheetViews>
  <pageMargins left="0.7874015748031497" right="0.7874015748031497" top="0.984251968503937" bottom="0.984251968503937" header="0.5118110236220472" footer="0.5118110236220472"/>
  <pageSetup horizontalDpi="600" verticalDpi="600" orientation="portrait" paperSize="9"/>
  <headerFooter>
    <oddHeader>&amp;C&amp;9- 5 -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0.18175</cdr:x>
      <cdr:y>0.152</cdr:y>
    </cdr:from>
    <cdr:to>
      <cdr:x>0.45925</cdr:x>
      <cdr:y>0.1705</cdr:y>
    </cdr:to>
    <cdr:sp>
      <cdr:nvSpPr>
        <cdr:cNvPr id="1" name="TextBox 1"/>
        <cdr:cNvSpPr txBox="1">
          <a:spLocks noChangeArrowheads="1"/>
        </cdr:cNvSpPr>
      </cdr:nvSpPr>
      <cdr:spPr>
        <a:xfrm>
          <a:off x="1104900" y="1343025"/>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0.20325</cdr:x>
      <cdr:y>0.45875</cdr:y>
    </cdr:from>
    <cdr:to>
      <cdr:x>0.32225</cdr:x>
      <cdr:y>0.50975</cdr:y>
    </cdr:to>
    <cdr:sp>
      <cdr:nvSpPr>
        <cdr:cNvPr id="2" name="TextBox 2"/>
        <cdr:cNvSpPr txBox="1">
          <a:spLocks noChangeArrowheads="1"/>
        </cdr:cNvSpPr>
      </cdr:nvSpPr>
      <cdr:spPr>
        <a:xfrm>
          <a:off x="1238250"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0.6695</cdr:x>
      <cdr:y>0.45875</cdr:y>
    </cdr:from>
    <cdr:to>
      <cdr:x>0.801</cdr:x>
      <cdr:y>0.50975</cdr:y>
    </cdr:to>
    <cdr:sp>
      <cdr:nvSpPr>
        <cdr:cNvPr id="3" name="TextBox 3"/>
        <cdr:cNvSpPr txBox="1">
          <a:spLocks noChangeArrowheads="1"/>
        </cdr:cNvSpPr>
      </cdr:nvSpPr>
      <cdr:spPr>
        <a:xfrm>
          <a:off x="4086225"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0.3485</cdr:x>
      <cdr:y>0.4585</cdr:y>
    </cdr:from>
    <cdr:to>
      <cdr:x>0.49275</cdr:x>
      <cdr:y>0.5095</cdr:y>
    </cdr:to>
    <cdr:sp>
      <cdr:nvSpPr>
        <cdr:cNvPr id="4" name="TextBox 4"/>
        <cdr:cNvSpPr txBox="1">
          <a:spLocks noChangeArrowheads="1"/>
        </cdr:cNvSpPr>
      </cdr:nvSpPr>
      <cdr:spPr>
        <a:xfrm>
          <a:off x="2124075" y="4067175"/>
          <a:ext cx="8858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0.50925</cdr:x>
      <cdr:y>0.4585</cdr:y>
    </cdr:from>
    <cdr:to>
      <cdr:x>0.64725</cdr:x>
      <cdr:y>0.5095</cdr:y>
    </cdr:to>
    <cdr:sp>
      <cdr:nvSpPr>
        <cdr:cNvPr id="5" name="TextBox 5"/>
        <cdr:cNvSpPr txBox="1">
          <a:spLocks noChangeArrowheads="1"/>
        </cdr:cNvSpPr>
      </cdr:nvSpPr>
      <cdr:spPr>
        <a:xfrm>
          <a:off x="3105150" y="4067175"/>
          <a:ext cx="8477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0.0635</cdr:x>
      <cdr:y>0.05925</cdr:y>
    </cdr:from>
    <cdr:to>
      <cdr:x>0.93825</cdr:x>
      <cdr:y>0.9495</cdr:y>
    </cdr:to>
    <cdr:sp>
      <cdr:nvSpPr>
        <cdr:cNvPr id="6" name="Rectangle 6"/>
        <cdr:cNvSpPr>
          <a:spLocks/>
        </cdr:cNvSpPr>
      </cdr:nvSpPr>
      <cdr:spPr>
        <a:xfrm>
          <a:off x="381000" y="523875"/>
          <a:ext cx="5353050" cy="7905750"/>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0.124</cdr:x>
      <cdr:y>0.094</cdr:y>
    </cdr:from>
    <cdr:to>
      <cdr:x>0.8835</cdr:x>
      <cdr:y>0.145</cdr:y>
    </cdr:to>
    <cdr:sp>
      <cdr:nvSpPr>
        <cdr:cNvPr id="7" name="TextBox 7"/>
        <cdr:cNvSpPr txBox="1">
          <a:spLocks noChangeArrowheads="1"/>
        </cdr:cNvSpPr>
      </cdr:nvSpPr>
      <cdr:spPr>
        <a:xfrm>
          <a:off x="752475" y="828675"/>
          <a:ext cx="464820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Ausgewählte Ausgaben und Einnahmen
1.1. - 31.3.2003 und 1.1. - 31.3.2004 nach Arten</a:t>
          </a:r>
        </a:p>
      </cdr:txBody>
    </cdr:sp>
  </cdr:relSizeAnchor>
  <cdr:relSizeAnchor xmlns:cdr="http://schemas.openxmlformats.org/drawingml/2006/chartDrawing">
    <cdr:from>
      <cdr:x>0.12225</cdr:x>
      <cdr:y>0.52375</cdr:y>
    </cdr:from>
    <cdr:to>
      <cdr:x>0.82025</cdr:x>
      <cdr:y>0.83625</cdr:y>
    </cdr:to>
    <cdr:graphicFrame>
      <cdr:nvGraphicFramePr>
        <cdr:cNvPr id="8" name="Chart 8"/>
        <cdr:cNvGraphicFramePr/>
      </cdr:nvGraphicFramePr>
      <cdr:xfrm>
        <a:off x="742950" y="4648200"/>
        <a:ext cx="4267200" cy="2771775"/>
      </cdr:xfrm>
      <a:graphic>
        <a:graphicData uri="http://schemas.openxmlformats.org/drawingml/2006/chart">
          <c:chart r:id="rId1"/>
        </a:graphicData>
      </a:graphic>
    </cdr:graphicFrame>
  </cdr:relSizeAnchor>
  <cdr:relSizeAnchor xmlns:cdr="http://schemas.openxmlformats.org/drawingml/2006/chartDrawing">
    <cdr:from>
      <cdr:x>0.1755</cdr:x>
      <cdr:y>0.51775</cdr:y>
    </cdr:from>
    <cdr:to>
      <cdr:x>0.453</cdr:x>
      <cdr:y>0.5395</cdr:y>
    </cdr:to>
    <cdr:sp>
      <cdr:nvSpPr>
        <cdr:cNvPr id="9" name="TextBox 9"/>
        <cdr:cNvSpPr txBox="1">
          <a:spLocks noChangeArrowheads="1"/>
        </cdr:cNvSpPr>
      </cdr:nvSpPr>
      <cdr:spPr>
        <a:xfrm>
          <a:off x="1066800" y="4591050"/>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0.1825</cdr:x>
      <cdr:y>0.823</cdr:y>
    </cdr:from>
    <cdr:to>
      <cdr:x>0.33475</cdr:x>
      <cdr:y>0.88375</cdr:y>
    </cdr:to>
    <cdr:sp>
      <cdr:nvSpPr>
        <cdr:cNvPr id="10" name="TextBox 10"/>
        <cdr:cNvSpPr txBox="1">
          <a:spLocks noChangeArrowheads="1"/>
        </cdr:cNvSpPr>
      </cdr:nvSpPr>
      <cdr:spPr>
        <a:xfrm>
          <a:off x="1114425" y="7305675"/>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0.66325</cdr:x>
      <cdr:y>0.823</cdr:y>
    </cdr:from>
    <cdr:to>
      <cdr:x>0.80425</cdr:x>
      <cdr:y>0.9</cdr:y>
    </cdr:to>
    <cdr:sp>
      <cdr:nvSpPr>
        <cdr:cNvPr id="11" name="TextBox 11"/>
        <cdr:cNvSpPr txBox="1">
          <a:spLocks noChangeArrowheads="1"/>
        </cdr:cNvSpPr>
      </cdr:nvSpPr>
      <cdr:spPr>
        <a:xfrm>
          <a:off x="4048125" y="7305675"/>
          <a:ext cx="8667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 Zuschüsse
f. Investitionen
vom Land</a:t>
          </a:r>
        </a:p>
      </cdr:txBody>
    </cdr:sp>
  </cdr:relSizeAnchor>
  <cdr:relSizeAnchor xmlns:cdr="http://schemas.openxmlformats.org/drawingml/2006/chartDrawing">
    <cdr:from>
      <cdr:x>0.33775</cdr:x>
      <cdr:y>0.823</cdr:y>
    </cdr:from>
    <cdr:to>
      <cdr:x>0.501</cdr:x>
      <cdr:y>0.88375</cdr:y>
    </cdr:to>
    <cdr:sp>
      <cdr:nvSpPr>
        <cdr:cNvPr id="12" name="TextBox 12"/>
        <cdr:cNvSpPr txBox="1">
          <a:spLocks noChangeArrowheads="1"/>
        </cdr:cNvSpPr>
      </cdr:nvSpPr>
      <cdr:spPr>
        <a:xfrm>
          <a:off x="2057400" y="7305675"/>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 Betrieb</a:t>
          </a:r>
        </a:p>
      </cdr:txBody>
    </cdr:sp>
  </cdr:relSizeAnchor>
  <cdr:relSizeAnchor xmlns:cdr="http://schemas.openxmlformats.org/drawingml/2006/chartDrawing">
    <cdr:from>
      <cdr:x>0.503</cdr:x>
      <cdr:y>0.823</cdr:y>
    </cdr:from>
    <cdr:to>
      <cdr:x>0.6505</cdr:x>
      <cdr:y>0.9</cdr:y>
    </cdr:to>
    <cdr:sp>
      <cdr:nvSpPr>
        <cdr:cNvPr id="13" name="TextBox 13"/>
        <cdr:cNvSpPr txBox="1">
          <a:spLocks noChangeArrowheads="1"/>
        </cdr:cNvSpPr>
      </cdr:nvSpPr>
      <cdr:spPr>
        <a:xfrm>
          <a:off x="3067050" y="7305675"/>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
Zuschüsse
vom Land</a:t>
          </a:r>
        </a:p>
      </cdr:txBody>
    </cdr:sp>
  </cdr:relSizeAnchor>
  <cdr:relSizeAnchor xmlns:cdr="http://schemas.openxmlformats.org/drawingml/2006/chartDrawing">
    <cdr:from>
      <cdr:x>0.36025</cdr:x>
      <cdr:y>0.90575</cdr:y>
    </cdr:from>
    <cdr:to>
      <cdr:x>0.41475</cdr:x>
      <cdr:y>0.9215</cdr:y>
    </cdr:to>
    <cdr:sp>
      <cdr:nvSpPr>
        <cdr:cNvPr id="14" name="Rectangle 14"/>
        <cdr:cNvSpPr>
          <a:spLocks/>
        </cdr:cNvSpPr>
      </cdr:nvSpPr>
      <cdr:spPr>
        <a:xfrm>
          <a:off x="2200275" y="8039100"/>
          <a:ext cx="333375" cy="142875"/>
        </a:xfrm>
        <a:prstGeom prst="rect">
          <a:avLst/>
        </a:prstGeom>
        <a:pattFill prst="narHorz">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0.428</cdr:x>
      <cdr:y>0.90475</cdr:y>
    </cdr:from>
    <cdr:to>
      <cdr:x>0.50575</cdr:x>
      <cdr:y>0.922</cdr:y>
    </cdr:to>
    <cdr:sp>
      <cdr:nvSpPr>
        <cdr:cNvPr id="15" name="TextBox 15"/>
        <cdr:cNvSpPr txBox="1">
          <a:spLocks noChangeArrowheads="1"/>
        </cdr:cNvSpPr>
      </cdr:nvSpPr>
      <cdr:spPr>
        <a:xfrm>
          <a:off x="2609850" y="8029575"/>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cdr:x>
      <cdr:y>0.90575</cdr:y>
    </cdr:from>
    <cdr:to>
      <cdr:x>0.67775</cdr:x>
      <cdr:y>0.923</cdr:y>
    </cdr:to>
    <cdr:sp>
      <cdr:nvSpPr>
        <cdr:cNvPr id="16" name="TextBox 16"/>
        <cdr:cNvSpPr txBox="1">
          <a:spLocks noChangeArrowheads="1"/>
        </cdr:cNvSpPr>
      </cdr:nvSpPr>
      <cdr:spPr>
        <a:xfrm>
          <a:off x="3667125"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0.533</cdr:x>
      <cdr:y>0.90575</cdr:y>
    </cdr:from>
    <cdr:to>
      <cdr:x>0.588</cdr:x>
      <cdr:y>0.9215</cdr:y>
    </cdr:to>
    <cdr:sp>
      <cdr:nvSpPr>
        <cdr:cNvPr id="17" name="Rectangle 17"/>
        <cdr:cNvSpPr>
          <a:spLocks/>
        </cdr:cNvSpPr>
      </cdr:nvSpPr>
      <cdr:spPr>
        <a:xfrm>
          <a:off x="3257550" y="8039100"/>
          <a:ext cx="333375" cy="142875"/>
        </a:xfrm>
        <a:prstGeom prst="rect">
          <a:avLst/>
        </a:prstGeom>
        <a:pattFill prst="pct20">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0.07275</cdr:x>
      <cdr:y>0.92775</cdr:y>
    </cdr:from>
    <cdr:to>
      <cdr:x>0.385</cdr:x>
      <cdr:y>0.945</cdr:y>
    </cdr:to>
    <cdr:sp>
      <cdr:nvSpPr>
        <cdr:cNvPr id="18" name="TextBox 18"/>
        <cdr:cNvSpPr txBox="1">
          <a:spLocks noChangeArrowheads="1"/>
        </cdr:cNvSpPr>
      </cdr:nvSpPr>
      <cdr:spPr>
        <a:xfrm>
          <a:off x="438150" y="8229600"/>
          <a:ext cx="19050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6</xdr:row>
      <xdr:rowOff>0</xdr:rowOff>
    </xdr:to>
    <xdr:sp>
      <xdr:nvSpPr>
        <xdr:cNvPr id="1" name="TextBox 9"/>
        <xdr:cNvSpPr txBox="1">
          <a:spLocks noChangeArrowheads="1"/>
        </xdr:cNvSpPr>
      </xdr:nvSpPr>
      <xdr:spPr>
        <a:xfrm>
          <a:off x="247650" y="381000"/>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6</xdr:col>
      <xdr:colOff>47625</xdr:colOff>
      <xdr:row>2</xdr:row>
      <xdr:rowOff>47625</xdr:rowOff>
    </xdr:from>
    <xdr:to>
      <xdr:col>7</xdr:col>
      <xdr:colOff>647700</xdr:colOff>
      <xdr:row>3</xdr:row>
      <xdr:rowOff>161925</xdr:rowOff>
    </xdr:to>
    <xdr:sp>
      <xdr:nvSpPr>
        <xdr:cNvPr id="2" name="TextBox 10"/>
        <xdr:cNvSpPr txBox="1">
          <a:spLocks noChangeArrowheads="1"/>
        </xdr:cNvSpPr>
      </xdr:nvSpPr>
      <xdr:spPr>
        <a:xfrm>
          <a:off x="3105150" y="390525"/>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- 31.03.2003</a:t>
          </a:r>
        </a:p>
      </xdr:txBody>
    </xdr:sp>
    <xdr:clientData/>
  </xdr:twoCellAnchor>
  <xdr:twoCellAnchor>
    <xdr:from>
      <xdr:col>8</xdr:col>
      <xdr:colOff>38100</xdr:colOff>
      <xdr:row>2</xdr:row>
      <xdr:rowOff>38100</xdr:rowOff>
    </xdr:from>
    <xdr:to>
      <xdr:col>9</xdr:col>
      <xdr:colOff>638175</xdr:colOff>
      <xdr:row>3</xdr:row>
      <xdr:rowOff>171450</xdr:rowOff>
    </xdr:to>
    <xdr:sp>
      <xdr:nvSpPr>
        <xdr:cNvPr id="3" name="TextBox 11"/>
        <xdr:cNvSpPr txBox="1">
          <a:spLocks noChangeArrowheads="1"/>
        </xdr:cNvSpPr>
      </xdr:nvSpPr>
      <xdr:spPr>
        <a:xfrm>
          <a:off x="4467225" y="381000"/>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- 31.03.2004</a:t>
          </a:r>
        </a:p>
      </xdr:txBody>
    </xdr:sp>
    <xdr:clientData/>
  </xdr:twoCellAnchor>
  <xdr:twoCellAnchor>
    <xdr:from>
      <xdr:col>0</xdr:col>
      <xdr:colOff>28575</xdr:colOff>
      <xdr:row>2</xdr:row>
      <xdr:rowOff>57150</xdr:rowOff>
    </xdr:from>
    <xdr:to>
      <xdr:col>1</xdr:col>
      <xdr:colOff>28575</xdr:colOff>
      <xdr:row>5</xdr:row>
      <xdr:rowOff>152400</xdr:rowOff>
    </xdr:to>
    <xdr:sp>
      <xdr:nvSpPr>
        <xdr:cNvPr id="4" name="TextBox 12"/>
        <xdr:cNvSpPr txBox="1">
          <a:spLocks noChangeArrowheads="1"/>
        </xdr:cNvSpPr>
      </xdr:nvSpPr>
      <xdr:spPr>
        <a:xfrm>
          <a:off x="28575" y="400050"/>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4</xdr:row>
      <xdr:rowOff>38100</xdr:rowOff>
    </xdr:from>
    <xdr:to>
      <xdr:col>8</xdr:col>
      <xdr:colOff>647700</xdr:colOff>
      <xdr:row>5</xdr:row>
      <xdr:rowOff>152400</xdr:rowOff>
    </xdr:to>
    <xdr:sp>
      <xdr:nvSpPr>
        <xdr:cNvPr id="5" name="TextBox 13"/>
        <xdr:cNvSpPr txBox="1">
          <a:spLocks noChangeArrowheads="1"/>
        </xdr:cNvSpPr>
      </xdr:nvSpPr>
      <xdr:spPr>
        <a:xfrm>
          <a:off x="44577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38100</xdr:colOff>
      <xdr:row>4</xdr:row>
      <xdr:rowOff>38100</xdr:rowOff>
    </xdr:from>
    <xdr:to>
      <xdr:col>7</xdr:col>
      <xdr:colOff>657225</xdr:colOff>
      <xdr:row>5</xdr:row>
      <xdr:rowOff>152400</xdr:rowOff>
    </xdr:to>
    <xdr:sp>
      <xdr:nvSpPr>
        <xdr:cNvPr id="6" name="TextBox 14"/>
        <xdr:cNvSpPr txBox="1">
          <a:spLocks noChangeArrowheads="1"/>
        </xdr:cNvSpPr>
      </xdr:nvSpPr>
      <xdr:spPr>
        <a:xfrm>
          <a:off x="37814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4</xdr:row>
      <xdr:rowOff>38100</xdr:rowOff>
    </xdr:from>
    <xdr:to>
      <xdr:col>6</xdr:col>
      <xdr:colOff>647700</xdr:colOff>
      <xdr:row>5</xdr:row>
      <xdr:rowOff>152400</xdr:rowOff>
    </xdr:to>
    <xdr:sp>
      <xdr:nvSpPr>
        <xdr:cNvPr id="7" name="TextBox 15"/>
        <xdr:cNvSpPr txBox="1">
          <a:spLocks noChangeArrowheads="1"/>
        </xdr:cNvSpPr>
      </xdr:nvSpPr>
      <xdr:spPr>
        <a:xfrm>
          <a:off x="30861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38100</xdr:colOff>
      <xdr:row>4</xdr:row>
      <xdr:rowOff>38100</xdr:rowOff>
    </xdr:from>
    <xdr:to>
      <xdr:col>9</xdr:col>
      <xdr:colOff>657225</xdr:colOff>
      <xdr:row>5</xdr:row>
      <xdr:rowOff>152400</xdr:rowOff>
    </xdr:to>
    <xdr:sp>
      <xdr:nvSpPr>
        <xdr:cNvPr id="8" name="TextBox 16"/>
        <xdr:cNvSpPr txBox="1">
          <a:spLocks noChangeArrowheads="1"/>
        </xdr:cNvSpPr>
      </xdr:nvSpPr>
      <xdr:spPr>
        <a:xfrm>
          <a:off x="51530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xdr:col>
      <xdr:colOff>28575</xdr:colOff>
      <xdr:row>68</xdr:row>
      <xdr:rowOff>38100</xdr:rowOff>
    </xdr:from>
    <xdr:to>
      <xdr:col>5</xdr:col>
      <xdr:colOff>800100</xdr:colOff>
      <xdr:row>72</xdr:row>
      <xdr:rowOff>0</xdr:rowOff>
    </xdr:to>
    <xdr:sp>
      <xdr:nvSpPr>
        <xdr:cNvPr id="9" name="TextBox 17"/>
        <xdr:cNvSpPr txBox="1">
          <a:spLocks noChangeArrowheads="1"/>
        </xdr:cNvSpPr>
      </xdr:nvSpPr>
      <xdr:spPr>
        <a:xfrm>
          <a:off x="247650" y="9991725"/>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68</xdr:row>
      <xdr:rowOff>47625</xdr:rowOff>
    </xdr:from>
    <xdr:to>
      <xdr:col>7</xdr:col>
      <xdr:colOff>647700</xdr:colOff>
      <xdr:row>69</xdr:row>
      <xdr:rowOff>161925</xdr:rowOff>
    </xdr:to>
    <xdr:sp>
      <xdr:nvSpPr>
        <xdr:cNvPr id="10" name="TextBox 18"/>
        <xdr:cNvSpPr txBox="1">
          <a:spLocks noChangeArrowheads="1"/>
        </xdr:cNvSpPr>
      </xdr:nvSpPr>
      <xdr:spPr>
        <a:xfrm>
          <a:off x="3105150" y="10001250"/>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- 31.03.2003</a:t>
          </a:r>
        </a:p>
      </xdr:txBody>
    </xdr:sp>
    <xdr:clientData/>
  </xdr:twoCellAnchor>
  <xdr:twoCellAnchor>
    <xdr:from>
      <xdr:col>8</xdr:col>
      <xdr:colOff>38100</xdr:colOff>
      <xdr:row>68</xdr:row>
      <xdr:rowOff>38100</xdr:rowOff>
    </xdr:from>
    <xdr:to>
      <xdr:col>9</xdr:col>
      <xdr:colOff>638175</xdr:colOff>
      <xdr:row>69</xdr:row>
      <xdr:rowOff>171450</xdr:rowOff>
    </xdr:to>
    <xdr:sp>
      <xdr:nvSpPr>
        <xdr:cNvPr id="11" name="TextBox 19"/>
        <xdr:cNvSpPr txBox="1">
          <a:spLocks noChangeArrowheads="1"/>
        </xdr:cNvSpPr>
      </xdr:nvSpPr>
      <xdr:spPr>
        <a:xfrm>
          <a:off x="4467225" y="9991725"/>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- 31.03.2004</a:t>
          </a:r>
        </a:p>
      </xdr:txBody>
    </xdr:sp>
    <xdr:clientData/>
  </xdr:twoCellAnchor>
  <xdr:twoCellAnchor>
    <xdr:from>
      <xdr:col>0</xdr:col>
      <xdr:colOff>28575</xdr:colOff>
      <xdr:row>68</xdr:row>
      <xdr:rowOff>57150</xdr:rowOff>
    </xdr:from>
    <xdr:to>
      <xdr:col>1</xdr:col>
      <xdr:colOff>28575</xdr:colOff>
      <xdr:row>71</xdr:row>
      <xdr:rowOff>152400</xdr:rowOff>
    </xdr:to>
    <xdr:sp>
      <xdr:nvSpPr>
        <xdr:cNvPr id="12" name="TextBox 20"/>
        <xdr:cNvSpPr txBox="1">
          <a:spLocks noChangeArrowheads="1"/>
        </xdr:cNvSpPr>
      </xdr:nvSpPr>
      <xdr:spPr>
        <a:xfrm>
          <a:off x="28575" y="10010775"/>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38100</xdr:rowOff>
    </xdr:from>
    <xdr:to>
      <xdr:col>8</xdr:col>
      <xdr:colOff>647700</xdr:colOff>
      <xdr:row>71</xdr:row>
      <xdr:rowOff>152400</xdr:rowOff>
    </xdr:to>
    <xdr:sp>
      <xdr:nvSpPr>
        <xdr:cNvPr id="13" name="TextBox 21"/>
        <xdr:cNvSpPr txBox="1">
          <a:spLocks noChangeArrowheads="1"/>
        </xdr:cNvSpPr>
      </xdr:nvSpPr>
      <xdr:spPr>
        <a:xfrm>
          <a:off x="44577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38100</xdr:colOff>
      <xdr:row>70</xdr:row>
      <xdr:rowOff>38100</xdr:rowOff>
    </xdr:from>
    <xdr:to>
      <xdr:col>7</xdr:col>
      <xdr:colOff>657225</xdr:colOff>
      <xdr:row>71</xdr:row>
      <xdr:rowOff>152400</xdr:rowOff>
    </xdr:to>
    <xdr:sp>
      <xdr:nvSpPr>
        <xdr:cNvPr id="14" name="TextBox 22"/>
        <xdr:cNvSpPr txBox="1">
          <a:spLocks noChangeArrowheads="1"/>
        </xdr:cNvSpPr>
      </xdr:nvSpPr>
      <xdr:spPr>
        <a:xfrm>
          <a:off x="37814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70</xdr:row>
      <xdr:rowOff>38100</xdr:rowOff>
    </xdr:from>
    <xdr:to>
      <xdr:col>6</xdr:col>
      <xdr:colOff>647700</xdr:colOff>
      <xdr:row>71</xdr:row>
      <xdr:rowOff>152400</xdr:rowOff>
    </xdr:to>
    <xdr:sp>
      <xdr:nvSpPr>
        <xdr:cNvPr id="15" name="TextBox 23"/>
        <xdr:cNvSpPr txBox="1">
          <a:spLocks noChangeArrowheads="1"/>
        </xdr:cNvSpPr>
      </xdr:nvSpPr>
      <xdr:spPr>
        <a:xfrm>
          <a:off x="30861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38100</xdr:colOff>
      <xdr:row>70</xdr:row>
      <xdr:rowOff>38100</xdr:rowOff>
    </xdr:from>
    <xdr:to>
      <xdr:col>9</xdr:col>
      <xdr:colOff>657225</xdr:colOff>
      <xdr:row>71</xdr:row>
      <xdr:rowOff>152400</xdr:rowOff>
    </xdr:to>
    <xdr:sp>
      <xdr:nvSpPr>
        <xdr:cNvPr id="16" name="TextBox 24"/>
        <xdr:cNvSpPr txBox="1">
          <a:spLocks noChangeArrowheads="1"/>
        </xdr:cNvSpPr>
      </xdr:nvSpPr>
      <xdr:spPr>
        <a:xfrm>
          <a:off x="51530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6</xdr:row>
      <xdr:rowOff>0</xdr:rowOff>
    </xdr:to>
    <xdr:sp>
      <xdr:nvSpPr>
        <xdr:cNvPr id="1" name="TextBox 9"/>
        <xdr:cNvSpPr txBox="1">
          <a:spLocks noChangeArrowheads="1"/>
        </xdr:cNvSpPr>
      </xdr:nvSpPr>
      <xdr:spPr>
        <a:xfrm>
          <a:off x="247650" y="381000"/>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6</xdr:col>
      <xdr:colOff>47625</xdr:colOff>
      <xdr:row>2</xdr:row>
      <xdr:rowOff>47625</xdr:rowOff>
    </xdr:from>
    <xdr:to>
      <xdr:col>7</xdr:col>
      <xdr:colOff>647700</xdr:colOff>
      <xdr:row>3</xdr:row>
      <xdr:rowOff>161925</xdr:rowOff>
    </xdr:to>
    <xdr:sp>
      <xdr:nvSpPr>
        <xdr:cNvPr id="2" name="TextBox 10"/>
        <xdr:cNvSpPr txBox="1">
          <a:spLocks noChangeArrowheads="1"/>
        </xdr:cNvSpPr>
      </xdr:nvSpPr>
      <xdr:spPr>
        <a:xfrm>
          <a:off x="3105150" y="390525"/>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- 31.03.2003</a:t>
          </a:r>
        </a:p>
      </xdr:txBody>
    </xdr:sp>
    <xdr:clientData/>
  </xdr:twoCellAnchor>
  <xdr:twoCellAnchor>
    <xdr:from>
      <xdr:col>8</xdr:col>
      <xdr:colOff>38100</xdr:colOff>
      <xdr:row>2</xdr:row>
      <xdr:rowOff>38100</xdr:rowOff>
    </xdr:from>
    <xdr:to>
      <xdr:col>9</xdr:col>
      <xdr:colOff>638175</xdr:colOff>
      <xdr:row>3</xdr:row>
      <xdr:rowOff>171450</xdr:rowOff>
    </xdr:to>
    <xdr:sp>
      <xdr:nvSpPr>
        <xdr:cNvPr id="3" name="TextBox 11"/>
        <xdr:cNvSpPr txBox="1">
          <a:spLocks noChangeArrowheads="1"/>
        </xdr:cNvSpPr>
      </xdr:nvSpPr>
      <xdr:spPr>
        <a:xfrm>
          <a:off x="4467225" y="381000"/>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- 31.03.2004</a:t>
          </a:r>
        </a:p>
      </xdr:txBody>
    </xdr:sp>
    <xdr:clientData/>
  </xdr:twoCellAnchor>
  <xdr:twoCellAnchor>
    <xdr:from>
      <xdr:col>0</xdr:col>
      <xdr:colOff>28575</xdr:colOff>
      <xdr:row>2</xdr:row>
      <xdr:rowOff>57150</xdr:rowOff>
    </xdr:from>
    <xdr:to>
      <xdr:col>1</xdr:col>
      <xdr:colOff>28575</xdr:colOff>
      <xdr:row>5</xdr:row>
      <xdr:rowOff>152400</xdr:rowOff>
    </xdr:to>
    <xdr:sp>
      <xdr:nvSpPr>
        <xdr:cNvPr id="4" name="TextBox 12"/>
        <xdr:cNvSpPr txBox="1">
          <a:spLocks noChangeArrowheads="1"/>
        </xdr:cNvSpPr>
      </xdr:nvSpPr>
      <xdr:spPr>
        <a:xfrm>
          <a:off x="28575" y="400050"/>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4</xdr:row>
      <xdr:rowOff>38100</xdr:rowOff>
    </xdr:from>
    <xdr:to>
      <xdr:col>8</xdr:col>
      <xdr:colOff>647700</xdr:colOff>
      <xdr:row>5</xdr:row>
      <xdr:rowOff>152400</xdr:rowOff>
    </xdr:to>
    <xdr:sp>
      <xdr:nvSpPr>
        <xdr:cNvPr id="5" name="TextBox 13"/>
        <xdr:cNvSpPr txBox="1">
          <a:spLocks noChangeArrowheads="1"/>
        </xdr:cNvSpPr>
      </xdr:nvSpPr>
      <xdr:spPr>
        <a:xfrm>
          <a:off x="44577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38100</xdr:colOff>
      <xdr:row>4</xdr:row>
      <xdr:rowOff>38100</xdr:rowOff>
    </xdr:from>
    <xdr:to>
      <xdr:col>7</xdr:col>
      <xdr:colOff>657225</xdr:colOff>
      <xdr:row>5</xdr:row>
      <xdr:rowOff>152400</xdr:rowOff>
    </xdr:to>
    <xdr:sp>
      <xdr:nvSpPr>
        <xdr:cNvPr id="6" name="TextBox 14"/>
        <xdr:cNvSpPr txBox="1">
          <a:spLocks noChangeArrowheads="1"/>
        </xdr:cNvSpPr>
      </xdr:nvSpPr>
      <xdr:spPr>
        <a:xfrm>
          <a:off x="37814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4</xdr:row>
      <xdr:rowOff>38100</xdr:rowOff>
    </xdr:from>
    <xdr:to>
      <xdr:col>6</xdr:col>
      <xdr:colOff>647700</xdr:colOff>
      <xdr:row>5</xdr:row>
      <xdr:rowOff>152400</xdr:rowOff>
    </xdr:to>
    <xdr:sp>
      <xdr:nvSpPr>
        <xdr:cNvPr id="7" name="TextBox 15"/>
        <xdr:cNvSpPr txBox="1">
          <a:spLocks noChangeArrowheads="1"/>
        </xdr:cNvSpPr>
      </xdr:nvSpPr>
      <xdr:spPr>
        <a:xfrm>
          <a:off x="30861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38100</xdr:colOff>
      <xdr:row>4</xdr:row>
      <xdr:rowOff>38100</xdr:rowOff>
    </xdr:from>
    <xdr:to>
      <xdr:col>9</xdr:col>
      <xdr:colOff>657225</xdr:colOff>
      <xdr:row>5</xdr:row>
      <xdr:rowOff>152400</xdr:rowOff>
    </xdr:to>
    <xdr:sp>
      <xdr:nvSpPr>
        <xdr:cNvPr id="8" name="TextBox 16"/>
        <xdr:cNvSpPr txBox="1">
          <a:spLocks noChangeArrowheads="1"/>
        </xdr:cNvSpPr>
      </xdr:nvSpPr>
      <xdr:spPr>
        <a:xfrm>
          <a:off x="51530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xdr:col>
      <xdr:colOff>28575</xdr:colOff>
      <xdr:row>68</xdr:row>
      <xdr:rowOff>38100</xdr:rowOff>
    </xdr:from>
    <xdr:to>
      <xdr:col>5</xdr:col>
      <xdr:colOff>800100</xdr:colOff>
      <xdr:row>72</xdr:row>
      <xdr:rowOff>0</xdr:rowOff>
    </xdr:to>
    <xdr:sp>
      <xdr:nvSpPr>
        <xdr:cNvPr id="9" name="TextBox 17"/>
        <xdr:cNvSpPr txBox="1">
          <a:spLocks noChangeArrowheads="1"/>
        </xdr:cNvSpPr>
      </xdr:nvSpPr>
      <xdr:spPr>
        <a:xfrm>
          <a:off x="247650" y="9991725"/>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68</xdr:row>
      <xdr:rowOff>47625</xdr:rowOff>
    </xdr:from>
    <xdr:to>
      <xdr:col>7</xdr:col>
      <xdr:colOff>647700</xdr:colOff>
      <xdr:row>69</xdr:row>
      <xdr:rowOff>161925</xdr:rowOff>
    </xdr:to>
    <xdr:sp>
      <xdr:nvSpPr>
        <xdr:cNvPr id="10" name="TextBox 18"/>
        <xdr:cNvSpPr txBox="1">
          <a:spLocks noChangeArrowheads="1"/>
        </xdr:cNvSpPr>
      </xdr:nvSpPr>
      <xdr:spPr>
        <a:xfrm>
          <a:off x="3105150" y="10001250"/>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- 31.03.2003</a:t>
          </a:r>
        </a:p>
      </xdr:txBody>
    </xdr:sp>
    <xdr:clientData/>
  </xdr:twoCellAnchor>
  <xdr:twoCellAnchor>
    <xdr:from>
      <xdr:col>8</xdr:col>
      <xdr:colOff>38100</xdr:colOff>
      <xdr:row>68</xdr:row>
      <xdr:rowOff>38100</xdr:rowOff>
    </xdr:from>
    <xdr:to>
      <xdr:col>9</xdr:col>
      <xdr:colOff>638175</xdr:colOff>
      <xdr:row>69</xdr:row>
      <xdr:rowOff>171450</xdr:rowOff>
    </xdr:to>
    <xdr:sp>
      <xdr:nvSpPr>
        <xdr:cNvPr id="11" name="TextBox 19"/>
        <xdr:cNvSpPr txBox="1">
          <a:spLocks noChangeArrowheads="1"/>
        </xdr:cNvSpPr>
      </xdr:nvSpPr>
      <xdr:spPr>
        <a:xfrm>
          <a:off x="4467225" y="9991725"/>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- 31.03.20004</a:t>
          </a:r>
        </a:p>
      </xdr:txBody>
    </xdr:sp>
    <xdr:clientData/>
  </xdr:twoCellAnchor>
  <xdr:twoCellAnchor>
    <xdr:from>
      <xdr:col>0</xdr:col>
      <xdr:colOff>28575</xdr:colOff>
      <xdr:row>68</xdr:row>
      <xdr:rowOff>57150</xdr:rowOff>
    </xdr:from>
    <xdr:to>
      <xdr:col>1</xdr:col>
      <xdr:colOff>28575</xdr:colOff>
      <xdr:row>71</xdr:row>
      <xdr:rowOff>152400</xdr:rowOff>
    </xdr:to>
    <xdr:sp>
      <xdr:nvSpPr>
        <xdr:cNvPr id="12" name="TextBox 20"/>
        <xdr:cNvSpPr txBox="1">
          <a:spLocks noChangeArrowheads="1"/>
        </xdr:cNvSpPr>
      </xdr:nvSpPr>
      <xdr:spPr>
        <a:xfrm>
          <a:off x="28575" y="10010775"/>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38100</xdr:rowOff>
    </xdr:from>
    <xdr:to>
      <xdr:col>8</xdr:col>
      <xdr:colOff>647700</xdr:colOff>
      <xdr:row>71</xdr:row>
      <xdr:rowOff>152400</xdr:rowOff>
    </xdr:to>
    <xdr:sp>
      <xdr:nvSpPr>
        <xdr:cNvPr id="13" name="TextBox 21"/>
        <xdr:cNvSpPr txBox="1">
          <a:spLocks noChangeArrowheads="1"/>
        </xdr:cNvSpPr>
      </xdr:nvSpPr>
      <xdr:spPr>
        <a:xfrm>
          <a:off x="44577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38100</xdr:colOff>
      <xdr:row>70</xdr:row>
      <xdr:rowOff>38100</xdr:rowOff>
    </xdr:from>
    <xdr:to>
      <xdr:col>7</xdr:col>
      <xdr:colOff>657225</xdr:colOff>
      <xdr:row>71</xdr:row>
      <xdr:rowOff>152400</xdr:rowOff>
    </xdr:to>
    <xdr:sp>
      <xdr:nvSpPr>
        <xdr:cNvPr id="14" name="TextBox 22"/>
        <xdr:cNvSpPr txBox="1">
          <a:spLocks noChangeArrowheads="1"/>
        </xdr:cNvSpPr>
      </xdr:nvSpPr>
      <xdr:spPr>
        <a:xfrm>
          <a:off x="37814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70</xdr:row>
      <xdr:rowOff>38100</xdr:rowOff>
    </xdr:from>
    <xdr:to>
      <xdr:col>6</xdr:col>
      <xdr:colOff>647700</xdr:colOff>
      <xdr:row>71</xdr:row>
      <xdr:rowOff>152400</xdr:rowOff>
    </xdr:to>
    <xdr:sp>
      <xdr:nvSpPr>
        <xdr:cNvPr id="15" name="TextBox 23"/>
        <xdr:cNvSpPr txBox="1">
          <a:spLocks noChangeArrowheads="1"/>
        </xdr:cNvSpPr>
      </xdr:nvSpPr>
      <xdr:spPr>
        <a:xfrm>
          <a:off x="30861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38100</xdr:colOff>
      <xdr:row>70</xdr:row>
      <xdr:rowOff>38100</xdr:rowOff>
    </xdr:from>
    <xdr:to>
      <xdr:col>9</xdr:col>
      <xdr:colOff>657225</xdr:colOff>
      <xdr:row>71</xdr:row>
      <xdr:rowOff>152400</xdr:rowOff>
    </xdr:to>
    <xdr:sp>
      <xdr:nvSpPr>
        <xdr:cNvPr id="16" name="TextBox 24"/>
        <xdr:cNvSpPr txBox="1">
          <a:spLocks noChangeArrowheads="1"/>
        </xdr:cNvSpPr>
      </xdr:nvSpPr>
      <xdr:spPr>
        <a:xfrm>
          <a:off x="51530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6</xdr:row>
      <xdr:rowOff>0</xdr:rowOff>
    </xdr:to>
    <xdr:sp>
      <xdr:nvSpPr>
        <xdr:cNvPr id="1" name="TextBox 9"/>
        <xdr:cNvSpPr txBox="1">
          <a:spLocks noChangeArrowheads="1"/>
        </xdr:cNvSpPr>
      </xdr:nvSpPr>
      <xdr:spPr>
        <a:xfrm>
          <a:off x="247650" y="381000"/>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6</xdr:col>
      <xdr:colOff>47625</xdr:colOff>
      <xdr:row>2</xdr:row>
      <xdr:rowOff>47625</xdr:rowOff>
    </xdr:from>
    <xdr:to>
      <xdr:col>7</xdr:col>
      <xdr:colOff>647700</xdr:colOff>
      <xdr:row>3</xdr:row>
      <xdr:rowOff>161925</xdr:rowOff>
    </xdr:to>
    <xdr:sp>
      <xdr:nvSpPr>
        <xdr:cNvPr id="2" name="TextBox 10"/>
        <xdr:cNvSpPr txBox="1">
          <a:spLocks noChangeArrowheads="1"/>
        </xdr:cNvSpPr>
      </xdr:nvSpPr>
      <xdr:spPr>
        <a:xfrm>
          <a:off x="3105150" y="390525"/>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- 31.03.2003</a:t>
          </a:r>
        </a:p>
      </xdr:txBody>
    </xdr:sp>
    <xdr:clientData/>
  </xdr:twoCellAnchor>
  <xdr:twoCellAnchor>
    <xdr:from>
      <xdr:col>8</xdr:col>
      <xdr:colOff>38100</xdr:colOff>
      <xdr:row>2</xdr:row>
      <xdr:rowOff>38100</xdr:rowOff>
    </xdr:from>
    <xdr:to>
      <xdr:col>9</xdr:col>
      <xdr:colOff>638175</xdr:colOff>
      <xdr:row>3</xdr:row>
      <xdr:rowOff>171450</xdr:rowOff>
    </xdr:to>
    <xdr:sp>
      <xdr:nvSpPr>
        <xdr:cNvPr id="3" name="TextBox 11"/>
        <xdr:cNvSpPr txBox="1">
          <a:spLocks noChangeArrowheads="1"/>
        </xdr:cNvSpPr>
      </xdr:nvSpPr>
      <xdr:spPr>
        <a:xfrm>
          <a:off x="4467225" y="381000"/>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- 31.03.2004</a:t>
          </a:r>
        </a:p>
      </xdr:txBody>
    </xdr:sp>
    <xdr:clientData/>
  </xdr:twoCellAnchor>
  <xdr:twoCellAnchor>
    <xdr:from>
      <xdr:col>0</xdr:col>
      <xdr:colOff>28575</xdr:colOff>
      <xdr:row>2</xdr:row>
      <xdr:rowOff>57150</xdr:rowOff>
    </xdr:from>
    <xdr:to>
      <xdr:col>1</xdr:col>
      <xdr:colOff>28575</xdr:colOff>
      <xdr:row>5</xdr:row>
      <xdr:rowOff>152400</xdr:rowOff>
    </xdr:to>
    <xdr:sp>
      <xdr:nvSpPr>
        <xdr:cNvPr id="4" name="TextBox 12"/>
        <xdr:cNvSpPr txBox="1">
          <a:spLocks noChangeArrowheads="1"/>
        </xdr:cNvSpPr>
      </xdr:nvSpPr>
      <xdr:spPr>
        <a:xfrm>
          <a:off x="28575" y="400050"/>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4</xdr:row>
      <xdr:rowOff>38100</xdr:rowOff>
    </xdr:from>
    <xdr:to>
      <xdr:col>8</xdr:col>
      <xdr:colOff>647700</xdr:colOff>
      <xdr:row>5</xdr:row>
      <xdr:rowOff>152400</xdr:rowOff>
    </xdr:to>
    <xdr:sp>
      <xdr:nvSpPr>
        <xdr:cNvPr id="5" name="TextBox 13"/>
        <xdr:cNvSpPr txBox="1">
          <a:spLocks noChangeArrowheads="1"/>
        </xdr:cNvSpPr>
      </xdr:nvSpPr>
      <xdr:spPr>
        <a:xfrm>
          <a:off x="44577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38100</xdr:colOff>
      <xdr:row>4</xdr:row>
      <xdr:rowOff>38100</xdr:rowOff>
    </xdr:from>
    <xdr:to>
      <xdr:col>7</xdr:col>
      <xdr:colOff>657225</xdr:colOff>
      <xdr:row>5</xdr:row>
      <xdr:rowOff>152400</xdr:rowOff>
    </xdr:to>
    <xdr:sp>
      <xdr:nvSpPr>
        <xdr:cNvPr id="6" name="TextBox 14"/>
        <xdr:cNvSpPr txBox="1">
          <a:spLocks noChangeArrowheads="1"/>
        </xdr:cNvSpPr>
      </xdr:nvSpPr>
      <xdr:spPr>
        <a:xfrm>
          <a:off x="37814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4</xdr:row>
      <xdr:rowOff>38100</xdr:rowOff>
    </xdr:from>
    <xdr:to>
      <xdr:col>6</xdr:col>
      <xdr:colOff>647700</xdr:colOff>
      <xdr:row>5</xdr:row>
      <xdr:rowOff>152400</xdr:rowOff>
    </xdr:to>
    <xdr:sp>
      <xdr:nvSpPr>
        <xdr:cNvPr id="7" name="TextBox 15"/>
        <xdr:cNvSpPr txBox="1">
          <a:spLocks noChangeArrowheads="1"/>
        </xdr:cNvSpPr>
      </xdr:nvSpPr>
      <xdr:spPr>
        <a:xfrm>
          <a:off x="30861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38100</xdr:colOff>
      <xdr:row>4</xdr:row>
      <xdr:rowOff>38100</xdr:rowOff>
    </xdr:from>
    <xdr:to>
      <xdr:col>9</xdr:col>
      <xdr:colOff>657225</xdr:colOff>
      <xdr:row>5</xdr:row>
      <xdr:rowOff>152400</xdr:rowOff>
    </xdr:to>
    <xdr:sp>
      <xdr:nvSpPr>
        <xdr:cNvPr id="8" name="TextBox 16"/>
        <xdr:cNvSpPr txBox="1">
          <a:spLocks noChangeArrowheads="1"/>
        </xdr:cNvSpPr>
      </xdr:nvSpPr>
      <xdr:spPr>
        <a:xfrm>
          <a:off x="51530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xdr:col>
      <xdr:colOff>28575</xdr:colOff>
      <xdr:row>68</xdr:row>
      <xdr:rowOff>38100</xdr:rowOff>
    </xdr:from>
    <xdr:to>
      <xdr:col>5</xdr:col>
      <xdr:colOff>800100</xdr:colOff>
      <xdr:row>72</xdr:row>
      <xdr:rowOff>0</xdr:rowOff>
    </xdr:to>
    <xdr:sp>
      <xdr:nvSpPr>
        <xdr:cNvPr id="9" name="TextBox 17"/>
        <xdr:cNvSpPr txBox="1">
          <a:spLocks noChangeArrowheads="1"/>
        </xdr:cNvSpPr>
      </xdr:nvSpPr>
      <xdr:spPr>
        <a:xfrm>
          <a:off x="247650" y="9991725"/>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68</xdr:row>
      <xdr:rowOff>47625</xdr:rowOff>
    </xdr:from>
    <xdr:to>
      <xdr:col>7</xdr:col>
      <xdr:colOff>647700</xdr:colOff>
      <xdr:row>69</xdr:row>
      <xdr:rowOff>161925</xdr:rowOff>
    </xdr:to>
    <xdr:sp>
      <xdr:nvSpPr>
        <xdr:cNvPr id="10" name="TextBox 18"/>
        <xdr:cNvSpPr txBox="1">
          <a:spLocks noChangeArrowheads="1"/>
        </xdr:cNvSpPr>
      </xdr:nvSpPr>
      <xdr:spPr>
        <a:xfrm>
          <a:off x="3105150" y="10001250"/>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- 31.03.2003</a:t>
          </a:r>
        </a:p>
      </xdr:txBody>
    </xdr:sp>
    <xdr:clientData/>
  </xdr:twoCellAnchor>
  <xdr:twoCellAnchor>
    <xdr:from>
      <xdr:col>8</xdr:col>
      <xdr:colOff>38100</xdr:colOff>
      <xdr:row>68</xdr:row>
      <xdr:rowOff>38100</xdr:rowOff>
    </xdr:from>
    <xdr:to>
      <xdr:col>9</xdr:col>
      <xdr:colOff>638175</xdr:colOff>
      <xdr:row>69</xdr:row>
      <xdr:rowOff>171450</xdr:rowOff>
    </xdr:to>
    <xdr:sp>
      <xdr:nvSpPr>
        <xdr:cNvPr id="11" name="TextBox 19"/>
        <xdr:cNvSpPr txBox="1">
          <a:spLocks noChangeArrowheads="1"/>
        </xdr:cNvSpPr>
      </xdr:nvSpPr>
      <xdr:spPr>
        <a:xfrm>
          <a:off x="4467225" y="9991725"/>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- 31.03.2004</a:t>
          </a:r>
        </a:p>
      </xdr:txBody>
    </xdr:sp>
    <xdr:clientData/>
  </xdr:twoCellAnchor>
  <xdr:twoCellAnchor>
    <xdr:from>
      <xdr:col>0</xdr:col>
      <xdr:colOff>28575</xdr:colOff>
      <xdr:row>68</xdr:row>
      <xdr:rowOff>57150</xdr:rowOff>
    </xdr:from>
    <xdr:to>
      <xdr:col>1</xdr:col>
      <xdr:colOff>28575</xdr:colOff>
      <xdr:row>71</xdr:row>
      <xdr:rowOff>152400</xdr:rowOff>
    </xdr:to>
    <xdr:sp>
      <xdr:nvSpPr>
        <xdr:cNvPr id="12" name="TextBox 20"/>
        <xdr:cNvSpPr txBox="1">
          <a:spLocks noChangeArrowheads="1"/>
        </xdr:cNvSpPr>
      </xdr:nvSpPr>
      <xdr:spPr>
        <a:xfrm>
          <a:off x="28575" y="10010775"/>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38100</xdr:rowOff>
    </xdr:from>
    <xdr:to>
      <xdr:col>8</xdr:col>
      <xdr:colOff>647700</xdr:colOff>
      <xdr:row>71</xdr:row>
      <xdr:rowOff>152400</xdr:rowOff>
    </xdr:to>
    <xdr:sp>
      <xdr:nvSpPr>
        <xdr:cNvPr id="13" name="TextBox 21"/>
        <xdr:cNvSpPr txBox="1">
          <a:spLocks noChangeArrowheads="1"/>
        </xdr:cNvSpPr>
      </xdr:nvSpPr>
      <xdr:spPr>
        <a:xfrm>
          <a:off x="44577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38100</xdr:colOff>
      <xdr:row>70</xdr:row>
      <xdr:rowOff>38100</xdr:rowOff>
    </xdr:from>
    <xdr:to>
      <xdr:col>7</xdr:col>
      <xdr:colOff>657225</xdr:colOff>
      <xdr:row>71</xdr:row>
      <xdr:rowOff>152400</xdr:rowOff>
    </xdr:to>
    <xdr:sp>
      <xdr:nvSpPr>
        <xdr:cNvPr id="14" name="TextBox 22"/>
        <xdr:cNvSpPr txBox="1">
          <a:spLocks noChangeArrowheads="1"/>
        </xdr:cNvSpPr>
      </xdr:nvSpPr>
      <xdr:spPr>
        <a:xfrm>
          <a:off x="37814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70</xdr:row>
      <xdr:rowOff>38100</xdr:rowOff>
    </xdr:from>
    <xdr:to>
      <xdr:col>6</xdr:col>
      <xdr:colOff>647700</xdr:colOff>
      <xdr:row>71</xdr:row>
      <xdr:rowOff>152400</xdr:rowOff>
    </xdr:to>
    <xdr:sp>
      <xdr:nvSpPr>
        <xdr:cNvPr id="15" name="TextBox 23"/>
        <xdr:cNvSpPr txBox="1">
          <a:spLocks noChangeArrowheads="1"/>
        </xdr:cNvSpPr>
      </xdr:nvSpPr>
      <xdr:spPr>
        <a:xfrm>
          <a:off x="30861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38100</xdr:colOff>
      <xdr:row>70</xdr:row>
      <xdr:rowOff>38100</xdr:rowOff>
    </xdr:from>
    <xdr:to>
      <xdr:col>9</xdr:col>
      <xdr:colOff>657225</xdr:colOff>
      <xdr:row>71</xdr:row>
      <xdr:rowOff>152400</xdr:rowOff>
    </xdr:to>
    <xdr:sp>
      <xdr:nvSpPr>
        <xdr:cNvPr id="16" name="TextBox 24"/>
        <xdr:cNvSpPr txBox="1">
          <a:spLocks noChangeArrowheads="1"/>
        </xdr:cNvSpPr>
      </xdr:nvSpPr>
      <xdr:spPr>
        <a:xfrm>
          <a:off x="51530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57150</xdr:rowOff>
    </xdr:from>
    <xdr:to>
      <xdr:col>2</xdr:col>
      <xdr:colOff>1381125</xdr:colOff>
      <xdr:row>6</xdr:row>
      <xdr:rowOff>152400</xdr:rowOff>
    </xdr:to>
    <xdr:sp>
      <xdr:nvSpPr>
        <xdr:cNvPr id="1" name="TextBox 1"/>
        <xdr:cNvSpPr txBox="1">
          <a:spLocks noChangeArrowheads="1"/>
        </xdr:cNvSpPr>
      </xdr:nvSpPr>
      <xdr:spPr>
        <a:xfrm>
          <a:off x="257175" y="400050"/>
          <a:ext cx="140017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Stadt
Landkreis</a:t>
          </a:r>
        </a:p>
      </xdr:txBody>
    </xdr:sp>
    <xdr:clientData/>
  </xdr:twoCellAnchor>
  <xdr:twoCellAnchor>
    <xdr:from>
      <xdr:col>7</xdr:col>
      <xdr:colOff>0</xdr:colOff>
      <xdr:row>5</xdr:row>
      <xdr:rowOff>38100</xdr:rowOff>
    </xdr:from>
    <xdr:to>
      <xdr:col>7</xdr:col>
      <xdr:colOff>0</xdr:colOff>
      <xdr:row>6</xdr:row>
      <xdr:rowOff>152400</xdr:rowOff>
    </xdr:to>
    <xdr:sp>
      <xdr:nvSpPr>
        <xdr:cNvPr id="2" name="TextBox 2"/>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3" name="TextBox 3"/>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47625</xdr:colOff>
      <xdr:row>2</xdr:row>
      <xdr:rowOff>28575</xdr:rowOff>
    </xdr:from>
    <xdr:to>
      <xdr:col>8</xdr:col>
      <xdr:colOff>647700</xdr:colOff>
      <xdr:row>6</xdr:row>
      <xdr:rowOff>133350</xdr:rowOff>
    </xdr:to>
    <xdr:sp>
      <xdr:nvSpPr>
        <xdr:cNvPr id="4" name="TextBox 4"/>
        <xdr:cNvSpPr txBox="1">
          <a:spLocks noChangeArrowheads="1"/>
        </xdr:cNvSpPr>
      </xdr:nvSpPr>
      <xdr:spPr>
        <a:xfrm>
          <a:off x="5133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
titionen</a:t>
          </a:r>
        </a:p>
      </xdr:txBody>
    </xdr:sp>
    <xdr:clientData/>
  </xdr:twoCellAnchor>
  <xdr:twoCellAnchor>
    <xdr:from>
      <xdr:col>0</xdr:col>
      <xdr:colOff>28575</xdr:colOff>
      <xdr:row>54</xdr:row>
      <xdr:rowOff>0</xdr:rowOff>
    </xdr:from>
    <xdr:to>
      <xdr:col>5</xdr:col>
      <xdr:colOff>685800</xdr:colOff>
      <xdr:row>54</xdr:row>
      <xdr:rowOff>0</xdr:rowOff>
    </xdr:to>
    <xdr:sp>
      <xdr:nvSpPr>
        <xdr:cNvPr id="5" name="TextBox 5"/>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6" name="TextBox 6"/>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7" name="TextBox 7"/>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8" name="TextBox 8"/>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9" name="TextBox 9"/>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10" name="TextBox 10"/>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11" name="TextBox 11"/>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0</xdr:col>
      <xdr:colOff>28575</xdr:colOff>
      <xdr:row>2</xdr:row>
      <xdr:rowOff>47625</xdr:rowOff>
    </xdr:from>
    <xdr:to>
      <xdr:col>1</xdr:col>
      <xdr:colOff>28575</xdr:colOff>
      <xdr:row>6</xdr:row>
      <xdr:rowOff>142875</xdr:rowOff>
    </xdr:to>
    <xdr:sp>
      <xdr:nvSpPr>
        <xdr:cNvPr id="12" name="TextBox 12"/>
        <xdr:cNvSpPr txBox="1">
          <a:spLocks noChangeArrowheads="1"/>
        </xdr:cNvSpPr>
      </xdr:nvSpPr>
      <xdr:spPr>
        <a:xfrm>
          <a:off x="28575" y="390525"/>
          <a:ext cx="219075"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3</xdr:col>
      <xdr:colOff>47625</xdr:colOff>
      <xdr:row>2</xdr:row>
      <xdr:rowOff>28575</xdr:rowOff>
    </xdr:from>
    <xdr:to>
      <xdr:col>3</xdr:col>
      <xdr:colOff>647700</xdr:colOff>
      <xdr:row>6</xdr:row>
      <xdr:rowOff>133350</xdr:rowOff>
    </xdr:to>
    <xdr:sp>
      <xdr:nvSpPr>
        <xdr:cNvPr id="13" name="TextBox 13"/>
        <xdr:cNvSpPr txBox="1">
          <a:spLocks noChangeArrowheads="1"/>
        </xdr:cNvSpPr>
      </xdr:nvSpPr>
      <xdr:spPr>
        <a:xfrm>
          <a:off x="1704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Personal-
ausgaben</a:t>
          </a:r>
        </a:p>
      </xdr:txBody>
    </xdr:sp>
    <xdr:clientData/>
  </xdr:twoCellAnchor>
  <xdr:twoCellAnchor>
    <xdr:from>
      <xdr:col>4</xdr:col>
      <xdr:colOff>47625</xdr:colOff>
      <xdr:row>2</xdr:row>
      <xdr:rowOff>28575</xdr:rowOff>
    </xdr:from>
    <xdr:to>
      <xdr:col>4</xdr:col>
      <xdr:colOff>647700</xdr:colOff>
      <xdr:row>6</xdr:row>
      <xdr:rowOff>133350</xdr:rowOff>
    </xdr:to>
    <xdr:sp>
      <xdr:nvSpPr>
        <xdr:cNvPr id="14" name="TextBox 14"/>
        <xdr:cNvSpPr txBox="1">
          <a:spLocks noChangeArrowheads="1"/>
        </xdr:cNvSpPr>
      </xdr:nvSpPr>
      <xdr:spPr>
        <a:xfrm>
          <a:off x="23907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Laufender
Sach-
aufwand</a:t>
          </a:r>
        </a:p>
      </xdr:txBody>
    </xdr:sp>
    <xdr:clientData/>
  </xdr:twoCellAnchor>
  <xdr:twoCellAnchor>
    <xdr:from>
      <xdr:col>5</xdr:col>
      <xdr:colOff>47625</xdr:colOff>
      <xdr:row>2</xdr:row>
      <xdr:rowOff>28575</xdr:rowOff>
    </xdr:from>
    <xdr:to>
      <xdr:col>5</xdr:col>
      <xdr:colOff>647700</xdr:colOff>
      <xdr:row>6</xdr:row>
      <xdr:rowOff>133350</xdr:rowOff>
    </xdr:to>
    <xdr:sp>
      <xdr:nvSpPr>
        <xdr:cNvPr id="15" name="TextBox 15"/>
        <xdr:cNvSpPr txBox="1">
          <a:spLocks noChangeArrowheads="1"/>
        </xdr:cNvSpPr>
      </xdr:nvSpPr>
      <xdr:spPr>
        <a:xfrm>
          <a:off x="30765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Zins-
ausgaben</a:t>
          </a:r>
        </a:p>
      </xdr:txBody>
    </xdr:sp>
    <xdr:clientData/>
  </xdr:twoCellAnchor>
  <xdr:twoCellAnchor>
    <xdr:from>
      <xdr:col>5</xdr:col>
      <xdr:colOff>676275</xdr:colOff>
      <xdr:row>2</xdr:row>
      <xdr:rowOff>28575</xdr:rowOff>
    </xdr:from>
    <xdr:to>
      <xdr:col>7</xdr:col>
      <xdr:colOff>9525</xdr:colOff>
      <xdr:row>6</xdr:row>
      <xdr:rowOff>133350</xdr:rowOff>
    </xdr:to>
    <xdr:sp>
      <xdr:nvSpPr>
        <xdr:cNvPr id="16" name="TextBox 16"/>
        <xdr:cNvSpPr txBox="1">
          <a:spLocks noChangeArrowheads="1"/>
        </xdr:cNvSpPr>
      </xdr:nvSpPr>
      <xdr:spPr>
        <a:xfrm>
          <a:off x="370522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Laufende
Zuwei-
sungen und
 Zuschüsse,
Schulden-
diensthilfen
</a:t>
          </a:r>
        </a:p>
      </xdr:txBody>
    </xdr:sp>
    <xdr:clientData/>
  </xdr:twoCellAnchor>
  <xdr:twoCellAnchor>
    <xdr:from>
      <xdr:col>7</xdr:col>
      <xdr:colOff>47625</xdr:colOff>
      <xdr:row>2</xdr:row>
      <xdr:rowOff>28575</xdr:rowOff>
    </xdr:from>
    <xdr:to>
      <xdr:col>7</xdr:col>
      <xdr:colOff>647700</xdr:colOff>
      <xdr:row>6</xdr:row>
      <xdr:rowOff>133350</xdr:rowOff>
    </xdr:to>
    <xdr:sp>
      <xdr:nvSpPr>
        <xdr:cNvPr id="17" name="TextBox 17"/>
        <xdr:cNvSpPr txBox="1">
          <a:spLocks noChangeArrowheads="1"/>
        </xdr:cNvSpPr>
      </xdr:nvSpPr>
      <xdr:spPr>
        <a:xfrm>
          <a:off x="44481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laufenden
Rechnung</a:t>
          </a:r>
        </a:p>
      </xdr:txBody>
    </xdr:sp>
    <xdr:clientData/>
  </xdr:twoCellAnchor>
  <xdr:twoCellAnchor>
    <xdr:from>
      <xdr:col>16</xdr:col>
      <xdr:colOff>47625</xdr:colOff>
      <xdr:row>2</xdr:row>
      <xdr:rowOff>38100</xdr:rowOff>
    </xdr:from>
    <xdr:to>
      <xdr:col>17</xdr:col>
      <xdr:colOff>19050</xdr:colOff>
      <xdr:row>6</xdr:row>
      <xdr:rowOff>133350</xdr:rowOff>
    </xdr:to>
    <xdr:sp>
      <xdr:nvSpPr>
        <xdr:cNvPr id="18" name="TextBox 18"/>
        <xdr:cNvSpPr txBox="1">
          <a:spLocks noChangeArrowheads="1"/>
        </xdr:cNvSpPr>
      </xdr:nvSpPr>
      <xdr:spPr>
        <a:xfrm>
          <a:off x="10620375" y="381000"/>
          <a:ext cx="19050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9</xdr:col>
      <xdr:colOff>47625</xdr:colOff>
      <xdr:row>2</xdr:row>
      <xdr:rowOff>28575</xdr:rowOff>
    </xdr:from>
    <xdr:to>
      <xdr:col>9</xdr:col>
      <xdr:colOff>647700</xdr:colOff>
      <xdr:row>6</xdr:row>
      <xdr:rowOff>133350</xdr:rowOff>
    </xdr:to>
    <xdr:sp>
      <xdr:nvSpPr>
        <xdr:cNvPr id="19" name="TextBox 19"/>
        <xdr:cNvSpPr txBox="1">
          <a:spLocks noChangeArrowheads="1"/>
        </xdr:cNvSpPr>
      </xdr:nvSpPr>
      <xdr:spPr>
        <a:xfrm>
          <a:off x="58197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10</xdr:col>
      <xdr:colOff>47625</xdr:colOff>
      <xdr:row>2</xdr:row>
      <xdr:rowOff>28575</xdr:rowOff>
    </xdr:from>
    <xdr:to>
      <xdr:col>10</xdr:col>
      <xdr:colOff>647700</xdr:colOff>
      <xdr:row>6</xdr:row>
      <xdr:rowOff>133350</xdr:rowOff>
    </xdr:to>
    <xdr:sp>
      <xdr:nvSpPr>
        <xdr:cNvPr id="20" name="TextBox 20"/>
        <xdr:cNvSpPr txBox="1">
          <a:spLocks noChangeArrowheads="1"/>
        </xdr:cNvSpPr>
      </xdr:nvSpPr>
      <xdr:spPr>
        <a:xfrm>
          <a:off x="65055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
sungen und
Zuschüsse
für Inves-
titionen</a:t>
          </a:r>
        </a:p>
      </xdr:txBody>
    </xdr:sp>
    <xdr:clientData/>
  </xdr:twoCellAnchor>
  <xdr:twoCellAnchor>
    <xdr:from>
      <xdr:col>11</xdr:col>
      <xdr:colOff>47625</xdr:colOff>
      <xdr:row>2</xdr:row>
      <xdr:rowOff>28575</xdr:rowOff>
    </xdr:from>
    <xdr:to>
      <xdr:col>11</xdr:col>
      <xdr:colOff>647700</xdr:colOff>
      <xdr:row>6</xdr:row>
      <xdr:rowOff>133350</xdr:rowOff>
    </xdr:to>
    <xdr:sp>
      <xdr:nvSpPr>
        <xdr:cNvPr id="21" name="TextBox 21"/>
        <xdr:cNvSpPr txBox="1">
          <a:spLocks noChangeArrowheads="1"/>
        </xdr:cNvSpPr>
      </xdr:nvSpPr>
      <xdr:spPr>
        <a:xfrm>
          <a:off x="71913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12</xdr:col>
      <xdr:colOff>47625</xdr:colOff>
      <xdr:row>2</xdr:row>
      <xdr:rowOff>28575</xdr:rowOff>
    </xdr:from>
    <xdr:to>
      <xdr:col>12</xdr:col>
      <xdr:colOff>647700</xdr:colOff>
      <xdr:row>6</xdr:row>
      <xdr:rowOff>133350</xdr:rowOff>
    </xdr:to>
    <xdr:sp>
      <xdr:nvSpPr>
        <xdr:cNvPr id="22" name="TextBox 22"/>
        <xdr:cNvSpPr txBox="1">
          <a:spLocks noChangeArrowheads="1"/>
        </xdr:cNvSpPr>
      </xdr:nvSpPr>
      <xdr:spPr>
        <a:xfrm>
          <a:off x="78771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13</xdr:col>
      <xdr:colOff>47625</xdr:colOff>
      <xdr:row>2</xdr:row>
      <xdr:rowOff>28575</xdr:rowOff>
    </xdr:from>
    <xdr:to>
      <xdr:col>13</xdr:col>
      <xdr:colOff>647700</xdr:colOff>
      <xdr:row>6</xdr:row>
      <xdr:rowOff>133350</xdr:rowOff>
    </xdr:to>
    <xdr:sp>
      <xdr:nvSpPr>
        <xdr:cNvPr id="23" name="TextBox 23"/>
        <xdr:cNvSpPr txBox="1">
          <a:spLocks noChangeArrowheads="1"/>
        </xdr:cNvSpPr>
      </xdr:nvSpPr>
      <xdr:spPr>
        <a:xfrm>
          <a:off x="8562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14</xdr:col>
      <xdr:colOff>47625</xdr:colOff>
      <xdr:row>2</xdr:row>
      <xdr:rowOff>28575</xdr:rowOff>
    </xdr:from>
    <xdr:to>
      <xdr:col>14</xdr:col>
      <xdr:colOff>647700</xdr:colOff>
      <xdr:row>6</xdr:row>
      <xdr:rowOff>133350</xdr:rowOff>
    </xdr:to>
    <xdr:sp>
      <xdr:nvSpPr>
        <xdr:cNvPr id="24" name="TextBox 24"/>
        <xdr:cNvSpPr txBox="1">
          <a:spLocks noChangeArrowheads="1"/>
        </xdr:cNvSpPr>
      </xdr:nvSpPr>
      <xdr:spPr>
        <a:xfrm>
          <a:off x="92487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15</xdr:col>
      <xdr:colOff>47625</xdr:colOff>
      <xdr:row>2</xdr:row>
      <xdr:rowOff>28575</xdr:rowOff>
    </xdr:from>
    <xdr:to>
      <xdr:col>15</xdr:col>
      <xdr:colOff>647700</xdr:colOff>
      <xdr:row>6</xdr:row>
      <xdr:rowOff>133350</xdr:rowOff>
    </xdr:to>
    <xdr:sp>
      <xdr:nvSpPr>
        <xdr:cNvPr id="25" name="TextBox 25"/>
        <xdr:cNvSpPr txBox="1">
          <a:spLocks noChangeArrowheads="1"/>
        </xdr:cNvSpPr>
      </xdr:nvSpPr>
      <xdr:spPr>
        <a:xfrm>
          <a:off x="99345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1</xdr:col>
      <xdr:colOff>38100</xdr:colOff>
      <xdr:row>58</xdr:row>
      <xdr:rowOff>57150</xdr:rowOff>
    </xdr:from>
    <xdr:to>
      <xdr:col>2</xdr:col>
      <xdr:colOff>1381125</xdr:colOff>
      <xdr:row>62</xdr:row>
      <xdr:rowOff>152400</xdr:rowOff>
    </xdr:to>
    <xdr:sp>
      <xdr:nvSpPr>
        <xdr:cNvPr id="26" name="TextBox 26"/>
        <xdr:cNvSpPr txBox="1">
          <a:spLocks noChangeArrowheads="1"/>
        </xdr:cNvSpPr>
      </xdr:nvSpPr>
      <xdr:spPr>
        <a:xfrm>
          <a:off x="257175" y="10220325"/>
          <a:ext cx="140017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Stadt
Landkreis</a:t>
          </a:r>
        </a:p>
      </xdr:txBody>
    </xdr:sp>
    <xdr:clientData/>
  </xdr:twoCellAnchor>
  <xdr:twoCellAnchor>
    <xdr:from>
      <xdr:col>7</xdr:col>
      <xdr:colOff>0</xdr:colOff>
      <xdr:row>61</xdr:row>
      <xdr:rowOff>38100</xdr:rowOff>
    </xdr:from>
    <xdr:to>
      <xdr:col>7</xdr:col>
      <xdr:colOff>0</xdr:colOff>
      <xdr:row>62</xdr:row>
      <xdr:rowOff>152400</xdr:rowOff>
    </xdr:to>
    <xdr:sp>
      <xdr:nvSpPr>
        <xdr:cNvPr id="27" name="TextBox 27"/>
        <xdr:cNvSpPr txBox="1">
          <a:spLocks noChangeArrowheads="1"/>
        </xdr:cNvSpPr>
      </xdr:nvSpPr>
      <xdr:spPr>
        <a:xfrm>
          <a:off x="4400550" y="10772775"/>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47625</xdr:colOff>
      <xdr:row>58</xdr:row>
      <xdr:rowOff>28575</xdr:rowOff>
    </xdr:from>
    <xdr:to>
      <xdr:col>8</xdr:col>
      <xdr:colOff>647700</xdr:colOff>
      <xdr:row>62</xdr:row>
      <xdr:rowOff>133350</xdr:rowOff>
    </xdr:to>
    <xdr:sp>
      <xdr:nvSpPr>
        <xdr:cNvPr id="28" name="TextBox 28"/>
        <xdr:cNvSpPr txBox="1">
          <a:spLocks noChangeArrowheads="1"/>
        </xdr:cNvSpPr>
      </xdr:nvSpPr>
      <xdr:spPr>
        <a:xfrm>
          <a:off x="5133975" y="10191750"/>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Veräuße-
rung von
Vermögen</a:t>
          </a:r>
        </a:p>
      </xdr:txBody>
    </xdr:sp>
    <xdr:clientData/>
  </xdr:twoCellAnchor>
  <xdr:twoCellAnchor>
    <xdr:from>
      <xdr:col>0</xdr:col>
      <xdr:colOff>28575</xdr:colOff>
      <xdr:row>58</xdr:row>
      <xdr:rowOff>47625</xdr:rowOff>
    </xdr:from>
    <xdr:to>
      <xdr:col>1</xdr:col>
      <xdr:colOff>28575</xdr:colOff>
      <xdr:row>62</xdr:row>
      <xdr:rowOff>142875</xdr:rowOff>
    </xdr:to>
    <xdr:sp>
      <xdr:nvSpPr>
        <xdr:cNvPr id="29" name="TextBox 29"/>
        <xdr:cNvSpPr txBox="1">
          <a:spLocks noChangeArrowheads="1"/>
        </xdr:cNvSpPr>
      </xdr:nvSpPr>
      <xdr:spPr>
        <a:xfrm>
          <a:off x="28575" y="10210800"/>
          <a:ext cx="219075"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3</xdr:col>
      <xdr:colOff>47625</xdr:colOff>
      <xdr:row>58</xdr:row>
      <xdr:rowOff>28575</xdr:rowOff>
    </xdr:from>
    <xdr:to>
      <xdr:col>3</xdr:col>
      <xdr:colOff>647700</xdr:colOff>
      <xdr:row>62</xdr:row>
      <xdr:rowOff>133350</xdr:rowOff>
    </xdr:to>
    <xdr:sp>
      <xdr:nvSpPr>
        <xdr:cNvPr id="30" name="TextBox 30"/>
        <xdr:cNvSpPr txBox="1">
          <a:spLocks noChangeArrowheads="1"/>
        </xdr:cNvSpPr>
      </xdr:nvSpPr>
      <xdr:spPr>
        <a:xfrm>
          <a:off x="1704975" y="10191750"/>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Steuern
und
steuer-
ähnliche
Ein-
nahmen</a:t>
          </a:r>
        </a:p>
      </xdr:txBody>
    </xdr:sp>
    <xdr:clientData/>
  </xdr:twoCellAnchor>
  <xdr:twoCellAnchor>
    <xdr:from>
      <xdr:col>4</xdr:col>
      <xdr:colOff>47625</xdr:colOff>
      <xdr:row>58</xdr:row>
      <xdr:rowOff>28575</xdr:rowOff>
    </xdr:from>
    <xdr:to>
      <xdr:col>4</xdr:col>
      <xdr:colOff>647700</xdr:colOff>
      <xdr:row>62</xdr:row>
      <xdr:rowOff>133350</xdr:rowOff>
    </xdr:to>
    <xdr:sp>
      <xdr:nvSpPr>
        <xdr:cNvPr id="31" name="TextBox 31"/>
        <xdr:cNvSpPr txBox="1">
          <a:spLocks noChangeArrowheads="1"/>
        </xdr:cNvSpPr>
      </xdr:nvSpPr>
      <xdr:spPr>
        <a:xfrm>
          <a:off x="2390775" y="10191750"/>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Verwaltung
und
Betrieb</a:t>
          </a:r>
        </a:p>
      </xdr:txBody>
    </xdr:sp>
    <xdr:clientData/>
  </xdr:twoCellAnchor>
  <xdr:twoCellAnchor>
    <xdr:from>
      <xdr:col>5</xdr:col>
      <xdr:colOff>47625</xdr:colOff>
      <xdr:row>58</xdr:row>
      <xdr:rowOff>28575</xdr:rowOff>
    </xdr:from>
    <xdr:to>
      <xdr:col>5</xdr:col>
      <xdr:colOff>647700</xdr:colOff>
      <xdr:row>62</xdr:row>
      <xdr:rowOff>133350</xdr:rowOff>
    </xdr:to>
    <xdr:sp>
      <xdr:nvSpPr>
        <xdr:cNvPr id="32" name="TextBox 32"/>
        <xdr:cNvSpPr txBox="1">
          <a:spLocks noChangeArrowheads="1"/>
        </xdr:cNvSpPr>
      </xdr:nvSpPr>
      <xdr:spPr>
        <a:xfrm>
          <a:off x="3076575" y="10191750"/>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Laufende
Zu-
weisungen
und
Zuschüsse</a:t>
          </a:r>
        </a:p>
      </xdr:txBody>
    </xdr:sp>
    <xdr:clientData/>
  </xdr:twoCellAnchor>
  <xdr:twoCellAnchor>
    <xdr:from>
      <xdr:col>5</xdr:col>
      <xdr:colOff>676275</xdr:colOff>
      <xdr:row>58</xdr:row>
      <xdr:rowOff>28575</xdr:rowOff>
    </xdr:from>
    <xdr:to>
      <xdr:col>7</xdr:col>
      <xdr:colOff>9525</xdr:colOff>
      <xdr:row>62</xdr:row>
      <xdr:rowOff>133350</xdr:rowOff>
    </xdr:to>
    <xdr:sp>
      <xdr:nvSpPr>
        <xdr:cNvPr id="33" name="TextBox 33"/>
        <xdr:cNvSpPr txBox="1">
          <a:spLocks noChangeArrowheads="1"/>
        </xdr:cNvSpPr>
      </xdr:nvSpPr>
      <xdr:spPr>
        <a:xfrm>
          <a:off x="3705225" y="10191750"/>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Schlüssel-
zu-
weisungen</a:t>
          </a:r>
        </a:p>
      </xdr:txBody>
    </xdr:sp>
    <xdr:clientData/>
  </xdr:twoCellAnchor>
  <xdr:twoCellAnchor>
    <xdr:from>
      <xdr:col>7</xdr:col>
      <xdr:colOff>47625</xdr:colOff>
      <xdr:row>58</xdr:row>
      <xdr:rowOff>28575</xdr:rowOff>
    </xdr:from>
    <xdr:to>
      <xdr:col>7</xdr:col>
      <xdr:colOff>647700</xdr:colOff>
      <xdr:row>62</xdr:row>
      <xdr:rowOff>133350</xdr:rowOff>
    </xdr:to>
    <xdr:sp>
      <xdr:nvSpPr>
        <xdr:cNvPr id="34" name="TextBox 34"/>
        <xdr:cNvSpPr txBox="1">
          <a:spLocks noChangeArrowheads="1"/>
        </xdr:cNvSpPr>
      </xdr:nvSpPr>
      <xdr:spPr>
        <a:xfrm>
          <a:off x="4448175" y="10191750"/>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einnahmen
der
laufenden
Rechnung</a:t>
          </a:r>
        </a:p>
      </xdr:txBody>
    </xdr:sp>
    <xdr:clientData/>
  </xdr:twoCellAnchor>
  <xdr:twoCellAnchor>
    <xdr:from>
      <xdr:col>15</xdr:col>
      <xdr:colOff>47625</xdr:colOff>
      <xdr:row>58</xdr:row>
      <xdr:rowOff>38100</xdr:rowOff>
    </xdr:from>
    <xdr:to>
      <xdr:col>16</xdr:col>
      <xdr:colOff>19050</xdr:colOff>
      <xdr:row>62</xdr:row>
      <xdr:rowOff>133350</xdr:rowOff>
    </xdr:to>
    <xdr:sp>
      <xdr:nvSpPr>
        <xdr:cNvPr id="35" name="TextBox 35"/>
        <xdr:cNvSpPr txBox="1">
          <a:spLocks noChangeArrowheads="1"/>
        </xdr:cNvSpPr>
      </xdr:nvSpPr>
      <xdr:spPr>
        <a:xfrm>
          <a:off x="9934575" y="10201275"/>
          <a:ext cx="657225"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9</xdr:col>
      <xdr:colOff>47625</xdr:colOff>
      <xdr:row>58</xdr:row>
      <xdr:rowOff>28575</xdr:rowOff>
    </xdr:from>
    <xdr:to>
      <xdr:col>9</xdr:col>
      <xdr:colOff>685800</xdr:colOff>
      <xdr:row>62</xdr:row>
      <xdr:rowOff>133350</xdr:rowOff>
    </xdr:to>
    <xdr:sp>
      <xdr:nvSpPr>
        <xdr:cNvPr id="36" name="TextBox 36"/>
        <xdr:cNvSpPr txBox="1">
          <a:spLocks noChangeArrowheads="1"/>
        </xdr:cNvSpPr>
      </xdr:nvSpPr>
      <xdr:spPr>
        <a:xfrm>
          <a:off x="5819775" y="10191750"/>
          <a:ext cx="6381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
sungen und
Zuschüsse
für Inves-
titionen</a:t>
          </a:r>
        </a:p>
      </xdr:txBody>
    </xdr:sp>
    <xdr:clientData/>
  </xdr:twoCellAnchor>
  <xdr:twoCellAnchor>
    <xdr:from>
      <xdr:col>10</xdr:col>
      <xdr:colOff>47625</xdr:colOff>
      <xdr:row>58</xdr:row>
      <xdr:rowOff>28575</xdr:rowOff>
    </xdr:from>
    <xdr:to>
      <xdr:col>10</xdr:col>
      <xdr:colOff>685800</xdr:colOff>
      <xdr:row>62</xdr:row>
      <xdr:rowOff>133350</xdr:rowOff>
    </xdr:to>
    <xdr:sp>
      <xdr:nvSpPr>
        <xdr:cNvPr id="37" name="TextBox 37"/>
        <xdr:cNvSpPr txBox="1">
          <a:spLocks noChangeArrowheads="1"/>
        </xdr:cNvSpPr>
      </xdr:nvSpPr>
      <xdr:spPr>
        <a:xfrm>
          <a:off x="6505575" y="10191750"/>
          <a:ext cx="6381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einnahmen
der
Kapital-
rechnung</a:t>
          </a:r>
        </a:p>
      </xdr:txBody>
    </xdr:sp>
    <xdr:clientData/>
  </xdr:twoCellAnchor>
  <xdr:twoCellAnchor>
    <xdr:from>
      <xdr:col>11</xdr:col>
      <xdr:colOff>47625</xdr:colOff>
      <xdr:row>58</xdr:row>
      <xdr:rowOff>28575</xdr:rowOff>
    </xdr:from>
    <xdr:to>
      <xdr:col>11</xdr:col>
      <xdr:colOff>685800</xdr:colOff>
      <xdr:row>62</xdr:row>
      <xdr:rowOff>133350</xdr:rowOff>
    </xdr:to>
    <xdr:sp>
      <xdr:nvSpPr>
        <xdr:cNvPr id="38" name="TextBox 38"/>
        <xdr:cNvSpPr txBox="1">
          <a:spLocks noChangeArrowheads="1"/>
        </xdr:cNvSpPr>
      </xdr:nvSpPr>
      <xdr:spPr>
        <a:xfrm>
          <a:off x="7191375" y="10191750"/>
          <a:ext cx="6381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einnahmen
insgesamt</a:t>
          </a:r>
        </a:p>
      </xdr:txBody>
    </xdr:sp>
    <xdr:clientData/>
  </xdr:twoCellAnchor>
  <xdr:twoCellAnchor>
    <xdr:from>
      <xdr:col>12</xdr:col>
      <xdr:colOff>47625</xdr:colOff>
      <xdr:row>58</xdr:row>
      <xdr:rowOff>28575</xdr:rowOff>
    </xdr:from>
    <xdr:to>
      <xdr:col>12</xdr:col>
      <xdr:colOff>685800</xdr:colOff>
      <xdr:row>62</xdr:row>
      <xdr:rowOff>133350</xdr:rowOff>
    </xdr:to>
    <xdr:sp>
      <xdr:nvSpPr>
        <xdr:cNvPr id="39" name="TextBox 39"/>
        <xdr:cNvSpPr txBox="1">
          <a:spLocks noChangeArrowheads="1"/>
        </xdr:cNvSpPr>
      </xdr:nvSpPr>
      <xdr:spPr>
        <a:xfrm>
          <a:off x="7877175" y="10191750"/>
          <a:ext cx="6381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13</xdr:col>
      <xdr:colOff>47625</xdr:colOff>
      <xdr:row>58</xdr:row>
      <xdr:rowOff>28575</xdr:rowOff>
    </xdr:from>
    <xdr:to>
      <xdr:col>13</xdr:col>
      <xdr:colOff>685800</xdr:colOff>
      <xdr:row>62</xdr:row>
      <xdr:rowOff>133350</xdr:rowOff>
    </xdr:to>
    <xdr:sp>
      <xdr:nvSpPr>
        <xdr:cNvPr id="40" name="TextBox 40"/>
        <xdr:cNvSpPr txBox="1">
          <a:spLocks noChangeArrowheads="1"/>
        </xdr:cNvSpPr>
      </xdr:nvSpPr>
      <xdr:spPr>
        <a:xfrm>
          <a:off x="8562975" y="10191750"/>
          <a:ext cx="6381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einnahmen
(ohne bes.
Finanzier.-
vorgänge</a:t>
          </a:r>
        </a:p>
      </xdr:txBody>
    </xdr:sp>
    <xdr:clientData/>
  </xdr:twoCellAnchor>
  <xdr:twoCellAnchor>
    <xdr:from>
      <xdr:col>14</xdr:col>
      <xdr:colOff>47625</xdr:colOff>
      <xdr:row>58</xdr:row>
      <xdr:rowOff>28575</xdr:rowOff>
    </xdr:from>
    <xdr:to>
      <xdr:col>14</xdr:col>
      <xdr:colOff>685800</xdr:colOff>
      <xdr:row>62</xdr:row>
      <xdr:rowOff>133350</xdr:rowOff>
    </xdr:to>
    <xdr:sp>
      <xdr:nvSpPr>
        <xdr:cNvPr id="41" name="TextBox 41"/>
        <xdr:cNvSpPr txBox="1">
          <a:spLocks noChangeArrowheads="1"/>
        </xdr:cNvSpPr>
      </xdr:nvSpPr>
      <xdr:spPr>
        <a:xfrm>
          <a:off x="9248775" y="10191750"/>
          <a:ext cx="6381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15</xdr:col>
      <xdr:colOff>0</xdr:colOff>
      <xdr:row>58</xdr:row>
      <xdr:rowOff>28575</xdr:rowOff>
    </xdr:from>
    <xdr:to>
      <xdr:col>15</xdr:col>
      <xdr:colOff>0</xdr:colOff>
      <xdr:row>62</xdr:row>
      <xdr:rowOff>133350</xdr:rowOff>
    </xdr:to>
    <xdr:sp>
      <xdr:nvSpPr>
        <xdr:cNvPr id="42" name="TextBox 42"/>
        <xdr:cNvSpPr txBox="1">
          <a:spLocks noChangeArrowheads="1"/>
        </xdr:cNvSpPr>
      </xdr:nvSpPr>
      <xdr:spPr>
        <a:xfrm>
          <a:off x="9886950" y="10191750"/>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57150</xdr:rowOff>
    </xdr:from>
    <xdr:to>
      <xdr:col>2</xdr:col>
      <xdr:colOff>1381125</xdr:colOff>
      <xdr:row>6</xdr:row>
      <xdr:rowOff>152400</xdr:rowOff>
    </xdr:to>
    <xdr:sp>
      <xdr:nvSpPr>
        <xdr:cNvPr id="1" name="TextBox 1"/>
        <xdr:cNvSpPr txBox="1">
          <a:spLocks noChangeArrowheads="1"/>
        </xdr:cNvSpPr>
      </xdr:nvSpPr>
      <xdr:spPr>
        <a:xfrm>
          <a:off x="257175" y="400050"/>
          <a:ext cx="140017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Stadt
Landkreis</a:t>
          </a:r>
        </a:p>
      </xdr:txBody>
    </xdr:sp>
    <xdr:clientData/>
  </xdr:twoCellAnchor>
  <xdr:twoCellAnchor>
    <xdr:from>
      <xdr:col>7</xdr:col>
      <xdr:colOff>0</xdr:colOff>
      <xdr:row>5</xdr:row>
      <xdr:rowOff>38100</xdr:rowOff>
    </xdr:from>
    <xdr:to>
      <xdr:col>7</xdr:col>
      <xdr:colOff>0</xdr:colOff>
      <xdr:row>6</xdr:row>
      <xdr:rowOff>152400</xdr:rowOff>
    </xdr:to>
    <xdr:sp>
      <xdr:nvSpPr>
        <xdr:cNvPr id="2" name="TextBox 2"/>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3" name="TextBox 3"/>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47625</xdr:colOff>
      <xdr:row>2</xdr:row>
      <xdr:rowOff>28575</xdr:rowOff>
    </xdr:from>
    <xdr:to>
      <xdr:col>8</xdr:col>
      <xdr:colOff>647700</xdr:colOff>
      <xdr:row>6</xdr:row>
      <xdr:rowOff>133350</xdr:rowOff>
    </xdr:to>
    <xdr:sp>
      <xdr:nvSpPr>
        <xdr:cNvPr id="4" name="TextBox 4"/>
        <xdr:cNvSpPr txBox="1">
          <a:spLocks noChangeArrowheads="1"/>
        </xdr:cNvSpPr>
      </xdr:nvSpPr>
      <xdr:spPr>
        <a:xfrm>
          <a:off x="5133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
titionen</a:t>
          </a:r>
        </a:p>
      </xdr:txBody>
    </xdr:sp>
    <xdr:clientData/>
  </xdr:twoCellAnchor>
  <xdr:twoCellAnchor>
    <xdr:from>
      <xdr:col>0</xdr:col>
      <xdr:colOff>28575</xdr:colOff>
      <xdr:row>54</xdr:row>
      <xdr:rowOff>0</xdr:rowOff>
    </xdr:from>
    <xdr:to>
      <xdr:col>5</xdr:col>
      <xdr:colOff>685800</xdr:colOff>
      <xdr:row>54</xdr:row>
      <xdr:rowOff>0</xdr:rowOff>
    </xdr:to>
    <xdr:sp>
      <xdr:nvSpPr>
        <xdr:cNvPr id="5" name="TextBox 5"/>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6" name="TextBox 6"/>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7" name="TextBox 7"/>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8" name="TextBox 8"/>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9" name="TextBox 9"/>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10" name="TextBox 10"/>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11" name="TextBox 11"/>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0</xdr:col>
      <xdr:colOff>28575</xdr:colOff>
      <xdr:row>2</xdr:row>
      <xdr:rowOff>47625</xdr:rowOff>
    </xdr:from>
    <xdr:to>
      <xdr:col>1</xdr:col>
      <xdr:colOff>28575</xdr:colOff>
      <xdr:row>6</xdr:row>
      <xdr:rowOff>142875</xdr:rowOff>
    </xdr:to>
    <xdr:sp>
      <xdr:nvSpPr>
        <xdr:cNvPr id="12" name="TextBox 12"/>
        <xdr:cNvSpPr txBox="1">
          <a:spLocks noChangeArrowheads="1"/>
        </xdr:cNvSpPr>
      </xdr:nvSpPr>
      <xdr:spPr>
        <a:xfrm>
          <a:off x="28575" y="390525"/>
          <a:ext cx="219075"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3</xdr:col>
      <xdr:colOff>47625</xdr:colOff>
      <xdr:row>2</xdr:row>
      <xdr:rowOff>28575</xdr:rowOff>
    </xdr:from>
    <xdr:to>
      <xdr:col>3</xdr:col>
      <xdr:colOff>647700</xdr:colOff>
      <xdr:row>6</xdr:row>
      <xdr:rowOff>133350</xdr:rowOff>
    </xdr:to>
    <xdr:sp>
      <xdr:nvSpPr>
        <xdr:cNvPr id="13" name="TextBox 13"/>
        <xdr:cNvSpPr txBox="1">
          <a:spLocks noChangeArrowheads="1"/>
        </xdr:cNvSpPr>
      </xdr:nvSpPr>
      <xdr:spPr>
        <a:xfrm>
          <a:off x="1704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Personal-
ausgaben</a:t>
          </a:r>
        </a:p>
      </xdr:txBody>
    </xdr:sp>
    <xdr:clientData/>
  </xdr:twoCellAnchor>
  <xdr:twoCellAnchor>
    <xdr:from>
      <xdr:col>4</xdr:col>
      <xdr:colOff>47625</xdr:colOff>
      <xdr:row>2</xdr:row>
      <xdr:rowOff>28575</xdr:rowOff>
    </xdr:from>
    <xdr:to>
      <xdr:col>4</xdr:col>
      <xdr:colOff>647700</xdr:colOff>
      <xdr:row>6</xdr:row>
      <xdr:rowOff>133350</xdr:rowOff>
    </xdr:to>
    <xdr:sp>
      <xdr:nvSpPr>
        <xdr:cNvPr id="14" name="TextBox 14"/>
        <xdr:cNvSpPr txBox="1">
          <a:spLocks noChangeArrowheads="1"/>
        </xdr:cNvSpPr>
      </xdr:nvSpPr>
      <xdr:spPr>
        <a:xfrm>
          <a:off x="23907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Laufender
Sach-
aufwand</a:t>
          </a:r>
        </a:p>
      </xdr:txBody>
    </xdr:sp>
    <xdr:clientData/>
  </xdr:twoCellAnchor>
  <xdr:twoCellAnchor>
    <xdr:from>
      <xdr:col>5</xdr:col>
      <xdr:colOff>47625</xdr:colOff>
      <xdr:row>2</xdr:row>
      <xdr:rowOff>28575</xdr:rowOff>
    </xdr:from>
    <xdr:to>
      <xdr:col>5</xdr:col>
      <xdr:colOff>647700</xdr:colOff>
      <xdr:row>6</xdr:row>
      <xdr:rowOff>133350</xdr:rowOff>
    </xdr:to>
    <xdr:sp>
      <xdr:nvSpPr>
        <xdr:cNvPr id="15" name="TextBox 15"/>
        <xdr:cNvSpPr txBox="1">
          <a:spLocks noChangeArrowheads="1"/>
        </xdr:cNvSpPr>
      </xdr:nvSpPr>
      <xdr:spPr>
        <a:xfrm>
          <a:off x="30765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Zins-
ausgaben</a:t>
          </a:r>
        </a:p>
      </xdr:txBody>
    </xdr:sp>
    <xdr:clientData/>
  </xdr:twoCellAnchor>
  <xdr:twoCellAnchor>
    <xdr:from>
      <xdr:col>5</xdr:col>
      <xdr:colOff>676275</xdr:colOff>
      <xdr:row>2</xdr:row>
      <xdr:rowOff>28575</xdr:rowOff>
    </xdr:from>
    <xdr:to>
      <xdr:col>7</xdr:col>
      <xdr:colOff>9525</xdr:colOff>
      <xdr:row>6</xdr:row>
      <xdr:rowOff>133350</xdr:rowOff>
    </xdr:to>
    <xdr:sp>
      <xdr:nvSpPr>
        <xdr:cNvPr id="16" name="TextBox 16"/>
        <xdr:cNvSpPr txBox="1">
          <a:spLocks noChangeArrowheads="1"/>
        </xdr:cNvSpPr>
      </xdr:nvSpPr>
      <xdr:spPr>
        <a:xfrm>
          <a:off x="370522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Laufende
Zuwei-
sungen und
 Zuschüsse,
Schulden-
diensthilfen
</a:t>
          </a:r>
        </a:p>
      </xdr:txBody>
    </xdr:sp>
    <xdr:clientData/>
  </xdr:twoCellAnchor>
  <xdr:twoCellAnchor>
    <xdr:from>
      <xdr:col>7</xdr:col>
      <xdr:colOff>47625</xdr:colOff>
      <xdr:row>2</xdr:row>
      <xdr:rowOff>28575</xdr:rowOff>
    </xdr:from>
    <xdr:to>
      <xdr:col>7</xdr:col>
      <xdr:colOff>647700</xdr:colOff>
      <xdr:row>6</xdr:row>
      <xdr:rowOff>133350</xdr:rowOff>
    </xdr:to>
    <xdr:sp>
      <xdr:nvSpPr>
        <xdr:cNvPr id="17" name="TextBox 17"/>
        <xdr:cNvSpPr txBox="1">
          <a:spLocks noChangeArrowheads="1"/>
        </xdr:cNvSpPr>
      </xdr:nvSpPr>
      <xdr:spPr>
        <a:xfrm>
          <a:off x="44481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laufenden
Rechnung</a:t>
          </a:r>
        </a:p>
      </xdr:txBody>
    </xdr:sp>
    <xdr:clientData/>
  </xdr:twoCellAnchor>
  <xdr:twoCellAnchor>
    <xdr:from>
      <xdr:col>16</xdr:col>
      <xdr:colOff>47625</xdr:colOff>
      <xdr:row>2</xdr:row>
      <xdr:rowOff>38100</xdr:rowOff>
    </xdr:from>
    <xdr:to>
      <xdr:col>17</xdr:col>
      <xdr:colOff>19050</xdr:colOff>
      <xdr:row>6</xdr:row>
      <xdr:rowOff>133350</xdr:rowOff>
    </xdr:to>
    <xdr:sp>
      <xdr:nvSpPr>
        <xdr:cNvPr id="18" name="TextBox 18"/>
        <xdr:cNvSpPr txBox="1">
          <a:spLocks noChangeArrowheads="1"/>
        </xdr:cNvSpPr>
      </xdr:nvSpPr>
      <xdr:spPr>
        <a:xfrm>
          <a:off x="10620375" y="381000"/>
          <a:ext cx="19050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9</xdr:col>
      <xdr:colOff>47625</xdr:colOff>
      <xdr:row>2</xdr:row>
      <xdr:rowOff>28575</xdr:rowOff>
    </xdr:from>
    <xdr:to>
      <xdr:col>9</xdr:col>
      <xdr:colOff>647700</xdr:colOff>
      <xdr:row>6</xdr:row>
      <xdr:rowOff>133350</xdr:rowOff>
    </xdr:to>
    <xdr:sp>
      <xdr:nvSpPr>
        <xdr:cNvPr id="19" name="TextBox 19"/>
        <xdr:cNvSpPr txBox="1">
          <a:spLocks noChangeArrowheads="1"/>
        </xdr:cNvSpPr>
      </xdr:nvSpPr>
      <xdr:spPr>
        <a:xfrm>
          <a:off x="58197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10</xdr:col>
      <xdr:colOff>47625</xdr:colOff>
      <xdr:row>2</xdr:row>
      <xdr:rowOff>28575</xdr:rowOff>
    </xdr:from>
    <xdr:to>
      <xdr:col>10</xdr:col>
      <xdr:colOff>647700</xdr:colOff>
      <xdr:row>6</xdr:row>
      <xdr:rowOff>133350</xdr:rowOff>
    </xdr:to>
    <xdr:sp>
      <xdr:nvSpPr>
        <xdr:cNvPr id="20" name="TextBox 20"/>
        <xdr:cNvSpPr txBox="1">
          <a:spLocks noChangeArrowheads="1"/>
        </xdr:cNvSpPr>
      </xdr:nvSpPr>
      <xdr:spPr>
        <a:xfrm>
          <a:off x="65055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
sungen und
Zuschüsse
für Inves-
titionen</a:t>
          </a:r>
        </a:p>
      </xdr:txBody>
    </xdr:sp>
    <xdr:clientData/>
  </xdr:twoCellAnchor>
  <xdr:twoCellAnchor>
    <xdr:from>
      <xdr:col>11</xdr:col>
      <xdr:colOff>47625</xdr:colOff>
      <xdr:row>2</xdr:row>
      <xdr:rowOff>28575</xdr:rowOff>
    </xdr:from>
    <xdr:to>
      <xdr:col>11</xdr:col>
      <xdr:colOff>647700</xdr:colOff>
      <xdr:row>6</xdr:row>
      <xdr:rowOff>133350</xdr:rowOff>
    </xdr:to>
    <xdr:sp>
      <xdr:nvSpPr>
        <xdr:cNvPr id="21" name="TextBox 21"/>
        <xdr:cNvSpPr txBox="1">
          <a:spLocks noChangeArrowheads="1"/>
        </xdr:cNvSpPr>
      </xdr:nvSpPr>
      <xdr:spPr>
        <a:xfrm>
          <a:off x="71913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12</xdr:col>
      <xdr:colOff>47625</xdr:colOff>
      <xdr:row>2</xdr:row>
      <xdr:rowOff>28575</xdr:rowOff>
    </xdr:from>
    <xdr:to>
      <xdr:col>12</xdr:col>
      <xdr:colOff>647700</xdr:colOff>
      <xdr:row>6</xdr:row>
      <xdr:rowOff>133350</xdr:rowOff>
    </xdr:to>
    <xdr:sp>
      <xdr:nvSpPr>
        <xdr:cNvPr id="22" name="TextBox 22"/>
        <xdr:cNvSpPr txBox="1">
          <a:spLocks noChangeArrowheads="1"/>
        </xdr:cNvSpPr>
      </xdr:nvSpPr>
      <xdr:spPr>
        <a:xfrm>
          <a:off x="78771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13</xdr:col>
      <xdr:colOff>47625</xdr:colOff>
      <xdr:row>2</xdr:row>
      <xdr:rowOff>28575</xdr:rowOff>
    </xdr:from>
    <xdr:to>
      <xdr:col>13</xdr:col>
      <xdr:colOff>647700</xdr:colOff>
      <xdr:row>6</xdr:row>
      <xdr:rowOff>133350</xdr:rowOff>
    </xdr:to>
    <xdr:sp>
      <xdr:nvSpPr>
        <xdr:cNvPr id="23" name="TextBox 23"/>
        <xdr:cNvSpPr txBox="1">
          <a:spLocks noChangeArrowheads="1"/>
        </xdr:cNvSpPr>
      </xdr:nvSpPr>
      <xdr:spPr>
        <a:xfrm>
          <a:off x="8562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14</xdr:col>
      <xdr:colOff>47625</xdr:colOff>
      <xdr:row>2</xdr:row>
      <xdr:rowOff>28575</xdr:rowOff>
    </xdr:from>
    <xdr:to>
      <xdr:col>14</xdr:col>
      <xdr:colOff>647700</xdr:colOff>
      <xdr:row>6</xdr:row>
      <xdr:rowOff>133350</xdr:rowOff>
    </xdr:to>
    <xdr:sp>
      <xdr:nvSpPr>
        <xdr:cNvPr id="24" name="TextBox 24"/>
        <xdr:cNvSpPr txBox="1">
          <a:spLocks noChangeArrowheads="1"/>
        </xdr:cNvSpPr>
      </xdr:nvSpPr>
      <xdr:spPr>
        <a:xfrm>
          <a:off x="92487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15</xdr:col>
      <xdr:colOff>47625</xdr:colOff>
      <xdr:row>2</xdr:row>
      <xdr:rowOff>28575</xdr:rowOff>
    </xdr:from>
    <xdr:to>
      <xdr:col>15</xdr:col>
      <xdr:colOff>647700</xdr:colOff>
      <xdr:row>6</xdr:row>
      <xdr:rowOff>133350</xdr:rowOff>
    </xdr:to>
    <xdr:sp>
      <xdr:nvSpPr>
        <xdr:cNvPr id="25" name="TextBox 25"/>
        <xdr:cNvSpPr txBox="1">
          <a:spLocks noChangeArrowheads="1"/>
        </xdr:cNvSpPr>
      </xdr:nvSpPr>
      <xdr:spPr>
        <a:xfrm>
          <a:off x="99345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1</xdr:col>
      <xdr:colOff>38100</xdr:colOff>
      <xdr:row>58</xdr:row>
      <xdr:rowOff>57150</xdr:rowOff>
    </xdr:from>
    <xdr:to>
      <xdr:col>2</xdr:col>
      <xdr:colOff>1381125</xdr:colOff>
      <xdr:row>62</xdr:row>
      <xdr:rowOff>152400</xdr:rowOff>
    </xdr:to>
    <xdr:sp>
      <xdr:nvSpPr>
        <xdr:cNvPr id="26" name="TextBox 26"/>
        <xdr:cNvSpPr txBox="1">
          <a:spLocks noChangeArrowheads="1"/>
        </xdr:cNvSpPr>
      </xdr:nvSpPr>
      <xdr:spPr>
        <a:xfrm>
          <a:off x="257175" y="10220325"/>
          <a:ext cx="140017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Stadt
Landkreis</a:t>
          </a:r>
        </a:p>
      </xdr:txBody>
    </xdr:sp>
    <xdr:clientData/>
  </xdr:twoCellAnchor>
  <xdr:twoCellAnchor>
    <xdr:from>
      <xdr:col>7</xdr:col>
      <xdr:colOff>0</xdr:colOff>
      <xdr:row>61</xdr:row>
      <xdr:rowOff>38100</xdr:rowOff>
    </xdr:from>
    <xdr:to>
      <xdr:col>7</xdr:col>
      <xdr:colOff>0</xdr:colOff>
      <xdr:row>62</xdr:row>
      <xdr:rowOff>152400</xdr:rowOff>
    </xdr:to>
    <xdr:sp>
      <xdr:nvSpPr>
        <xdr:cNvPr id="27" name="TextBox 27"/>
        <xdr:cNvSpPr txBox="1">
          <a:spLocks noChangeArrowheads="1"/>
        </xdr:cNvSpPr>
      </xdr:nvSpPr>
      <xdr:spPr>
        <a:xfrm>
          <a:off x="4400550" y="10772775"/>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47625</xdr:colOff>
      <xdr:row>58</xdr:row>
      <xdr:rowOff>28575</xdr:rowOff>
    </xdr:from>
    <xdr:to>
      <xdr:col>8</xdr:col>
      <xdr:colOff>647700</xdr:colOff>
      <xdr:row>62</xdr:row>
      <xdr:rowOff>133350</xdr:rowOff>
    </xdr:to>
    <xdr:sp>
      <xdr:nvSpPr>
        <xdr:cNvPr id="28" name="TextBox 28"/>
        <xdr:cNvSpPr txBox="1">
          <a:spLocks noChangeArrowheads="1"/>
        </xdr:cNvSpPr>
      </xdr:nvSpPr>
      <xdr:spPr>
        <a:xfrm>
          <a:off x="5133975" y="10191750"/>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Veräuße-
rung von
Vermögen</a:t>
          </a:r>
        </a:p>
      </xdr:txBody>
    </xdr:sp>
    <xdr:clientData/>
  </xdr:twoCellAnchor>
  <xdr:twoCellAnchor>
    <xdr:from>
      <xdr:col>0</xdr:col>
      <xdr:colOff>28575</xdr:colOff>
      <xdr:row>58</xdr:row>
      <xdr:rowOff>47625</xdr:rowOff>
    </xdr:from>
    <xdr:to>
      <xdr:col>1</xdr:col>
      <xdr:colOff>28575</xdr:colOff>
      <xdr:row>62</xdr:row>
      <xdr:rowOff>142875</xdr:rowOff>
    </xdr:to>
    <xdr:sp>
      <xdr:nvSpPr>
        <xdr:cNvPr id="29" name="TextBox 29"/>
        <xdr:cNvSpPr txBox="1">
          <a:spLocks noChangeArrowheads="1"/>
        </xdr:cNvSpPr>
      </xdr:nvSpPr>
      <xdr:spPr>
        <a:xfrm>
          <a:off x="28575" y="10210800"/>
          <a:ext cx="219075"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3</xdr:col>
      <xdr:colOff>47625</xdr:colOff>
      <xdr:row>58</xdr:row>
      <xdr:rowOff>28575</xdr:rowOff>
    </xdr:from>
    <xdr:to>
      <xdr:col>3</xdr:col>
      <xdr:colOff>647700</xdr:colOff>
      <xdr:row>62</xdr:row>
      <xdr:rowOff>133350</xdr:rowOff>
    </xdr:to>
    <xdr:sp>
      <xdr:nvSpPr>
        <xdr:cNvPr id="30" name="TextBox 30"/>
        <xdr:cNvSpPr txBox="1">
          <a:spLocks noChangeArrowheads="1"/>
        </xdr:cNvSpPr>
      </xdr:nvSpPr>
      <xdr:spPr>
        <a:xfrm>
          <a:off x="1704975" y="10191750"/>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Steuern
und
steuer-
ähnliche
Ein-
nahmen</a:t>
          </a:r>
        </a:p>
      </xdr:txBody>
    </xdr:sp>
    <xdr:clientData/>
  </xdr:twoCellAnchor>
  <xdr:twoCellAnchor>
    <xdr:from>
      <xdr:col>4</xdr:col>
      <xdr:colOff>47625</xdr:colOff>
      <xdr:row>58</xdr:row>
      <xdr:rowOff>28575</xdr:rowOff>
    </xdr:from>
    <xdr:to>
      <xdr:col>4</xdr:col>
      <xdr:colOff>647700</xdr:colOff>
      <xdr:row>62</xdr:row>
      <xdr:rowOff>133350</xdr:rowOff>
    </xdr:to>
    <xdr:sp>
      <xdr:nvSpPr>
        <xdr:cNvPr id="31" name="TextBox 31"/>
        <xdr:cNvSpPr txBox="1">
          <a:spLocks noChangeArrowheads="1"/>
        </xdr:cNvSpPr>
      </xdr:nvSpPr>
      <xdr:spPr>
        <a:xfrm>
          <a:off x="2390775" y="10191750"/>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Verwaltung
und
Betrieb</a:t>
          </a:r>
        </a:p>
      </xdr:txBody>
    </xdr:sp>
    <xdr:clientData/>
  </xdr:twoCellAnchor>
  <xdr:twoCellAnchor>
    <xdr:from>
      <xdr:col>5</xdr:col>
      <xdr:colOff>47625</xdr:colOff>
      <xdr:row>58</xdr:row>
      <xdr:rowOff>28575</xdr:rowOff>
    </xdr:from>
    <xdr:to>
      <xdr:col>5</xdr:col>
      <xdr:colOff>647700</xdr:colOff>
      <xdr:row>62</xdr:row>
      <xdr:rowOff>133350</xdr:rowOff>
    </xdr:to>
    <xdr:sp>
      <xdr:nvSpPr>
        <xdr:cNvPr id="32" name="TextBox 32"/>
        <xdr:cNvSpPr txBox="1">
          <a:spLocks noChangeArrowheads="1"/>
        </xdr:cNvSpPr>
      </xdr:nvSpPr>
      <xdr:spPr>
        <a:xfrm>
          <a:off x="3076575" y="10191750"/>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Laufende
Zu-
weisungen
und
Zuschüsse</a:t>
          </a:r>
        </a:p>
      </xdr:txBody>
    </xdr:sp>
    <xdr:clientData/>
  </xdr:twoCellAnchor>
  <xdr:twoCellAnchor>
    <xdr:from>
      <xdr:col>5</xdr:col>
      <xdr:colOff>676275</xdr:colOff>
      <xdr:row>58</xdr:row>
      <xdr:rowOff>28575</xdr:rowOff>
    </xdr:from>
    <xdr:to>
      <xdr:col>7</xdr:col>
      <xdr:colOff>9525</xdr:colOff>
      <xdr:row>62</xdr:row>
      <xdr:rowOff>133350</xdr:rowOff>
    </xdr:to>
    <xdr:sp>
      <xdr:nvSpPr>
        <xdr:cNvPr id="33" name="TextBox 33"/>
        <xdr:cNvSpPr txBox="1">
          <a:spLocks noChangeArrowheads="1"/>
        </xdr:cNvSpPr>
      </xdr:nvSpPr>
      <xdr:spPr>
        <a:xfrm>
          <a:off x="3705225" y="10191750"/>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Schlüssel-
zu-
weisungen</a:t>
          </a:r>
        </a:p>
      </xdr:txBody>
    </xdr:sp>
    <xdr:clientData/>
  </xdr:twoCellAnchor>
  <xdr:twoCellAnchor>
    <xdr:from>
      <xdr:col>7</xdr:col>
      <xdr:colOff>47625</xdr:colOff>
      <xdr:row>58</xdr:row>
      <xdr:rowOff>28575</xdr:rowOff>
    </xdr:from>
    <xdr:to>
      <xdr:col>7</xdr:col>
      <xdr:colOff>647700</xdr:colOff>
      <xdr:row>62</xdr:row>
      <xdr:rowOff>133350</xdr:rowOff>
    </xdr:to>
    <xdr:sp>
      <xdr:nvSpPr>
        <xdr:cNvPr id="34" name="TextBox 34"/>
        <xdr:cNvSpPr txBox="1">
          <a:spLocks noChangeArrowheads="1"/>
        </xdr:cNvSpPr>
      </xdr:nvSpPr>
      <xdr:spPr>
        <a:xfrm>
          <a:off x="4448175" y="10191750"/>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einnahmen
der
laufenden
Rechnung</a:t>
          </a:r>
        </a:p>
      </xdr:txBody>
    </xdr:sp>
    <xdr:clientData/>
  </xdr:twoCellAnchor>
  <xdr:twoCellAnchor>
    <xdr:from>
      <xdr:col>15</xdr:col>
      <xdr:colOff>47625</xdr:colOff>
      <xdr:row>58</xdr:row>
      <xdr:rowOff>38100</xdr:rowOff>
    </xdr:from>
    <xdr:to>
      <xdr:col>16</xdr:col>
      <xdr:colOff>19050</xdr:colOff>
      <xdr:row>62</xdr:row>
      <xdr:rowOff>133350</xdr:rowOff>
    </xdr:to>
    <xdr:sp>
      <xdr:nvSpPr>
        <xdr:cNvPr id="35" name="TextBox 35"/>
        <xdr:cNvSpPr txBox="1">
          <a:spLocks noChangeArrowheads="1"/>
        </xdr:cNvSpPr>
      </xdr:nvSpPr>
      <xdr:spPr>
        <a:xfrm>
          <a:off x="9934575" y="10201275"/>
          <a:ext cx="657225"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9</xdr:col>
      <xdr:colOff>47625</xdr:colOff>
      <xdr:row>58</xdr:row>
      <xdr:rowOff>28575</xdr:rowOff>
    </xdr:from>
    <xdr:to>
      <xdr:col>9</xdr:col>
      <xdr:colOff>685800</xdr:colOff>
      <xdr:row>62</xdr:row>
      <xdr:rowOff>133350</xdr:rowOff>
    </xdr:to>
    <xdr:sp>
      <xdr:nvSpPr>
        <xdr:cNvPr id="36" name="TextBox 36"/>
        <xdr:cNvSpPr txBox="1">
          <a:spLocks noChangeArrowheads="1"/>
        </xdr:cNvSpPr>
      </xdr:nvSpPr>
      <xdr:spPr>
        <a:xfrm>
          <a:off x="5819775" y="10191750"/>
          <a:ext cx="6381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
sungen und
Zuschüsse
für Inves-
titionen</a:t>
          </a:r>
        </a:p>
      </xdr:txBody>
    </xdr:sp>
    <xdr:clientData/>
  </xdr:twoCellAnchor>
  <xdr:twoCellAnchor>
    <xdr:from>
      <xdr:col>10</xdr:col>
      <xdr:colOff>47625</xdr:colOff>
      <xdr:row>58</xdr:row>
      <xdr:rowOff>28575</xdr:rowOff>
    </xdr:from>
    <xdr:to>
      <xdr:col>10</xdr:col>
      <xdr:colOff>685800</xdr:colOff>
      <xdr:row>62</xdr:row>
      <xdr:rowOff>133350</xdr:rowOff>
    </xdr:to>
    <xdr:sp>
      <xdr:nvSpPr>
        <xdr:cNvPr id="37" name="TextBox 37"/>
        <xdr:cNvSpPr txBox="1">
          <a:spLocks noChangeArrowheads="1"/>
        </xdr:cNvSpPr>
      </xdr:nvSpPr>
      <xdr:spPr>
        <a:xfrm>
          <a:off x="6505575" y="10191750"/>
          <a:ext cx="6381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einnahmen
der
Kapital-
rechnung</a:t>
          </a:r>
        </a:p>
      </xdr:txBody>
    </xdr:sp>
    <xdr:clientData/>
  </xdr:twoCellAnchor>
  <xdr:twoCellAnchor>
    <xdr:from>
      <xdr:col>11</xdr:col>
      <xdr:colOff>47625</xdr:colOff>
      <xdr:row>58</xdr:row>
      <xdr:rowOff>28575</xdr:rowOff>
    </xdr:from>
    <xdr:to>
      <xdr:col>11</xdr:col>
      <xdr:colOff>685800</xdr:colOff>
      <xdr:row>62</xdr:row>
      <xdr:rowOff>133350</xdr:rowOff>
    </xdr:to>
    <xdr:sp>
      <xdr:nvSpPr>
        <xdr:cNvPr id="38" name="TextBox 38"/>
        <xdr:cNvSpPr txBox="1">
          <a:spLocks noChangeArrowheads="1"/>
        </xdr:cNvSpPr>
      </xdr:nvSpPr>
      <xdr:spPr>
        <a:xfrm>
          <a:off x="7191375" y="10191750"/>
          <a:ext cx="6381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einnahmen
insgesamt</a:t>
          </a:r>
        </a:p>
      </xdr:txBody>
    </xdr:sp>
    <xdr:clientData/>
  </xdr:twoCellAnchor>
  <xdr:twoCellAnchor>
    <xdr:from>
      <xdr:col>12</xdr:col>
      <xdr:colOff>47625</xdr:colOff>
      <xdr:row>58</xdr:row>
      <xdr:rowOff>28575</xdr:rowOff>
    </xdr:from>
    <xdr:to>
      <xdr:col>12</xdr:col>
      <xdr:colOff>685800</xdr:colOff>
      <xdr:row>62</xdr:row>
      <xdr:rowOff>133350</xdr:rowOff>
    </xdr:to>
    <xdr:sp>
      <xdr:nvSpPr>
        <xdr:cNvPr id="39" name="TextBox 39"/>
        <xdr:cNvSpPr txBox="1">
          <a:spLocks noChangeArrowheads="1"/>
        </xdr:cNvSpPr>
      </xdr:nvSpPr>
      <xdr:spPr>
        <a:xfrm>
          <a:off x="7877175" y="10191750"/>
          <a:ext cx="6381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13</xdr:col>
      <xdr:colOff>47625</xdr:colOff>
      <xdr:row>58</xdr:row>
      <xdr:rowOff>28575</xdr:rowOff>
    </xdr:from>
    <xdr:to>
      <xdr:col>13</xdr:col>
      <xdr:colOff>685800</xdr:colOff>
      <xdr:row>62</xdr:row>
      <xdr:rowOff>133350</xdr:rowOff>
    </xdr:to>
    <xdr:sp>
      <xdr:nvSpPr>
        <xdr:cNvPr id="40" name="TextBox 40"/>
        <xdr:cNvSpPr txBox="1">
          <a:spLocks noChangeArrowheads="1"/>
        </xdr:cNvSpPr>
      </xdr:nvSpPr>
      <xdr:spPr>
        <a:xfrm>
          <a:off x="8562975" y="10191750"/>
          <a:ext cx="6381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einnahmen
(ohne bes.
Finanzier.-
vorgänge</a:t>
          </a:r>
        </a:p>
      </xdr:txBody>
    </xdr:sp>
    <xdr:clientData/>
  </xdr:twoCellAnchor>
  <xdr:twoCellAnchor>
    <xdr:from>
      <xdr:col>14</xdr:col>
      <xdr:colOff>47625</xdr:colOff>
      <xdr:row>58</xdr:row>
      <xdr:rowOff>28575</xdr:rowOff>
    </xdr:from>
    <xdr:to>
      <xdr:col>14</xdr:col>
      <xdr:colOff>685800</xdr:colOff>
      <xdr:row>62</xdr:row>
      <xdr:rowOff>133350</xdr:rowOff>
    </xdr:to>
    <xdr:sp>
      <xdr:nvSpPr>
        <xdr:cNvPr id="41" name="TextBox 41"/>
        <xdr:cNvSpPr txBox="1">
          <a:spLocks noChangeArrowheads="1"/>
        </xdr:cNvSpPr>
      </xdr:nvSpPr>
      <xdr:spPr>
        <a:xfrm>
          <a:off x="9248775" y="10191750"/>
          <a:ext cx="6381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15</xdr:col>
      <xdr:colOff>0</xdr:colOff>
      <xdr:row>58</xdr:row>
      <xdr:rowOff>28575</xdr:rowOff>
    </xdr:from>
    <xdr:to>
      <xdr:col>15</xdr:col>
      <xdr:colOff>0</xdr:colOff>
      <xdr:row>62</xdr:row>
      <xdr:rowOff>133350</xdr:rowOff>
    </xdr:to>
    <xdr:sp>
      <xdr:nvSpPr>
        <xdr:cNvPr id="42" name="TextBox 42"/>
        <xdr:cNvSpPr txBox="1">
          <a:spLocks noChangeArrowheads="1"/>
        </xdr:cNvSpPr>
      </xdr:nvSpPr>
      <xdr:spPr>
        <a:xfrm>
          <a:off x="9886950" y="10191750"/>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0</xdr:rowOff>
    </xdr:from>
    <xdr:to>
      <xdr:col>2</xdr:col>
      <xdr:colOff>1381125</xdr:colOff>
      <xdr:row>0</xdr:row>
      <xdr:rowOff>0</xdr:rowOff>
    </xdr:to>
    <xdr:sp>
      <xdr:nvSpPr>
        <xdr:cNvPr id="1" name="TextBox 1"/>
        <xdr:cNvSpPr txBox="1">
          <a:spLocks noChangeArrowheads="1"/>
        </xdr:cNvSpPr>
      </xdr:nvSpPr>
      <xdr:spPr>
        <a:xfrm>
          <a:off x="257175" y="0"/>
          <a:ext cx="1400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Stadt
Landkreis</a:t>
          </a:r>
        </a:p>
      </xdr:txBody>
    </xdr:sp>
    <xdr:clientData/>
  </xdr:twoCellAnchor>
  <xdr:twoCellAnchor>
    <xdr:from>
      <xdr:col>7</xdr:col>
      <xdr:colOff>0</xdr:colOff>
      <xdr:row>0</xdr:row>
      <xdr:rowOff>0</xdr:rowOff>
    </xdr:from>
    <xdr:to>
      <xdr:col>7</xdr:col>
      <xdr:colOff>0</xdr:colOff>
      <xdr:row>0</xdr:row>
      <xdr:rowOff>0</xdr:rowOff>
    </xdr:to>
    <xdr:sp>
      <xdr:nvSpPr>
        <xdr:cNvPr id="2" name="TextBox 2"/>
        <xdr:cNvSpPr txBox="1">
          <a:spLocks noChangeArrowheads="1"/>
        </xdr:cNvSpPr>
      </xdr:nvSpPr>
      <xdr:spPr>
        <a:xfrm>
          <a:off x="4933950" y="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0</xdr:row>
      <xdr:rowOff>0</xdr:rowOff>
    </xdr:from>
    <xdr:to>
      <xdr:col>7</xdr:col>
      <xdr:colOff>0</xdr:colOff>
      <xdr:row>0</xdr:row>
      <xdr:rowOff>0</xdr:rowOff>
    </xdr:to>
    <xdr:sp>
      <xdr:nvSpPr>
        <xdr:cNvPr id="3" name="TextBox 3"/>
        <xdr:cNvSpPr txBox="1">
          <a:spLocks noChangeArrowheads="1"/>
        </xdr:cNvSpPr>
      </xdr:nvSpPr>
      <xdr:spPr>
        <a:xfrm>
          <a:off x="4933950" y="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47625</xdr:colOff>
      <xdr:row>0</xdr:row>
      <xdr:rowOff>0</xdr:rowOff>
    </xdr:from>
    <xdr:to>
      <xdr:col>8</xdr:col>
      <xdr:colOff>390525</xdr:colOff>
      <xdr:row>0</xdr:row>
      <xdr:rowOff>0</xdr:rowOff>
    </xdr:to>
    <xdr:sp>
      <xdr:nvSpPr>
        <xdr:cNvPr id="4" name="TextBox 4"/>
        <xdr:cNvSpPr txBox="1">
          <a:spLocks noChangeArrowheads="1"/>
        </xdr:cNvSpPr>
      </xdr:nvSpPr>
      <xdr:spPr>
        <a:xfrm>
          <a:off x="5772150" y="0"/>
          <a:ext cx="3429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Veräuße-
rung von
Vermögen</a:t>
          </a:r>
        </a:p>
      </xdr:txBody>
    </xdr:sp>
    <xdr:clientData/>
  </xdr:twoCellAnchor>
  <xdr:twoCellAnchor>
    <xdr:from>
      <xdr:col>0</xdr:col>
      <xdr:colOff>28575</xdr:colOff>
      <xdr:row>0</xdr:row>
      <xdr:rowOff>0</xdr:rowOff>
    </xdr:from>
    <xdr:to>
      <xdr:col>5</xdr:col>
      <xdr:colOff>800100</xdr:colOff>
      <xdr:row>0</xdr:row>
      <xdr:rowOff>0</xdr:rowOff>
    </xdr:to>
    <xdr:sp>
      <xdr:nvSpPr>
        <xdr:cNvPr id="5" name="TextBox 5"/>
        <xdr:cNvSpPr txBox="1">
          <a:spLocks noChangeArrowheads="1"/>
        </xdr:cNvSpPr>
      </xdr:nvSpPr>
      <xdr:spPr>
        <a:xfrm>
          <a:off x="28575" y="0"/>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0</xdr:row>
      <xdr:rowOff>0</xdr:rowOff>
    </xdr:from>
    <xdr:to>
      <xdr:col>6</xdr:col>
      <xdr:colOff>685800</xdr:colOff>
      <xdr:row>0</xdr:row>
      <xdr:rowOff>0</xdr:rowOff>
    </xdr:to>
    <xdr:sp>
      <xdr:nvSpPr>
        <xdr:cNvPr id="6" name="TextBox 6"/>
        <xdr:cNvSpPr txBox="1">
          <a:spLocks noChangeArrowheads="1"/>
        </xdr:cNvSpPr>
      </xdr:nvSpPr>
      <xdr:spPr>
        <a:xfrm>
          <a:off x="4162425" y="0"/>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0</xdr:row>
      <xdr:rowOff>0</xdr:rowOff>
    </xdr:from>
    <xdr:to>
      <xdr:col>7</xdr:col>
      <xdr:colOff>685800</xdr:colOff>
      <xdr:row>0</xdr:row>
      <xdr:rowOff>0</xdr:rowOff>
    </xdr:to>
    <xdr:sp>
      <xdr:nvSpPr>
        <xdr:cNvPr id="7" name="TextBox 7"/>
        <xdr:cNvSpPr txBox="1">
          <a:spLocks noChangeArrowheads="1"/>
        </xdr:cNvSpPr>
      </xdr:nvSpPr>
      <xdr:spPr>
        <a:xfrm>
          <a:off x="4972050" y="0"/>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0</xdr:row>
      <xdr:rowOff>0</xdr:rowOff>
    </xdr:from>
    <xdr:to>
      <xdr:col>7</xdr:col>
      <xdr:colOff>0</xdr:colOff>
      <xdr:row>0</xdr:row>
      <xdr:rowOff>0</xdr:rowOff>
    </xdr:to>
    <xdr:sp>
      <xdr:nvSpPr>
        <xdr:cNvPr id="8" name="TextBox 8"/>
        <xdr:cNvSpPr txBox="1">
          <a:spLocks noChangeArrowheads="1"/>
        </xdr:cNvSpPr>
      </xdr:nvSpPr>
      <xdr:spPr>
        <a:xfrm>
          <a:off x="4933950" y="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0</xdr:row>
      <xdr:rowOff>0</xdr:rowOff>
    </xdr:from>
    <xdr:to>
      <xdr:col>7</xdr:col>
      <xdr:colOff>790575</xdr:colOff>
      <xdr:row>0</xdr:row>
      <xdr:rowOff>0</xdr:rowOff>
    </xdr:to>
    <xdr:sp>
      <xdr:nvSpPr>
        <xdr:cNvPr id="9" name="TextBox 9"/>
        <xdr:cNvSpPr txBox="1">
          <a:spLocks noChangeArrowheads="1"/>
        </xdr:cNvSpPr>
      </xdr:nvSpPr>
      <xdr:spPr>
        <a:xfrm>
          <a:off x="4143375" y="0"/>
          <a:ext cx="158115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0</xdr:row>
      <xdr:rowOff>0</xdr:rowOff>
    </xdr:from>
    <xdr:to>
      <xdr:col>8</xdr:col>
      <xdr:colOff>390525</xdr:colOff>
      <xdr:row>0</xdr:row>
      <xdr:rowOff>0</xdr:rowOff>
    </xdr:to>
    <xdr:sp>
      <xdr:nvSpPr>
        <xdr:cNvPr id="10" name="TextBox 10"/>
        <xdr:cNvSpPr txBox="1">
          <a:spLocks noChangeArrowheads="1"/>
        </xdr:cNvSpPr>
      </xdr:nvSpPr>
      <xdr:spPr>
        <a:xfrm>
          <a:off x="5762625" y="0"/>
          <a:ext cx="3524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0</xdr:row>
      <xdr:rowOff>0</xdr:rowOff>
    </xdr:from>
    <xdr:to>
      <xdr:col>8</xdr:col>
      <xdr:colOff>390525</xdr:colOff>
      <xdr:row>0</xdr:row>
      <xdr:rowOff>0</xdr:rowOff>
    </xdr:to>
    <xdr:sp>
      <xdr:nvSpPr>
        <xdr:cNvPr id="11" name="TextBox 11"/>
        <xdr:cNvSpPr txBox="1">
          <a:spLocks noChangeArrowheads="1"/>
        </xdr:cNvSpPr>
      </xdr:nvSpPr>
      <xdr:spPr>
        <a:xfrm>
          <a:off x="5772150" y="0"/>
          <a:ext cx="3429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0</xdr:col>
      <xdr:colOff>28575</xdr:colOff>
      <xdr:row>0</xdr:row>
      <xdr:rowOff>0</xdr:rowOff>
    </xdr:from>
    <xdr:to>
      <xdr:col>1</xdr:col>
      <xdr:colOff>28575</xdr:colOff>
      <xdr:row>0</xdr:row>
      <xdr:rowOff>0</xdr:rowOff>
    </xdr:to>
    <xdr:sp>
      <xdr:nvSpPr>
        <xdr:cNvPr id="12" name="TextBox 12"/>
        <xdr:cNvSpPr txBox="1">
          <a:spLocks noChangeArrowheads="1"/>
        </xdr:cNvSpPr>
      </xdr:nvSpPr>
      <xdr:spPr>
        <a:xfrm>
          <a:off x="28575" y="0"/>
          <a:ext cx="219075" cy="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3</xdr:col>
      <xdr:colOff>47625</xdr:colOff>
      <xdr:row>0</xdr:row>
      <xdr:rowOff>0</xdr:rowOff>
    </xdr:from>
    <xdr:to>
      <xdr:col>3</xdr:col>
      <xdr:colOff>647700</xdr:colOff>
      <xdr:row>0</xdr:row>
      <xdr:rowOff>0</xdr:rowOff>
    </xdr:to>
    <xdr:sp>
      <xdr:nvSpPr>
        <xdr:cNvPr id="13" name="TextBox 13"/>
        <xdr:cNvSpPr txBox="1">
          <a:spLocks noChangeArrowheads="1"/>
        </xdr:cNvSpPr>
      </xdr:nvSpPr>
      <xdr:spPr>
        <a:xfrm>
          <a:off x="1704975" y="0"/>
          <a:ext cx="6000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Steuern
und
steuer-
ähnliche
Ein-
nahmen</a:t>
          </a:r>
        </a:p>
      </xdr:txBody>
    </xdr:sp>
    <xdr:clientData/>
  </xdr:twoCellAnchor>
  <xdr:twoCellAnchor>
    <xdr:from>
      <xdr:col>4</xdr:col>
      <xdr:colOff>47625</xdr:colOff>
      <xdr:row>0</xdr:row>
      <xdr:rowOff>0</xdr:rowOff>
    </xdr:from>
    <xdr:to>
      <xdr:col>4</xdr:col>
      <xdr:colOff>647700</xdr:colOff>
      <xdr:row>0</xdr:row>
      <xdr:rowOff>0</xdr:rowOff>
    </xdr:to>
    <xdr:sp>
      <xdr:nvSpPr>
        <xdr:cNvPr id="14" name="TextBox 14"/>
        <xdr:cNvSpPr txBox="1">
          <a:spLocks noChangeArrowheads="1"/>
        </xdr:cNvSpPr>
      </xdr:nvSpPr>
      <xdr:spPr>
        <a:xfrm>
          <a:off x="2524125" y="0"/>
          <a:ext cx="6000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Verwaltung
und
Betrieb</a:t>
          </a:r>
        </a:p>
      </xdr:txBody>
    </xdr:sp>
    <xdr:clientData/>
  </xdr:twoCellAnchor>
  <xdr:twoCellAnchor>
    <xdr:from>
      <xdr:col>5</xdr:col>
      <xdr:colOff>47625</xdr:colOff>
      <xdr:row>0</xdr:row>
      <xdr:rowOff>0</xdr:rowOff>
    </xdr:from>
    <xdr:to>
      <xdr:col>5</xdr:col>
      <xdr:colOff>647700</xdr:colOff>
      <xdr:row>0</xdr:row>
      <xdr:rowOff>0</xdr:rowOff>
    </xdr:to>
    <xdr:sp>
      <xdr:nvSpPr>
        <xdr:cNvPr id="15" name="TextBox 15"/>
        <xdr:cNvSpPr txBox="1">
          <a:spLocks noChangeArrowheads="1"/>
        </xdr:cNvSpPr>
      </xdr:nvSpPr>
      <xdr:spPr>
        <a:xfrm>
          <a:off x="3343275" y="0"/>
          <a:ext cx="6000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Laufende
Zu-
weisungen
und
Zuschüsse</a:t>
          </a:r>
        </a:p>
      </xdr:txBody>
    </xdr:sp>
    <xdr:clientData/>
  </xdr:twoCellAnchor>
  <xdr:twoCellAnchor>
    <xdr:from>
      <xdr:col>5</xdr:col>
      <xdr:colOff>676275</xdr:colOff>
      <xdr:row>0</xdr:row>
      <xdr:rowOff>0</xdr:rowOff>
    </xdr:from>
    <xdr:to>
      <xdr:col>7</xdr:col>
      <xdr:colOff>9525</xdr:colOff>
      <xdr:row>0</xdr:row>
      <xdr:rowOff>0</xdr:rowOff>
    </xdr:to>
    <xdr:sp>
      <xdr:nvSpPr>
        <xdr:cNvPr id="16" name="TextBox 16"/>
        <xdr:cNvSpPr txBox="1">
          <a:spLocks noChangeArrowheads="1"/>
        </xdr:cNvSpPr>
      </xdr:nvSpPr>
      <xdr:spPr>
        <a:xfrm>
          <a:off x="3971925" y="0"/>
          <a:ext cx="97155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Schlüssel-
zu-
weisungen</a:t>
          </a:r>
        </a:p>
      </xdr:txBody>
    </xdr:sp>
    <xdr:clientData/>
  </xdr:twoCellAnchor>
  <xdr:twoCellAnchor>
    <xdr:from>
      <xdr:col>7</xdr:col>
      <xdr:colOff>47625</xdr:colOff>
      <xdr:row>0</xdr:row>
      <xdr:rowOff>0</xdr:rowOff>
    </xdr:from>
    <xdr:to>
      <xdr:col>7</xdr:col>
      <xdr:colOff>647700</xdr:colOff>
      <xdr:row>0</xdr:row>
      <xdr:rowOff>0</xdr:rowOff>
    </xdr:to>
    <xdr:sp>
      <xdr:nvSpPr>
        <xdr:cNvPr id="17" name="TextBox 17"/>
        <xdr:cNvSpPr txBox="1">
          <a:spLocks noChangeArrowheads="1"/>
        </xdr:cNvSpPr>
      </xdr:nvSpPr>
      <xdr:spPr>
        <a:xfrm>
          <a:off x="4981575" y="0"/>
          <a:ext cx="6000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einnahmen
der
laufenden
Rechnung</a:t>
          </a:r>
        </a:p>
      </xdr:txBody>
    </xdr:sp>
    <xdr:clientData/>
  </xdr:twoCellAnchor>
  <xdr:twoCellAnchor>
    <xdr:from>
      <xdr:col>15</xdr:col>
      <xdr:colOff>47625</xdr:colOff>
      <xdr:row>0</xdr:row>
      <xdr:rowOff>0</xdr:rowOff>
    </xdr:from>
    <xdr:to>
      <xdr:col>16</xdr:col>
      <xdr:colOff>19050</xdr:colOff>
      <xdr:row>0</xdr:row>
      <xdr:rowOff>0</xdr:rowOff>
    </xdr:to>
    <xdr:sp>
      <xdr:nvSpPr>
        <xdr:cNvPr id="18" name="TextBox 18"/>
        <xdr:cNvSpPr txBox="1">
          <a:spLocks noChangeArrowheads="1"/>
        </xdr:cNvSpPr>
      </xdr:nvSpPr>
      <xdr:spPr>
        <a:xfrm>
          <a:off x="10325100" y="0"/>
          <a:ext cx="790575" cy="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9</xdr:col>
      <xdr:colOff>47625</xdr:colOff>
      <xdr:row>0</xdr:row>
      <xdr:rowOff>0</xdr:rowOff>
    </xdr:from>
    <xdr:to>
      <xdr:col>9</xdr:col>
      <xdr:colOff>219075</xdr:colOff>
      <xdr:row>0</xdr:row>
      <xdr:rowOff>0</xdr:rowOff>
    </xdr:to>
    <xdr:sp>
      <xdr:nvSpPr>
        <xdr:cNvPr id="19" name="TextBox 19"/>
        <xdr:cNvSpPr txBox="1">
          <a:spLocks noChangeArrowheads="1"/>
        </xdr:cNvSpPr>
      </xdr:nvSpPr>
      <xdr:spPr>
        <a:xfrm>
          <a:off x="6210300" y="0"/>
          <a:ext cx="17145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
sungen und
Zuschüsse
für Inves-
titionen</a:t>
          </a:r>
        </a:p>
      </xdr:txBody>
    </xdr:sp>
    <xdr:clientData/>
  </xdr:twoCellAnchor>
  <xdr:twoCellAnchor>
    <xdr:from>
      <xdr:col>10</xdr:col>
      <xdr:colOff>47625</xdr:colOff>
      <xdr:row>0</xdr:row>
      <xdr:rowOff>0</xdr:rowOff>
    </xdr:from>
    <xdr:to>
      <xdr:col>10</xdr:col>
      <xdr:colOff>57150</xdr:colOff>
      <xdr:row>0</xdr:row>
      <xdr:rowOff>0</xdr:rowOff>
    </xdr:to>
    <xdr:sp>
      <xdr:nvSpPr>
        <xdr:cNvPr id="20" name="TextBox 20"/>
        <xdr:cNvSpPr txBox="1">
          <a:spLocks noChangeArrowheads="1"/>
        </xdr:cNvSpPr>
      </xdr:nvSpPr>
      <xdr:spPr>
        <a:xfrm>
          <a:off x="6429375" y="0"/>
          <a:ext cx="95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einnahmen
der
Kapital-
rechnung</a:t>
          </a:r>
        </a:p>
      </xdr:txBody>
    </xdr:sp>
    <xdr:clientData/>
  </xdr:twoCellAnchor>
  <xdr:twoCellAnchor>
    <xdr:from>
      <xdr:col>11</xdr:col>
      <xdr:colOff>47625</xdr:colOff>
      <xdr:row>0</xdr:row>
      <xdr:rowOff>0</xdr:rowOff>
    </xdr:from>
    <xdr:to>
      <xdr:col>11</xdr:col>
      <xdr:colOff>752475</xdr:colOff>
      <xdr:row>0</xdr:row>
      <xdr:rowOff>0</xdr:rowOff>
    </xdr:to>
    <xdr:sp>
      <xdr:nvSpPr>
        <xdr:cNvPr id="21" name="TextBox 21"/>
        <xdr:cNvSpPr txBox="1">
          <a:spLocks noChangeArrowheads="1"/>
        </xdr:cNvSpPr>
      </xdr:nvSpPr>
      <xdr:spPr>
        <a:xfrm>
          <a:off x="6486525" y="0"/>
          <a:ext cx="70485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einnahmen
insgesamt</a:t>
          </a:r>
        </a:p>
      </xdr:txBody>
    </xdr:sp>
    <xdr:clientData/>
  </xdr:twoCellAnchor>
  <xdr:twoCellAnchor>
    <xdr:from>
      <xdr:col>12</xdr:col>
      <xdr:colOff>47625</xdr:colOff>
      <xdr:row>0</xdr:row>
      <xdr:rowOff>0</xdr:rowOff>
    </xdr:from>
    <xdr:to>
      <xdr:col>12</xdr:col>
      <xdr:colOff>752475</xdr:colOff>
      <xdr:row>0</xdr:row>
      <xdr:rowOff>0</xdr:rowOff>
    </xdr:to>
    <xdr:sp>
      <xdr:nvSpPr>
        <xdr:cNvPr id="22" name="TextBox 22"/>
        <xdr:cNvSpPr txBox="1">
          <a:spLocks noChangeArrowheads="1"/>
        </xdr:cNvSpPr>
      </xdr:nvSpPr>
      <xdr:spPr>
        <a:xfrm>
          <a:off x="7867650" y="0"/>
          <a:ext cx="70485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13</xdr:col>
      <xdr:colOff>47625</xdr:colOff>
      <xdr:row>0</xdr:row>
      <xdr:rowOff>0</xdr:rowOff>
    </xdr:from>
    <xdr:to>
      <xdr:col>13</xdr:col>
      <xdr:colOff>752475</xdr:colOff>
      <xdr:row>0</xdr:row>
      <xdr:rowOff>0</xdr:rowOff>
    </xdr:to>
    <xdr:sp>
      <xdr:nvSpPr>
        <xdr:cNvPr id="23" name="TextBox 23"/>
        <xdr:cNvSpPr txBox="1">
          <a:spLocks noChangeArrowheads="1"/>
        </xdr:cNvSpPr>
      </xdr:nvSpPr>
      <xdr:spPr>
        <a:xfrm>
          <a:off x="8686800" y="0"/>
          <a:ext cx="70485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einnahmen
(ohne bes.
Finanzier.-
vorgänge</a:t>
          </a:r>
        </a:p>
      </xdr:txBody>
    </xdr:sp>
    <xdr:clientData/>
  </xdr:twoCellAnchor>
  <xdr:twoCellAnchor>
    <xdr:from>
      <xdr:col>14</xdr:col>
      <xdr:colOff>47625</xdr:colOff>
      <xdr:row>0</xdr:row>
      <xdr:rowOff>0</xdr:rowOff>
    </xdr:from>
    <xdr:to>
      <xdr:col>14</xdr:col>
      <xdr:colOff>742950</xdr:colOff>
      <xdr:row>0</xdr:row>
      <xdr:rowOff>0</xdr:rowOff>
    </xdr:to>
    <xdr:sp>
      <xdr:nvSpPr>
        <xdr:cNvPr id="24" name="TextBox 24"/>
        <xdr:cNvSpPr txBox="1">
          <a:spLocks noChangeArrowheads="1"/>
        </xdr:cNvSpPr>
      </xdr:nvSpPr>
      <xdr:spPr>
        <a:xfrm>
          <a:off x="9505950" y="0"/>
          <a:ext cx="6953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15</xdr:col>
      <xdr:colOff>0</xdr:colOff>
      <xdr:row>0</xdr:row>
      <xdr:rowOff>0</xdr:rowOff>
    </xdr:from>
    <xdr:to>
      <xdr:col>15</xdr:col>
      <xdr:colOff>0</xdr:colOff>
      <xdr:row>0</xdr:row>
      <xdr:rowOff>0</xdr:rowOff>
    </xdr:to>
    <xdr:sp>
      <xdr:nvSpPr>
        <xdr:cNvPr id="25" name="TextBox 25"/>
        <xdr:cNvSpPr txBox="1">
          <a:spLocks noChangeArrowheads="1"/>
        </xdr:cNvSpPr>
      </xdr:nvSpPr>
      <xdr:spPr>
        <a:xfrm>
          <a:off x="10277475" y="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0</xdr:col>
      <xdr:colOff>38100</xdr:colOff>
      <xdr:row>2</xdr:row>
      <xdr:rowOff>57150</xdr:rowOff>
    </xdr:from>
    <xdr:to>
      <xdr:col>2</xdr:col>
      <xdr:colOff>1343025</xdr:colOff>
      <xdr:row>6</xdr:row>
      <xdr:rowOff>152400</xdr:rowOff>
    </xdr:to>
    <xdr:sp>
      <xdr:nvSpPr>
        <xdr:cNvPr id="26" name="TextBox 26"/>
        <xdr:cNvSpPr txBox="1">
          <a:spLocks noChangeArrowheads="1"/>
        </xdr:cNvSpPr>
      </xdr:nvSpPr>
      <xdr:spPr>
        <a:xfrm>
          <a:off x="38100" y="400050"/>
          <a:ext cx="158115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Stadt
Landkreis</a:t>
          </a:r>
        </a:p>
      </xdr:txBody>
    </xdr:sp>
    <xdr:clientData/>
  </xdr:twoCellAnchor>
  <xdr:twoCellAnchor>
    <xdr:from>
      <xdr:col>7</xdr:col>
      <xdr:colOff>0</xdr:colOff>
      <xdr:row>5</xdr:row>
      <xdr:rowOff>38100</xdr:rowOff>
    </xdr:from>
    <xdr:to>
      <xdr:col>7</xdr:col>
      <xdr:colOff>0</xdr:colOff>
      <xdr:row>6</xdr:row>
      <xdr:rowOff>152400</xdr:rowOff>
    </xdr:to>
    <xdr:sp>
      <xdr:nvSpPr>
        <xdr:cNvPr id="27" name="TextBox 27"/>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8" name="TextBox 28"/>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29" name="TextBox 29"/>
        <xdr:cNvSpPr txBox="1">
          <a:spLocks noChangeArrowheads="1"/>
        </xdr:cNvSpPr>
      </xdr:nvSpPr>
      <xdr:spPr>
        <a:xfrm>
          <a:off x="572452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30" name="TextBox 30"/>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31" name="TextBox 31"/>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32" name="TextBox 32"/>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33" name="TextBox 33"/>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790575</xdr:colOff>
      <xdr:row>54</xdr:row>
      <xdr:rowOff>0</xdr:rowOff>
    </xdr:to>
    <xdr:sp>
      <xdr:nvSpPr>
        <xdr:cNvPr id="34" name="TextBox 34"/>
        <xdr:cNvSpPr txBox="1">
          <a:spLocks noChangeArrowheads="1"/>
        </xdr:cNvSpPr>
      </xdr:nvSpPr>
      <xdr:spPr>
        <a:xfrm>
          <a:off x="4143375" y="9515475"/>
          <a:ext cx="158115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35" name="TextBox 35"/>
        <xdr:cNvSpPr txBox="1">
          <a:spLocks noChangeArrowheads="1"/>
        </xdr:cNvSpPr>
      </xdr:nvSpPr>
      <xdr:spPr>
        <a:xfrm>
          <a:off x="5724525"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36" name="TextBox 36"/>
        <xdr:cNvSpPr txBox="1">
          <a:spLocks noChangeArrowheads="1"/>
        </xdr:cNvSpPr>
      </xdr:nvSpPr>
      <xdr:spPr>
        <a:xfrm>
          <a:off x="5724525"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3</xdr:col>
      <xdr:colOff>28575</xdr:colOff>
      <xdr:row>2</xdr:row>
      <xdr:rowOff>28575</xdr:rowOff>
    </xdr:from>
    <xdr:to>
      <xdr:col>4</xdr:col>
      <xdr:colOff>0</xdr:colOff>
      <xdr:row>6</xdr:row>
      <xdr:rowOff>133350</xdr:rowOff>
    </xdr:to>
    <xdr:sp>
      <xdr:nvSpPr>
        <xdr:cNvPr id="37" name="TextBox 37"/>
        <xdr:cNvSpPr txBox="1">
          <a:spLocks noChangeArrowheads="1"/>
        </xdr:cNvSpPr>
      </xdr:nvSpPr>
      <xdr:spPr>
        <a:xfrm>
          <a:off x="1685925" y="371475"/>
          <a:ext cx="7905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
für besondere
Finanzierungs-
vorgänge</a:t>
          </a:r>
        </a:p>
      </xdr:txBody>
    </xdr:sp>
    <xdr:clientData/>
  </xdr:twoCellAnchor>
  <xdr:twoCellAnchor>
    <xdr:from>
      <xdr:col>4</xdr:col>
      <xdr:colOff>47625</xdr:colOff>
      <xdr:row>4</xdr:row>
      <xdr:rowOff>28575</xdr:rowOff>
    </xdr:from>
    <xdr:to>
      <xdr:col>4</xdr:col>
      <xdr:colOff>781050</xdr:colOff>
      <xdr:row>6</xdr:row>
      <xdr:rowOff>133350</xdr:rowOff>
    </xdr:to>
    <xdr:sp>
      <xdr:nvSpPr>
        <xdr:cNvPr id="38" name="TextBox 38"/>
        <xdr:cNvSpPr txBox="1">
          <a:spLocks noChangeArrowheads="1"/>
        </xdr:cNvSpPr>
      </xdr:nvSpPr>
      <xdr:spPr>
        <a:xfrm>
          <a:off x="2524125" y="752475"/>
          <a:ext cx="733425"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47625</xdr:colOff>
      <xdr:row>4</xdr:row>
      <xdr:rowOff>38100</xdr:rowOff>
    </xdr:from>
    <xdr:to>
      <xdr:col>5</xdr:col>
      <xdr:colOff>790575</xdr:colOff>
      <xdr:row>6</xdr:row>
      <xdr:rowOff>133350</xdr:rowOff>
    </xdr:to>
    <xdr:sp>
      <xdr:nvSpPr>
        <xdr:cNvPr id="39" name="TextBox 39"/>
        <xdr:cNvSpPr txBox="1">
          <a:spLocks noChangeArrowheads="1"/>
        </xdr:cNvSpPr>
      </xdr:nvSpPr>
      <xdr:spPr>
        <a:xfrm>
          <a:off x="3343275" y="762000"/>
          <a:ext cx="74295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6</xdr:col>
      <xdr:colOff>47625</xdr:colOff>
      <xdr:row>3</xdr:row>
      <xdr:rowOff>38100</xdr:rowOff>
    </xdr:from>
    <xdr:to>
      <xdr:col>6</xdr:col>
      <xdr:colOff>781050</xdr:colOff>
      <xdr:row>6</xdr:row>
      <xdr:rowOff>133350</xdr:rowOff>
    </xdr:to>
    <xdr:sp>
      <xdr:nvSpPr>
        <xdr:cNvPr id="40" name="TextBox 40"/>
        <xdr:cNvSpPr txBox="1">
          <a:spLocks noChangeArrowheads="1"/>
        </xdr:cNvSpPr>
      </xdr:nvSpPr>
      <xdr:spPr>
        <a:xfrm>
          <a:off x="4162425" y="571500"/>
          <a:ext cx="733425"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7</xdr:col>
      <xdr:colOff>47625</xdr:colOff>
      <xdr:row>3</xdr:row>
      <xdr:rowOff>9525</xdr:rowOff>
    </xdr:from>
    <xdr:to>
      <xdr:col>7</xdr:col>
      <xdr:colOff>781050</xdr:colOff>
      <xdr:row>6</xdr:row>
      <xdr:rowOff>171450</xdr:rowOff>
    </xdr:to>
    <xdr:sp>
      <xdr:nvSpPr>
        <xdr:cNvPr id="41" name="TextBox 41"/>
        <xdr:cNvSpPr txBox="1">
          <a:spLocks noChangeArrowheads="1"/>
        </xdr:cNvSpPr>
      </xdr:nvSpPr>
      <xdr:spPr>
        <a:xfrm>
          <a:off x="4981575" y="542925"/>
          <a:ext cx="733425"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12</xdr:col>
      <xdr:colOff>0</xdr:colOff>
      <xdr:row>2</xdr:row>
      <xdr:rowOff>38100</xdr:rowOff>
    </xdr:from>
    <xdr:to>
      <xdr:col>12</xdr:col>
      <xdr:colOff>19050</xdr:colOff>
      <xdr:row>6</xdr:row>
      <xdr:rowOff>133350</xdr:rowOff>
    </xdr:to>
    <xdr:sp>
      <xdr:nvSpPr>
        <xdr:cNvPr id="42" name="TextBox 42"/>
        <xdr:cNvSpPr txBox="1">
          <a:spLocks noChangeArrowheads="1"/>
        </xdr:cNvSpPr>
      </xdr:nvSpPr>
      <xdr:spPr>
        <a:xfrm>
          <a:off x="782002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43" name="TextBox 43"/>
        <xdr:cNvSpPr txBox="1">
          <a:spLocks noChangeArrowheads="1"/>
        </xdr:cNvSpPr>
      </xdr:nvSpPr>
      <xdr:spPr>
        <a:xfrm>
          <a:off x="572452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44" name="TextBox 44"/>
        <xdr:cNvSpPr txBox="1">
          <a:spLocks noChangeArrowheads="1"/>
        </xdr:cNvSpPr>
      </xdr:nvSpPr>
      <xdr:spPr>
        <a:xfrm>
          <a:off x="572452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45" name="TextBox 45"/>
        <xdr:cNvSpPr txBox="1">
          <a:spLocks noChangeArrowheads="1"/>
        </xdr:cNvSpPr>
      </xdr:nvSpPr>
      <xdr:spPr>
        <a:xfrm>
          <a:off x="572452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46" name="TextBox 46"/>
        <xdr:cNvSpPr txBox="1">
          <a:spLocks noChangeArrowheads="1"/>
        </xdr:cNvSpPr>
      </xdr:nvSpPr>
      <xdr:spPr>
        <a:xfrm>
          <a:off x="572452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47" name="TextBox 47"/>
        <xdr:cNvSpPr txBox="1">
          <a:spLocks noChangeArrowheads="1"/>
        </xdr:cNvSpPr>
      </xdr:nvSpPr>
      <xdr:spPr>
        <a:xfrm>
          <a:off x="572452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48" name="TextBox 48"/>
        <xdr:cNvSpPr txBox="1">
          <a:spLocks noChangeArrowheads="1"/>
        </xdr:cNvSpPr>
      </xdr:nvSpPr>
      <xdr:spPr>
        <a:xfrm>
          <a:off x="572452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49" name="TextBox 49"/>
        <xdr:cNvSpPr txBox="1">
          <a:spLocks noChangeArrowheads="1"/>
        </xdr:cNvSpPr>
      </xdr:nvSpPr>
      <xdr:spPr>
        <a:xfrm>
          <a:off x="572452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28575</xdr:colOff>
      <xdr:row>2</xdr:row>
      <xdr:rowOff>28575</xdr:rowOff>
    </xdr:from>
    <xdr:to>
      <xdr:col>7</xdr:col>
      <xdr:colOff>790575</xdr:colOff>
      <xdr:row>2</xdr:row>
      <xdr:rowOff>161925</xdr:rowOff>
    </xdr:to>
    <xdr:sp>
      <xdr:nvSpPr>
        <xdr:cNvPr id="50" name="TextBox 50"/>
        <xdr:cNvSpPr txBox="1">
          <a:spLocks noChangeArrowheads="1"/>
        </xdr:cNvSpPr>
      </xdr:nvSpPr>
      <xdr:spPr>
        <a:xfrm>
          <a:off x="2505075" y="371475"/>
          <a:ext cx="321945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47625</xdr:colOff>
      <xdr:row>3</xdr:row>
      <xdr:rowOff>19050</xdr:rowOff>
    </xdr:from>
    <xdr:to>
      <xdr:col>5</xdr:col>
      <xdr:colOff>800100</xdr:colOff>
      <xdr:row>3</xdr:row>
      <xdr:rowOff>171450</xdr:rowOff>
    </xdr:to>
    <xdr:sp>
      <xdr:nvSpPr>
        <xdr:cNvPr id="51" name="TextBox 51"/>
        <xdr:cNvSpPr txBox="1">
          <a:spLocks noChangeArrowheads="1"/>
        </xdr:cNvSpPr>
      </xdr:nvSpPr>
      <xdr:spPr>
        <a:xfrm>
          <a:off x="2524125" y="552450"/>
          <a:ext cx="1571625"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Schuldentilgung</a:t>
          </a:r>
        </a:p>
      </xdr:txBody>
    </xdr:sp>
    <xdr:clientData/>
  </xdr:twoCellAnchor>
  <xdr:twoCellAnchor>
    <xdr:from>
      <xdr:col>9</xdr:col>
      <xdr:colOff>38100</xdr:colOff>
      <xdr:row>2</xdr:row>
      <xdr:rowOff>57150</xdr:rowOff>
    </xdr:from>
    <xdr:to>
      <xdr:col>11</xdr:col>
      <xdr:colOff>1343025</xdr:colOff>
      <xdr:row>6</xdr:row>
      <xdr:rowOff>152400</xdr:rowOff>
    </xdr:to>
    <xdr:sp>
      <xdr:nvSpPr>
        <xdr:cNvPr id="52" name="TextBox 52"/>
        <xdr:cNvSpPr txBox="1">
          <a:spLocks noChangeArrowheads="1"/>
        </xdr:cNvSpPr>
      </xdr:nvSpPr>
      <xdr:spPr>
        <a:xfrm>
          <a:off x="6200775" y="400050"/>
          <a:ext cx="158115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Stadt
Landkreis</a:t>
          </a:r>
        </a:p>
      </xdr:txBody>
    </xdr:sp>
    <xdr:clientData/>
  </xdr:twoCellAnchor>
  <xdr:twoCellAnchor>
    <xdr:from>
      <xdr:col>16</xdr:col>
      <xdr:colOff>0</xdr:colOff>
      <xdr:row>5</xdr:row>
      <xdr:rowOff>38100</xdr:rowOff>
    </xdr:from>
    <xdr:to>
      <xdr:col>16</xdr:col>
      <xdr:colOff>0</xdr:colOff>
      <xdr:row>6</xdr:row>
      <xdr:rowOff>152400</xdr:rowOff>
    </xdr:to>
    <xdr:sp>
      <xdr:nvSpPr>
        <xdr:cNvPr id="53" name="TextBox 53"/>
        <xdr:cNvSpPr txBox="1">
          <a:spLocks noChangeArrowheads="1"/>
        </xdr:cNvSpPr>
      </xdr:nvSpPr>
      <xdr:spPr>
        <a:xfrm>
          <a:off x="110966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12</xdr:col>
      <xdr:colOff>9525</xdr:colOff>
      <xdr:row>2</xdr:row>
      <xdr:rowOff>28575</xdr:rowOff>
    </xdr:from>
    <xdr:to>
      <xdr:col>13</xdr:col>
      <xdr:colOff>0</xdr:colOff>
      <xdr:row>6</xdr:row>
      <xdr:rowOff>133350</xdr:rowOff>
    </xdr:to>
    <xdr:sp>
      <xdr:nvSpPr>
        <xdr:cNvPr id="54" name="TextBox 54"/>
        <xdr:cNvSpPr txBox="1">
          <a:spLocks noChangeArrowheads="1"/>
        </xdr:cNvSpPr>
      </xdr:nvSpPr>
      <xdr:spPr>
        <a:xfrm>
          <a:off x="7829550" y="371475"/>
          <a:ext cx="80962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13</xdr:col>
      <xdr:colOff>47625</xdr:colOff>
      <xdr:row>4</xdr:row>
      <xdr:rowOff>28575</xdr:rowOff>
    </xdr:from>
    <xdr:to>
      <xdr:col>13</xdr:col>
      <xdr:colOff>781050</xdr:colOff>
      <xdr:row>6</xdr:row>
      <xdr:rowOff>133350</xdr:rowOff>
    </xdr:to>
    <xdr:sp>
      <xdr:nvSpPr>
        <xdr:cNvPr id="55" name="TextBox 55"/>
        <xdr:cNvSpPr txBox="1">
          <a:spLocks noChangeArrowheads="1"/>
        </xdr:cNvSpPr>
      </xdr:nvSpPr>
      <xdr:spPr>
        <a:xfrm>
          <a:off x="8686800" y="752475"/>
          <a:ext cx="733425"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14</xdr:col>
      <xdr:colOff>47625</xdr:colOff>
      <xdr:row>4</xdr:row>
      <xdr:rowOff>38100</xdr:rowOff>
    </xdr:from>
    <xdr:to>
      <xdr:col>14</xdr:col>
      <xdr:colOff>790575</xdr:colOff>
      <xdr:row>6</xdr:row>
      <xdr:rowOff>133350</xdr:rowOff>
    </xdr:to>
    <xdr:sp>
      <xdr:nvSpPr>
        <xdr:cNvPr id="56" name="TextBox 56"/>
        <xdr:cNvSpPr txBox="1">
          <a:spLocks noChangeArrowheads="1"/>
        </xdr:cNvSpPr>
      </xdr:nvSpPr>
      <xdr:spPr>
        <a:xfrm>
          <a:off x="9505950" y="762000"/>
          <a:ext cx="74295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15</xdr:col>
      <xdr:colOff>47625</xdr:colOff>
      <xdr:row>3</xdr:row>
      <xdr:rowOff>38100</xdr:rowOff>
    </xdr:from>
    <xdr:to>
      <xdr:col>15</xdr:col>
      <xdr:colOff>781050</xdr:colOff>
      <xdr:row>6</xdr:row>
      <xdr:rowOff>133350</xdr:rowOff>
    </xdr:to>
    <xdr:sp>
      <xdr:nvSpPr>
        <xdr:cNvPr id="57" name="TextBox 57"/>
        <xdr:cNvSpPr txBox="1">
          <a:spLocks noChangeArrowheads="1"/>
        </xdr:cNvSpPr>
      </xdr:nvSpPr>
      <xdr:spPr>
        <a:xfrm>
          <a:off x="10325100" y="571500"/>
          <a:ext cx="733425"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16</xdr:col>
      <xdr:colOff>0</xdr:colOff>
      <xdr:row>3</xdr:row>
      <xdr:rowOff>9525</xdr:rowOff>
    </xdr:from>
    <xdr:to>
      <xdr:col>16</xdr:col>
      <xdr:colOff>0</xdr:colOff>
      <xdr:row>6</xdr:row>
      <xdr:rowOff>171450</xdr:rowOff>
    </xdr:to>
    <xdr:sp>
      <xdr:nvSpPr>
        <xdr:cNvPr id="58" name="TextBox 58"/>
        <xdr:cNvSpPr txBox="1">
          <a:spLocks noChangeArrowheads="1"/>
        </xdr:cNvSpPr>
      </xdr:nvSpPr>
      <xdr:spPr>
        <a:xfrm>
          <a:off x="1109662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13</xdr:col>
      <xdr:colOff>28575</xdr:colOff>
      <xdr:row>2</xdr:row>
      <xdr:rowOff>28575</xdr:rowOff>
    </xdr:from>
    <xdr:to>
      <xdr:col>15</xdr:col>
      <xdr:colOff>790575</xdr:colOff>
      <xdr:row>2</xdr:row>
      <xdr:rowOff>161925</xdr:rowOff>
    </xdr:to>
    <xdr:sp>
      <xdr:nvSpPr>
        <xdr:cNvPr id="59" name="TextBox 59"/>
        <xdr:cNvSpPr txBox="1">
          <a:spLocks noChangeArrowheads="1"/>
        </xdr:cNvSpPr>
      </xdr:nvSpPr>
      <xdr:spPr>
        <a:xfrm>
          <a:off x="8667750" y="371475"/>
          <a:ext cx="240030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13</xdr:col>
      <xdr:colOff>47625</xdr:colOff>
      <xdr:row>3</xdr:row>
      <xdr:rowOff>19050</xdr:rowOff>
    </xdr:from>
    <xdr:to>
      <xdr:col>14</xdr:col>
      <xdr:colOff>800100</xdr:colOff>
      <xdr:row>3</xdr:row>
      <xdr:rowOff>171450</xdr:rowOff>
    </xdr:to>
    <xdr:sp>
      <xdr:nvSpPr>
        <xdr:cNvPr id="60" name="TextBox 60"/>
        <xdr:cNvSpPr txBox="1">
          <a:spLocks noChangeArrowheads="1"/>
        </xdr:cNvSpPr>
      </xdr:nvSpPr>
      <xdr:spPr>
        <a:xfrm>
          <a:off x="8686800" y="552450"/>
          <a:ext cx="1571625"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57150</xdr:rowOff>
    </xdr:from>
    <xdr:to>
      <xdr:col>2</xdr:col>
      <xdr:colOff>2019300</xdr:colOff>
      <xdr:row>6</xdr:row>
      <xdr:rowOff>152400</xdr:rowOff>
    </xdr:to>
    <xdr:sp>
      <xdr:nvSpPr>
        <xdr:cNvPr id="1" name="TextBox 1"/>
        <xdr:cNvSpPr txBox="1">
          <a:spLocks noChangeArrowheads="1"/>
        </xdr:cNvSpPr>
      </xdr:nvSpPr>
      <xdr:spPr>
        <a:xfrm>
          <a:off x="38100" y="400050"/>
          <a:ext cx="22574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Gebietskörperschaftsgruppe
Gemeindegrößenklasse
von … bis unter … Einwohner</a:t>
          </a:r>
        </a:p>
      </xdr:txBody>
    </xdr:sp>
    <xdr:clientData/>
  </xdr:twoCellAnchor>
  <xdr:twoCellAnchor>
    <xdr:from>
      <xdr:col>4</xdr:col>
      <xdr:colOff>0</xdr:colOff>
      <xdr:row>5</xdr:row>
      <xdr:rowOff>38100</xdr:rowOff>
    </xdr:from>
    <xdr:to>
      <xdr:col>4</xdr:col>
      <xdr:colOff>0</xdr:colOff>
      <xdr:row>6</xdr:row>
      <xdr:rowOff>152400</xdr:rowOff>
    </xdr:to>
    <xdr:sp>
      <xdr:nvSpPr>
        <xdr:cNvPr id="2" name="TextBox 2"/>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3" name="TextBox 3"/>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4" name="TextBox 4"/>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5" name="TextBox 5"/>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1" name="TextBox 11"/>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3</xdr:col>
      <xdr:colOff>28575</xdr:colOff>
      <xdr:row>2</xdr:row>
      <xdr:rowOff>28575</xdr:rowOff>
    </xdr:from>
    <xdr:to>
      <xdr:col>4</xdr:col>
      <xdr:colOff>0</xdr:colOff>
      <xdr:row>4</xdr:row>
      <xdr:rowOff>161925</xdr:rowOff>
    </xdr:to>
    <xdr:sp>
      <xdr:nvSpPr>
        <xdr:cNvPr id="12" name="TextBox 12"/>
        <xdr:cNvSpPr txBox="1">
          <a:spLocks noChangeArrowheads="1"/>
        </xdr:cNvSpPr>
      </xdr:nvSpPr>
      <xdr:spPr>
        <a:xfrm>
          <a:off x="2362200" y="371475"/>
          <a:ext cx="1704975" cy="514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
stand</a:t>
          </a:r>
        </a:p>
      </xdr:txBody>
    </xdr:sp>
    <xdr:clientData/>
  </xdr:twoCellAnchor>
  <xdr:twoCellAnchor>
    <xdr:from>
      <xdr:col>4</xdr:col>
      <xdr:colOff>0</xdr:colOff>
      <xdr:row>5</xdr:row>
      <xdr:rowOff>47625</xdr:rowOff>
    </xdr:from>
    <xdr:to>
      <xdr:col>4</xdr:col>
      <xdr:colOff>0</xdr:colOff>
      <xdr:row>6</xdr:row>
      <xdr:rowOff>133350</xdr:rowOff>
    </xdr:to>
    <xdr:sp>
      <xdr:nvSpPr>
        <xdr:cNvPr id="13" name="TextBox 13"/>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4" name="TextBox 14"/>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5" name="TextBox 15"/>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6" name="TextBox 16"/>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7" name="TextBox 17"/>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3" name="TextBox 2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4" name="TextBox 24"/>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3</xdr:col>
      <xdr:colOff>19050</xdr:colOff>
      <xdr:row>5</xdr:row>
      <xdr:rowOff>28575</xdr:rowOff>
    </xdr:from>
    <xdr:to>
      <xdr:col>3</xdr:col>
      <xdr:colOff>1704975</xdr:colOff>
      <xdr:row>6</xdr:row>
      <xdr:rowOff>152400</xdr:rowOff>
    </xdr:to>
    <xdr:sp>
      <xdr:nvSpPr>
        <xdr:cNvPr id="25" name="TextBox 25"/>
        <xdr:cNvSpPr txBox="1">
          <a:spLocks noChangeArrowheads="1"/>
        </xdr:cNvSpPr>
      </xdr:nvSpPr>
      <xdr:spPr>
        <a:xfrm>
          <a:off x="2352675" y="942975"/>
          <a:ext cx="1685925" cy="3143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4</xdr:col>
      <xdr:colOff>0</xdr:colOff>
      <xdr:row>2</xdr:row>
      <xdr:rowOff>38100</xdr:rowOff>
    </xdr:from>
    <xdr:to>
      <xdr:col>4</xdr:col>
      <xdr:colOff>0</xdr:colOff>
      <xdr:row>4</xdr:row>
      <xdr:rowOff>152400</xdr:rowOff>
    </xdr:to>
    <xdr:sp>
      <xdr:nvSpPr>
        <xdr:cNvPr id="26" name="TextBox 26"/>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7" name="TextBox 27"/>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8" name="TextBox 28"/>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9" name="TextBox 29"/>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30" name="TextBox 3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31" name="TextBox 31"/>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32" name="TextBox 3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3" name="TextBox 3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4" name="TextBox 3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5" name="TextBox 35"/>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6" name="TextBox 36"/>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638175</xdr:colOff>
      <xdr:row>4</xdr:row>
      <xdr:rowOff>28575</xdr:rowOff>
    </xdr:from>
    <xdr:to>
      <xdr:col>2</xdr:col>
      <xdr:colOff>1076325</xdr:colOff>
      <xdr:row>4</xdr:row>
      <xdr:rowOff>28575</xdr:rowOff>
    </xdr:to>
    <xdr:sp>
      <xdr:nvSpPr>
        <xdr:cNvPr id="37" name="Line 37"/>
        <xdr:cNvSpPr>
          <a:spLocks/>
        </xdr:cNvSpPr>
      </xdr:nvSpPr>
      <xdr:spPr>
        <a:xfrm>
          <a:off x="914400" y="7524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5</xdr:row>
      <xdr:rowOff>47625</xdr:rowOff>
    </xdr:from>
    <xdr:to>
      <xdr:col>4</xdr:col>
      <xdr:colOff>1685925</xdr:colOff>
      <xdr:row>6</xdr:row>
      <xdr:rowOff>133350</xdr:rowOff>
    </xdr:to>
    <xdr:sp>
      <xdr:nvSpPr>
        <xdr:cNvPr id="38" name="TextBox 38"/>
        <xdr:cNvSpPr txBox="1">
          <a:spLocks noChangeArrowheads="1"/>
        </xdr:cNvSpPr>
      </xdr:nvSpPr>
      <xdr:spPr>
        <a:xfrm>
          <a:off x="4114800" y="962025"/>
          <a:ext cx="163830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19050</xdr:colOff>
      <xdr:row>2</xdr:row>
      <xdr:rowOff>38100</xdr:rowOff>
    </xdr:from>
    <xdr:to>
      <xdr:col>4</xdr:col>
      <xdr:colOff>1704975</xdr:colOff>
      <xdr:row>4</xdr:row>
      <xdr:rowOff>152400</xdr:rowOff>
    </xdr:to>
    <xdr:sp>
      <xdr:nvSpPr>
        <xdr:cNvPr id="39" name="TextBox 39"/>
        <xdr:cNvSpPr txBox="1">
          <a:spLocks noChangeArrowheads="1"/>
        </xdr:cNvSpPr>
      </xdr:nvSpPr>
      <xdr:spPr>
        <a:xfrm>
          <a:off x="4086225" y="381000"/>
          <a:ext cx="16859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57150</xdr:rowOff>
    </xdr:from>
    <xdr:to>
      <xdr:col>2</xdr:col>
      <xdr:colOff>2019300</xdr:colOff>
      <xdr:row>6</xdr:row>
      <xdr:rowOff>152400</xdr:rowOff>
    </xdr:to>
    <xdr:sp>
      <xdr:nvSpPr>
        <xdr:cNvPr id="1" name="TextBox 1"/>
        <xdr:cNvSpPr txBox="1">
          <a:spLocks noChangeArrowheads="1"/>
        </xdr:cNvSpPr>
      </xdr:nvSpPr>
      <xdr:spPr>
        <a:xfrm>
          <a:off x="38100" y="400050"/>
          <a:ext cx="22574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Stadt
Landkreis</a:t>
          </a:r>
          <a:r>
            <a:rPr lang="en-US" cap="none" sz="800" b="0" i="0" u="none" baseline="30000">
              <a:latin typeface="Arial"/>
              <a:ea typeface="Arial"/>
              <a:cs typeface="Arial"/>
            </a:rPr>
            <a:t>1)</a:t>
          </a:r>
        </a:p>
      </xdr:txBody>
    </xdr:sp>
    <xdr:clientData/>
  </xdr:twoCellAnchor>
  <xdr:twoCellAnchor>
    <xdr:from>
      <xdr:col>4</xdr:col>
      <xdr:colOff>0</xdr:colOff>
      <xdr:row>5</xdr:row>
      <xdr:rowOff>38100</xdr:rowOff>
    </xdr:from>
    <xdr:to>
      <xdr:col>4</xdr:col>
      <xdr:colOff>0</xdr:colOff>
      <xdr:row>6</xdr:row>
      <xdr:rowOff>152400</xdr:rowOff>
    </xdr:to>
    <xdr:sp>
      <xdr:nvSpPr>
        <xdr:cNvPr id="2" name="TextBox 2"/>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3" name="TextBox 3"/>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4" name="TextBox 4"/>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5" name="TextBox 5"/>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1" name="TextBox 11"/>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3</xdr:col>
      <xdr:colOff>28575</xdr:colOff>
      <xdr:row>2</xdr:row>
      <xdr:rowOff>28575</xdr:rowOff>
    </xdr:from>
    <xdr:to>
      <xdr:col>4</xdr:col>
      <xdr:colOff>0</xdr:colOff>
      <xdr:row>4</xdr:row>
      <xdr:rowOff>161925</xdr:rowOff>
    </xdr:to>
    <xdr:sp>
      <xdr:nvSpPr>
        <xdr:cNvPr id="12" name="TextBox 12"/>
        <xdr:cNvSpPr txBox="1">
          <a:spLocks noChangeArrowheads="1"/>
        </xdr:cNvSpPr>
      </xdr:nvSpPr>
      <xdr:spPr>
        <a:xfrm>
          <a:off x="2362200" y="371475"/>
          <a:ext cx="1704975" cy="514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
stand</a:t>
          </a:r>
        </a:p>
      </xdr:txBody>
    </xdr:sp>
    <xdr:clientData/>
  </xdr:twoCellAnchor>
  <xdr:twoCellAnchor>
    <xdr:from>
      <xdr:col>4</xdr:col>
      <xdr:colOff>0</xdr:colOff>
      <xdr:row>5</xdr:row>
      <xdr:rowOff>47625</xdr:rowOff>
    </xdr:from>
    <xdr:to>
      <xdr:col>4</xdr:col>
      <xdr:colOff>0</xdr:colOff>
      <xdr:row>6</xdr:row>
      <xdr:rowOff>133350</xdr:rowOff>
    </xdr:to>
    <xdr:sp>
      <xdr:nvSpPr>
        <xdr:cNvPr id="13" name="TextBox 13"/>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4" name="TextBox 14"/>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5" name="TextBox 15"/>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6" name="TextBox 16"/>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7" name="TextBox 17"/>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3" name="TextBox 2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4" name="TextBox 24"/>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3</xdr:col>
      <xdr:colOff>19050</xdr:colOff>
      <xdr:row>5</xdr:row>
      <xdr:rowOff>28575</xdr:rowOff>
    </xdr:from>
    <xdr:to>
      <xdr:col>3</xdr:col>
      <xdr:colOff>1704975</xdr:colOff>
      <xdr:row>6</xdr:row>
      <xdr:rowOff>152400</xdr:rowOff>
    </xdr:to>
    <xdr:sp>
      <xdr:nvSpPr>
        <xdr:cNvPr id="25" name="TextBox 25"/>
        <xdr:cNvSpPr txBox="1">
          <a:spLocks noChangeArrowheads="1"/>
        </xdr:cNvSpPr>
      </xdr:nvSpPr>
      <xdr:spPr>
        <a:xfrm>
          <a:off x="2352675" y="942975"/>
          <a:ext cx="1685925" cy="3143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4</xdr:col>
      <xdr:colOff>0</xdr:colOff>
      <xdr:row>2</xdr:row>
      <xdr:rowOff>38100</xdr:rowOff>
    </xdr:from>
    <xdr:to>
      <xdr:col>4</xdr:col>
      <xdr:colOff>0</xdr:colOff>
      <xdr:row>4</xdr:row>
      <xdr:rowOff>152400</xdr:rowOff>
    </xdr:to>
    <xdr:sp>
      <xdr:nvSpPr>
        <xdr:cNvPr id="26" name="TextBox 26"/>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7" name="TextBox 27"/>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8" name="TextBox 28"/>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9" name="TextBox 29"/>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30" name="TextBox 3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31" name="TextBox 31"/>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32" name="TextBox 3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3" name="TextBox 3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4" name="TextBox 3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5" name="TextBox 35"/>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6" name="TextBox 36"/>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7" name="Line 37"/>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5</xdr:row>
      <xdr:rowOff>47625</xdr:rowOff>
    </xdr:from>
    <xdr:to>
      <xdr:col>4</xdr:col>
      <xdr:colOff>1685925</xdr:colOff>
      <xdr:row>6</xdr:row>
      <xdr:rowOff>133350</xdr:rowOff>
    </xdr:to>
    <xdr:sp>
      <xdr:nvSpPr>
        <xdr:cNvPr id="38" name="TextBox 38"/>
        <xdr:cNvSpPr txBox="1">
          <a:spLocks noChangeArrowheads="1"/>
        </xdr:cNvSpPr>
      </xdr:nvSpPr>
      <xdr:spPr>
        <a:xfrm>
          <a:off x="4114800" y="962025"/>
          <a:ext cx="163830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19050</xdr:colOff>
      <xdr:row>2</xdr:row>
      <xdr:rowOff>38100</xdr:rowOff>
    </xdr:from>
    <xdr:to>
      <xdr:col>4</xdr:col>
      <xdr:colOff>1704975</xdr:colOff>
      <xdr:row>4</xdr:row>
      <xdr:rowOff>152400</xdr:rowOff>
    </xdr:to>
    <xdr:sp>
      <xdr:nvSpPr>
        <xdr:cNvPr id="39" name="TextBox 39"/>
        <xdr:cNvSpPr txBox="1">
          <a:spLocks noChangeArrowheads="1"/>
        </xdr:cNvSpPr>
      </xdr:nvSpPr>
      <xdr:spPr>
        <a:xfrm>
          <a:off x="4086225" y="381000"/>
          <a:ext cx="16859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57150</xdr:rowOff>
    </xdr:from>
    <xdr:to>
      <xdr:col>2</xdr:col>
      <xdr:colOff>2019300</xdr:colOff>
      <xdr:row>6</xdr:row>
      <xdr:rowOff>152400</xdr:rowOff>
    </xdr:to>
    <xdr:sp>
      <xdr:nvSpPr>
        <xdr:cNvPr id="1" name="TextBox 1"/>
        <xdr:cNvSpPr txBox="1">
          <a:spLocks noChangeArrowheads="1"/>
        </xdr:cNvSpPr>
      </xdr:nvSpPr>
      <xdr:spPr>
        <a:xfrm>
          <a:off x="38100" y="400050"/>
          <a:ext cx="22574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Landkreis</a:t>
          </a:r>
          <a:r>
            <a:rPr lang="en-US" cap="none" sz="800" b="0" i="0" u="none" baseline="30000">
              <a:latin typeface="Arial"/>
              <a:ea typeface="Arial"/>
              <a:cs typeface="Arial"/>
            </a:rPr>
            <a:t>1)</a:t>
          </a:r>
        </a:p>
      </xdr:txBody>
    </xdr:sp>
    <xdr:clientData/>
  </xdr:twoCellAnchor>
  <xdr:twoCellAnchor>
    <xdr:from>
      <xdr:col>4</xdr:col>
      <xdr:colOff>0</xdr:colOff>
      <xdr:row>5</xdr:row>
      <xdr:rowOff>38100</xdr:rowOff>
    </xdr:from>
    <xdr:to>
      <xdr:col>4</xdr:col>
      <xdr:colOff>0</xdr:colOff>
      <xdr:row>6</xdr:row>
      <xdr:rowOff>152400</xdr:rowOff>
    </xdr:to>
    <xdr:sp>
      <xdr:nvSpPr>
        <xdr:cNvPr id="2" name="TextBox 2"/>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3" name="TextBox 3"/>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4" name="TextBox 4"/>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5" name="TextBox 5"/>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1" name="TextBox 11"/>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3</xdr:col>
      <xdr:colOff>28575</xdr:colOff>
      <xdr:row>2</xdr:row>
      <xdr:rowOff>28575</xdr:rowOff>
    </xdr:from>
    <xdr:to>
      <xdr:col>4</xdr:col>
      <xdr:colOff>0</xdr:colOff>
      <xdr:row>4</xdr:row>
      <xdr:rowOff>161925</xdr:rowOff>
    </xdr:to>
    <xdr:sp>
      <xdr:nvSpPr>
        <xdr:cNvPr id="12" name="TextBox 12"/>
        <xdr:cNvSpPr txBox="1">
          <a:spLocks noChangeArrowheads="1"/>
        </xdr:cNvSpPr>
      </xdr:nvSpPr>
      <xdr:spPr>
        <a:xfrm>
          <a:off x="2362200" y="371475"/>
          <a:ext cx="1704975" cy="514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
stand</a:t>
          </a:r>
        </a:p>
      </xdr:txBody>
    </xdr:sp>
    <xdr:clientData/>
  </xdr:twoCellAnchor>
  <xdr:twoCellAnchor>
    <xdr:from>
      <xdr:col>4</xdr:col>
      <xdr:colOff>0</xdr:colOff>
      <xdr:row>5</xdr:row>
      <xdr:rowOff>47625</xdr:rowOff>
    </xdr:from>
    <xdr:to>
      <xdr:col>4</xdr:col>
      <xdr:colOff>0</xdr:colOff>
      <xdr:row>6</xdr:row>
      <xdr:rowOff>133350</xdr:rowOff>
    </xdr:to>
    <xdr:sp>
      <xdr:nvSpPr>
        <xdr:cNvPr id="13" name="TextBox 13"/>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4" name="TextBox 14"/>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5" name="TextBox 15"/>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6" name="TextBox 16"/>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7" name="TextBox 17"/>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3" name="TextBox 2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4" name="TextBox 24"/>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3</xdr:col>
      <xdr:colOff>19050</xdr:colOff>
      <xdr:row>5</xdr:row>
      <xdr:rowOff>28575</xdr:rowOff>
    </xdr:from>
    <xdr:to>
      <xdr:col>3</xdr:col>
      <xdr:colOff>1704975</xdr:colOff>
      <xdr:row>6</xdr:row>
      <xdr:rowOff>152400</xdr:rowOff>
    </xdr:to>
    <xdr:sp>
      <xdr:nvSpPr>
        <xdr:cNvPr id="25" name="TextBox 25"/>
        <xdr:cNvSpPr txBox="1">
          <a:spLocks noChangeArrowheads="1"/>
        </xdr:cNvSpPr>
      </xdr:nvSpPr>
      <xdr:spPr>
        <a:xfrm>
          <a:off x="2352675" y="942975"/>
          <a:ext cx="1685925" cy="3143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4</xdr:col>
      <xdr:colOff>0</xdr:colOff>
      <xdr:row>2</xdr:row>
      <xdr:rowOff>38100</xdr:rowOff>
    </xdr:from>
    <xdr:to>
      <xdr:col>4</xdr:col>
      <xdr:colOff>0</xdr:colOff>
      <xdr:row>4</xdr:row>
      <xdr:rowOff>152400</xdr:rowOff>
    </xdr:to>
    <xdr:sp>
      <xdr:nvSpPr>
        <xdr:cNvPr id="26" name="TextBox 26"/>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7" name="TextBox 27"/>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8" name="TextBox 28"/>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9" name="TextBox 29"/>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30" name="TextBox 3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31" name="TextBox 31"/>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32" name="TextBox 3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3" name="TextBox 3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4" name="TextBox 3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5" name="TextBox 35"/>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6" name="TextBox 36"/>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7" name="Line 37"/>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5</xdr:row>
      <xdr:rowOff>47625</xdr:rowOff>
    </xdr:from>
    <xdr:to>
      <xdr:col>4</xdr:col>
      <xdr:colOff>1685925</xdr:colOff>
      <xdr:row>6</xdr:row>
      <xdr:rowOff>133350</xdr:rowOff>
    </xdr:to>
    <xdr:sp>
      <xdr:nvSpPr>
        <xdr:cNvPr id="38" name="TextBox 38"/>
        <xdr:cNvSpPr txBox="1">
          <a:spLocks noChangeArrowheads="1"/>
        </xdr:cNvSpPr>
      </xdr:nvSpPr>
      <xdr:spPr>
        <a:xfrm>
          <a:off x="4114800" y="962025"/>
          <a:ext cx="163830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19050</xdr:colOff>
      <xdr:row>2</xdr:row>
      <xdr:rowOff>38100</xdr:rowOff>
    </xdr:from>
    <xdr:to>
      <xdr:col>4</xdr:col>
      <xdr:colOff>1704975</xdr:colOff>
      <xdr:row>4</xdr:row>
      <xdr:rowOff>152400</xdr:rowOff>
    </xdr:to>
    <xdr:sp>
      <xdr:nvSpPr>
        <xdr:cNvPr id="39" name="TextBox 39"/>
        <xdr:cNvSpPr txBox="1">
          <a:spLocks noChangeArrowheads="1"/>
        </xdr:cNvSpPr>
      </xdr:nvSpPr>
      <xdr:spPr>
        <a:xfrm>
          <a:off x="4086225" y="381000"/>
          <a:ext cx="16859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57150</xdr:rowOff>
    </xdr:from>
    <xdr:to>
      <xdr:col>3</xdr:col>
      <xdr:colOff>2019300</xdr:colOff>
      <xdr:row>6</xdr:row>
      <xdr:rowOff>152400</xdr:rowOff>
    </xdr:to>
    <xdr:sp>
      <xdr:nvSpPr>
        <xdr:cNvPr id="1" name="TextBox 1"/>
        <xdr:cNvSpPr txBox="1">
          <a:spLocks noChangeArrowheads="1"/>
        </xdr:cNvSpPr>
      </xdr:nvSpPr>
      <xdr:spPr>
        <a:xfrm>
          <a:off x="685800" y="400050"/>
          <a:ext cx="22574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Gebietskörperschaftsgruppe
Gemeindegrößenklasse
von … bis unter … Einwohner</a:t>
          </a:r>
        </a:p>
      </xdr:txBody>
    </xdr:sp>
    <xdr:clientData/>
  </xdr:twoCellAnchor>
  <xdr:twoCellAnchor>
    <xdr:from>
      <xdr:col>5</xdr:col>
      <xdr:colOff>0</xdr:colOff>
      <xdr:row>5</xdr:row>
      <xdr:rowOff>38100</xdr:rowOff>
    </xdr:from>
    <xdr:to>
      <xdr:col>5</xdr:col>
      <xdr:colOff>0</xdr:colOff>
      <xdr:row>6</xdr:row>
      <xdr:rowOff>152400</xdr:rowOff>
    </xdr:to>
    <xdr:sp>
      <xdr:nvSpPr>
        <xdr:cNvPr id="2" name="TextBox 2"/>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3" name="TextBox 3"/>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4" name="TextBox 4"/>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5" name="TextBox 5"/>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1" name="TextBox 11"/>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2" name="TextBox 12"/>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3" name="TextBox 13"/>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4" name="TextBox 14"/>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5" name="TextBox 15"/>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6" name="TextBox 16"/>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3" name="TextBox 2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4" name="TextBox 24"/>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5" name="TextBox 25"/>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6" name="TextBox 26"/>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7" name="TextBox 27"/>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8" name="TextBox 2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9" name="TextBox 29"/>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30" name="TextBox 30"/>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1" name="TextBox 31"/>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2" name="TextBox 32"/>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3" name="TextBox 33"/>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4" name="TextBox 34"/>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638175</xdr:colOff>
      <xdr:row>4</xdr:row>
      <xdr:rowOff>28575</xdr:rowOff>
    </xdr:from>
    <xdr:to>
      <xdr:col>3</xdr:col>
      <xdr:colOff>1076325</xdr:colOff>
      <xdr:row>4</xdr:row>
      <xdr:rowOff>28575</xdr:rowOff>
    </xdr:to>
    <xdr:sp>
      <xdr:nvSpPr>
        <xdr:cNvPr id="35" name="Line 35"/>
        <xdr:cNvSpPr>
          <a:spLocks/>
        </xdr:cNvSpPr>
      </xdr:nvSpPr>
      <xdr:spPr>
        <a:xfrm>
          <a:off x="1562100" y="7524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6" name="TextBox 36"/>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7" name="TextBox 37"/>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47625</xdr:colOff>
      <xdr:row>2</xdr:row>
      <xdr:rowOff>38100</xdr:rowOff>
    </xdr:from>
    <xdr:to>
      <xdr:col>4</xdr:col>
      <xdr:colOff>2085975</xdr:colOff>
      <xdr:row>6</xdr:row>
      <xdr:rowOff>142875</xdr:rowOff>
    </xdr:to>
    <xdr:sp>
      <xdr:nvSpPr>
        <xdr:cNvPr id="38" name="TextBox 38"/>
        <xdr:cNvSpPr txBox="1">
          <a:spLocks noChangeArrowheads="1"/>
        </xdr:cNvSpPr>
      </xdr:nvSpPr>
      <xdr:spPr>
        <a:xfrm>
          <a:off x="3028950" y="381000"/>
          <a:ext cx="20383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Einwohner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57150</xdr:rowOff>
    </xdr:from>
    <xdr:to>
      <xdr:col>3</xdr:col>
      <xdr:colOff>2019300</xdr:colOff>
      <xdr:row>6</xdr:row>
      <xdr:rowOff>152400</xdr:rowOff>
    </xdr:to>
    <xdr:sp>
      <xdr:nvSpPr>
        <xdr:cNvPr id="1" name="TextBox 1"/>
        <xdr:cNvSpPr txBox="1">
          <a:spLocks noChangeArrowheads="1"/>
        </xdr:cNvSpPr>
      </xdr:nvSpPr>
      <xdr:spPr>
        <a:xfrm>
          <a:off x="685800" y="400050"/>
          <a:ext cx="22574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Stadt
Landkreis</a:t>
          </a:r>
        </a:p>
      </xdr:txBody>
    </xdr:sp>
    <xdr:clientData/>
  </xdr:twoCellAnchor>
  <xdr:twoCellAnchor>
    <xdr:from>
      <xdr:col>5</xdr:col>
      <xdr:colOff>0</xdr:colOff>
      <xdr:row>5</xdr:row>
      <xdr:rowOff>38100</xdr:rowOff>
    </xdr:from>
    <xdr:to>
      <xdr:col>5</xdr:col>
      <xdr:colOff>0</xdr:colOff>
      <xdr:row>6</xdr:row>
      <xdr:rowOff>152400</xdr:rowOff>
    </xdr:to>
    <xdr:sp>
      <xdr:nvSpPr>
        <xdr:cNvPr id="2" name="TextBox 2"/>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3" name="TextBox 3"/>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4" name="TextBox 4"/>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5" name="TextBox 5"/>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1" name="TextBox 11"/>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2" name="TextBox 12"/>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3" name="TextBox 13"/>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4" name="TextBox 14"/>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5" name="TextBox 15"/>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6" name="TextBox 16"/>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3" name="TextBox 2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4" name="TextBox 24"/>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5" name="TextBox 25"/>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6" name="TextBox 26"/>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7" name="TextBox 27"/>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8" name="TextBox 2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9" name="TextBox 29"/>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30" name="TextBox 30"/>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1" name="TextBox 31"/>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2" name="TextBox 32"/>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3" name="TextBox 33"/>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4" name="TextBox 34"/>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47625</xdr:colOff>
      <xdr:row>2</xdr:row>
      <xdr:rowOff>38100</xdr:rowOff>
    </xdr:from>
    <xdr:to>
      <xdr:col>4</xdr:col>
      <xdr:colOff>2085975</xdr:colOff>
      <xdr:row>6</xdr:row>
      <xdr:rowOff>142875</xdr:rowOff>
    </xdr:to>
    <xdr:sp>
      <xdr:nvSpPr>
        <xdr:cNvPr id="37" name="TextBox 37"/>
        <xdr:cNvSpPr txBox="1">
          <a:spLocks noChangeArrowheads="1"/>
        </xdr:cNvSpPr>
      </xdr:nvSpPr>
      <xdr:spPr>
        <a:xfrm>
          <a:off x="3028950" y="381000"/>
          <a:ext cx="20383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Einwohner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38100</xdr:rowOff>
    </xdr:from>
    <xdr:to>
      <xdr:col>5</xdr:col>
      <xdr:colOff>800100</xdr:colOff>
      <xdr:row>7</xdr:row>
      <xdr:rowOff>0</xdr:rowOff>
    </xdr:to>
    <xdr:sp>
      <xdr:nvSpPr>
        <xdr:cNvPr id="1" name="TextBox 1"/>
        <xdr:cNvSpPr txBox="1">
          <a:spLocks noChangeArrowheads="1"/>
        </xdr:cNvSpPr>
      </xdr:nvSpPr>
      <xdr:spPr>
        <a:xfrm>
          <a:off x="28575" y="381000"/>
          <a:ext cx="2943225" cy="914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6</xdr:col>
      <xdr:colOff>47625</xdr:colOff>
      <xdr:row>2</xdr:row>
      <xdr:rowOff>47625</xdr:rowOff>
    </xdr:from>
    <xdr:to>
      <xdr:col>6</xdr:col>
      <xdr:colOff>857250</xdr:colOff>
      <xdr:row>5</xdr:row>
      <xdr:rowOff>142875</xdr:rowOff>
    </xdr:to>
    <xdr:sp>
      <xdr:nvSpPr>
        <xdr:cNvPr id="2" name="TextBox 2"/>
        <xdr:cNvSpPr txBox="1">
          <a:spLocks noChangeArrowheads="1"/>
        </xdr:cNvSpPr>
      </xdr:nvSpPr>
      <xdr:spPr>
        <a:xfrm>
          <a:off x="3105150" y="390525"/>
          <a:ext cx="809625"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- 31.03.
2003</a:t>
          </a:r>
        </a:p>
      </xdr:txBody>
    </xdr:sp>
    <xdr:clientData/>
  </xdr:twoCellAnchor>
  <xdr:twoCellAnchor>
    <xdr:from>
      <xdr:col>7</xdr:col>
      <xdr:colOff>38100</xdr:colOff>
      <xdr:row>2</xdr:row>
      <xdr:rowOff>38100</xdr:rowOff>
    </xdr:from>
    <xdr:to>
      <xdr:col>7</xdr:col>
      <xdr:colOff>876300</xdr:colOff>
      <xdr:row>5</xdr:row>
      <xdr:rowOff>152400</xdr:rowOff>
    </xdr:to>
    <xdr:sp>
      <xdr:nvSpPr>
        <xdr:cNvPr id="3" name="TextBox 3"/>
        <xdr:cNvSpPr txBox="1">
          <a:spLocks noChangeArrowheads="1"/>
        </xdr:cNvSpPr>
      </xdr:nvSpPr>
      <xdr:spPr>
        <a:xfrm>
          <a:off x="4010025" y="381000"/>
          <a:ext cx="838200" cy="685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- 31.03.
2004</a:t>
          </a:r>
        </a:p>
      </xdr:txBody>
    </xdr:sp>
    <xdr:clientData/>
  </xdr:twoCellAnchor>
  <xdr:twoCellAnchor>
    <xdr:from>
      <xdr:col>7</xdr:col>
      <xdr:colOff>0</xdr:colOff>
      <xdr:row>5</xdr:row>
      <xdr:rowOff>38100</xdr:rowOff>
    </xdr:from>
    <xdr:to>
      <xdr:col>7</xdr:col>
      <xdr:colOff>0</xdr:colOff>
      <xdr:row>6</xdr:row>
      <xdr:rowOff>152400</xdr:rowOff>
    </xdr:to>
    <xdr:sp>
      <xdr:nvSpPr>
        <xdr:cNvPr id="4" name="TextBox 6"/>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6</xdr:row>
      <xdr:rowOff>28575</xdr:rowOff>
    </xdr:from>
    <xdr:to>
      <xdr:col>7</xdr:col>
      <xdr:colOff>876300</xdr:colOff>
      <xdr:row>6</xdr:row>
      <xdr:rowOff>152400</xdr:rowOff>
    </xdr:to>
    <xdr:sp>
      <xdr:nvSpPr>
        <xdr:cNvPr id="5" name="TextBox 7"/>
        <xdr:cNvSpPr txBox="1">
          <a:spLocks noChangeArrowheads="1"/>
        </xdr:cNvSpPr>
      </xdr:nvSpPr>
      <xdr:spPr>
        <a:xfrm>
          <a:off x="3086100" y="1133475"/>
          <a:ext cx="1762125" cy="123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8</xdr:col>
      <xdr:colOff>38100</xdr:colOff>
      <xdr:row>6</xdr:row>
      <xdr:rowOff>28575</xdr:rowOff>
    </xdr:from>
    <xdr:to>
      <xdr:col>8</xdr:col>
      <xdr:colOff>885825</xdr:colOff>
      <xdr:row>6</xdr:row>
      <xdr:rowOff>152400</xdr:rowOff>
    </xdr:to>
    <xdr:sp>
      <xdr:nvSpPr>
        <xdr:cNvPr id="6" name="TextBox 8"/>
        <xdr:cNvSpPr txBox="1">
          <a:spLocks noChangeArrowheads="1"/>
        </xdr:cNvSpPr>
      </xdr:nvSpPr>
      <xdr:spPr>
        <a:xfrm>
          <a:off x="4924425" y="1133475"/>
          <a:ext cx="847725" cy="123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7</xdr:col>
      <xdr:colOff>0</xdr:colOff>
      <xdr:row>63</xdr:row>
      <xdr:rowOff>38100</xdr:rowOff>
    </xdr:from>
    <xdr:to>
      <xdr:col>7</xdr:col>
      <xdr:colOff>0</xdr:colOff>
      <xdr:row>64</xdr:row>
      <xdr:rowOff>152400</xdr:rowOff>
    </xdr:to>
    <xdr:sp>
      <xdr:nvSpPr>
        <xdr:cNvPr id="7" name="TextBox 1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47625</xdr:colOff>
      <xdr:row>2</xdr:row>
      <xdr:rowOff>28575</xdr:rowOff>
    </xdr:from>
    <xdr:to>
      <xdr:col>8</xdr:col>
      <xdr:colOff>885825</xdr:colOff>
      <xdr:row>5</xdr:row>
      <xdr:rowOff>142875</xdr:rowOff>
    </xdr:to>
    <xdr:sp>
      <xdr:nvSpPr>
        <xdr:cNvPr id="8" name="TextBox 17"/>
        <xdr:cNvSpPr txBox="1">
          <a:spLocks noChangeArrowheads="1"/>
        </xdr:cNvSpPr>
      </xdr:nvSpPr>
      <xdr:spPr>
        <a:xfrm>
          <a:off x="4933950" y="371475"/>
          <a:ext cx="838200" cy="685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2004
gegenüber
2003</a:t>
          </a:r>
        </a:p>
      </xdr:txBody>
    </xdr:sp>
    <xdr:clientData/>
  </xdr:twoCellAnchor>
  <xdr:twoCellAnchor>
    <xdr:from>
      <xdr:col>0</xdr:col>
      <xdr:colOff>28575</xdr:colOff>
      <xdr:row>60</xdr:row>
      <xdr:rowOff>38100</xdr:rowOff>
    </xdr:from>
    <xdr:to>
      <xdr:col>5</xdr:col>
      <xdr:colOff>800100</xdr:colOff>
      <xdr:row>65</xdr:row>
      <xdr:rowOff>0</xdr:rowOff>
    </xdr:to>
    <xdr:sp>
      <xdr:nvSpPr>
        <xdr:cNvPr id="9" name="TextBox 32"/>
        <xdr:cNvSpPr txBox="1">
          <a:spLocks noChangeArrowheads="1"/>
        </xdr:cNvSpPr>
      </xdr:nvSpPr>
      <xdr:spPr>
        <a:xfrm>
          <a:off x="28575" y="10153650"/>
          <a:ext cx="2943225" cy="914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60</xdr:row>
      <xdr:rowOff>47625</xdr:rowOff>
    </xdr:from>
    <xdr:to>
      <xdr:col>6</xdr:col>
      <xdr:colOff>857250</xdr:colOff>
      <xdr:row>63</xdr:row>
      <xdr:rowOff>142875</xdr:rowOff>
    </xdr:to>
    <xdr:sp>
      <xdr:nvSpPr>
        <xdr:cNvPr id="10" name="TextBox 33"/>
        <xdr:cNvSpPr txBox="1">
          <a:spLocks noChangeArrowheads="1"/>
        </xdr:cNvSpPr>
      </xdr:nvSpPr>
      <xdr:spPr>
        <a:xfrm>
          <a:off x="3105150" y="10163175"/>
          <a:ext cx="809625"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- 31.03.
2003</a:t>
          </a:r>
        </a:p>
      </xdr:txBody>
    </xdr:sp>
    <xdr:clientData/>
  </xdr:twoCellAnchor>
  <xdr:twoCellAnchor>
    <xdr:from>
      <xdr:col>7</xdr:col>
      <xdr:colOff>38100</xdr:colOff>
      <xdr:row>60</xdr:row>
      <xdr:rowOff>38100</xdr:rowOff>
    </xdr:from>
    <xdr:to>
      <xdr:col>7</xdr:col>
      <xdr:colOff>876300</xdr:colOff>
      <xdr:row>63</xdr:row>
      <xdr:rowOff>152400</xdr:rowOff>
    </xdr:to>
    <xdr:sp>
      <xdr:nvSpPr>
        <xdr:cNvPr id="11" name="TextBox 34"/>
        <xdr:cNvSpPr txBox="1">
          <a:spLocks noChangeArrowheads="1"/>
        </xdr:cNvSpPr>
      </xdr:nvSpPr>
      <xdr:spPr>
        <a:xfrm>
          <a:off x="4010025" y="10153650"/>
          <a:ext cx="838200" cy="685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- 31.03.
2004</a:t>
          </a:r>
        </a:p>
      </xdr:txBody>
    </xdr:sp>
    <xdr:clientData/>
  </xdr:twoCellAnchor>
  <xdr:twoCellAnchor>
    <xdr:from>
      <xdr:col>7</xdr:col>
      <xdr:colOff>0</xdr:colOff>
      <xdr:row>63</xdr:row>
      <xdr:rowOff>38100</xdr:rowOff>
    </xdr:from>
    <xdr:to>
      <xdr:col>7</xdr:col>
      <xdr:colOff>0</xdr:colOff>
      <xdr:row>64</xdr:row>
      <xdr:rowOff>152400</xdr:rowOff>
    </xdr:to>
    <xdr:sp>
      <xdr:nvSpPr>
        <xdr:cNvPr id="12" name="TextBox 35"/>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64</xdr:row>
      <xdr:rowOff>28575</xdr:rowOff>
    </xdr:from>
    <xdr:to>
      <xdr:col>7</xdr:col>
      <xdr:colOff>876300</xdr:colOff>
      <xdr:row>64</xdr:row>
      <xdr:rowOff>152400</xdr:rowOff>
    </xdr:to>
    <xdr:sp>
      <xdr:nvSpPr>
        <xdr:cNvPr id="13" name="TextBox 36"/>
        <xdr:cNvSpPr txBox="1">
          <a:spLocks noChangeArrowheads="1"/>
        </xdr:cNvSpPr>
      </xdr:nvSpPr>
      <xdr:spPr>
        <a:xfrm>
          <a:off x="3086100" y="10906125"/>
          <a:ext cx="1762125" cy="123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8</xdr:col>
      <xdr:colOff>38100</xdr:colOff>
      <xdr:row>64</xdr:row>
      <xdr:rowOff>28575</xdr:rowOff>
    </xdr:from>
    <xdr:to>
      <xdr:col>8</xdr:col>
      <xdr:colOff>885825</xdr:colOff>
      <xdr:row>64</xdr:row>
      <xdr:rowOff>152400</xdr:rowOff>
    </xdr:to>
    <xdr:sp>
      <xdr:nvSpPr>
        <xdr:cNvPr id="14" name="TextBox 37"/>
        <xdr:cNvSpPr txBox="1">
          <a:spLocks noChangeArrowheads="1"/>
        </xdr:cNvSpPr>
      </xdr:nvSpPr>
      <xdr:spPr>
        <a:xfrm>
          <a:off x="4924425" y="10906125"/>
          <a:ext cx="847725" cy="123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60</xdr:row>
      <xdr:rowOff>28575</xdr:rowOff>
    </xdr:from>
    <xdr:to>
      <xdr:col>8</xdr:col>
      <xdr:colOff>885825</xdr:colOff>
      <xdr:row>63</xdr:row>
      <xdr:rowOff>142875</xdr:rowOff>
    </xdr:to>
    <xdr:sp>
      <xdr:nvSpPr>
        <xdr:cNvPr id="15" name="TextBox 38"/>
        <xdr:cNvSpPr txBox="1">
          <a:spLocks noChangeArrowheads="1"/>
        </xdr:cNvSpPr>
      </xdr:nvSpPr>
      <xdr:spPr>
        <a:xfrm>
          <a:off x="4933950" y="10144125"/>
          <a:ext cx="838200" cy="685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2004
gegenüber
2003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7</xdr:row>
      <xdr:rowOff>0</xdr:rowOff>
    </xdr:to>
    <xdr:sp>
      <xdr:nvSpPr>
        <xdr:cNvPr id="1" name="TextBox 1"/>
        <xdr:cNvSpPr txBox="1">
          <a:spLocks noChangeArrowheads="1"/>
        </xdr:cNvSpPr>
      </xdr:nvSpPr>
      <xdr:spPr>
        <a:xfrm>
          <a:off x="247650" y="381000"/>
          <a:ext cx="2724150" cy="914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0</xdr:col>
      <xdr:colOff>28575</xdr:colOff>
      <xdr:row>2</xdr:row>
      <xdr:rowOff>57150</xdr:rowOff>
    </xdr:from>
    <xdr:to>
      <xdr:col>1</xdr:col>
      <xdr:colOff>28575</xdr:colOff>
      <xdr:row>6</xdr:row>
      <xdr:rowOff>152400</xdr:rowOff>
    </xdr:to>
    <xdr:sp>
      <xdr:nvSpPr>
        <xdr:cNvPr id="2" name="TextBox 4"/>
        <xdr:cNvSpPr txBox="1">
          <a:spLocks noChangeArrowheads="1"/>
        </xdr:cNvSpPr>
      </xdr:nvSpPr>
      <xdr:spPr>
        <a:xfrm>
          <a:off x="28575" y="400050"/>
          <a:ext cx="219075"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3</xdr:row>
      <xdr:rowOff>47625</xdr:rowOff>
    </xdr:from>
    <xdr:to>
      <xdr:col>8</xdr:col>
      <xdr:colOff>647700</xdr:colOff>
      <xdr:row>6</xdr:row>
      <xdr:rowOff>152400</xdr:rowOff>
    </xdr:to>
    <xdr:sp>
      <xdr:nvSpPr>
        <xdr:cNvPr id="3" name="TextBox 5"/>
        <xdr:cNvSpPr txBox="1">
          <a:spLocks noChangeArrowheads="1"/>
        </xdr:cNvSpPr>
      </xdr:nvSpPr>
      <xdr:spPr>
        <a:xfrm>
          <a:off x="4457700" y="581025"/>
          <a:ext cx="619125" cy="6762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7</xdr:col>
      <xdr:colOff>38100</xdr:colOff>
      <xdr:row>2</xdr:row>
      <xdr:rowOff>28575</xdr:rowOff>
    </xdr:from>
    <xdr:to>
      <xdr:col>7</xdr:col>
      <xdr:colOff>657225</xdr:colOff>
      <xdr:row>6</xdr:row>
      <xdr:rowOff>152400</xdr:rowOff>
    </xdr:to>
    <xdr:sp>
      <xdr:nvSpPr>
        <xdr:cNvPr id="4" name="TextBox 6"/>
        <xdr:cNvSpPr txBox="1">
          <a:spLocks noChangeArrowheads="1"/>
        </xdr:cNvSpPr>
      </xdr:nvSpPr>
      <xdr:spPr>
        <a:xfrm>
          <a:off x="3781425" y="371475"/>
          <a:ext cx="619125" cy="885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
freie
Städte</a:t>
          </a:r>
        </a:p>
      </xdr:txBody>
    </xdr:sp>
    <xdr:clientData/>
  </xdr:twoCellAnchor>
  <xdr:twoCellAnchor>
    <xdr:from>
      <xdr:col>6</xdr:col>
      <xdr:colOff>38100</xdr:colOff>
      <xdr:row>2</xdr:row>
      <xdr:rowOff>47625</xdr:rowOff>
    </xdr:from>
    <xdr:to>
      <xdr:col>6</xdr:col>
      <xdr:colOff>657225</xdr:colOff>
      <xdr:row>6</xdr:row>
      <xdr:rowOff>142875</xdr:rowOff>
    </xdr:to>
    <xdr:sp>
      <xdr:nvSpPr>
        <xdr:cNvPr id="5" name="TextBox 7"/>
        <xdr:cNvSpPr txBox="1">
          <a:spLocks noChangeArrowheads="1"/>
        </xdr:cNvSpPr>
      </xdr:nvSpPr>
      <xdr:spPr>
        <a:xfrm>
          <a:off x="3095625" y="390525"/>
          <a:ext cx="6191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Gemeinden
und
Gemeinde-
verbände
insgesamt</a:t>
          </a:r>
        </a:p>
      </xdr:txBody>
    </xdr:sp>
    <xdr:clientData/>
  </xdr:twoCellAnchor>
  <xdr:twoCellAnchor>
    <xdr:from>
      <xdr:col>9</xdr:col>
      <xdr:colOff>28575</xdr:colOff>
      <xdr:row>4</xdr:row>
      <xdr:rowOff>47625</xdr:rowOff>
    </xdr:from>
    <xdr:to>
      <xdr:col>9</xdr:col>
      <xdr:colOff>647700</xdr:colOff>
      <xdr:row>6</xdr:row>
      <xdr:rowOff>161925</xdr:rowOff>
    </xdr:to>
    <xdr:sp>
      <xdr:nvSpPr>
        <xdr:cNvPr id="6" name="TextBox 8"/>
        <xdr:cNvSpPr txBox="1">
          <a:spLocks noChangeArrowheads="1"/>
        </xdr:cNvSpPr>
      </xdr:nvSpPr>
      <xdr:spPr>
        <a:xfrm>
          <a:off x="51435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weniger
als
1 000</a:t>
          </a:r>
        </a:p>
      </xdr:txBody>
    </xdr:sp>
    <xdr:clientData/>
  </xdr:twoCellAnchor>
  <xdr:twoCellAnchor>
    <xdr:from>
      <xdr:col>17</xdr:col>
      <xdr:colOff>47625</xdr:colOff>
      <xdr:row>2</xdr:row>
      <xdr:rowOff>38100</xdr:rowOff>
    </xdr:from>
    <xdr:to>
      <xdr:col>18</xdr:col>
      <xdr:colOff>38100</xdr:colOff>
      <xdr:row>6</xdr:row>
      <xdr:rowOff>133350</xdr:rowOff>
    </xdr:to>
    <xdr:sp>
      <xdr:nvSpPr>
        <xdr:cNvPr id="7" name="TextBox 17"/>
        <xdr:cNvSpPr txBox="1">
          <a:spLocks noChangeArrowheads="1"/>
        </xdr:cNvSpPr>
      </xdr:nvSpPr>
      <xdr:spPr>
        <a:xfrm>
          <a:off x="10648950" y="381000"/>
          <a:ext cx="2095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16</xdr:col>
      <xdr:colOff>38100</xdr:colOff>
      <xdr:row>2</xdr:row>
      <xdr:rowOff>47625</xdr:rowOff>
    </xdr:from>
    <xdr:to>
      <xdr:col>16</xdr:col>
      <xdr:colOff>657225</xdr:colOff>
      <xdr:row>6</xdr:row>
      <xdr:rowOff>142875</xdr:rowOff>
    </xdr:to>
    <xdr:sp>
      <xdr:nvSpPr>
        <xdr:cNvPr id="8" name="TextBox 18"/>
        <xdr:cNvSpPr txBox="1">
          <a:spLocks noChangeArrowheads="1"/>
        </xdr:cNvSpPr>
      </xdr:nvSpPr>
      <xdr:spPr>
        <a:xfrm>
          <a:off x="9953625" y="390525"/>
          <a:ext cx="6191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Land-
kreise</a:t>
          </a:r>
        </a:p>
      </xdr:txBody>
    </xdr:sp>
    <xdr:clientData/>
  </xdr:twoCellAnchor>
  <xdr:twoCellAnchor>
    <xdr:from>
      <xdr:col>15</xdr:col>
      <xdr:colOff>28575</xdr:colOff>
      <xdr:row>2</xdr:row>
      <xdr:rowOff>38100</xdr:rowOff>
    </xdr:from>
    <xdr:to>
      <xdr:col>15</xdr:col>
      <xdr:colOff>657225</xdr:colOff>
      <xdr:row>6</xdr:row>
      <xdr:rowOff>133350</xdr:rowOff>
    </xdr:to>
    <xdr:sp>
      <xdr:nvSpPr>
        <xdr:cNvPr id="9" name="TextBox 19"/>
        <xdr:cNvSpPr txBox="1">
          <a:spLocks noChangeArrowheads="1"/>
        </xdr:cNvSpPr>
      </xdr:nvSpPr>
      <xdr:spPr>
        <a:xfrm>
          <a:off x="9258300" y="381000"/>
          <a:ext cx="62865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Verwal-
tungs-
gemein-
schaften</a:t>
          </a:r>
        </a:p>
      </xdr:txBody>
    </xdr:sp>
    <xdr:clientData/>
  </xdr:twoCellAnchor>
  <xdr:twoCellAnchor>
    <xdr:from>
      <xdr:col>10</xdr:col>
      <xdr:colOff>28575</xdr:colOff>
      <xdr:row>4</xdr:row>
      <xdr:rowOff>47625</xdr:rowOff>
    </xdr:from>
    <xdr:to>
      <xdr:col>10</xdr:col>
      <xdr:colOff>647700</xdr:colOff>
      <xdr:row>6</xdr:row>
      <xdr:rowOff>161925</xdr:rowOff>
    </xdr:to>
    <xdr:sp>
      <xdr:nvSpPr>
        <xdr:cNvPr id="10" name="TextBox 20"/>
        <xdr:cNvSpPr txBox="1">
          <a:spLocks noChangeArrowheads="1"/>
        </xdr:cNvSpPr>
      </xdr:nvSpPr>
      <xdr:spPr>
        <a:xfrm>
          <a:off x="58293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bis unter
3 000</a:t>
          </a:r>
        </a:p>
      </xdr:txBody>
    </xdr:sp>
    <xdr:clientData/>
  </xdr:twoCellAnchor>
  <xdr:twoCellAnchor>
    <xdr:from>
      <xdr:col>11</xdr:col>
      <xdr:colOff>28575</xdr:colOff>
      <xdr:row>4</xdr:row>
      <xdr:rowOff>47625</xdr:rowOff>
    </xdr:from>
    <xdr:to>
      <xdr:col>11</xdr:col>
      <xdr:colOff>647700</xdr:colOff>
      <xdr:row>6</xdr:row>
      <xdr:rowOff>161925</xdr:rowOff>
    </xdr:to>
    <xdr:sp>
      <xdr:nvSpPr>
        <xdr:cNvPr id="11" name="TextBox 21"/>
        <xdr:cNvSpPr txBox="1">
          <a:spLocks noChangeArrowheads="1"/>
        </xdr:cNvSpPr>
      </xdr:nvSpPr>
      <xdr:spPr>
        <a:xfrm>
          <a:off x="65151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3 000
bis unter
5 000</a:t>
          </a:r>
        </a:p>
      </xdr:txBody>
    </xdr:sp>
    <xdr:clientData/>
  </xdr:twoCellAnchor>
  <xdr:twoCellAnchor>
    <xdr:from>
      <xdr:col>12</xdr:col>
      <xdr:colOff>38100</xdr:colOff>
      <xdr:row>4</xdr:row>
      <xdr:rowOff>47625</xdr:rowOff>
    </xdr:from>
    <xdr:to>
      <xdr:col>12</xdr:col>
      <xdr:colOff>657225</xdr:colOff>
      <xdr:row>6</xdr:row>
      <xdr:rowOff>161925</xdr:rowOff>
    </xdr:to>
    <xdr:sp>
      <xdr:nvSpPr>
        <xdr:cNvPr id="12" name="TextBox 22"/>
        <xdr:cNvSpPr txBox="1">
          <a:spLocks noChangeArrowheads="1"/>
        </xdr:cNvSpPr>
      </xdr:nvSpPr>
      <xdr:spPr>
        <a:xfrm>
          <a:off x="7210425"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5 000
bis unter
10 000</a:t>
          </a:r>
        </a:p>
      </xdr:txBody>
    </xdr:sp>
    <xdr:clientData/>
  </xdr:twoCellAnchor>
  <xdr:twoCellAnchor>
    <xdr:from>
      <xdr:col>13</xdr:col>
      <xdr:colOff>28575</xdr:colOff>
      <xdr:row>4</xdr:row>
      <xdr:rowOff>47625</xdr:rowOff>
    </xdr:from>
    <xdr:to>
      <xdr:col>13</xdr:col>
      <xdr:colOff>647700</xdr:colOff>
      <xdr:row>6</xdr:row>
      <xdr:rowOff>161925</xdr:rowOff>
    </xdr:to>
    <xdr:sp>
      <xdr:nvSpPr>
        <xdr:cNvPr id="13" name="TextBox 23"/>
        <xdr:cNvSpPr txBox="1">
          <a:spLocks noChangeArrowheads="1"/>
        </xdr:cNvSpPr>
      </xdr:nvSpPr>
      <xdr:spPr>
        <a:xfrm>
          <a:off x="78867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10 000
bis unter
20 000</a:t>
          </a:r>
        </a:p>
      </xdr:txBody>
    </xdr:sp>
    <xdr:clientData/>
  </xdr:twoCellAnchor>
  <xdr:twoCellAnchor>
    <xdr:from>
      <xdr:col>14</xdr:col>
      <xdr:colOff>28575</xdr:colOff>
      <xdr:row>4</xdr:row>
      <xdr:rowOff>47625</xdr:rowOff>
    </xdr:from>
    <xdr:to>
      <xdr:col>14</xdr:col>
      <xdr:colOff>647700</xdr:colOff>
      <xdr:row>6</xdr:row>
      <xdr:rowOff>161925</xdr:rowOff>
    </xdr:to>
    <xdr:sp>
      <xdr:nvSpPr>
        <xdr:cNvPr id="14" name="TextBox 24"/>
        <xdr:cNvSpPr txBox="1">
          <a:spLocks noChangeArrowheads="1"/>
        </xdr:cNvSpPr>
      </xdr:nvSpPr>
      <xdr:spPr>
        <a:xfrm>
          <a:off x="85725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20 000
bis unter
50 000</a:t>
          </a:r>
        </a:p>
      </xdr:txBody>
    </xdr:sp>
    <xdr:clientData/>
  </xdr:twoCellAnchor>
  <xdr:twoCellAnchor>
    <xdr:from>
      <xdr:col>1</xdr:col>
      <xdr:colOff>28575</xdr:colOff>
      <xdr:row>69</xdr:row>
      <xdr:rowOff>38100</xdr:rowOff>
    </xdr:from>
    <xdr:to>
      <xdr:col>5</xdr:col>
      <xdr:colOff>800100</xdr:colOff>
      <xdr:row>74</xdr:row>
      <xdr:rowOff>0</xdr:rowOff>
    </xdr:to>
    <xdr:sp>
      <xdr:nvSpPr>
        <xdr:cNvPr id="15" name="TextBox 47"/>
        <xdr:cNvSpPr txBox="1">
          <a:spLocks noChangeArrowheads="1"/>
        </xdr:cNvSpPr>
      </xdr:nvSpPr>
      <xdr:spPr>
        <a:xfrm>
          <a:off x="247650" y="10182225"/>
          <a:ext cx="2724150" cy="914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0</xdr:col>
      <xdr:colOff>28575</xdr:colOff>
      <xdr:row>69</xdr:row>
      <xdr:rowOff>57150</xdr:rowOff>
    </xdr:from>
    <xdr:to>
      <xdr:col>1</xdr:col>
      <xdr:colOff>28575</xdr:colOff>
      <xdr:row>73</xdr:row>
      <xdr:rowOff>152400</xdr:rowOff>
    </xdr:to>
    <xdr:sp>
      <xdr:nvSpPr>
        <xdr:cNvPr id="16" name="TextBox 48"/>
        <xdr:cNvSpPr txBox="1">
          <a:spLocks noChangeArrowheads="1"/>
        </xdr:cNvSpPr>
      </xdr:nvSpPr>
      <xdr:spPr>
        <a:xfrm>
          <a:off x="28575" y="10201275"/>
          <a:ext cx="219075"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47625</xdr:rowOff>
    </xdr:from>
    <xdr:to>
      <xdr:col>8</xdr:col>
      <xdr:colOff>647700</xdr:colOff>
      <xdr:row>73</xdr:row>
      <xdr:rowOff>152400</xdr:rowOff>
    </xdr:to>
    <xdr:sp>
      <xdr:nvSpPr>
        <xdr:cNvPr id="17" name="TextBox 49"/>
        <xdr:cNvSpPr txBox="1">
          <a:spLocks noChangeArrowheads="1"/>
        </xdr:cNvSpPr>
      </xdr:nvSpPr>
      <xdr:spPr>
        <a:xfrm>
          <a:off x="4457700" y="10382250"/>
          <a:ext cx="619125" cy="6762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7</xdr:col>
      <xdr:colOff>38100</xdr:colOff>
      <xdr:row>69</xdr:row>
      <xdr:rowOff>28575</xdr:rowOff>
    </xdr:from>
    <xdr:to>
      <xdr:col>7</xdr:col>
      <xdr:colOff>657225</xdr:colOff>
      <xdr:row>73</xdr:row>
      <xdr:rowOff>152400</xdr:rowOff>
    </xdr:to>
    <xdr:sp>
      <xdr:nvSpPr>
        <xdr:cNvPr id="18" name="TextBox 50"/>
        <xdr:cNvSpPr txBox="1">
          <a:spLocks noChangeArrowheads="1"/>
        </xdr:cNvSpPr>
      </xdr:nvSpPr>
      <xdr:spPr>
        <a:xfrm>
          <a:off x="3781425" y="10172700"/>
          <a:ext cx="619125" cy="885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
freie
Städte</a:t>
          </a:r>
        </a:p>
      </xdr:txBody>
    </xdr:sp>
    <xdr:clientData/>
  </xdr:twoCellAnchor>
  <xdr:twoCellAnchor>
    <xdr:from>
      <xdr:col>6</xdr:col>
      <xdr:colOff>38100</xdr:colOff>
      <xdr:row>69</xdr:row>
      <xdr:rowOff>47625</xdr:rowOff>
    </xdr:from>
    <xdr:to>
      <xdr:col>6</xdr:col>
      <xdr:colOff>657225</xdr:colOff>
      <xdr:row>73</xdr:row>
      <xdr:rowOff>142875</xdr:rowOff>
    </xdr:to>
    <xdr:sp>
      <xdr:nvSpPr>
        <xdr:cNvPr id="19" name="TextBox 51"/>
        <xdr:cNvSpPr txBox="1">
          <a:spLocks noChangeArrowheads="1"/>
        </xdr:cNvSpPr>
      </xdr:nvSpPr>
      <xdr:spPr>
        <a:xfrm>
          <a:off x="3095625" y="10191750"/>
          <a:ext cx="6191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Gemeinden
und
Gemeinde-
verbände
insgesamt</a:t>
          </a:r>
        </a:p>
      </xdr:txBody>
    </xdr:sp>
    <xdr:clientData/>
  </xdr:twoCellAnchor>
  <xdr:twoCellAnchor>
    <xdr:from>
      <xdr:col>9</xdr:col>
      <xdr:colOff>28575</xdr:colOff>
      <xdr:row>71</xdr:row>
      <xdr:rowOff>47625</xdr:rowOff>
    </xdr:from>
    <xdr:to>
      <xdr:col>9</xdr:col>
      <xdr:colOff>647700</xdr:colOff>
      <xdr:row>73</xdr:row>
      <xdr:rowOff>161925</xdr:rowOff>
    </xdr:to>
    <xdr:sp>
      <xdr:nvSpPr>
        <xdr:cNvPr id="20" name="TextBox 52"/>
        <xdr:cNvSpPr txBox="1">
          <a:spLocks noChangeArrowheads="1"/>
        </xdr:cNvSpPr>
      </xdr:nvSpPr>
      <xdr:spPr>
        <a:xfrm>
          <a:off x="51435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weniger
als
1 000</a:t>
          </a:r>
        </a:p>
      </xdr:txBody>
    </xdr:sp>
    <xdr:clientData/>
  </xdr:twoCellAnchor>
  <xdr:twoCellAnchor>
    <xdr:from>
      <xdr:col>17</xdr:col>
      <xdr:colOff>47625</xdr:colOff>
      <xdr:row>69</xdr:row>
      <xdr:rowOff>28575</xdr:rowOff>
    </xdr:from>
    <xdr:to>
      <xdr:col>18</xdr:col>
      <xdr:colOff>38100</xdr:colOff>
      <xdr:row>73</xdr:row>
      <xdr:rowOff>133350</xdr:rowOff>
    </xdr:to>
    <xdr:sp>
      <xdr:nvSpPr>
        <xdr:cNvPr id="21" name="TextBox 53"/>
        <xdr:cNvSpPr txBox="1">
          <a:spLocks noChangeArrowheads="1"/>
        </xdr:cNvSpPr>
      </xdr:nvSpPr>
      <xdr:spPr>
        <a:xfrm>
          <a:off x="10648950" y="10172700"/>
          <a:ext cx="209550" cy="866775"/>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16</xdr:col>
      <xdr:colOff>38100</xdr:colOff>
      <xdr:row>69</xdr:row>
      <xdr:rowOff>47625</xdr:rowOff>
    </xdr:from>
    <xdr:to>
      <xdr:col>16</xdr:col>
      <xdr:colOff>657225</xdr:colOff>
      <xdr:row>73</xdr:row>
      <xdr:rowOff>142875</xdr:rowOff>
    </xdr:to>
    <xdr:sp>
      <xdr:nvSpPr>
        <xdr:cNvPr id="22" name="TextBox 54"/>
        <xdr:cNvSpPr txBox="1">
          <a:spLocks noChangeArrowheads="1"/>
        </xdr:cNvSpPr>
      </xdr:nvSpPr>
      <xdr:spPr>
        <a:xfrm>
          <a:off x="9953625" y="10191750"/>
          <a:ext cx="6191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Land-
kreise</a:t>
          </a:r>
        </a:p>
      </xdr:txBody>
    </xdr:sp>
    <xdr:clientData/>
  </xdr:twoCellAnchor>
  <xdr:twoCellAnchor>
    <xdr:from>
      <xdr:col>15</xdr:col>
      <xdr:colOff>28575</xdr:colOff>
      <xdr:row>69</xdr:row>
      <xdr:rowOff>38100</xdr:rowOff>
    </xdr:from>
    <xdr:to>
      <xdr:col>15</xdr:col>
      <xdr:colOff>657225</xdr:colOff>
      <xdr:row>73</xdr:row>
      <xdr:rowOff>133350</xdr:rowOff>
    </xdr:to>
    <xdr:sp>
      <xdr:nvSpPr>
        <xdr:cNvPr id="23" name="TextBox 55"/>
        <xdr:cNvSpPr txBox="1">
          <a:spLocks noChangeArrowheads="1"/>
        </xdr:cNvSpPr>
      </xdr:nvSpPr>
      <xdr:spPr>
        <a:xfrm>
          <a:off x="9258300" y="10182225"/>
          <a:ext cx="62865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Verwal-
tungs-
gemein-
schaften</a:t>
          </a:r>
        </a:p>
      </xdr:txBody>
    </xdr:sp>
    <xdr:clientData/>
  </xdr:twoCellAnchor>
  <xdr:twoCellAnchor>
    <xdr:from>
      <xdr:col>10</xdr:col>
      <xdr:colOff>28575</xdr:colOff>
      <xdr:row>71</xdr:row>
      <xdr:rowOff>47625</xdr:rowOff>
    </xdr:from>
    <xdr:to>
      <xdr:col>10</xdr:col>
      <xdr:colOff>647700</xdr:colOff>
      <xdr:row>73</xdr:row>
      <xdr:rowOff>161925</xdr:rowOff>
    </xdr:to>
    <xdr:sp>
      <xdr:nvSpPr>
        <xdr:cNvPr id="24" name="TextBox 56"/>
        <xdr:cNvSpPr txBox="1">
          <a:spLocks noChangeArrowheads="1"/>
        </xdr:cNvSpPr>
      </xdr:nvSpPr>
      <xdr:spPr>
        <a:xfrm>
          <a:off x="58293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bis unter
3 000</a:t>
          </a:r>
        </a:p>
      </xdr:txBody>
    </xdr:sp>
    <xdr:clientData/>
  </xdr:twoCellAnchor>
  <xdr:twoCellAnchor>
    <xdr:from>
      <xdr:col>11</xdr:col>
      <xdr:colOff>28575</xdr:colOff>
      <xdr:row>71</xdr:row>
      <xdr:rowOff>47625</xdr:rowOff>
    </xdr:from>
    <xdr:to>
      <xdr:col>11</xdr:col>
      <xdr:colOff>647700</xdr:colOff>
      <xdr:row>73</xdr:row>
      <xdr:rowOff>161925</xdr:rowOff>
    </xdr:to>
    <xdr:sp>
      <xdr:nvSpPr>
        <xdr:cNvPr id="25" name="TextBox 57"/>
        <xdr:cNvSpPr txBox="1">
          <a:spLocks noChangeArrowheads="1"/>
        </xdr:cNvSpPr>
      </xdr:nvSpPr>
      <xdr:spPr>
        <a:xfrm>
          <a:off x="65151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3 000
bis unter
5 000</a:t>
          </a:r>
        </a:p>
      </xdr:txBody>
    </xdr:sp>
    <xdr:clientData/>
  </xdr:twoCellAnchor>
  <xdr:twoCellAnchor>
    <xdr:from>
      <xdr:col>12</xdr:col>
      <xdr:colOff>38100</xdr:colOff>
      <xdr:row>71</xdr:row>
      <xdr:rowOff>47625</xdr:rowOff>
    </xdr:from>
    <xdr:to>
      <xdr:col>12</xdr:col>
      <xdr:colOff>657225</xdr:colOff>
      <xdr:row>73</xdr:row>
      <xdr:rowOff>161925</xdr:rowOff>
    </xdr:to>
    <xdr:sp>
      <xdr:nvSpPr>
        <xdr:cNvPr id="26" name="TextBox 58"/>
        <xdr:cNvSpPr txBox="1">
          <a:spLocks noChangeArrowheads="1"/>
        </xdr:cNvSpPr>
      </xdr:nvSpPr>
      <xdr:spPr>
        <a:xfrm>
          <a:off x="7210425"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5 000
bis unter
10 000</a:t>
          </a:r>
        </a:p>
      </xdr:txBody>
    </xdr:sp>
    <xdr:clientData/>
  </xdr:twoCellAnchor>
  <xdr:twoCellAnchor>
    <xdr:from>
      <xdr:col>13</xdr:col>
      <xdr:colOff>28575</xdr:colOff>
      <xdr:row>71</xdr:row>
      <xdr:rowOff>47625</xdr:rowOff>
    </xdr:from>
    <xdr:to>
      <xdr:col>13</xdr:col>
      <xdr:colOff>647700</xdr:colOff>
      <xdr:row>73</xdr:row>
      <xdr:rowOff>161925</xdr:rowOff>
    </xdr:to>
    <xdr:sp>
      <xdr:nvSpPr>
        <xdr:cNvPr id="27" name="TextBox 59"/>
        <xdr:cNvSpPr txBox="1">
          <a:spLocks noChangeArrowheads="1"/>
        </xdr:cNvSpPr>
      </xdr:nvSpPr>
      <xdr:spPr>
        <a:xfrm>
          <a:off x="78867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10 000
bis unter
20 000</a:t>
          </a:r>
        </a:p>
      </xdr:txBody>
    </xdr:sp>
    <xdr:clientData/>
  </xdr:twoCellAnchor>
  <xdr:twoCellAnchor>
    <xdr:from>
      <xdr:col>14</xdr:col>
      <xdr:colOff>28575</xdr:colOff>
      <xdr:row>71</xdr:row>
      <xdr:rowOff>47625</xdr:rowOff>
    </xdr:from>
    <xdr:to>
      <xdr:col>14</xdr:col>
      <xdr:colOff>647700</xdr:colOff>
      <xdr:row>73</xdr:row>
      <xdr:rowOff>161925</xdr:rowOff>
    </xdr:to>
    <xdr:sp>
      <xdr:nvSpPr>
        <xdr:cNvPr id="28" name="TextBox 60"/>
        <xdr:cNvSpPr txBox="1">
          <a:spLocks noChangeArrowheads="1"/>
        </xdr:cNvSpPr>
      </xdr:nvSpPr>
      <xdr:spPr>
        <a:xfrm>
          <a:off x="85725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20 000
bis unter
50 000</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7</xdr:row>
      <xdr:rowOff>0</xdr:rowOff>
    </xdr:to>
    <xdr:sp>
      <xdr:nvSpPr>
        <xdr:cNvPr id="1" name="TextBox 1"/>
        <xdr:cNvSpPr txBox="1">
          <a:spLocks noChangeArrowheads="1"/>
        </xdr:cNvSpPr>
      </xdr:nvSpPr>
      <xdr:spPr>
        <a:xfrm>
          <a:off x="247650" y="381000"/>
          <a:ext cx="2724150" cy="914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0</xdr:col>
      <xdr:colOff>28575</xdr:colOff>
      <xdr:row>2</xdr:row>
      <xdr:rowOff>57150</xdr:rowOff>
    </xdr:from>
    <xdr:to>
      <xdr:col>1</xdr:col>
      <xdr:colOff>28575</xdr:colOff>
      <xdr:row>6</xdr:row>
      <xdr:rowOff>152400</xdr:rowOff>
    </xdr:to>
    <xdr:sp>
      <xdr:nvSpPr>
        <xdr:cNvPr id="2" name="TextBox 2"/>
        <xdr:cNvSpPr txBox="1">
          <a:spLocks noChangeArrowheads="1"/>
        </xdr:cNvSpPr>
      </xdr:nvSpPr>
      <xdr:spPr>
        <a:xfrm>
          <a:off x="28575" y="400050"/>
          <a:ext cx="219075"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3</xdr:row>
      <xdr:rowOff>47625</xdr:rowOff>
    </xdr:from>
    <xdr:to>
      <xdr:col>8</xdr:col>
      <xdr:colOff>647700</xdr:colOff>
      <xdr:row>6</xdr:row>
      <xdr:rowOff>152400</xdr:rowOff>
    </xdr:to>
    <xdr:sp>
      <xdr:nvSpPr>
        <xdr:cNvPr id="3" name="TextBox 3"/>
        <xdr:cNvSpPr txBox="1">
          <a:spLocks noChangeArrowheads="1"/>
        </xdr:cNvSpPr>
      </xdr:nvSpPr>
      <xdr:spPr>
        <a:xfrm>
          <a:off x="4457700" y="581025"/>
          <a:ext cx="619125" cy="6762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7</xdr:col>
      <xdr:colOff>38100</xdr:colOff>
      <xdr:row>2</xdr:row>
      <xdr:rowOff>28575</xdr:rowOff>
    </xdr:from>
    <xdr:to>
      <xdr:col>7</xdr:col>
      <xdr:colOff>657225</xdr:colOff>
      <xdr:row>6</xdr:row>
      <xdr:rowOff>152400</xdr:rowOff>
    </xdr:to>
    <xdr:sp>
      <xdr:nvSpPr>
        <xdr:cNvPr id="4" name="TextBox 4"/>
        <xdr:cNvSpPr txBox="1">
          <a:spLocks noChangeArrowheads="1"/>
        </xdr:cNvSpPr>
      </xdr:nvSpPr>
      <xdr:spPr>
        <a:xfrm>
          <a:off x="3781425" y="371475"/>
          <a:ext cx="619125" cy="885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
freie
Städte</a:t>
          </a:r>
        </a:p>
      </xdr:txBody>
    </xdr:sp>
    <xdr:clientData/>
  </xdr:twoCellAnchor>
  <xdr:twoCellAnchor>
    <xdr:from>
      <xdr:col>6</xdr:col>
      <xdr:colOff>38100</xdr:colOff>
      <xdr:row>2</xdr:row>
      <xdr:rowOff>47625</xdr:rowOff>
    </xdr:from>
    <xdr:to>
      <xdr:col>6</xdr:col>
      <xdr:colOff>657225</xdr:colOff>
      <xdr:row>6</xdr:row>
      <xdr:rowOff>142875</xdr:rowOff>
    </xdr:to>
    <xdr:sp>
      <xdr:nvSpPr>
        <xdr:cNvPr id="5" name="TextBox 5"/>
        <xdr:cNvSpPr txBox="1">
          <a:spLocks noChangeArrowheads="1"/>
        </xdr:cNvSpPr>
      </xdr:nvSpPr>
      <xdr:spPr>
        <a:xfrm>
          <a:off x="3095625" y="390525"/>
          <a:ext cx="6191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Gemeinden
und
Gemeinde-
verbände
insgesamt</a:t>
          </a:r>
        </a:p>
      </xdr:txBody>
    </xdr:sp>
    <xdr:clientData/>
  </xdr:twoCellAnchor>
  <xdr:twoCellAnchor>
    <xdr:from>
      <xdr:col>9</xdr:col>
      <xdr:colOff>28575</xdr:colOff>
      <xdr:row>4</xdr:row>
      <xdr:rowOff>47625</xdr:rowOff>
    </xdr:from>
    <xdr:to>
      <xdr:col>9</xdr:col>
      <xdr:colOff>647700</xdr:colOff>
      <xdr:row>6</xdr:row>
      <xdr:rowOff>161925</xdr:rowOff>
    </xdr:to>
    <xdr:sp>
      <xdr:nvSpPr>
        <xdr:cNvPr id="6" name="TextBox 6"/>
        <xdr:cNvSpPr txBox="1">
          <a:spLocks noChangeArrowheads="1"/>
        </xdr:cNvSpPr>
      </xdr:nvSpPr>
      <xdr:spPr>
        <a:xfrm>
          <a:off x="51435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weniger
als
1 000</a:t>
          </a:r>
        </a:p>
      </xdr:txBody>
    </xdr:sp>
    <xdr:clientData/>
  </xdr:twoCellAnchor>
  <xdr:twoCellAnchor>
    <xdr:from>
      <xdr:col>17</xdr:col>
      <xdr:colOff>47625</xdr:colOff>
      <xdr:row>2</xdr:row>
      <xdr:rowOff>38100</xdr:rowOff>
    </xdr:from>
    <xdr:to>
      <xdr:col>18</xdr:col>
      <xdr:colOff>38100</xdr:colOff>
      <xdr:row>6</xdr:row>
      <xdr:rowOff>133350</xdr:rowOff>
    </xdr:to>
    <xdr:sp>
      <xdr:nvSpPr>
        <xdr:cNvPr id="7" name="TextBox 7"/>
        <xdr:cNvSpPr txBox="1">
          <a:spLocks noChangeArrowheads="1"/>
        </xdr:cNvSpPr>
      </xdr:nvSpPr>
      <xdr:spPr>
        <a:xfrm>
          <a:off x="10648950" y="381000"/>
          <a:ext cx="2095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16</xdr:col>
      <xdr:colOff>38100</xdr:colOff>
      <xdr:row>2</xdr:row>
      <xdr:rowOff>47625</xdr:rowOff>
    </xdr:from>
    <xdr:to>
      <xdr:col>16</xdr:col>
      <xdr:colOff>657225</xdr:colOff>
      <xdr:row>6</xdr:row>
      <xdr:rowOff>142875</xdr:rowOff>
    </xdr:to>
    <xdr:sp>
      <xdr:nvSpPr>
        <xdr:cNvPr id="8" name="TextBox 8"/>
        <xdr:cNvSpPr txBox="1">
          <a:spLocks noChangeArrowheads="1"/>
        </xdr:cNvSpPr>
      </xdr:nvSpPr>
      <xdr:spPr>
        <a:xfrm>
          <a:off x="9953625" y="390525"/>
          <a:ext cx="6191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Land-
kreise</a:t>
          </a:r>
        </a:p>
      </xdr:txBody>
    </xdr:sp>
    <xdr:clientData/>
  </xdr:twoCellAnchor>
  <xdr:twoCellAnchor>
    <xdr:from>
      <xdr:col>15</xdr:col>
      <xdr:colOff>28575</xdr:colOff>
      <xdr:row>2</xdr:row>
      <xdr:rowOff>38100</xdr:rowOff>
    </xdr:from>
    <xdr:to>
      <xdr:col>15</xdr:col>
      <xdr:colOff>657225</xdr:colOff>
      <xdr:row>6</xdr:row>
      <xdr:rowOff>133350</xdr:rowOff>
    </xdr:to>
    <xdr:sp>
      <xdr:nvSpPr>
        <xdr:cNvPr id="9" name="TextBox 9"/>
        <xdr:cNvSpPr txBox="1">
          <a:spLocks noChangeArrowheads="1"/>
        </xdr:cNvSpPr>
      </xdr:nvSpPr>
      <xdr:spPr>
        <a:xfrm>
          <a:off x="9258300" y="381000"/>
          <a:ext cx="62865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Verwal-
tungs-
gemein-
schaften</a:t>
          </a:r>
        </a:p>
      </xdr:txBody>
    </xdr:sp>
    <xdr:clientData/>
  </xdr:twoCellAnchor>
  <xdr:twoCellAnchor>
    <xdr:from>
      <xdr:col>10</xdr:col>
      <xdr:colOff>28575</xdr:colOff>
      <xdr:row>4</xdr:row>
      <xdr:rowOff>47625</xdr:rowOff>
    </xdr:from>
    <xdr:to>
      <xdr:col>10</xdr:col>
      <xdr:colOff>647700</xdr:colOff>
      <xdr:row>6</xdr:row>
      <xdr:rowOff>161925</xdr:rowOff>
    </xdr:to>
    <xdr:sp>
      <xdr:nvSpPr>
        <xdr:cNvPr id="10" name="TextBox 10"/>
        <xdr:cNvSpPr txBox="1">
          <a:spLocks noChangeArrowheads="1"/>
        </xdr:cNvSpPr>
      </xdr:nvSpPr>
      <xdr:spPr>
        <a:xfrm>
          <a:off x="58293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bis unter
3 000</a:t>
          </a:r>
        </a:p>
      </xdr:txBody>
    </xdr:sp>
    <xdr:clientData/>
  </xdr:twoCellAnchor>
  <xdr:twoCellAnchor>
    <xdr:from>
      <xdr:col>11</xdr:col>
      <xdr:colOff>28575</xdr:colOff>
      <xdr:row>4</xdr:row>
      <xdr:rowOff>47625</xdr:rowOff>
    </xdr:from>
    <xdr:to>
      <xdr:col>11</xdr:col>
      <xdr:colOff>647700</xdr:colOff>
      <xdr:row>6</xdr:row>
      <xdr:rowOff>161925</xdr:rowOff>
    </xdr:to>
    <xdr:sp>
      <xdr:nvSpPr>
        <xdr:cNvPr id="11" name="TextBox 11"/>
        <xdr:cNvSpPr txBox="1">
          <a:spLocks noChangeArrowheads="1"/>
        </xdr:cNvSpPr>
      </xdr:nvSpPr>
      <xdr:spPr>
        <a:xfrm>
          <a:off x="65151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3 000
bis unter
5 000</a:t>
          </a:r>
        </a:p>
      </xdr:txBody>
    </xdr:sp>
    <xdr:clientData/>
  </xdr:twoCellAnchor>
  <xdr:twoCellAnchor>
    <xdr:from>
      <xdr:col>12</xdr:col>
      <xdr:colOff>38100</xdr:colOff>
      <xdr:row>4</xdr:row>
      <xdr:rowOff>47625</xdr:rowOff>
    </xdr:from>
    <xdr:to>
      <xdr:col>12</xdr:col>
      <xdr:colOff>657225</xdr:colOff>
      <xdr:row>6</xdr:row>
      <xdr:rowOff>161925</xdr:rowOff>
    </xdr:to>
    <xdr:sp>
      <xdr:nvSpPr>
        <xdr:cNvPr id="12" name="TextBox 12"/>
        <xdr:cNvSpPr txBox="1">
          <a:spLocks noChangeArrowheads="1"/>
        </xdr:cNvSpPr>
      </xdr:nvSpPr>
      <xdr:spPr>
        <a:xfrm>
          <a:off x="7210425"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5 000
bis unter
10 000</a:t>
          </a:r>
        </a:p>
      </xdr:txBody>
    </xdr:sp>
    <xdr:clientData/>
  </xdr:twoCellAnchor>
  <xdr:twoCellAnchor>
    <xdr:from>
      <xdr:col>13</xdr:col>
      <xdr:colOff>28575</xdr:colOff>
      <xdr:row>4</xdr:row>
      <xdr:rowOff>47625</xdr:rowOff>
    </xdr:from>
    <xdr:to>
      <xdr:col>13</xdr:col>
      <xdr:colOff>647700</xdr:colOff>
      <xdr:row>6</xdr:row>
      <xdr:rowOff>161925</xdr:rowOff>
    </xdr:to>
    <xdr:sp>
      <xdr:nvSpPr>
        <xdr:cNvPr id="13" name="TextBox 13"/>
        <xdr:cNvSpPr txBox="1">
          <a:spLocks noChangeArrowheads="1"/>
        </xdr:cNvSpPr>
      </xdr:nvSpPr>
      <xdr:spPr>
        <a:xfrm>
          <a:off x="78867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10 000
bis unter
20 000</a:t>
          </a:r>
        </a:p>
      </xdr:txBody>
    </xdr:sp>
    <xdr:clientData/>
  </xdr:twoCellAnchor>
  <xdr:twoCellAnchor>
    <xdr:from>
      <xdr:col>14</xdr:col>
      <xdr:colOff>28575</xdr:colOff>
      <xdr:row>4</xdr:row>
      <xdr:rowOff>47625</xdr:rowOff>
    </xdr:from>
    <xdr:to>
      <xdr:col>14</xdr:col>
      <xdr:colOff>647700</xdr:colOff>
      <xdr:row>6</xdr:row>
      <xdr:rowOff>161925</xdr:rowOff>
    </xdr:to>
    <xdr:sp>
      <xdr:nvSpPr>
        <xdr:cNvPr id="14" name="TextBox 14"/>
        <xdr:cNvSpPr txBox="1">
          <a:spLocks noChangeArrowheads="1"/>
        </xdr:cNvSpPr>
      </xdr:nvSpPr>
      <xdr:spPr>
        <a:xfrm>
          <a:off x="85725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20 000
bis unter
50 000</a:t>
          </a:r>
        </a:p>
      </xdr:txBody>
    </xdr:sp>
    <xdr:clientData/>
  </xdr:twoCellAnchor>
  <xdr:twoCellAnchor>
    <xdr:from>
      <xdr:col>1</xdr:col>
      <xdr:colOff>28575</xdr:colOff>
      <xdr:row>69</xdr:row>
      <xdr:rowOff>38100</xdr:rowOff>
    </xdr:from>
    <xdr:to>
      <xdr:col>5</xdr:col>
      <xdr:colOff>800100</xdr:colOff>
      <xdr:row>74</xdr:row>
      <xdr:rowOff>0</xdr:rowOff>
    </xdr:to>
    <xdr:sp>
      <xdr:nvSpPr>
        <xdr:cNvPr id="15" name="TextBox 15"/>
        <xdr:cNvSpPr txBox="1">
          <a:spLocks noChangeArrowheads="1"/>
        </xdr:cNvSpPr>
      </xdr:nvSpPr>
      <xdr:spPr>
        <a:xfrm>
          <a:off x="247650" y="10182225"/>
          <a:ext cx="2724150" cy="914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0</xdr:col>
      <xdr:colOff>28575</xdr:colOff>
      <xdr:row>69</xdr:row>
      <xdr:rowOff>57150</xdr:rowOff>
    </xdr:from>
    <xdr:to>
      <xdr:col>1</xdr:col>
      <xdr:colOff>28575</xdr:colOff>
      <xdr:row>73</xdr:row>
      <xdr:rowOff>152400</xdr:rowOff>
    </xdr:to>
    <xdr:sp>
      <xdr:nvSpPr>
        <xdr:cNvPr id="16" name="TextBox 16"/>
        <xdr:cNvSpPr txBox="1">
          <a:spLocks noChangeArrowheads="1"/>
        </xdr:cNvSpPr>
      </xdr:nvSpPr>
      <xdr:spPr>
        <a:xfrm>
          <a:off x="28575" y="10201275"/>
          <a:ext cx="219075"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47625</xdr:rowOff>
    </xdr:from>
    <xdr:to>
      <xdr:col>8</xdr:col>
      <xdr:colOff>647700</xdr:colOff>
      <xdr:row>73</xdr:row>
      <xdr:rowOff>152400</xdr:rowOff>
    </xdr:to>
    <xdr:sp>
      <xdr:nvSpPr>
        <xdr:cNvPr id="17" name="TextBox 17"/>
        <xdr:cNvSpPr txBox="1">
          <a:spLocks noChangeArrowheads="1"/>
        </xdr:cNvSpPr>
      </xdr:nvSpPr>
      <xdr:spPr>
        <a:xfrm>
          <a:off x="4457700" y="10382250"/>
          <a:ext cx="619125" cy="6762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7</xdr:col>
      <xdr:colOff>38100</xdr:colOff>
      <xdr:row>69</xdr:row>
      <xdr:rowOff>28575</xdr:rowOff>
    </xdr:from>
    <xdr:to>
      <xdr:col>7</xdr:col>
      <xdr:colOff>657225</xdr:colOff>
      <xdr:row>73</xdr:row>
      <xdr:rowOff>152400</xdr:rowOff>
    </xdr:to>
    <xdr:sp>
      <xdr:nvSpPr>
        <xdr:cNvPr id="18" name="TextBox 18"/>
        <xdr:cNvSpPr txBox="1">
          <a:spLocks noChangeArrowheads="1"/>
        </xdr:cNvSpPr>
      </xdr:nvSpPr>
      <xdr:spPr>
        <a:xfrm>
          <a:off x="3781425" y="10172700"/>
          <a:ext cx="619125" cy="885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
freie
Städte</a:t>
          </a:r>
        </a:p>
      </xdr:txBody>
    </xdr:sp>
    <xdr:clientData/>
  </xdr:twoCellAnchor>
  <xdr:twoCellAnchor>
    <xdr:from>
      <xdr:col>6</xdr:col>
      <xdr:colOff>38100</xdr:colOff>
      <xdr:row>69</xdr:row>
      <xdr:rowOff>47625</xdr:rowOff>
    </xdr:from>
    <xdr:to>
      <xdr:col>6</xdr:col>
      <xdr:colOff>657225</xdr:colOff>
      <xdr:row>73</xdr:row>
      <xdr:rowOff>142875</xdr:rowOff>
    </xdr:to>
    <xdr:sp>
      <xdr:nvSpPr>
        <xdr:cNvPr id="19" name="TextBox 19"/>
        <xdr:cNvSpPr txBox="1">
          <a:spLocks noChangeArrowheads="1"/>
        </xdr:cNvSpPr>
      </xdr:nvSpPr>
      <xdr:spPr>
        <a:xfrm>
          <a:off x="3095625" y="10191750"/>
          <a:ext cx="6191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Gemeinden
und
Gemeinde-
verbände
insgesamt</a:t>
          </a:r>
        </a:p>
      </xdr:txBody>
    </xdr:sp>
    <xdr:clientData/>
  </xdr:twoCellAnchor>
  <xdr:twoCellAnchor>
    <xdr:from>
      <xdr:col>9</xdr:col>
      <xdr:colOff>28575</xdr:colOff>
      <xdr:row>71</xdr:row>
      <xdr:rowOff>47625</xdr:rowOff>
    </xdr:from>
    <xdr:to>
      <xdr:col>9</xdr:col>
      <xdr:colOff>647700</xdr:colOff>
      <xdr:row>73</xdr:row>
      <xdr:rowOff>161925</xdr:rowOff>
    </xdr:to>
    <xdr:sp>
      <xdr:nvSpPr>
        <xdr:cNvPr id="20" name="TextBox 20"/>
        <xdr:cNvSpPr txBox="1">
          <a:spLocks noChangeArrowheads="1"/>
        </xdr:cNvSpPr>
      </xdr:nvSpPr>
      <xdr:spPr>
        <a:xfrm>
          <a:off x="51435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weniger
als
1 000</a:t>
          </a:r>
        </a:p>
      </xdr:txBody>
    </xdr:sp>
    <xdr:clientData/>
  </xdr:twoCellAnchor>
  <xdr:twoCellAnchor>
    <xdr:from>
      <xdr:col>17</xdr:col>
      <xdr:colOff>47625</xdr:colOff>
      <xdr:row>69</xdr:row>
      <xdr:rowOff>28575</xdr:rowOff>
    </xdr:from>
    <xdr:to>
      <xdr:col>18</xdr:col>
      <xdr:colOff>38100</xdr:colOff>
      <xdr:row>73</xdr:row>
      <xdr:rowOff>133350</xdr:rowOff>
    </xdr:to>
    <xdr:sp>
      <xdr:nvSpPr>
        <xdr:cNvPr id="21" name="TextBox 21"/>
        <xdr:cNvSpPr txBox="1">
          <a:spLocks noChangeArrowheads="1"/>
        </xdr:cNvSpPr>
      </xdr:nvSpPr>
      <xdr:spPr>
        <a:xfrm>
          <a:off x="10648950" y="10172700"/>
          <a:ext cx="209550" cy="866775"/>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16</xdr:col>
      <xdr:colOff>38100</xdr:colOff>
      <xdr:row>69</xdr:row>
      <xdr:rowOff>47625</xdr:rowOff>
    </xdr:from>
    <xdr:to>
      <xdr:col>16</xdr:col>
      <xdr:colOff>657225</xdr:colOff>
      <xdr:row>73</xdr:row>
      <xdr:rowOff>142875</xdr:rowOff>
    </xdr:to>
    <xdr:sp>
      <xdr:nvSpPr>
        <xdr:cNvPr id="22" name="TextBox 22"/>
        <xdr:cNvSpPr txBox="1">
          <a:spLocks noChangeArrowheads="1"/>
        </xdr:cNvSpPr>
      </xdr:nvSpPr>
      <xdr:spPr>
        <a:xfrm>
          <a:off x="9953625" y="10191750"/>
          <a:ext cx="6191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Land-
kreise</a:t>
          </a:r>
        </a:p>
      </xdr:txBody>
    </xdr:sp>
    <xdr:clientData/>
  </xdr:twoCellAnchor>
  <xdr:twoCellAnchor>
    <xdr:from>
      <xdr:col>15</xdr:col>
      <xdr:colOff>28575</xdr:colOff>
      <xdr:row>69</xdr:row>
      <xdr:rowOff>38100</xdr:rowOff>
    </xdr:from>
    <xdr:to>
      <xdr:col>15</xdr:col>
      <xdr:colOff>657225</xdr:colOff>
      <xdr:row>73</xdr:row>
      <xdr:rowOff>133350</xdr:rowOff>
    </xdr:to>
    <xdr:sp>
      <xdr:nvSpPr>
        <xdr:cNvPr id="23" name="TextBox 23"/>
        <xdr:cNvSpPr txBox="1">
          <a:spLocks noChangeArrowheads="1"/>
        </xdr:cNvSpPr>
      </xdr:nvSpPr>
      <xdr:spPr>
        <a:xfrm>
          <a:off x="9258300" y="10182225"/>
          <a:ext cx="62865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Verwal-
tungs-
gemein-
schaften</a:t>
          </a:r>
        </a:p>
      </xdr:txBody>
    </xdr:sp>
    <xdr:clientData/>
  </xdr:twoCellAnchor>
  <xdr:twoCellAnchor>
    <xdr:from>
      <xdr:col>10</xdr:col>
      <xdr:colOff>28575</xdr:colOff>
      <xdr:row>71</xdr:row>
      <xdr:rowOff>47625</xdr:rowOff>
    </xdr:from>
    <xdr:to>
      <xdr:col>10</xdr:col>
      <xdr:colOff>647700</xdr:colOff>
      <xdr:row>73</xdr:row>
      <xdr:rowOff>161925</xdr:rowOff>
    </xdr:to>
    <xdr:sp>
      <xdr:nvSpPr>
        <xdr:cNvPr id="24" name="TextBox 24"/>
        <xdr:cNvSpPr txBox="1">
          <a:spLocks noChangeArrowheads="1"/>
        </xdr:cNvSpPr>
      </xdr:nvSpPr>
      <xdr:spPr>
        <a:xfrm>
          <a:off x="58293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bis unter
3 000</a:t>
          </a:r>
        </a:p>
      </xdr:txBody>
    </xdr:sp>
    <xdr:clientData/>
  </xdr:twoCellAnchor>
  <xdr:twoCellAnchor>
    <xdr:from>
      <xdr:col>11</xdr:col>
      <xdr:colOff>28575</xdr:colOff>
      <xdr:row>71</xdr:row>
      <xdr:rowOff>47625</xdr:rowOff>
    </xdr:from>
    <xdr:to>
      <xdr:col>11</xdr:col>
      <xdr:colOff>647700</xdr:colOff>
      <xdr:row>73</xdr:row>
      <xdr:rowOff>161925</xdr:rowOff>
    </xdr:to>
    <xdr:sp>
      <xdr:nvSpPr>
        <xdr:cNvPr id="25" name="TextBox 25"/>
        <xdr:cNvSpPr txBox="1">
          <a:spLocks noChangeArrowheads="1"/>
        </xdr:cNvSpPr>
      </xdr:nvSpPr>
      <xdr:spPr>
        <a:xfrm>
          <a:off x="65151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3 000
bis unter
5 000</a:t>
          </a:r>
        </a:p>
      </xdr:txBody>
    </xdr:sp>
    <xdr:clientData/>
  </xdr:twoCellAnchor>
  <xdr:twoCellAnchor>
    <xdr:from>
      <xdr:col>12</xdr:col>
      <xdr:colOff>38100</xdr:colOff>
      <xdr:row>71</xdr:row>
      <xdr:rowOff>47625</xdr:rowOff>
    </xdr:from>
    <xdr:to>
      <xdr:col>12</xdr:col>
      <xdr:colOff>657225</xdr:colOff>
      <xdr:row>73</xdr:row>
      <xdr:rowOff>161925</xdr:rowOff>
    </xdr:to>
    <xdr:sp>
      <xdr:nvSpPr>
        <xdr:cNvPr id="26" name="TextBox 26"/>
        <xdr:cNvSpPr txBox="1">
          <a:spLocks noChangeArrowheads="1"/>
        </xdr:cNvSpPr>
      </xdr:nvSpPr>
      <xdr:spPr>
        <a:xfrm>
          <a:off x="7210425"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5 000
bis unter
10 000</a:t>
          </a:r>
        </a:p>
      </xdr:txBody>
    </xdr:sp>
    <xdr:clientData/>
  </xdr:twoCellAnchor>
  <xdr:twoCellAnchor>
    <xdr:from>
      <xdr:col>13</xdr:col>
      <xdr:colOff>28575</xdr:colOff>
      <xdr:row>71</xdr:row>
      <xdr:rowOff>47625</xdr:rowOff>
    </xdr:from>
    <xdr:to>
      <xdr:col>13</xdr:col>
      <xdr:colOff>647700</xdr:colOff>
      <xdr:row>73</xdr:row>
      <xdr:rowOff>161925</xdr:rowOff>
    </xdr:to>
    <xdr:sp>
      <xdr:nvSpPr>
        <xdr:cNvPr id="27" name="TextBox 27"/>
        <xdr:cNvSpPr txBox="1">
          <a:spLocks noChangeArrowheads="1"/>
        </xdr:cNvSpPr>
      </xdr:nvSpPr>
      <xdr:spPr>
        <a:xfrm>
          <a:off x="78867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10 000
bis unter
20 000</a:t>
          </a:r>
        </a:p>
      </xdr:txBody>
    </xdr:sp>
    <xdr:clientData/>
  </xdr:twoCellAnchor>
  <xdr:twoCellAnchor>
    <xdr:from>
      <xdr:col>14</xdr:col>
      <xdr:colOff>28575</xdr:colOff>
      <xdr:row>71</xdr:row>
      <xdr:rowOff>47625</xdr:rowOff>
    </xdr:from>
    <xdr:to>
      <xdr:col>14</xdr:col>
      <xdr:colOff>647700</xdr:colOff>
      <xdr:row>73</xdr:row>
      <xdr:rowOff>161925</xdr:rowOff>
    </xdr:to>
    <xdr:sp>
      <xdr:nvSpPr>
        <xdr:cNvPr id="28" name="TextBox 28"/>
        <xdr:cNvSpPr txBox="1">
          <a:spLocks noChangeArrowheads="1"/>
        </xdr:cNvSpPr>
      </xdr:nvSpPr>
      <xdr:spPr>
        <a:xfrm>
          <a:off x="85725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20 000
bis unter
50 000</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6</xdr:row>
      <xdr:rowOff>0</xdr:rowOff>
    </xdr:to>
    <xdr:sp>
      <xdr:nvSpPr>
        <xdr:cNvPr id="1" name="TextBox 1"/>
        <xdr:cNvSpPr txBox="1">
          <a:spLocks noChangeArrowheads="1"/>
        </xdr:cNvSpPr>
      </xdr:nvSpPr>
      <xdr:spPr>
        <a:xfrm>
          <a:off x="247650" y="381000"/>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6</xdr:col>
      <xdr:colOff>47625</xdr:colOff>
      <xdr:row>2</xdr:row>
      <xdr:rowOff>47625</xdr:rowOff>
    </xdr:from>
    <xdr:to>
      <xdr:col>7</xdr:col>
      <xdr:colOff>647700</xdr:colOff>
      <xdr:row>3</xdr:row>
      <xdr:rowOff>161925</xdr:rowOff>
    </xdr:to>
    <xdr:sp>
      <xdr:nvSpPr>
        <xdr:cNvPr id="2" name="TextBox 2"/>
        <xdr:cNvSpPr txBox="1">
          <a:spLocks noChangeArrowheads="1"/>
        </xdr:cNvSpPr>
      </xdr:nvSpPr>
      <xdr:spPr>
        <a:xfrm>
          <a:off x="3105150" y="390525"/>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- 31.03.2003</a:t>
          </a:r>
        </a:p>
      </xdr:txBody>
    </xdr:sp>
    <xdr:clientData/>
  </xdr:twoCellAnchor>
  <xdr:twoCellAnchor>
    <xdr:from>
      <xdr:col>8</xdr:col>
      <xdr:colOff>38100</xdr:colOff>
      <xdr:row>2</xdr:row>
      <xdr:rowOff>38100</xdr:rowOff>
    </xdr:from>
    <xdr:to>
      <xdr:col>9</xdr:col>
      <xdr:colOff>638175</xdr:colOff>
      <xdr:row>3</xdr:row>
      <xdr:rowOff>171450</xdr:rowOff>
    </xdr:to>
    <xdr:sp>
      <xdr:nvSpPr>
        <xdr:cNvPr id="3" name="TextBox 3"/>
        <xdr:cNvSpPr txBox="1">
          <a:spLocks noChangeArrowheads="1"/>
        </xdr:cNvSpPr>
      </xdr:nvSpPr>
      <xdr:spPr>
        <a:xfrm>
          <a:off x="4467225" y="381000"/>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- 31.03.2004</a:t>
          </a:r>
        </a:p>
      </xdr:txBody>
    </xdr:sp>
    <xdr:clientData/>
  </xdr:twoCellAnchor>
  <xdr:twoCellAnchor>
    <xdr:from>
      <xdr:col>0</xdr:col>
      <xdr:colOff>28575</xdr:colOff>
      <xdr:row>2</xdr:row>
      <xdr:rowOff>57150</xdr:rowOff>
    </xdr:from>
    <xdr:to>
      <xdr:col>1</xdr:col>
      <xdr:colOff>28575</xdr:colOff>
      <xdr:row>5</xdr:row>
      <xdr:rowOff>152400</xdr:rowOff>
    </xdr:to>
    <xdr:sp>
      <xdr:nvSpPr>
        <xdr:cNvPr id="4" name="TextBox 8"/>
        <xdr:cNvSpPr txBox="1">
          <a:spLocks noChangeArrowheads="1"/>
        </xdr:cNvSpPr>
      </xdr:nvSpPr>
      <xdr:spPr>
        <a:xfrm>
          <a:off x="28575" y="400050"/>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4</xdr:row>
      <xdr:rowOff>38100</xdr:rowOff>
    </xdr:from>
    <xdr:to>
      <xdr:col>8</xdr:col>
      <xdr:colOff>647700</xdr:colOff>
      <xdr:row>5</xdr:row>
      <xdr:rowOff>152400</xdr:rowOff>
    </xdr:to>
    <xdr:sp>
      <xdr:nvSpPr>
        <xdr:cNvPr id="5" name="TextBox 9"/>
        <xdr:cNvSpPr txBox="1">
          <a:spLocks noChangeArrowheads="1"/>
        </xdr:cNvSpPr>
      </xdr:nvSpPr>
      <xdr:spPr>
        <a:xfrm>
          <a:off x="44577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38100</xdr:colOff>
      <xdr:row>4</xdr:row>
      <xdr:rowOff>38100</xdr:rowOff>
    </xdr:from>
    <xdr:to>
      <xdr:col>7</xdr:col>
      <xdr:colOff>657225</xdr:colOff>
      <xdr:row>5</xdr:row>
      <xdr:rowOff>152400</xdr:rowOff>
    </xdr:to>
    <xdr:sp>
      <xdr:nvSpPr>
        <xdr:cNvPr id="6" name="TextBox 10"/>
        <xdr:cNvSpPr txBox="1">
          <a:spLocks noChangeArrowheads="1"/>
        </xdr:cNvSpPr>
      </xdr:nvSpPr>
      <xdr:spPr>
        <a:xfrm>
          <a:off x="37814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4</xdr:row>
      <xdr:rowOff>38100</xdr:rowOff>
    </xdr:from>
    <xdr:to>
      <xdr:col>6</xdr:col>
      <xdr:colOff>647700</xdr:colOff>
      <xdr:row>5</xdr:row>
      <xdr:rowOff>152400</xdr:rowOff>
    </xdr:to>
    <xdr:sp>
      <xdr:nvSpPr>
        <xdr:cNvPr id="7" name="TextBox 11"/>
        <xdr:cNvSpPr txBox="1">
          <a:spLocks noChangeArrowheads="1"/>
        </xdr:cNvSpPr>
      </xdr:nvSpPr>
      <xdr:spPr>
        <a:xfrm>
          <a:off x="30861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38100</xdr:colOff>
      <xdr:row>4</xdr:row>
      <xdr:rowOff>38100</xdr:rowOff>
    </xdr:from>
    <xdr:to>
      <xdr:col>9</xdr:col>
      <xdr:colOff>657225</xdr:colOff>
      <xdr:row>5</xdr:row>
      <xdr:rowOff>152400</xdr:rowOff>
    </xdr:to>
    <xdr:sp>
      <xdr:nvSpPr>
        <xdr:cNvPr id="8" name="TextBox 12"/>
        <xdr:cNvSpPr txBox="1">
          <a:spLocks noChangeArrowheads="1"/>
        </xdr:cNvSpPr>
      </xdr:nvSpPr>
      <xdr:spPr>
        <a:xfrm>
          <a:off x="51530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xdr:col>
      <xdr:colOff>28575</xdr:colOff>
      <xdr:row>68</xdr:row>
      <xdr:rowOff>38100</xdr:rowOff>
    </xdr:from>
    <xdr:to>
      <xdr:col>5</xdr:col>
      <xdr:colOff>800100</xdr:colOff>
      <xdr:row>72</xdr:row>
      <xdr:rowOff>0</xdr:rowOff>
    </xdr:to>
    <xdr:sp>
      <xdr:nvSpPr>
        <xdr:cNvPr id="9" name="TextBox 13"/>
        <xdr:cNvSpPr txBox="1">
          <a:spLocks noChangeArrowheads="1"/>
        </xdr:cNvSpPr>
      </xdr:nvSpPr>
      <xdr:spPr>
        <a:xfrm>
          <a:off x="247650" y="9991725"/>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68</xdr:row>
      <xdr:rowOff>47625</xdr:rowOff>
    </xdr:from>
    <xdr:to>
      <xdr:col>7</xdr:col>
      <xdr:colOff>647700</xdr:colOff>
      <xdr:row>69</xdr:row>
      <xdr:rowOff>161925</xdr:rowOff>
    </xdr:to>
    <xdr:sp>
      <xdr:nvSpPr>
        <xdr:cNvPr id="10" name="TextBox 14"/>
        <xdr:cNvSpPr txBox="1">
          <a:spLocks noChangeArrowheads="1"/>
        </xdr:cNvSpPr>
      </xdr:nvSpPr>
      <xdr:spPr>
        <a:xfrm>
          <a:off x="3105150" y="10001250"/>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- 31.03.2003</a:t>
          </a:r>
        </a:p>
      </xdr:txBody>
    </xdr:sp>
    <xdr:clientData/>
  </xdr:twoCellAnchor>
  <xdr:twoCellAnchor>
    <xdr:from>
      <xdr:col>8</xdr:col>
      <xdr:colOff>38100</xdr:colOff>
      <xdr:row>68</xdr:row>
      <xdr:rowOff>38100</xdr:rowOff>
    </xdr:from>
    <xdr:to>
      <xdr:col>9</xdr:col>
      <xdr:colOff>638175</xdr:colOff>
      <xdr:row>69</xdr:row>
      <xdr:rowOff>171450</xdr:rowOff>
    </xdr:to>
    <xdr:sp>
      <xdr:nvSpPr>
        <xdr:cNvPr id="11" name="TextBox 15"/>
        <xdr:cNvSpPr txBox="1">
          <a:spLocks noChangeArrowheads="1"/>
        </xdr:cNvSpPr>
      </xdr:nvSpPr>
      <xdr:spPr>
        <a:xfrm>
          <a:off x="4467225" y="9991725"/>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- 31.03.2004</a:t>
          </a:r>
        </a:p>
      </xdr:txBody>
    </xdr:sp>
    <xdr:clientData/>
  </xdr:twoCellAnchor>
  <xdr:twoCellAnchor>
    <xdr:from>
      <xdr:col>0</xdr:col>
      <xdr:colOff>28575</xdr:colOff>
      <xdr:row>68</xdr:row>
      <xdr:rowOff>57150</xdr:rowOff>
    </xdr:from>
    <xdr:to>
      <xdr:col>1</xdr:col>
      <xdr:colOff>28575</xdr:colOff>
      <xdr:row>71</xdr:row>
      <xdr:rowOff>152400</xdr:rowOff>
    </xdr:to>
    <xdr:sp>
      <xdr:nvSpPr>
        <xdr:cNvPr id="12" name="TextBox 16"/>
        <xdr:cNvSpPr txBox="1">
          <a:spLocks noChangeArrowheads="1"/>
        </xdr:cNvSpPr>
      </xdr:nvSpPr>
      <xdr:spPr>
        <a:xfrm>
          <a:off x="28575" y="10010775"/>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38100</xdr:rowOff>
    </xdr:from>
    <xdr:to>
      <xdr:col>8</xdr:col>
      <xdr:colOff>647700</xdr:colOff>
      <xdr:row>71</xdr:row>
      <xdr:rowOff>152400</xdr:rowOff>
    </xdr:to>
    <xdr:sp>
      <xdr:nvSpPr>
        <xdr:cNvPr id="13" name="TextBox 17"/>
        <xdr:cNvSpPr txBox="1">
          <a:spLocks noChangeArrowheads="1"/>
        </xdr:cNvSpPr>
      </xdr:nvSpPr>
      <xdr:spPr>
        <a:xfrm>
          <a:off x="44577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38100</xdr:colOff>
      <xdr:row>70</xdr:row>
      <xdr:rowOff>38100</xdr:rowOff>
    </xdr:from>
    <xdr:to>
      <xdr:col>7</xdr:col>
      <xdr:colOff>657225</xdr:colOff>
      <xdr:row>71</xdr:row>
      <xdr:rowOff>152400</xdr:rowOff>
    </xdr:to>
    <xdr:sp>
      <xdr:nvSpPr>
        <xdr:cNvPr id="14" name="TextBox 18"/>
        <xdr:cNvSpPr txBox="1">
          <a:spLocks noChangeArrowheads="1"/>
        </xdr:cNvSpPr>
      </xdr:nvSpPr>
      <xdr:spPr>
        <a:xfrm>
          <a:off x="37814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70</xdr:row>
      <xdr:rowOff>38100</xdr:rowOff>
    </xdr:from>
    <xdr:to>
      <xdr:col>6</xdr:col>
      <xdr:colOff>647700</xdr:colOff>
      <xdr:row>71</xdr:row>
      <xdr:rowOff>152400</xdr:rowOff>
    </xdr:to>
    <xdr:sp>
      <xdr:nvSpPr>
        <xdr:cNvPr id="15" name="TextBox 19"/>
        <xdr:cNvSpPr txBox="1">
          <a:spLocks noChangeArrowheads="1"/>
        </xdr:cNvSpPr>
      </xdr:nvSpPr>
      <xdr:spPr>
        <a:xfrm>
          <a:off x="30861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38100</xdr:colOff>
      <xdr:row>70</xdr:row>
      <xdr:rowOff>38100</xdr:rowOff>
    </xdr:from>
    <xdr:to>
      <xdr:col>9</xdr:col>
      <xdr:colOff>657225</xdr:colOff>
      <xdr:row>71</xdr:row>
      <xdr:rowOff>152400</xdr:rowOff>
    </xdr:to>
    <xdr:sp>
      <xdr:nvSpPr>
        <xdr:cNvPr id="16" name="TextBox 20"/>
        <xdr:cNvSpPr txBox="1">
          <a:spLocks noChangeArrowheads="1"/>
        </xdr:cNvSpPr>
      </xdr:nvSpPr>
      <xdr:spPr>
        <a:xfrm>
          <a:off x="51530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6</xdr:row>
      <xdr:rowOff>0</xdr:rowOff>
    </xdr:to>
    <xdr:sp>
      <xdr:nvSpPr>
        <xdr:cNvPr id="1" name="TextBox 9"/>
        <xdr:cNvSpPr txBox="1">
          <a:spLocks noChangeArrowheads="1"/>
        </xdr:cNvSpPr>
      </xdr:nvSpPr>
      <xdr:spPr>
        <a:xfrm>
          <a:off x="247650" y="381000"/>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6</xdr:col>
      <xdr:colOff>47625</xdr:colOff>
      <xdr:row>2</xdr:row>
      <xdr:rowOff>47625</xdr:rowOff>
    </xdr:from>
    <xdr:to>
      <xdr:col>7</xdr:col>
      <xdr:colOff>647700</xdr:colOff>
      <xdr:row>3</xdr:row>
      <xdr:rowOff>161925</xdr:rowOff>
    </xdr:to>
    <xdr:sp>
      <xdr:nvSpPr>
        <xdr:cNvPr id="2" name="TextBox 10"/>
        <xdr:cNvSpPr txBox="1">
          <a:spLocks noChangeArrowheads="1"/>
        </xdr:cNvSpPr>
      </xdr:nvSpPr>
      <xdr:spPr>
        <a:xfrm>
          <a:off x="3105150" y="390525"/>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- 31.03.2003</a:t>
          </a:r>
        </a:p>
      </xdr:txBody>
    </xdr:sp>
    <xdr:clientData/>
  </xdr:twoCellAnchor>
  <xdr:twoCellAnchor>
    <xdr:from>
      <xdr:col>8</xdr:col>
      <xdr:colOff>38100</xdr:colOff>
      <xdr:row>2</xdr:row>
      <xdr:rowOff>38100</xdr:rowOff>
    </xdr:from>
    <xdr:to>
      <xdr:col>9</xdr:col>
      <xdr:colOff>638175</xdr:colOff>
      <xdr:row>3</xdr:row>
      <xdr:rowOff>171450</xdr:rowOff>
    </xdr:to>
    <xdr:sp>
      <xdr:nvSpPr>
        <xdr:cNvPr id="3" name="TextBox 11"/>
        <xdr:cNvSpPr txBox="1">
          <a:spLocks noChangeArrowheads="1"/>
        </xdr:cNvSpPr>
      </xdr:nvSpPr>
      <xdr:spPr>
        <a:xfrm>
          <a:off x="4467225" y="381000"/>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- 31.03.2004</a:t>
          </a:r>
        </a:p>
      </xdr:txBody>
    </xdr:sp>
    <xdr:clientData/>
  </xdr:twoCellAnchor>
  <xdr:twoCellAnchor>
    <xdr:from>
      <xdr:col>0</xdr:col>
      <xdr:colOff>28575</xdr:colOff>
      <xdr:row>2</xdr:row>
      <xdr:rowOff>57150</xdr:rowOff>
    </xdr:from>
    <xdr:to>
      <xdr:col>1</xdr:col>
      <xdr:colOff>28575</xdr:colOff>
      <xdr:row>5</xdr:row>
      <xdr:rowOff>152400</xdr:rowOff>
    </xdr:to>
    <xdr:sp>
      <xdr:nvSpPr>
        <xdr:cNvPr id="4" name="TextBox 12"/>
        <xdr:cNvSpPr txBox="1">
          <a:spLocks noChangeArrowheads="1"/>
        </xdr:cNvSpPr>
      </xdr:nvSpPr>
      <xdr:spPr>
        <a:xfrm>
          <a:off x="28575" y="400050"/>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4</xdr:row>
      <xdr:rowOff>38100</xdr:rowOff>
    </xdr:from>
    <xdr:to>
      <xdr:col>8</xdr:col>
      <xdr:colOff>647700</xdr:colOff>
      <xdr:row>5</xdr:row>
      <xdr:rowOff>152400</xdr:rowOff>
    </xdr:to>
    <xdr:sp>
      <xdr:nvSpPr>
        <xdr:cNvPr id="5" name="TextBox 13"/>
        <xdr:cNvSpPr txBox="1">
          <a:spLocks noChangeArrowheads="1"/>
        </xdr:cNvSpPr>
      </xdr:nvSpPr>
      <xdr:spPr>
        <a:xfrm>
          <a:off x="44577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38100</xdr:colOff>
      <xdr:row>4</xdr:row>
      <xdr:rowOff>38100</xdr:rowOff>
    </xdr:from>
    <xdr:to>
      <xdr:col>7</xdr:col>
      <xdr:colOff>657225</xdr:colOff>
      <xdr:row>5</xdr:row>
      <xdr:rowOff>152400</xdr:rowOff>
    </xdr:to>
    <xdr:sp>
      <xdr:nvSpPr>
        <xdr:cNvPr id="6" name="TextBox 14"/>
        <xdr:cNvSpPr txBox="1">
          <a:spLocks noChangeArrowheads="1"/>
        </xdr:cNvSpPr>
      </xdr:nvSpPr>
      <xdr:spPr>
        <a:xfrm>
          <a:off x="37814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4</xdr:row>
      <xdr:rowOff>38100</xdr:rowOff>
    </xdr:from>
    <xdr:to>
      <xdr:col>6</xdr:col>
      <xdr:colOff>647700</xdr:colOff>
      <xdr:row>5</xdr:row>
      <xdr:rowOff>152400</xdr:rowOff>
    </xdr:to>
    <xdr:sp>
      <xdr:nvSpPr>
        <xdr:cNvPr id="7" name="TextBox 15"/>
        <xdr:cNvSpPr txBox="1">
          <a:spLocks noChangeArrowheads="1"/>
        </xdr:cNvSpPr>
      </xdr:nvSpPr>
      <xdr:spPr>
        <a:xfrm>
          <a:off x="30861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38100</xdr:colOff>
      <xdr:row>4</xdr:row>
      <xdr:rowOff>38100</xdr:rowOff>
    </xdr:from>
    <xdr:to>
      <xdr:col>9</xdr:col>
      <xdr:colOff>657225</xdr:colOff>
      <xdr:row>5</xdr:row>
      <xdr:rowOff>152400</xdr:rowOff>
    </xdr:to>
    <xdr:sp>
      <xdr:nvSpPr>
        <xdr:cNvPr id="8" name="TextBox 16"/>
        <xdr:cNvSpPr txBox="1">
          <a:spLocks noChangeArrowheads="1"/>
        </xdr:cNvSpPr>
      </xdr:nvSpPr>
      <xdr:spPr>
        <a:xfrm>
          <a:off x="51530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xdr:col>
      <xdr:colOff>28575</xdr:colOff>
      <xdr:row>68</xdr:row>
      <xdr:rowOff>38100</xdr:rowOff>
    </xdr:from>
    <xdr:to>
      <xdr:col>5</xdr:col>
      <xdr:colOff>800100</xdr:colOff>
      <xdr:row>72</xdr:row>
      <xdr:rowOff>0</xdr:rowOff>
    </xdr:to>
    <xdr:sp>
      <xdr:nvSpPr>
        <xdr:cNvPr id="9" name="TextBox 17"/>
        <xdr:cNvSpPr txBox="1">
          <a:spLocks noChangeArrowheads="1"/>
        </xdr:cNvSpPr>
      </xdr:nvSpPr>
      <xdr:spPr>
        <a:xfrm>
          <a:off x="247650" y="9991725"/>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68</xdr:row>
      <xdr:rowOff>47625</xdr:rowOff>
    </xdr:from>
    <xdr:to>
      <xdr:col>7</xdr:col>
      <xdr:colOff>647700</xdr:colOff>
      <xdr:row>69</xdr:row>
      <xdr:rowOff>161925</xdr:rowOff>
    </xdr:to>
    <xdr:sp>
      <xdr:nvSpPr>
        <xdr:cNvPr id="10" name="TextBox 18"/>
        <xdr:cNvSpPr txBox="1">
          <a:spLocks noChangeArrowheads="1"/>
        </xdr:cNvSpPr>
      </xdr:nvSpPr>
      <xdr:spPr>
        <a:xfrm>
          <a:off x="3105150" y="10001250"/>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- 31.03.2003</a:t>
          </a:r>
        </a:p>
      </xdr:txBody>
    </xdr:sp>
    <xdr:clientData/>
  </xdr:twoCellAnchor>
  <xdr:twoCellAnchor>
    <xdr:from>
      <xdr:col>8</xdr:col>
      <xdr:colOff>38100</xdr:colOff>
      <xdr:row>68</xdr:row>
      <xdr:rowOff>38100</xdr:rowOff>
    </xdr:from>
    <xdr:to>
      <xdr:col>9</xdr:col>
      <xdr:colOff>638175</xdr:colOff>
      <xdr:row>69</xdr:row>
      <xdr:rowOff>171450</xdr:rowOff>
    </xdr:to>
    <xdr:sp>
      <xdr:nvSpPr>
        <xdr:cNvPr id="11" name="TextBox 19"/>
        <xdr:cNvSpPr txBox="1">
          <a:spLocks noChangeArrowheads="1"/>
        </xdr:cNvSpPr>
      </xdr:nvSpPr>
      <xdr:spPr>
        <a:xfrm>
          <a:off x="4467225" y="9991725"/>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- 31.03.2004</a:t>
          </a:r>
        </a:p>
      </xdr:txBody>
    </xdr:sp>
    <xdr:clientData/>
  </xdr:twoCellAnchor>
  <xdr:twoCellAnchor>
    <xdr:from>
      <xdr:col>0</xdr:col>
      <xdr:colOff>28575</xdr:colOff>
      <xdr:row>68</xdr:row>
      <xdr:rowOff>57150</xdr:rowOff>
    </xdr:from>
    <xdr:to>
      <xdr:col>1</xdr:col>
      <xdr:colOff>28575</xdr:colOff>
      <xdr:row>71</xdr:row>
      <xdr:rowOff>152400</xdr:rowOff>
    </xdr:to>
    <xdr:sp>
      <xdr:nvSpPr>
        <xdr:cNvPr id="12" name="TextBox 20"/>
        <xdr:cNvSpPr txBox="1">
          <a:spLocks noChangeArrowheads="1"/>
        </xdr:cNvSpPr>
      </xdr:nvSpPr>
      <xdr:spPr>
        <a:xfrm>
          <a:off x="28575" y="10010775"/>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38100</xdr:rowOff>
    </xdr:from>
    <xdr:to>
      <xdr:col>8</xdr:col>
      <xdr:colOff>647700</xdr:colOff>
      <xdr:row>71</xdr:row>
      <xdr:rowOff>152400</xdr:rowOff>
    </xdr:to>
    <xdr:sp>
      <xdr:nvSpPr>
        <xdr:cNvPr id="13" name="TextBox 21"/>
        <xdr:cNvSpPr txBox="1">
          <a:spLocks noChangeArrowheads="1"/>
        </xdr:cNvSpPr>
      </xdr:nvSpPr>
      <xdr:spPr>
        <a:xfrm>
          <a:off x="44577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38100</xdr:colOff>
      <xdr:row>70</xdr:row>
      <xdr:rowOff>38100</xdr:rowOff>
    </xdr:from>
    <xdr:to>
      <xdr:col>7</xdr:col>
      <xdr:colOff>657225</xdr:colOff>
      <xdr:row>71</xdr:row>
      <xdr:rowOff>152400</xdr:rowOff>
    </xdr:to>
    <xdr:sp>
      <xdr:nvSpPr>
        <xdr:cNvPr id="14" name="TextBox 22"/>
        <xdr:cNvSpPr txBox="1">
          <a:spLocks noChangeArrowheads="1"/>
        </xdr:cNvSpPr>
      </xdr:nvSpPr>
      <xdr:spPr>
        <a:xfrm>
          <a:off x="37814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70</xdr:row>
      <xdr:rowOff>38100</xdr:rowOff>
    </xdr:from>
    <xdr:to>
      <xdr:col>6</xdr:col>
      <xdr:colOff>647700</xdr:colOff>
      <xdr:row>71</xdr:row>
      <xdr:rowOff>152400</xdr:rowOff>
    </xdr:to>
    <xdr:sp>
      <xdr:nvSpPr>
        <xdr:cNvPr id="15" name="TextBox 23"/>
        <xdr:cNvSpPr txBox="1">
          <a:spLocks noChangeArrowheads="1"/>
        </xdr:cNvSpPr>
      </xdr:nvSpPr>
      <xdr:spPr>
        <a:xfrm>
          <a:off x="30861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38100</xdr:colOff>
      <xdr:row>70</xdr:row>
      <xdr:rowOff>38100</xdr:rowOff>
    </xdr:from>
    <xdr:to>
      <xdr:col>9</xdr:col>
      <xdr:colOff>657225</xdr:colOff>
      <xdr:row>71</xdr:row>
      <xdr:rowOff>152400</xdr:rowOff>
    </xdr:to>
    <xdr:sp>
      <xdr:nvSpPr>
        <xdr:cNvPr id="16" name="TextBox 24"/>
        <xdr:cNvSpPr txBox="1">
          <a:spLocks noChangeArrowheads="1"/>
        </xdr:cNvSpPr>
      </xdr:nvSpPr>
      <xdr:spPr>
        <a:xfrm>
          <a:off x="51530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6</xdr:row>
      <xdr:rowOff>0</xdr:rowOff>
    </xdr:to>
    <xdr:sp>
      <xdr:nvSpPr>
        <xdr:cNvPr id="1" name="TextBox 9"/>
        <xdr:cNvSpPr txBox="1">
          <a:spLocks noChangeArrowheads="1"/>
        </xdr:cNvSpPr>
      </xdr:nvSpPr>
      <xdr:spPr>
        <a:xfrm>
          <a:off x="247650" y="381000"/>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6</xdr:col>
      <xdr:colOff>47625</xdr:colOff>
      <xdr:row>2</xdr:row>
      <xdr:rowOff>47625</xdr:rowOff>
    </xdr:from>
    <xdr:to>
      <xdr:col>7</xdr:col>
      <xdr:colOff>647700</xdr:colOff>
      <xdr:row>3</xdr:row>
      <xdr:rowOff>161925</xdr:rowOff>
    </xdr:to>
    <xdr:sp>
      <xdr:nvSpPr>
        <xdr:cNvPr id="2" name="TextBox 10"/>
        <xdr:cNvSpPr txBox="1">
          <a:spLocks noChangeArrowheads="1"/>
        </xdr:cNvSpPr>
      </xdr:nvSpPr>
      <xdr:spPr>
        <a:xfrm>
          <a:off x="3105150" y="390525"/>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- 31.03.2003</a:t>
          </a:r>
        </a:p>
      </xdr:txBody>
    </xdr:sp>
    <xdr:clientData/>
  </xdr:twoCellAnchor>
  <xdr:twoCellAnchor>
    <xdr:from>
      <xdr:col>8</xdr:col>
      <xdr:colOff>38100</xdr:colOff>
      <xdr:row>2</xdr:row>
      <xdr:rowOff>38100</xdr:rowOff>
    </xdr:from>
    <xdr:to>
      <xdr:col>9</xdr:col>
      <xdr:colOff>638175</xdr:colOff>
      <xdr:row>3</xdr:row>
      <xdr:rowOff>171450</xdr:rowOff>
    </xdr:to>
    <xdr:sp>
      <xdr:nvSpPr>
        <xdr:cNvPr id="3" name="TextBox 11"/>
        <xdr:cNvSpPr txBox="1">
          <a:spLocks noChangeArrowheads="1"/>
        </xdr:cNvSpPr>
      </xdr:nvSpPr>
      <xdr:spPr>
        <a:xfrm>
          <a:off x="4467225" y="381000"/>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- 31.03.2004</a:t>
          </a:r>
        </a:p>
      </xdr:txBody>
    </xdr:sp>
    <xdr:clientData/>
  </xdr:twoCellAnchor>
  <xdr:twoCellAnchor>
    <xdr:from>
      <xdr:col>0</xdr:col>
      <xdr:colOff>28575</xdr:colOff>
      <xdr:row>2</xdr:row>
      <xdr:rowOff>57150</xdr:rowOff>
    </xdr:from>
    <xdr:to>
      <xdr:col>1</xdr:col>
      <xdr:colOff>28575</xdr:colOff>
      <xdr:row>5</xdr:row>
      <xdr:rowOff>152400</xdr:rowOff>
    </xdr:to>
    <xdr:sp>
      <xdr:nvSpPr>
        <xdr:cNvPr id="4" name="TextBox 12"/>
        <xdr:cNvSpPr txBox="1">
          <a:spLocks noChangeArrowheads="1"/>
        </xdr:cNvSpPr>
      </xdr:nvSpPr>
      <xdr:spPr>
        <a:xfrm>
          <a:off x="28575" y="400050"/>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4</xdr:row>
      <xdr:rowOff>38100</xdr:rowOff>
    </xdr:from>
    <xdr:to>
      <xdr:col>8</xdr:col>
      <xdr:colOff>647700</xdr:colOff>
      <xdr:row>5</xdr:row>
      <xdr:rowOff>152400</xdr:rowOff>
    </xdr:to>
    <xdr:sp>
      <xdr:nvSpPr>
        <xdr:cNvPr id="5" name="TextBox 13"/>
        <xdr:cNvSpPr txBox="1">
          <a:spLocks noChangeArrowheads="1"/>
        </xdr:cNvSpPr>
      </xdr:nvSpPr>
      <xdr:spPr>
        <a:xfrm>
          <a:off x="44577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38100</xdr:colOff>
      <xdr:row>4</xdr:row>
      <xdr:rowOff>38100</xdr:rowOff>
    </xdr:from>
    <xdr:to>
      <xdr:col>7</xdr:col>
      <xdr:colOff>657225</xdr:colOff>
      <xdr:row>5</xdr:row>
      <xdr:rowOff>152400</xdr:rowOff>
    </xdr:to>
    <xdr:sp>
      <xdr:nvSpPr>
        <xdr:cNvPr id="6" name="TextBox 14"/>
        <xdr:cNvSpPr txBox="1">
          <a:spLocks noChangeArrowheads="1"/>
        </xdr:cNvSpPr>
      </xdr:nvSpPr>
      <xdr:spPr>
        <a:xfrm>
          <a:off x="37814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4</xdr:row>
      <xdr:rowOff>38100</xdr:rowOff>
    </xdr:from>
    <xdr:to>
      <xdr:col>6</xdr:col>
      <xdr:colOff>647700</xdr:colOff>
      <xdr:row>5</xdr:row>
      <xdr:rowOff>152400</xdr:rowOff>
    </xdr:to>
    <xdr:sp>
      <xdr:nvSpPr>
        <xdr:cNvPr id="7" name="TextBox 15"/>
        <xdr:cNvSpPr txBox="1">
          <a:spLocks noChangeArrowheads="1"/>
        </xdr:cNvSpPr>
      </xdr:nvSpPr>
      <xdr:spPr>
        <a:xfrm>
          <a:off x="30861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38100</xdr:colOff>
      <xdr:row>4</xdr:row>
      <xdr:rowOff>38100</xdr:rowOff>
    </xdr:from>
    <xdr:to>
      <xdr:col>9</xdr:col>
      <xdr:colOff>657225</xdr:colOff>
      <xdr:row>5</xdr:row>
      <xdr:rowOff>152400</xdr:rowOff>
    </xdr:to>
    <xdr:sp>
      <xdr:nvSpPr>
        <xdr:cNvPr id="8" name="TextBox 16"/>
        <xdr:cNvSpPr txBox="1">
          <a:spLocks noChangeArrowheads="1"/>
        </xdr:cNvSpPr>
      </xdr:nvSpPr>
      <xdr:spPr>
        <a:xfrm>
          <a:off x="51530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xdr:col>
      <xdr:colOff>28575</xdr:colOff>
      <xdr:row>68</xdr:row>
      <xdr:rowOff>38100</xdr:rowOff>
    </xdr:from>
    <xdr:to>
      <xdr:col>5</xdr:col>
      <xdr:colOff>800100</xdr:colOff>
      <xdr:row>72</xdr:row>
      <xdr:rowOff>0</xdr:rowOff>
    </xdr:to>
    <xdr:sp>
      <xdr:nvSpPr>
        <xdr:cNvPr id="9" name="TextBox 17"/>
        <xdr:cNvSpPr txBox="1">
          <a:spLocks noChangeArrowheads="1"/>
        </xdr:cNvSpPr>
      </xdr:nvSpPr>
      <xdr:spPr>
        <a:xfrm>
          <a:off x="247650" y="9991725"/>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68</xdr:row>
      <xdr:rowOff>47625</xdr:rowOff>
    </xdr:from>
    <xdr:to>
      <xdr:col>7</xdr:col>
      <xdr:colOff>647700</xdr:colOff>
      <xdr:row>69</xdr:row>
      <xdr:rowOff>161925</xdr:rowOff>
    </xdr:to>
    <xdr:sp>
      <xdr:nvSpPr>
        <xdr:cNvPr id="10" name="TextBox 18"/>
        <xdr:cNvSpPr txBox="1">
          <a:spLocks noChangeArrowheads="1"/>
        </xdr:cNvSpPr>
      </xdr:nvSpPr>
      <xdr:spPr>
        <a:xfrm>
          <a:off x="3105150" y="10001250"/>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- 31.03.2003</a:t>
          </a:r>
        </a:p>
      </xdr:txBody>
    </xdr:sp>
    <xdr:clientData/>
  </xdr:twoCellAnchor>
  <xdr:twoCellAnchor>
    <xdr:from>
      <xdr:col>8</xdr:col>
      <xdr:colOff>38100</xdr:colOff>
      <xdr:row>68</xdr:row>
      <xdr:rowOff>38100</xdr:rowOff>
    </xdr:from>
    <xdr:to>
      <xdr:col>9</xdr:col>
      <xdr:colOff>638175</xdr:colOff>
      <xdr:row>69</xdr:row>
      <xdr:rowOff>171450</xdr:rowOff>
    </xdr:to>
    <xdr:sp>
      <xdr:nvSpPr>
        <xdr:cNvPr id="11" name="TextBox 19"/>
        <xdr:cNvSpPr txBox="1">
          <a:spLocks noChangeArrowheads="1"/>
        </xdr:cNvSpPr>
      </xdr:nvSpPr>
      <xdr:spPr>
        <a:xfrm>
          <a:off x="4467225" y="9991725"/>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- 31.03.2004</a:t>
          </a:r>
        </a:p>
      </xdr:txBody>
    </xdr:sp>
    <xdr:clientData/>
  </xdr:twoCellAnchor>
  <xdr:twoCellAnchor>
    <xdr:from>
      <xdr:col>0</xdr:col>
      <xdr:colOff>28575</xdr:colOff>
      <xdr:row>68</xdr:row>
      <xdr:rowOff>57150</xdr:rowOff>
    </xdr:from>
    <xdr:to>
      <xdr:col>1</xdr:col>
      <xdr:colOff>28575</xdr:colOff>
      <xdr:row>71</xdr:row>
      <xdr:rowOff>152400</xdr:rowOff>
    </xdr:to>
    <xdr:sp>
      <xdr:nvSpPr>
        <xdr:cNvPr id="12" name="TextBox 20"/>
        <xdr:cNvSpPr txBox="1">
          <a:spLocks noChangeArrowheads="1"/>
        </xdr:cNvSpPr>
      </xdr:nvSpPr>
      <xdr:spPr>
        <a:xfrm>
          <a:off x="28575" y="10010775"/>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38100</xdr:rowOff>
    </xdr:from>
    <xdr:to>
      <xdr:col>8</xdr:col>
      <xdr:colOff>647700</xdr:colOff>
      <xdr:row>71</xdr:row>
      <xdr:rowOff>152400</xdr:rowOff>
    </xdr:to>
    <xdr:sp>
      <xdr:nvSpPr>
        <xdr:cNvPr id="13" name="TextBox 21"/>
        <xdr:cNvSpPr txBox="1">
          <a:spLocks noChangeArrowheads="1"/>
        </xdr:cNvSpPr>
      </xdr:nvSpPr>
      <xdr:spPr>
        <a:xfrm>
          <a:off x="44577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38100</xdr:colOff>
      <xdr:row>70</xdr:row>
      <xdr:rowOff>38100</xdr:rowOff>
    </xdr:from>
    <xdr:to>
      <xdr:col>7</xdr:col>
      <xdr:colOff>657225</xdr:colOff>
      <xdr:row>71</xdr:row>
      <xdr:rowOff>152400</xdr:rowOff>
    </xdr:to>
    <xdr:sp>
      <xdr:nvSpPr>
        <xdr:cNvPr id="14" name="TextBox 22"/>
        <xdr:cNvSpPr txBox="1">
          <a:spLocks noChangeArrowheads="1"/>
        </xdr:cNvSpPr>
      </xdr:nvSpPr>
      <xdr:spPr>
        <a:xfrm>
          <a:off x="37814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70</xdr:row>
      <xdr:rowOff>38100</xdr:rowOff>
    </xdr:from>
    <xdr:to>
      <xdr:col>6</xdr:col>
      <xdr:colOff>647700</xdr:colOff>
      <xdr:row>71</xdr:row>
      <xdr:rowOff>152400</xdr:rowOff>
    </xdr:to>
    <xdr:sp>
      <xdr:nvSpPr>
        <xdr:cNvPr id="15" name="TextBox 23"/>
        <xdr:cNvSpPr txBox="1">
          <a:spLocks noChangeArrowheads="1"/>
        </xdr:cNvSpPr>
      </xdr:nvSpPr>
      <xdr:spPr>
        <a:xfrm>
          <a:off x="30861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38100</xdr:colOff>
      <xdr:row>70</xdr:row>
      <xdr:rowOff>38100</xdr:rowOff>
    </xdr:from>
    <xdr:to>
      <xdr:col>9</xdr:col>
      <xdr:colOff>657225</xdr:colOff>
      <xdr:row>71</xdr:row>
      <xdr:rowOff>152400</xdr:rowOff>
    </xdr:to>
    <xdr:sp>
      <xdr:nvSpPr>
        <xdr:cNvPr id="16" name="TextBox 24"/>
        <xdr:cNvSpPr txBox="1">
          <a:spLocks noChangeArrowheads="1"/>
        </xdr:cNvSpPr>
      </xdr:nvSpPr>
      <xdr:spPr>
        <a:xfrm>
          <a:off x="51530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6</xdr:row>
      <xdr:rowOff>0</xdr:rowOff>
    </xdr:to>
    <xdr:sp>
      <xdr:nvSpPr>
        <xdr:cNvPr id="1" name="TextBox 9"/>
        <xdr:cNvSpPr txBox="1">
          <a:spLocks noChangeArrowheads="1"/>
        </xdr:cNvSpPr>
      </xdr:nvSpPr>
      <xdr:spPr>
        <a:xfrm>
          <a:off x="247650" y="381000"/>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6</xdr:col>
      <xdr:colOff>47625</xdr:colOff>
      <xdr:row>2</xdr:row>
      <xdr:rowOff>47625</xdr:rowOff>
    </xdr:from>
    <xdr:to>
      <xdr:col>7</xdr:col>
      <xdr:colOff>647700</xdr:colOff>
      <xdr:row>3</xdr:row>
      <xdr:rowOff>161925</xdr:rowOff>
    </xdr:to>
    <xdr:sp>
      <xdr:nvSpPr>
        <xdr:cNvPr id="2" name="TextBox 10"/>
        <xdr:cNvSpPr txBox="1">
          <a:spLocks noChangeArrowheads="1"/>
        </xdr:cNvSpPr>
      </xdr:nvSpPr>
      <xdr:spPr>
        <a:xfrm>
          <a:off x="3105150" y="390525"/>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- 31.03.2003</a:t>
          </a:r>
        </a:p>
      </xdr:txBody>
    </xdr:sp>
    <xdr:clientData/>
  </xdr:twoCellAnchor>
  <xdr:twoCellAnchor>
    <xdr:from>
      <xdr:col>8</xdr:col>
      <xdr:colOff>38100</xdr:colOff>
      <xdr:row>2</xdr:row>
      <xdr:rowOff>38100</xdr:rowOff>
    </xdr:from>
    <xdr:to>
      <xdr:col>9</xdr:col>
      <xdr:colOff>638175</xdr:colOff>
      <xdr:row>3</xdr:row>
      <xdr:rowOff>171450</xdr:rowOff>
    </xdr:to>
    <xdr:sp>
      <xdr:nvSpPr>
        <xdr:cNvPr id="3" name="TextBox 11"/>
        <xdr:cNvSpPr txBox="1">
          <a:spLocks noChangeArrowheads="1"/>
        </xdr:cNvSpPr>
      </xdr:nvSpPr>
      <xdr:spPr>
        <a:xfrm>
          <a:off x="4467225" y="381000"/>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- 31.03.2004</a:t>
          </a:r>
        </a:p>
      </xdr:txBody>
    </xdr:sp>
    <xdr:clientData/>
  </xdr:twoCellAnchor>
  <xdr:twoCellAnchor>
    <xdr:from>
      <xdr:col>0</xdr:col>
      <xdr:colOff>28575</xdr:colOff>
      <xdr:row>2</xdr:row>
      <xdr:rowOff>57150</xdr:rowOff>
    </xdr:from>
    <xdr:to>
      <xdr:col>1</xdr:col>
      <xdr:colOff>28575</xdr:colOff>
      <xdr:row>5</xdr:row>
      <xdr:rowOff>152400</xdr:rowOff>
    </xdr:to>
    <xdr:sp>
      <xdr:nvSpPr>
        <xdr:cNvPr id="4" name="TextBox 12"/>
        <xdr:cNvSpPr txBox="1">
          <a:spLocks noChangeArrowheads="1"/>
        </xdr:cNvSpPr>
      </xdr:nvSpPr>
      <xdr:spPr>
        <a:xfrm>
          <a:off x="28575" y="400050"/>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4</xdr:row>
      <xdr:rowOff>38100</xdr:rowOff>
    </xdr:from>
    <xdr:to>
      <xdr:col>8</xdr:col>
      <xdr:colOff>647700</xdr:colOff>
      <xdr:row>5</xdr:row>
      <xdr:rowOff>152400</xdr:rowOff>
    </xdr:to>
    <xdr:sp>
      <xdr:nvSpPr>
        <xdr:cNvPr id="5" name="TextBox 13"/>
        <xdr:cNvSpPr txBox="1">
          <a:spLocks noChangeArrowheads="1"/>
        </xdr:cNvSpPr>
      </xdr:nvSpPr>
      <xdr:spPr>
        <a:xfrm>
          <a:off x="44577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38100</xdr:colOff>
      <xdr:row>4</xdr:row>
      <xdr:rowOff>38100</xdr:rowOff>
    </xdr:from>
    <xdr:to>
      <xdr:col>7</xdr:col>
      <xdr:colOff>657225</xdr:colOff>
      <xdr:row>5</xdr:row>
      <xdr:rowOff>152400</xdr:rowOff>
    </xdr:to>
    <xdr:sp>
      <xdr:nvSpPr>
        <xdr:cNvPr id="6" name="TextBox 14"/>
        <xdr:cNvSpPr txBox="1">
          <a:spLocks noChangeArrowheads="1"/>
        </xdr:cNvSpPr>
      </xdr:nvSpPr>
      <xdr:spPr>
        <a:xfrm>
          <a:off x="37814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4</xdr:row>
      <xdr:rowOff>38100</xdr:rowOff>
    </xdr:from>
    <xdr:to>
      <xdr:col>6</xdr:col>
      <xdr:colOff>647700</xdr:colOff>
      <xdr:row>5</xdr:row>
      <xdr:rowOff>152400</xdr:rowOff>
    </xdr:to>
    <xdr:sp>
      <xdr:nvSpPr>
        <xdr:cNvPr id="7" name="TextBox 15"/>
        <xdr:cNvSpPr txBox="1">
          <a:spLocks noChangeArrowheads="1"/>
        </xdr:cNvSpPr>
      </xdr:nvSpPr>
      <xdr:spPr>
        <a:xfrm>
          <a:off x="30861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38100</xdr:colOff>
      <xdr:row>4</xdr:row>
      <xdr:rowOff>38100</xdr:rowOff>
    </xdr:from>
    <xdr:to>
      <xdr:col>9</xdr:col>
      <xdr:colOff>657225</xdr:colOff>
      <xdr:row>5</xdr:row>
      <xdr:rowOff>152400</xdr:rowOff>
    </xdr:to>
    <xdr:sp>
      <xdr:nvSpPr>
        <xdr:cNvPr id="8" name="TextBox 16"/>
        <xdr:cNvSpPr txBox="1">
          <a:spLocks noChangeArrowheads="1"/>
        </xdr:cNvSpPr>
      </xdr:nvSpPr>
      <xdr:spPr>
        <a:xfrm>
          <a:off x="51530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xdr:col>
      <xdr:colOff>28575</xdr:colOff>
      <xdr:row>68</xdr:row>
      <xdr:rowOff>38100</xdr:rowOff>
    </xdr:from>
    <xdr:to>
      <xdr:col>5</xdr:col>
      <xdr:colOff>800100</xdr:colOff>
      <xdr:row>72</xdr:row>
      <xdr:rowOff>0</xdr:rowOff>
    </xdr:to>
    <xdr:sp>
      <xdr:nvSpPr>
        <xdr:cNvPr id="9" name="TextBox 17"/>
        <xdr:cNvSpPr txBox="1">
          <a:spLocks noChangeArrowheads="1"/>
        </xdr:cNvSpPr>
      </xdr:nvSpPr>
      <xdr:spPr>
        <a:xfrm>
          <a:off x="247650" y="9991725"/>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68</xdr:row>
      <xdr:rowOff>47625</xdr:rowOff>
    </xdr:from>
    <xdr:to>
      <xdr:col>7</xdr:col>
      <xdr:colOff>647700</xdr:colOff>
      <xdr:row>69</xdr:row>
      <xdr:rowOff>161925</xdr:rowOff>
    </xdr:to>
    <xdr:sp>
      <xdr:nvSpPr>
        <xdr:cNvPr id="10" name="TextBox 18"/>
        <xdr:cNvSpPr txBox="1">
          <a:spLocks noChangeArrowheads="1"/>
        </xdr:cNvSpPr>
      </xdr:nvSpPr>
      <xdr:spPr>
        <a:xfrm>
          <a:off x="3105150" y="10001250"/>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- 31.03.2003</a:t>
          </a:r>
        </a:p>
      </xdr:txBody>
    </xdr:sp>
    <xdr:clientData/>
  </xdr:twoCellAnchor>
  <xdr:twoCellAnchor>
    <xdr:from>
      <xdr:col>8</xdr:col>
      <xdr:colOff>38100</xdr:colOff>
      <xdr:row>68</xdr:row>
      <xdr:rowOff>38100</xdr:rowOff>
    </xdr:from>
    <xdr:to>
      <xdr:col>9</xdr:col>
      <xdr:colOff>638175</xdr:colOff>
      <xdr:row>69</xdr:row>
      <xdr:rowOff>171450</xdr:rowOff>
    </xdr:to>
    <xdr:sp>
      <xdr:nvSpPr>
        <xdr:cNvPr id="11" name="TextBox 19"/>
        <xdr:cNvSpPr txBox="1">
          <a:spLocks noChangeArrowheads="1"/>
        </xdr:cNvSpPr>
      </xdr:nvSpPr>
      <xdr:spPr>
        <a:xfrm>
          <a:off x="4467225" y="9991725"/>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- 31.03.2004</a:t>
          </a:r>
        </a:p>
      </xdr:txBody>
    </xdr:sp>
    <xdr:clientData/>
  </xdr:twoCellAnchor>
  <xdr:twoCellAnchor>
    <xdr:from>
      <xdr:col>0</xdr:col>
      <xdr:colOff>28575</xdr:colOff>
      <xdr:row>68</xdr:row>
      <xdr:rowOff>57150</xdr:rowOff>
    </xdr:from>
    <xdr:to>
      <xdr:col>1</xdr:col>
      <xdr:colOff>28575</xdr:colOff>
      <xdr:row>71</xdr:row>
      <xdr:rowOff>152400</xdr:rowOff>
    </xdr:to>
    <xdr:sp>
      <xdr:nvSpPr>
        <xdr:cNvPr id="12" name="TextBox 20"/>
        <xdr:cNvSpPr txBox="1">
          <a:spLocks noChangeArrowheads="1"/>
        </xdr:cNvSpPr>
      </xdr:nvSpPr>
      <xdr:spPr>
        <a:xfrm>
          <a:off x="28575" y="10010775"/>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38100</xdr:rowOff>
    </xdr:from>
    <xdr:to>
      <xdr:col>8</xdr:col>
      <xdr:colOff>647700</xdr:colOff>
      <xdr:row>71</xdr:row>
      <xdr:rowOff>152400</xdr:rowOff>
    </xdr:to>
    <xdr:sp>
      <xdr:nvSpPr>
        <xdr:cNvPr id="13" name="TextBox 21"/>
        <xdr:cNvSpPr txBox="1">
          <a:spLocks noChangeArrowheads="1"/>
        </xdr:cNvSpPr>
      </xdr:nvSpPr>
      <xdr:spPr>
        <a:xfrm>
          <a:off x="44577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38100</xdr:colOff>
      <xdr:row>70</xdr:row>
      <xdr:rowOff>38100</xdr:rowOff>
    </xdr:from>
    <xdr:to>
      <xdr:col>7</xdr:col>
      <xdr:colOff>657225</xdr:colOff>
      <xdr:row>71</xdr:row>
      <xdr:rowOff>152400</xdr:rowOff>
    </xdr:to>
    <xdr:sp>
      <xdr:nvSpPr>
        <xdr:cNvPr id="14" name="TextBox 22"/>
        <xdr:cNvSpPr txBox="1">
          <a:spLocks noChangeArrowheads="1"/>
        </xdr:cNvSpPr>
      </xdr:nvSpPr>
      <xdr:spPr>
        <a:xfrm>
          <a:off x="37814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70</xdr:row>
      <xdr:rowOff>38100</xdr:rowOff>
    </xdr:from>
    <xdr:to>
      <xdr:col>6</xdr:col>
      <xdr:colOff>647700</xdr:colOff>
      <xdr:row>71</xdr:row>
      <xdr:rowOff>152400</xdr:rowOff>
    </xdr:to>
    <xdr:sp>
      <xdr:nvSpPr>
        <xdr:cNvPr id="15" name="TextBox 23"/>
        <xdr:cNvSpPr txBox="1">
          <a:spLocks noChangeArrowheads="1"/>
        </xdr:cNvSpPr>
      </xdr:nvSpPr>
      <xdr:spPr>
        <a:xfrm>
          <a:off x="30861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38100</xdr:colOff>
      <xdr:row>70</xdr:row>
      <xdr:rowOff>38100</xdr:rowOff>
    </xdr:from>
    <xdr:to>
      <xdr:col>9</xdr:col>
      <xdr:colOff>657225</xdr:colOff>
      <xdr:row>71</xdr:row>
      <xdr:rowOff>152400</xdr:rowOff>
    </xdr:to>
    <xdr:sp>
      <xdr:nvSpPr>
        <xdr:cNvPr id="16" name="TextBox 24"/>
        <xdr:cNvSpPr txBox="1">
          <a:spLocks noChangeArrowheads="1"/>
        </xdr:cNvSpPr>
      </xdr:nvSpPr>
      <xdr:spPr>
        <a:xfrm>
          <a:off x="51530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91.28125" style="114" customWidth="1"/>
    <col min="2" max="16384" width="11.421875" style="114" customWidth="1"/>
  </cols>
  <sheetData>
    <row r="1" ht="12.75">
      <c r="A1" s="119" t="s">
        <v>485</v>
      </c>
    </row>
    <row r="4" ht="12.75">
      <c r="A4" s="114" t="s">
        <v>499</v>
      </c>
    </row>
    <row r="6" ht="12.75">
      <c r="A6" s="114" t="s">
        <v>486</v>
      </c>
    </row>
    <row r="10" ht="12.75">
      <c r="A10" s="114" t="s">
        <v>500</v>
      </c>
    </row>
    <row r="11" ht="12.75">
      <c r="A11" s="114" t="s">
        <v>501</v>
      </c>
    </row>
    <row r="13" ht="12.75">
      <c r="A13" s="114" t="s">
        <v>487</v>
      </c>
    </row>
    <row r="16" ht="12.75">
      <c r="A16" s="114" t="s">
        <v>488</v>
      </c>
    </row>
    <row r="17" ht="12.75">
      <c r="A17" s="114" t="s">
        <v>489</v>
      </c>
    </row>
    <row r="18" ht="12.75">
      <c r="A18" s="114" t="s">
        <v>490</v>
      </c>
    </row>
    <row r="19" ht="12.75">
      <c r="A19" s="114" t="s">
        <v>491</v>
      </c>
    </row>
    <row r="21" ht="12.75">
      <c r="A21" s="114" t="s">
        <v>492</v>
      </c>
    </row>
    <row r="24" ht="12.75">
      <c r="A24" s="114" t="s">
        <v>493</v>
      </c>
    </row>
    <row r="25" ht="51">
      <c r="A25" s="118" t="s">
        <v>494</v>
      </c>
    </row>
    <row r="28" ht="12.75">
      <c r="A28" s="114" t="s">
        <v>495</v>
      </c>
    </row>
    <row r="29" ht="38.25">
      <c r="A29" s="118" t="s">
        <v>496</v>
      </c>
    </row>
    <row r="30" ht="12.75">
      <c r="A30" s="114" t="s">
        <v>497</v>
      </c>
    </row>
    <row r="31" ht="12.75">
      <c r="A31" s="114" t="s">
        <v>498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26"/>
  </sheetPr>
  <dimension ref="A1:J133"/>
  <sheetViews>
    <sheetView workbookViewId="0" topLeftCell="A113">
      <selection activeCell="G132" sqref="G132"/>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2" t="s">
        <v>198</v>
      </c>
      <c r="B1" s="122"/>
      <c r="C1" s="122"/>
      <c r="D1" s="122"/>
      <c r="E1" s="122"/>
      <c r="F1" s="122"/>
      <c r="G1" s="122"/>
      <c r="H1" s="122"/>
      <c r="I1" s="122"/>
      <c r="J1" s="122"/>
    </row>
    <row r="2" spans="1:10" ht="15.75" customHeight="1" thickBot="1">
      <c r="A2" s="123" t="s">
        <v>194</v>
      </c>
      <c r="B2" s="123"/>
      <c r="C2" s="123"/>
      <c r="D2" s="123"/>
      <c r="E2" s="123"/>
      <c r="F2" s="123"/>
      <c r="G2" s="123"/>
      <c r="H2" s="123"/>
      <c r="I2" s="123"/>
      <c r="J2" s="123"/>
    </row>
    <row r="3" spans="1:10" ht="15" customHeight="1">
      <c r="A3" s="10"/>
      <c r="F3" s="4"/>
      <c r="G3" s="11"/>
      <c r="H3" s="16"/>
      <c r="I3" s="11"/>
      <c r="J3" s="11"/>
    </row>
    <row r="4" spans="1:10" ht="15" customHeight="1">
      <c r="A4" s="10"/>
      <c r="F4" s="4"/>
      <c r="G4" s="17"/>
      <c r="H4" s="6"/>
      <c r="I4" s="3"/>
      <c r="J4" s="3"/>
    </row>
    <row r="5" spans="1:10" ht="15" customHeight="1">
      <c r="A5" s="10"/>
      <c r="F5" s="4"/>
      <c r="G5" s="14"/>
      <c r="H5" s="12"/>
      <c r="I5" s="15"/>
      <c r="J5" s="13"/>
    </row>
    <row r="6" spans="1:10" ht="15" customHeight="1" thickBot="1">
      <c r="A6" s="10"/>
      <c r="B6" s="32"/>
      <c r="C6" s="32"/>
      <c r="D6" s="32"/>
      <c r="E6" s="11"/>
      <c r="F6" s="4"/>
      <c r="G6" s="42"/>
      <c r="H6" s="42"/>
      <c r="I6" s="48"/>
      <c r="J6" s="43"/>
    </row>
    <row r="7" spans="1:10" ht="21.75" customHeight="1">
      <c r="A7" s="120" t="s">
        <v>170</v>
      </c>
      <c r="B7" s="120"/>
      <c r="C7" s="120"/>
      <c r="D7" s="120"/>
      <c r="E7" s="120"/>
      <c r="F7" s="120"/>
      <c r="G7" s="120"/>
      <c r="H7" s="120"/>
      <c r="I7" s="120"/>
      <c r="J7" s="120"/>
    </row>
    <row r="8" spans="1:10" ht="11.25">
      <c r="A8" s="8" t="s">
        <v>2</v>
      </c>
      <c r="B8" s="1" t="s">
        <v>3</v>
      </c>
      <c r="F8" s="4"/>
      <c r="G8" s="34">
        <v>82311.146</v>
      </c>
      <c r="H8" s="34">
        <v>45.210925171495376</v>
      </c>
      <c r="I8" s="34">
        <v>76523.21900000001</v>
      </c>
      <c r="J8" s="34">
        <v>42.03179880512116</v>
      </c>
    </row>
    <row r="9" spans="1:10" ht="11.25">
      <c r="A9" s="8" t="s">
        <v>4</v>
      </c>
      <c r="B9" s="1" t="s">
        <v>5</v>
      </c>
      <c r="F9" s="4"/>
      <c r="G9" s="34">
        <v>71827.932</v>
      </c>
      <c r="H9" s="34">
        <v>39.45282524526215</v>
      </c>
      <c r="I9" s="34">
        <v>66953.98599999999</v>
      </c>
      <c r="J9" s="34">
        <v>36.77571991257842</v>
      </c>
    </row>
    <row r="10" spans="1:10" ht="11.25">
      <c r="A10" s="8" t="s">
        <v>6</v>
      </c>
      <c r="C10" s="1" t="s">
        <v>22</v>
      </c>
      <c r="F10" s="4"/>
      <c r="G10" s="34">
        <v>67343.97799999999</v>
      </c>
      <c r="H10" s="34">
        <v>36.98993025937011</v>
      </c>
      <c r="I10" s="34">
        <v>62746.477000000006</v>
      </c>
      <c r="J10" s="34">
        <v>34.464667475556176</v>
      </c>
    </row>
    <row r="11" spans="1:10" ht="11.25">
      <c r="A11" s="8" t="s">
        <v>7</v>
      </c>
      <c r="C11" s="1" t="s">
        <v>8</v>
      </c>
      <c r="F11" s="4"/>
      <c r="G11" s="34">
        <v>4483.954000000001</v>
      </c>
      <c r="H11" s="34">
        <v>2.462894985892037</v>
      </c>
      <c r="I11" s="34">
        <v>4207.509000000001</v>
      </c>
      <c r="J11" s="34">
        <v>2.3110524370222394</v>
      </c>
    </row>
    <row r="12" spans="1:10" ht="11.25">
      <c r="A12" s="8" t="s">
        <v>9</v>
      </c>
      <c r="B12" s="1" t="s">
        <v>10</v>
      </c>
      <c r="F12" s="4"/>
      <c r="G12" s="34">
        <v>8139.275000000001</v>
      </c>
      <c r="H12" s="34">
        <v>4.470647911708373</v>
      </c>
      <c r="I12" s="34">
        <v>8235.729000000001</v>
      </c>
      <c r="J12" s="34">
        <v>4.523627062022857</v>
      </c>
    </row>
    <row r="13" spans="1:10" ht="11.25">
      <c r="A13" s="8" t="s">
        <v>11</v>
      </c>
      <c r="C13" s="1" t="s">
        <v>23</v>
      </c>
      <c r="F13" s="4"/>
      <c r="G13" s="34">
        <v>4.466</v>
      </c>
      <c r="H13" s="34">
        <v>0.0024530334180488554</v>
      </c>
      <c r="I13" s="34" t="s">
        <v>232</v>
      </c>
      <c r="J13" s="34" t="s">
        <v>232</v>
      </c>
    </row>
    <row r="14" spans="1:10" ht="11.25">
      <c r="A14" s="8" t="s">
        <v>12</v>
      </c>
      <c r="C14" s="1" t="s">
        <v>24</v>
      </c>
      <c r="F14" s="4"/>
      <c r="G14" s="34">
        <v>8134.809</v>
      </c>
      <c r="H14" s="34">
        <v>4.4681948782903245</v>
      </c>
      <c r="I14" s="34">
        <v>8235.729000000001</v>
      </c>
      <c r="J14" s="34">
        <v>4.523627062022857</v>
      </c>
    </row>
    <row r="15" spans="1:10" ht="11.25">
      <c r="A15" s="8" t="s">
        <v>13</v>
      </c>
      <c r="B15" s="1" t="s">
        <v>143</v>
      </c>
      <c r="F15" s="4"/>
      <c r="G15" s="34"/>
      <c r="H15" s="34"/>
      <c r="I15" s="34"/>
      <c r="J15" s="34"/>
    </row>
    <row r="16" spans="1:10" ht="11.25">
      <c r="A16" s="8"/>
      <c r="B16" s="1"/>
      <c r="E16" s="1" t="s">
        <v>33</v>
      </c>
      <c r="F16" s="4"/>
      <c r="G16" s="34">
        <v>94227.08400000002</v>
      </c>
      <c r="H16" s="34">
        <v>51.75597535541796</v>
      </c>
      <c r="I16" s="34">
        <v>135157.92800000007</v>
      </c>
      <c r="J16" s="34">
        <v>74.23800136548165</v>
      </c>
    </row>
    <row r="17" spans="1:10" ht="11.25">
      <c r="A17" s="8" t="s">
        <v>14</v>
      </c>
      <c r="C17" s="1" t="s">
        <v>23</v>
      </c>
      <c r="F17" s="4"/>
      <c r="G17" s="34">
        <v>7096.92</v>
      </c>
      <c r="H17" s="34">
        <v>3.898115075060296</v>
      </c>
      <c r="I17" s="34">
        <v>6676.907</v>
      </c>
      <c r="J17" s="34">
        <v>3.667415136633302</v>
      </c>
    </row>
    <row r="18" spans="1:10" ht="11.25">
      <c r="A18" s="8" t="s">
        <v>15</v>
      </c>
      <c r="D18" s="1" t="s">
        <v>25</v>
      </c>
      <c r="F18" s="4"/>
      <c r="G18" s="34">
        <v>222.087</v>
      </c>
      <c r="H18" s="34">
        <v>0.121985408131262</v>
      </c>
      <c r="I18" s="34">
        <v>0.935</v>
      </c>
      <c r="J18" s="34">
        <v>0.0005135661096900313</v>
      </c>
    </row>
    <row r="19" spans="1:10" ht="11.25">
      <c r="A19" s="8" t="s">
        <v>16</v>
      </c>
      <c r="E19" s="1" t="s">
        <v>26</v>
      </c>
      <c r="F19" s="4"/>
      <c r="G19" s="34" t="s">
        <v>232</v>
      </c>
      <c r="H19" s="34" t="s">
        <v>232</v>
      </c>
      <c r="I19" s="34" t="s">
        <v>232</v>
      </c>
      <c r="J19" s="34" t="s">
        <v>232</v>
      </c>
    </row>
    <row r="20" spans="1:10" ht="11.25">
      <c r="A20" s="8" t="s">
        <v>17</v>
      </c>
      <c r="E20" s="1" t="s">
        <v>27</v>
      </c>
      <c r="F20" s="4"/>
      <c r="G20" s="34">
        <v>222.087</v>
      </c>
      <c r="H20" s="34">
        <v>0.121985408131262</v>
      </c>
      <c r="I20" s="34">
        <v>0.935</v>
      </c>
      <c r="J20" s="34">
        <v>0.0005135661096900313</v>
      </c>
    </row>
    <row r="21" spans="1:10" ht="11.25">
      <c r="A21" s="8" t="s">
        <v>18</v>
      </c>
      <c r="E21" s="1" t="s">
        <v>175</v>
      </c>
      <c r="F21" s="4"/>
      <c r="G21" s="34" t="s">
        <v>232</v>
      </c>
      <c r="H21" s="34" t="s">
        <v>232</v>
      </c>
      <c r="I21" s="34" t="s">
        <v>232</v>
      </c>
      <c r="J21" s="34" t="s">
        <v>232</v>
      </c>
    </row>
    <row r="22" spans="1:10" ht="11.25">
      <c r="A22" s="8" t="s">
        <v>19</v>
      </c>
      <c r="D22" s="1" t="s">
        <v>173</v>
      </c>
      <c r="F22" s="4"/>
      <c r="G22" s="34"/>
      <c r="H22" s="34"/>
      <c r="I22" s="34"/>
      <c r="J22" s="34"/>
    </row>
    <row r="23" spans="1:10" ht="11.25">
      <c r="A23" s="8"/>
      <c r="D23" s="1"/>
      <c r="E23" s="1" t="s">
        <v>33</v>
      </c>
      <c r="F23" s="4"/>
      <c r="G23" s="34">
        <v>6874.832999999999</v>
      </c>
      <c r="H23" s="34">
        <v>3.776129666929034</v>
      </c>
      <c r="I23" s="34">
        <v>6675.972</v>
      </c>
      <c r="J23" s="34">
        <v>3.666901570523612</v>
      </c>
    </row>
    <row r="24" spans="1:10" ht="11.25">
      <c r="A24" s="8" t="s">
        <v>20</v>
      </c>
      <c r="C24" s="1" t="s">
        <v>24</v>
      </c>
      <c r="F24" s="4"/>
      <c r="G24" s="34">
        <v>87130.16400000002</v>
      </c>
      <c r="H24" s="34">
        <v>47.85786028035766</v>
      </c>
      <c r="I24" s="34">
        <v>128481.02100000007</v>
      </c>
      <c r="J24" s="34">
        <v>70.57058622884836</v>
      </c>
    </row>
    <row r="25" spans="1:10" ht="11.25">
      <c r="A25" s="8" t="s">
        <v>21</v>
      </c>
      <c r="D25" s="2" t="s">
        <v>28</v>
      </c>
      <c r="F25" s="4"/>
      <c r="G25" s="34">
        <v>10259.983</v>
      </c>
      <c r="H25" s="34">
        <v>5.635486154861878</v>
      </c>
      <c r="I25" s="34">
        <v>12914.62</v>
      </c>
      <c r="J25" s="34">
        <v>7.093594814465317</v>
      </c>
    </row>
    <row r="26" spans="1:10" ht="11.25">
      <c r="A26" s="8" t="s">
        <v>29</v>
      </c>
      <c r="D26" s="2" t="s">
        <v>30</v>
      </c>
      <c r="F26" s="4"/>
      <c r="G26" s="34">
        <v>4442.171999999999</v>
      </c>
      <c r="H26" s="34">
        <v>2.439945446645974</v>
      </c>
      <c r="I26" s="34">
        <v>6012.877999999999</v>
      </c>
      <c r="J26" s="34">
        <v>3.3026848796799744</v>
      </c>
    </row>
    <row r="27" spans="1:10" ht="11.25">
      <c r="A27" s="8" t="s">
        <v>31</v>
      </c>
      <c r="D27" s="2" t="s">
        <v>32</v>
      </c>
      <c r="F27" s="4"/>
      <c r="G27" s="34">
        <v>72421.371</v>
      </c>
      <c r="H27" s="34">
        <v>39.77878263410529</v>
      </c>
      <c r="I27" s="34">
        <v>109553.523</v>
      </c>
      <c r="J27" s="34">
        <v>60.174306534703064</v>
      </c>
    </row>
    <row r="28" spans="1:10" ht="11.25">
      <c r="A28" s="8" t="s">
        <v>34</v>
      </c>
      <c r="D28" s="2" t="s">
        <v>33</v>
      </c>
      <c r="F28" s="4"/>
      <c r="G28" s="34">
        <v>6.638</v>
      </c>
      <c r="H28" s="34">
        <v>0.003646044744515965</v>
      </c>
      <c r="I28" s="34" t="s">
        <v>232</v>
      </c>
      <c r="J28" s="34" t="s">
        <v>232</v>
      </c>
    </row>
    <row r="29" spans="1:10" ht="4.5" customHeight="1">
      <c r="A29" s="8"/>
      <c r="F29" s="4"/>
      <c r="G29" s="34"/>
      <c r="H29" s="34"/>
      <c r="I29" s="34"/>
      <c r="J29" s="34"/>
    </row>
    <row r="30" spans="1:10" ht="11.25">
      <c r="A30" s="8" t="s">
        <v>35</v>
      </c>
      <c r="B30" s="2" t="s">
        <v>36</v>
      </c>
      <c r="F30" s="4"/>
      <c r="G30" s="34">
        <v>256505.437</v>
      </c>
      <c r="H30" s="34">
        <v>140.89037368388387</v>
      </c>
      <c r="I30" s="34">
        <v>286870.86200000014</v>
      </c>
      <c r="J30" s="34">
        <v>157.56914714520408</v>
      </c>
    </row>
    <row r="31" spans="1:10" ht="11.25">
      <c r="A31" s="8" t="s">
        <v>37</v>
      </c>
      <c r="B31" s="2" t="s">
        <v>185</v>
      </c>
      <c r="F31" s="4"/>
      <c r="G31" s="34">
        <v>71832.92599999999</v>
      </c>
      <c r="H31" s="34">
        <v>39.45556829248331</v>
      </c>
      <c r="I31" s="34">
        <v>75360.604</v>
      </c>
      <c r="J31" s="34">
        <v>41.39321093066418</v>
      </c>
    </row>
    <row r="32" spans="1:10" ht="4.5" customHeight="1">
      <c r="A32" s="8"/>
      <c r="F32" s="4"/>
      <c r="G32" s="34"/>
      <c r="H32" s="34"/>
      <c r="I32" s="34"/>
      <c r="J32" s="34"/>
    </row>
    <row r="33" spans="1:10" s="36" customFormat="1" ht="11.25">
      <c r="A33" s="52" t="s">
        <v>38</v>
      </c>
      <c r="B33" s="35" t="s">
        <v>39</v>
      </c>
      <c r="C33" s="35"/>
      <c r="D33" s="35"/>
      <c r="F33" s="37"/>
      <c r="G33" s="38">
        <v>184672.511</v>
      </c>
      <c r="H33" s="38">
        <v>101.43480539140054</v>
      </c>
      <c r="I33" s="38">
        <v>211510.25800000015</v>
      </c>
      <c r="J33" s="38">
        <v>116.1759362145399</v>
      </c>
    </row>
    <row r="34" spans="1:10" ht="21.75" customHeight="1">
      <c r="A34" s="126" t="s">
        <v>171</v>
      </c>
      <c r="B34" s="126"/>
      <c r="C34" s="126"/>
      <c r="D34" s="126"/>
      <c r="E34" s="126"/>
      <c r="F34" s="126"/>
      <c r="G34" s="126"/>
      <c r="H34" s="126"/>
      <c r="I34" s="126"/>
      <c r="J34" s="126"/>
    </row>
    <row r="35" spans="1:10" ht="11.25">
      <c r="A35" s="8" t="s">
        <v>40</v>
      </c>
      <c r="B35" s="2" t="s">
        <v>41</v>
      </c>
      <c r="F35" s="4"/>
      <c r="G35" s="34">
        <v>30830.700999999986</v>
      </c>
      <c r="H35" s="34">
        <v>16.934334942873324</v>
      </c>
      <c r="I35" s="34">
        <v>18097.791000000005</v>
      </c>
      <c r="J35" s="34">
        <v>9.940547719629155</v>
      </c>
    </row>
    <row r="36" spans="1:10" ht="11.25">
      <c r="A36" s="8" t="s">
        <v>42</v>
      </c>
      <c r="C36" s="2" t="s">
        <v>43</v>
      </c>
      <c r="F36" s="4"/>
      <c r="G36" s="34">
        <v>24709.092999999997</v>
      </c>
      <c r="H36" s="34">
        <v>13.571928091956346</v>
      </c>
      <c r="I36" s="34">
        <v>14649.36</v>
      </c>
      <c r="J36" s="34">
        <v>8.046432967538777</v>
      </c>
    </row>
    <row r="37" spans="1:10" ht="11.25">
      <c r="A37" s="8" t="s">
        <v>44</v>
      </c>
      <c r="D37" s="2" t="s">
        <v>186</v>
      </c>
      <c r="F37" s="4"/>
      <c r="G37" s="34">
        <v>14476.13</v>
      </c>
      <c r="H37" s="34">
        <v>7.95128317376166</v>
      </c>
      <c r="I37" s="34">
        <v>11513.631000000001</v>
      </c>
      <c r="J37" s="34">
        <v>6.324075594734272</v>
      </c>
    </row>
    <row r="38" spans="1:10" ht="11.25">
      <c r="A38" s="8" t="s">
        <v>48</v>
      </c>
      <c r="D38" s="2" t="s">
        <v>45</v>
      </c>
      <c r="F38" s="4"/>
      <c r="G38" s="34" t="s">
        <v>232</v>
      </c>
      <c r="H38" s="34" t="s">
        <v>232</v>
      </c>
      <c r="I38" s="34" t="s">
        <v>232</v>
      </c>
      <c r="J38" s="34" t="s">
        <v>232</v>
      </c>
    </row>
    <row r="39" spans="1:10" ht="11.25">
      <c r="A39" s="8" t="s">
        <v>49</v>
      </c>
      <c r="D39" s="2" t="s">
        <v>46</v>
      </c>
      <c r="F39" s="4"/>
      <c r="G39" s="34">
        <v>1514.0560000000003</v>
      </c>
      <c r="H39" s="34">
        <v>0.8316233687410161</v>
      </c>
      <c r="I39" s="34">
        <v>1511.172</v>
      </c>
      <c r="J39" s="34">
        <v>0.8300392781951914</v>
      </c>
    </row>
    <row r="40" spans="1:10" ht="11.25">
      <c r="A40" s="8" t="s">
        <v>50</v>
      </c>
      <c r="D40" s="2" t="s">
        <v>47</v>
      </c>
      <c r="F40" s="4"/>
      <c r="G40" s="34" t="s">
        <v>232</v>
      </c>
      <c r="H40" s="34" t="s">
        <v>232</v>
      </c>
      <c r="I40" s="34" t="s">
        <v>232</v>
      </c>
      <c r="J40" s="34" t="s">
        <v>232</v>
      </c>
    </row>
    <row r="41" spans="1:10" ht="11.25">
      <c r="A41" s="8" t="s">
        <v>51</v>
      </c>
      <c r="C41" s="2" t="s">
        <v>174</v>
      </c>
      <c r="F41" s="4"/>
      <c r="G41" s="34">
        <v>6121.608000000001</v>
      </c>
      <c r="H41" s="34">
        <v>3.3624068509169764</v>
      </c>
      <c r="I41" s="34">
        <v>3448.431</v>
      </c>
      <c r="J41" s="34">
        <v>1.894114752090379</v>
      </c>
    </row>
    <row r="42" spans="1:10" ht="11.25">
      <c r="A42" s="8" t="s">
        <v>52</v>
      </c>
      <c r="B42" s="2" t="s">
        <v>53</v>
      </c>
      <c r="F42" s="4"/>
      <c r="G42" s="34">
        <v>677.546</v>
      </c>
      <c r="H42" s="34">
        <v>0.3721547201668898</v>
      </c>
      <c r="I42" s="34">
        <v>1075.9859999999999</v>
      </c>
      <c r="J42" s="34">
        <v>0.5910052878084898</v>
      </c>
    </row>
    <row r="43" spans="1:10" ht="11.25">
      <c r="A43" s="8" t="s">
        <v>54</v>
      </c>
      <c r="C43" s="2" t="s">
        <v>23</v>
      </c>
      <c r="F43" s="4"/>
      <c r="G43" s="34">
        <v>402.117</v>
      </c>
      <c r="H43" s="34">
        <v>0.22087022816066984</v>
      </c>
      <c r="I43" s="34">
        <v>194.07399999999998</v>
      </c>
      <c r="J43" s="34">
        <v>0.10659874777752207</v>
      </c>
    </row>
    <row r="44" spans="1:10" ht="11.25">
      <c r="A44" s="8" t="s">
        <v>55</v>
      </c>
      <c r="C44" s="2" t="s">
        <v>24</v>
      </c>
      <c r="F44" s="4"/>
      <c r="G44" s="34">
        <v>275.429</v>
      </c>
      <c r="H44" s="34">
        <v>0.1512844920062199</v>
      </c>
      <c r="I44" s="34">
        <v>881.9120000000001</v>
      </c>
      <c r="J44" s="34">
        <v>0.4844065400309678</v>
      </c>
    </row>
    <row r="45" spans="1:10" ht="11.25">
      <c r="A45" s="8" t="s">
        <v>56</v>
      </c>
      <c r="B45" s="2" t="s">
        <v>187</v>
      </c>
      <c r="F45" s="4"/>
      <c r="G45" s="34">
        <v>83.322</v>
      </c>
      <c r="H45" s="34">
        <v>0.045766155499029716</v>
      </c>
      <c r="I45" s="34">
        <v>61.19</v>
      </c>
      <c r="J45" s="34">
        <v>0.033609743584955096</v>
      </c>
    </row>
    <row r="46" spans="1:10" ht="11.25">
      <c r="A46" s="8" t="s">
        <v>57</v>
      </c>
      <c r="B46" s="2" t="s">
        <v>58</v>
      </c>
      <c r="F46" s="4"/>
      <c r="G46" s="34">
        <v>69.537</v>
      </c>
      <c r="H46" s="34">
        <v>0.03819448830964246</v>
      </c>
      <c r="I46" s="34">
        <v>41.568</v>
      </c>
      <c r="J46" s="34">
        <v>0.02283199577282911</v>
      </c>
    </row>
    <row r="47" spans="1:10" ht="11.25">
      <c r="A47" s="8" t="s">
        <v>59</v>
      </c>
      <c r="B47" s="2" t="s">
        <v>60</v>
      </c>
      <c r="F47" s="4"/>
      <c r="G47" s="34" t="s">
        <v>232</v>
      </c>
      <c r="H47" s="34" t="s">
        <v>232</v>
      </c>
      <c r="I47" s="34" t="s">
        <v>232</v>
      </c>
      <c r="J47" s="34" t="s">
        <v>232</v>
      </c>
    </row>
    <row r="48" spans="1:10" ht="4.5" customHeight="1">
      <c r="A48" s="8"/>
      <c r="F48" s="4"/>
      <c r="G48" s="34"/>
      <c r="H48" s="34"/>
      <c r="I48" s="34"/>
      <c r="J48" s="34"/>
    </row>
    <row r="49" spans="1:10" ht="11.25">
      <c r="A49" s="8" t="s">
        <v>61</v>
      </c>
      <c r="B49" s="2" t="s">
        <v>62</v>
      </c>
      <c r="F49" s="4"/>
      <c r="G49" s="34">
        <v>31661.105999999992</v>
      </c>
      <c r="H49" s="34">
        <v>17.390450306848884</v>
      </c>
      <c r="I49" s="34">
        <v>19276.535000000007</v>
      </c>
      <c r="J49" s="34">
        <v>10.58799474679543</v>
      </c>
    </row>
    <row r="50" spans="1:10" ht="11.25">
      <c r="A50" s="8" t="s">
        <v>63</v>
      </c>
      <c r="B50" s="2" t="s">
        <v>185</v>
      </c>
      <c r="F50" s="4"/>
      <c r="G50" s="34">
        <v>288.588</v>
      </c>
      <c r="H50" s="34">
        <v>0.15851231707296978</v>
      </c>
      <c r="I50" s="34">
        <v>326.87</v>
      </c>
      <c r="J50" s="34">
        <v>0.17953941633623585</v>
      </c>
    </row>
    <row r="51" spans="1:10" ht="4.5" customHeight="1">
      <c r="A51" s="8"/>
      <c r="F51" s="4"/>
      <c r="G51" s="34"/>
      <c r="H51" s="34"/>
      <c r="I51" s="34"/>
      <c r="J51" s="34"/>
    </row>
    <row r="52" spans="1:10" s="36" customFormat="1" ht="11.25">
      <c r="A52" s="52" t="s">
        <v>64</v>
      </c>
      <c r="B52" s="35" t="s">
        <v>65</v>
      </c>
      <c r="C52" s="35"/>
      <c r="D52" s="35"/>
      <c r="F52" s="37"/>
      <c r="G52" s="38">
        <v>31372.517999999993</v>
      </c>
      <c r="H52" s="38">
        <v>17.231937989775915</v>
      </c>
      <c r="I52" s="38">
        <v>18949.665000000008</v>
      </c>
      <c r="J52" s="38">
        <v>10.408455330459192</v>
      </c>
    </row>
    <row r="53" spans="1:10" ht="4.5" customHeight="1">
      <c r="A53" s="8"/>
      <c r="F53" s="4"/>
      <c r="G53" s="34"/>
      <c r="H53" s="34"/>
      <c r="I53" s="34"/>
      <c r="J53" s="34"/>
    </row>
    <row r="54" spans="1:10" s="36" customFormat="1" ht="11.25">
      <c r="A54" s="52" t="s">
        <v>66</v>
      </c>
      <c r="B54" s="35" t="s">
        <v>176</v>
      </c>
      <c r="C54" s="35"/>
      <c r="D54" s="35"/>
      <c r="F54" s="37"/>
      <c r="G54" s="38">
        <v>216045.02899999983</v>
      </c>
      <c r="H54" s="38">
        <v>118.66674338117645</v>
      </c>
      <c r="I54" s="38">
        <v>230459.92300000016</v>
      </c>
      <c r="J54" s="38">
        <v>126.58439154499911</v>
      </c>
    </row>
    <row r="55" spans="1:10" ht="11.25">
      <c r="A55" s="8" t="s">
        <v>67</v>
      </c>
      <c r="B55" s="2" t="s">
        <v>68</v>
      </c>
      <c r="F55" s="4"/>
      <c r="G55" s="34" t="s">
        <v>232</v>
      </c>
      <c r="H55" s="34" t="s">
        <v>232</v>
      </c>
      <c r="I55" s="34">
        <v>83190.82799999978</v>
      </c>
      <c r="J55" s="34">
        <v>45.69410684262303</v>
      </c>
    </row>
    <row r="56" spans="1:10" ht="21.75" customHeight="1">
      <c r="A56" s="126" t="s">
        <v>172</v>
      </c>
      <c r="B56" s="126"/>
      <c r="C56" s="126"/>
      <c r="D56" s="126"/>
      <c r="E56" s="126"/>
      <c r="F56" s="126"/>
      <c r="G56" s="126"/>
      <c r="H56" s="126"/>
      <c r="I56" s="126"/>
      <c r="J56" s="126"/>
    </row>
    <row r="57" spans="1:10" ht="11.25">
      <c r="A57" s="8" t="s">
        <v>69</v>
      </c>
      <c r="B57" s="2" t="s">
        <v>70</v>
      </c>
      <c r="F57" s="4"/>
      <c r="G57" s="34">
        <v>9643.04</v>
      </c>
      <c r="H57" s="34">
        <v>5.2966187576314</v>
      </c>
      <c r="I57" s="34">
        <v>10481.305000000004</v>
      </c>
      <c r="J57" s="34">
        <v>5.757051372539758</v>
      </c>
    </row>
    <row r="58" spans="1:10" ht="11.25">
      <c r="A58" s="8" t="s">
        <v>71</v>
      </c>
      <c r="C58" s="2" t="s">
        <v>72</v>
      </c>
      <c r="F58" s="4"/>
      <c r="G58" s="34">
        <v>9643.04</v>
      </c>
      <c r="H58" s="34">
        <v>5.2966187576314</v>
      </c>
      <c r="I58" s="34">
        <v>10481.305000000004</v>
      </c>
      <c r="J58" s="34">
        <v>5.757051372539758</v>
      </c>
    </row>
    <row r="59" spans="1:10" ht="11.25">
      <c r="A59" s="8" t="s">
        <v>73</v>
      </c>
      <c r="C59" s="2" t="s">
        <v>74</v>
      </c>
      <c r="F59" s="4"/>
      <c r="G59" s="34" t="s">
        <v>232</v>
      </c>
      <c r="H59" s="34" t="s">
        <v>232</v>
      </c>
      <c r="I59" s="34" t="s">
        <v>232</v>
      </c>
      <c r="J59" s="34" t="s">
        <v>232</v>
      </c>
    </row>
    <row r="60" spans="1:10" ht="11.25">
      <c r="A60" s="8" t="s">
        <v>75</v>
      </c>
      <c r="B60" s="2" t="s">
        <v>180</v>
      </c>
      <c r="F60" s="4"/>
      <c r="G60" s="34">
        <v>4993.9969999999985</v>
      </c>
      <c r="H60" s="34">
        <v>2.7430455733622323</v>
      </c>
      <c r="I60" s="34">
        <v>5544.345</v>
      </c>
      <c r="J60" s="34">
        <v>3.04533443040575</v>
      </c>
    </row>
    <row r="61" spans="1:10" ht="11.25" customHeight="1">
      <c r="A61" s="8" t="s">
        <v>76</v>
      </c>
      <c r="B61" s="2" t="s">
        <v>181</v>
      </c>
      <c r="F61" s="4"/>
      <c r="G61" s="34">
        <v>8180.000999999998</v>
      </c>
      <c r="H61" s="34">
        <v>4.493017423348198</v>
      </c>
      <c r="I61" s="34">
        <v>6202.485000000001</v>
      </c>
      <c r="J61" s="34">
        <v>3.406830044770881</v>
      </c>
    </row>
    <row r="62" spans="1:10" ht="11.25">
      <c r="A62" s="8" t="s">
        <v>78</v>
      </c>
      <c r="B62" s="2" t="s">
        <v>77</v>
      </c>
      <c r="F62" s="4"/>
      <c r="G62" s="34" t="s">
        <v>232</v>
      </c>
      <c r="H62" s="34" t="s">
        <v>232</v>
      </c>
      <c r="I62" s="34" t="s">
        <v>232</v>
      </c>
      <c r="J62" s="34" t="s">
        <v>232</v>
      </c>
    </row>
    <row r="63" spans="1:10" ht="4.5" customHeight="1">
      <c r="A63" s="8"/>
      <c r="F63" s="4"/>
      <c r="G63" s="34"/>
      <c r="H63" s="34"/>
      <c r="I63" s="34"/>
      <c r="J63" s="34"/>
    </row>
    <row r="64" spans="1:10" s="36" customFormat="1" ht="11.25">
      <c r="A64" s="52" t="s">
        <v>80</v>
      </c>
      <c r="B64" s="35" t="s">
        <v>79</v>
      </c>
      <c r="C64" s="35"/>
      <c r="D64" s="35"/>
      <c r="F64" s="37"/>
      <c r="G64" s="38">
        <v>22817.038</v>
      </c>
      <c r="H64" s="38">
        <v>12.53268175434183</v>
      </c>
      <c r="I64" s="38">
        <v>22228.135</v>
      </c>
      <c r="J64" s="38">
        <v>12.209215847716388</v>
      </c>
    </row>
    <row r="65" spans="1:10" ht="11.25">
      <c r="A65" s="8" t="s">
        <v>128</v>
      </c>
      <c r="B65" s="2" t="s">
        <v>230</v>
      </c>
      <c r="F65" s="4"/>
      <c r="G65" s="34">
        <v>7060.54</v>
      </c>
      <c r="H65" s="34">
        <v>3.878132684610538</v>
      </c>
      <c r="I65" s="34" t="s">
        <v>232</v>
      </c>
      <c r="J65" s="34" t="s">
        <v>232</v>
      </c>
    </row>
    <row r="66" spans="1:10" ht="15" customHeight="1">
      <c r="A66" s="9"/>
      <c r="F66" s="11"/>
      <c r="G66" s="5"/>
      <c r="H66" s="5"/>
      <c r="I66" s="5"/>
      <c r="J66" s="5"/>
    </row>
    <row r="67" spans="1:10" ht="11.25">
      <c r="A67" s="124" t="s">
        <v>199</v>
      </c>
      <c r="B67" s="124"/>
      <c r="C67" s="124"/>
      <c r="D67" s="124"/>
      <c r="E67" s="124"/>
      <c r="F67" s="124"/>
      <c r="G67" s="124"/>
      <c r="H67" s="124"/>
      <c r="I67" s="124"/>
      <c r="J67" s="124"/>
    </row>
    <row r="68" spans="1:10" ht="15.75" customHeight="1" thickBot="1">
      <c r="A68" s="125" t="s">
        <v>195</v>
      </c>
      <c r="B68" s="125"/>
      <c r="C68" s="125"/>
      <c r="D68" s="125"/>
      <c r="E68" s="125"/>
      <c r="F68" s="125"/>
      <c r="G68" s="125"/>
      <c r="H68" s="125"/>
      <c r="I68" s="125"/>
      <c r="J68" s="125"/>
    </row>
    <row r="69" spans="1:10" ht="15" customHeight="1">
      <c r="A69" s="10"/>
      <c r="F69" s="4"/>
      <c r="G69" s="11"/>
      <c r="H69" s="16"/>
      <c r="I69" s="11"/>
      <c r="J69" s="11"/>
    </row>
    <row r="70" spans="1:10" ht="15" customHeight="1">
      <c r="A70" s="10"/>
      <c r="F70" s="4"/>
      <c r="G70" s="17"/>
      <c r="H70" s="6"/>
      <c r="I70" s="3"/>
      <c r="J70" s="3"/>
    </row>
    <row r="71" spans="1:10" ht="15" customHeight="1">
      <c r="A71" s="10"/>
      <c r="F71" s="4"/>
      <c r="G71" s="14"/>
      <c r="H71" s="12"/>
      <c r="I71" s="15"/>
      <c r="J71" s="13"/>
    </row>
    <row r="72" spans="1:10" ht="15" customHeight="1" thickBot="1">
      <c r="A72" s="10"/>
      <c r="B72" s="32"/>
      <c r="C72" s="32"/>
      <c r="D72" s="32"/>
      <c r="E72" s="11"/>
      <c r="F72" s="4"/>
      <c r="G72" s="42"/>
      <c r="H72" s="42"/>
      <c r="I72" s="48"/>
      <c r="J72" s="43"/>
    </row>
    <row r="73" spans="1:10" ht="21.75" customHeight="1">
      <c r="A73" s="120" t="s">
        <v>170</v>
      </c>
      <c r="B73" s="120"/>
      <c r="C73" s="120"/>
      <c r="D73" s="120"/>
      <c r="E73" s="120"/>
      <c r="F73" s="120"/>
      <c r="G73" s="120"/>
      <c r="H73" s="120"/>
      <c r="I73" s="120"/>
      <c r="J73" s="120"/>
    </row>
    <row r="74" spans="1:10" ht="11.25">
      <c r="A74" s="8" t="s">
        <v>81</v>
      </c>
      <c r="B74" s="2" t="s">
        <v>129</v>
      </c>
      <c r="F74" s="4"/>
      <c r="G74" s="34" t="s">
        <v>232</v>
      </c>
      <c r="H74" s="34" t="s">
        <v>232</v>
      </c>
      <c r="I74" s="34" t="s">
        <v>232</v>
      </c>
      <c r="J74" s="34" t="s">
        <v>232</v>
      </c>
    </row>
    <row r="75" spans="1:10" ht="11.25">
      <c r="A75" s="8" t="s">
        <v>135</v>
      </c>
      <c r="C75" s="2" t="s">
        <v>130</v>
      </c>
      <c r="F75" s="4"/>
      <c r="G75" s="34" t="s">
        <v>232</v>
      </c>
      <c r="H75" s="34" t="s">
        <v>232</v>
      </c>
      <c r="I75" s="34" t="s">
        <v>232</v>
      </c>
      <c r="J75" s="34" t="s">
        <v>232</v>
      </c>
    </row>
    <row r="76" spans="1:10" ht="11.25">
      <c r="A76" s="8" t="s">
        <v>82</v>
      </c>
      <c r="C76" s="2" t="s">
        <v>131</v>
      </c>
      <c r="F76" s="4"/>
      <c r="G76" s="34" t="s">
        <v>232</v>
      </c>
      <c r="H76" s="34" t="s">
        <v>232</v>
      </c>
      <c r="I76" s="34" t="s">
        <v>232</v>
      </c>
      <c r="J76" s="34" t="s">
        <v>232</v>
      </c>
    </row>
    <row r="77" spans="1:10" ht="11.25">
      <c r="A77" s="8" t="s">
        <v>83</v>
      </c>
      <c r="C77" s="2" t="s">
        <v>132</v>
      </c>
      <c r="F77" s="4"/>
      <c r="G77" s="34" t="s">
        <v>232</v>
      </c>
      <c r="H77" s="34" t="s">
        <v>232</v>
      </c>
      <c r="I77" s="34" t="s">
        <v>232</v>
      </c>
      <c r="J77" s="34" t="s">
        <v>232</v>
      </c>
    </row>
    <row r="78" spans="1:10" ht="11.25">
      <c r="A78" s="8" t="s">
        <v>84</v>
      </c>
      <c r="C78" s="2" t="s">
        <v>133</v>
      </c>
      <c r="F78" s="4"/>
      <c r="G78" s="34" t="s">
        <v>232</v>
      </c>
      <c r="H78" s="34" t="s">
        <v>232</v>
      </c>
      <c r="I78" s="34" t="s">
        <v>232</v>
      </c>
      <c r="J78" s="34" t="s">
        <v>232</v>
      </c>
    </row>
    <row r="79" spans="1:10" ht="11.25">
      <c r="A79" s="8" t="s">
        <v>85</v>
      </c>
      <c r="C79" s="2" t="s">
        <v>134</v>
      </c>
      <c r="F79" s="4"/>
      <c r="G79" s="34" t="s">
        <v>232</v>
      </c>
      <c r="H79" s="34" t="s">
        <v>232</v>
      </c>
      <c r="I79" s="34" t="s">
        <v>232</v>
      </c>
      <c r="J79" s="34" t="s">
        <v>232</v>
      </c>
    </row>
    <row r="80" spans="1:10" ht="11.25">
      <c r="A80" s="8" t="s">
        <v>86</v>
      </c>
      <c r="B80" s="2" t="s">
        <v>136</v>
      </c>
      <c r="F80" s="4"/>
      <c r="G80" s="34">
        <v>34325.44399999999</v>
      </c>
      <c r="H80" s="34">
        <v>18.853887420816072</v>
      </c>
      <c r="I80" s="34">
        <v>33859.013</v>
      </c>
      <c r="J80" s="34">
        <v>18.59769153406866</v>
      </c>
    </row>
    <row r="81" spans="1:10" ht="11.25">
      <c r="A81" s="8" t="s">
        <v>87</v>
      </c>
      <c r="C81" s="2" t="s">
        <v>137</v>
      </c>
      <c r="F81" s="4"/>
      <c r="G81" s="34">
        <v>28494.37</v>
      </c>
      <c r="H81" s="34">
        <v>15.651061763602499</v>
      </c>
      <c r="I81" s="34">
        <v>28665.278000000002</v>
      </c>
      <c r="J81" s="34">
        <v>15.74493615576817</v>
      </c>
    </row>
    <row r="82" spans="1:10" ht="11.25">
      <c r="A82" s="8" t="s">
        <v>88</v>
      </c>
      <c r="C82" s="2" t="s">
        <v>138</v>
      </c>
      <c r="F82" s="4"/>
      <c r="G82" s="34">
        <v>5806.355999999999</v>
      </c>
      <c r="H82" s="34">
        <v>3.189248836786493</v>
      </c>
      <c r="I82" s="34">
        <v>5163.515000000002</v>
      </c>
      <c r="J82" s="34">
        <v>2.836156482220451</v>
      </c>
    </row>
    <row r="83" spans="1:10" ht="11.25">
      <c r="A83" s="8" t="s">
        <v>89</v>
      </c>
      <c r="C83" s="2" t="s">
        <v>139</v>
      </c>
      <c r="F83" s="4"/>
      <c r="G83" s="34">
        <v>24.718</v>
      </c>
      <c r="H83" s="34">
        <v>0.01357682042707828</v>
      </c>
      <c r="I83" s="34">
        <v>30.22</v>
      </c>
      <c r="J83" s="34">
        <v>0.016598896080035022</v>
      </c>
    </row>
    <row r="84" spans="1:10" ht="11.25">
      <c r="A84" s="8" t="s">
        <v>90</v>
      </c>
      <c r="B84" s="2" t="s">
        <v>140</v>
      </c>
      <c r="F84" s="4"/>
      <c r="G84" s="34">
        <v>1279.207</v>
      </c>
      <c r="H84" s="34">
        <v>0.70262819516391</v>
      </c>
      <c r="I84" s="34">
        <v>894.016</v>
      </c>
      <c r="J84" s="34">
        <v>0.491054886760046</v>
      </c>
    </row>
    <row r="85" spans="1:10" ht="11.25">
      <c r="A85" s="8" t="s">
        <v>91</v>
      </c>
      <c r="C85" s="2" t="s">
        <v>141</v>
      </c>
      <c r="F85" s="4"/>
      <c r="G85" s="34" t="s">
        <v>232</v>
      </c>
      <c r="H85" s="34" t="s">
        <v>232</v>
      </c>
      <c r="I85" s="34" t="s">
        <v>232</v>
      </c>
      <c r="J85" s="34" t="s">
        <v>232</v>
      </c>
    </row>
    <row r="86" spans="1:10" ht="11.25">
      <c r="A86" s="8" t="s">
        <v>92</v>
      </c>
      <c r="C86" s="2" t="s">
        <v>142</v>
      </c>
      <c r="F86" s="4"/>
      <c r="G86" s="34">
        <v>1279.207</v>
      </c>
      <c r="H86" s="34">
        <v>0.70262819516391</v>
      </c>
      <c r="I86" s="34">
        <v>894.016</v>
      </c>
      <c r="J86" s="34">
        <v>0.491054886760046</v>
      </c>
    </row>
    <row r="87" spans="1:10" ht="11.25">
      <c r="A87" s="8" t="s">
        <v>93</v>
      </c>
      <c r="B87" s="2" t="s">
        <v>144</v>
      </c>
      <c r="F87" s="4"/>
      <c r="G87" s="34">
        <v>230548.0530000001</v>
      </c>
      <c r="H87" s="34">
        <v>126.63279858376593</v>
      </c>
      <c r="I87" s="34">
        <v>347779.14900000003</v>
      </c>
      <c r="J87" s="34">
        <v>191.024154634481</v>
      </c>
    </row>
    <row r="88" spans="1:10" ht="11.25">
      <c r="A88" s="8" t="s">
        <v>94</v>
      </c>
      <c r="C88" s="2" t="s">
        <v>141</v>
      </c>
      <c r="F88" s="4"/>
      <c r="G88" s="34">
        <v>221511.66100000014</v>
      </c>
      <c r="H88" s="34">
        <v>121.66939250347275</v>
      </c>
      <c r="I88" s="34">
        <v>330850.718</v>
      </c>
      <c r="J88" s="34">
        <v>181.72589960578995</v>
      </c>
    </row>
    <row r="89" spans="1:10" ht="11.25">
      <c r="A89" s="8" t="s">
        <v>95</v>
      </c>
      <c r="D89" s="2" t="s">
        <v>177</v>
      </c>
      <c r="F89" s="4"/>
      <c r="G89" s="34">
        <v>223.619</v>
      </c>
      <c r="H89" s="34">
        <v>0.12282688757516054</v>
      </c>
      <c r="I89" s="34">
        <v>458.715</v>
      </c>
      <c r="J89" s="34">
        <v>0.2519577304881954</v>
      </c>
    </row>
    <row r="90" spans="1:10" ht="11.25">
      <c r="A90" s="8" t="s">
        <v>96</v>
      </c>
      <c r="D90" s="2" t="s">
        <v>145</v>
      </c>
      <c r="F90" s="4"/>
      <c r="G90" s="34">
        <v>89397.80799999999</v>
      </c>
      <c r="H90" s="34">
        <v>49.10340584960038</v>
      </c>
      <c r="I90" s="34">
        <v>87846.103</v>
      </c>
      <c r="J90" s="34">
        <v>48.2511030685987</v>
      </c>
    </row>
    <row r="91" spans="1:10" ht="11.25">
      <c r="A91" s="8" t="s">
        <v>97</v>
      </c>
      <c r="E91" s="1" t="s">
        <v>146</v>
      </c>
      <c r="F91" s="4"/>
      <c r="G91" s="34">
        <v>70004.517</v>
      </c>
      <c r="H91" s="34">
        <v>38.45128070205311</v>
      </c>
      <c r="I91" s="34">
        <v>67702.255</v>
      </c>
      <c r="J91" s="34">
        <v>37.18672055357483</v>
      </c>
    </row>
    <row r="92" spans="1:10" ht="11.25">
      <c r="A92" s="8" t="s">
        <v>98</v>
      </c>
      <c r="D92" s="2" t="s">
        <v>147</v>
      </c>
      <c r="F92" s="4"/>
      <c r="G92" s="34">
        <v>58058.188</v>
      </c>
      <c r="H92" s="34">
        <v>31.889537697125622</v>
      </c>
      <c r="I92" s="34">
        <v>164391.376</v>
      </c>
      <c r="J92" s="34">
        <v>90.29501544268575</v>
      </c>
    </row>
    <row r="93" spans="1:10" ht="11.25">
      <c r="A93" s="8" t="s">
        <v>99</v>
      </c>
      <c r="D93" s="2" t="s">
        <v>179</v>
      </c>
      <c r="F93" s="4"/>
      <c r="G93" s="34">
        <v>67304.21</v>
      </c>
      <c r="H93" s="34">
        <v>36.96808694701701</v>
      </c>
      <c r="I93" s="34">
        <v>70165.84</v>
      </c>
      <c r="J93" s="34">
        <v>38.53989035500875</v>
      </c>
    </row>
    <row r="94" spans="1:10" ht="11.25">
      <c r="A94" s="8" t="s">
        <v>100</v>
      </c>
      <c r="D94" s="2" t="s">
        <v>148</v>
      </c>
      <c r="F94" s="4"/>
      <c r="G94" s="34">
        <v>4528.715999999999</v>
      </c>
      <c r="H94" s="34">
        <v>2.4874813454663096</v>
      </c>
      <c r="I94" s="34">
        <v>5194.764000000001</v>
      </c>
      <c r="J94" s="34">
        <v>2.8533205756554283</v>
      </c>
    </row>
    <row r="95" spans="1:10" ht="11.25">
      <c r="A95" s="8" t="s">
        <v>101</v>
      </c>
      <c r="D95" s="2" t="s">
        <v>150</v>
      </c>
      <c r="F95" s="4"/>
      <c r="G95" s="34">
        <v>114.127</v>
      </c>
      <c r="H95" s="34">
        <v>0.06268637369047508</v>
      </c>
      <c r="I95" s="34">
        <v>92.111</v>
      </c>
      <c r="J95" s="34">
        <v>0.05059367693011601</v>
      </c>
    </row>
    <row r="96" spans="1:10" ht="11.25">
      <c r="A96" s="8" t="s">
        <v>102</v>
      </c>
      <c r="D96" s="2" t="s">
        <v>151</v>
      </c>
      <c r="F96" s="4"/>
      <c r="G96" s="34">
        <v>1884.9930000000002</v>
      </c>
      <c r="H96" s="34">
        <v>1.035367402997798</v>
      </c>
      <c r="I96" s="34">
        <v>2701.8089999999997</v>
      </c>
      <c r="J96" s="34">
        <v>1.4840187564230094</v>
      </c>
    </row>
    <row r="97" spans="1:10" ht="11.25">
      <c r="A97" s="8" t="s">
        <v>103</v>
      </c>
      <c r="C97" s="2" t="s">
        <v>142</v>
      </c>
      <c r="F97" s="4"/>
      <c r="G97" s="34">
        <v>9036.392</v>
      </c>
      <c r="H97" s="34">
        <v>4.963406080293177</v>
      </c>
      <c r="I97" s="34">
        <v>16928.431</v>
      </c>
      <c r="J97" s="34">
        <v>9.298255028691043</v>
      </c>
    </row>
    <row r="98" spans="1:10" ht="4.5" customHeight="1">
      <c r="A98" s="8"/>
      <c r="F98" s="4"/>
      <c r="G98" s="34"/>
      <c r="H98" s="34"/>
      <c r="I98" s="34"/>
      <c r="J98" s="34"/>
    </row>
    <row r="99" spans="1:10" ht="11.25">
      <c r="A99" s="8" t="s">
        <v>153</v>
      </c>
      <c r="B99" s="2" t="s">
        <v>152</v>
      </c>
      <c r="F99" s="4"/>
      <c r="G99" s="34">
        <v>266152.70400000026</v>
      </c>
      <c r="H99" s="34">
        <v>146.18931419974592</v>
      </c>
      <c r="I99" s="34">
        <v>382532.178</v>
      </c>
      <c r="J99" s="34">
        <v>210.1129010553097</v>
      </c>
    </row>
    <row r="100" spans="1:10" ht="11.25">
      <c r="A100" s="8" t="s">
        <v>104</v>
      </c>
      <c r="B100" s="2" t="s">
        <v>185</v>
      </c>
      <c r="F100" s="4"/>
      <c r="G100" s="34">
        <v>71832.92599999999</v>
      </c>
      <c r="H100" s="34">
        <v>39.45556829248331</v>
      </c>
      <c r="I100" s="34">
        <v>75360.604</v>
      </c>
      <c r="J100" s="34">
        <v>41.39321093066418</v>
      </c>
    </row>
    <row r="101" spans="1:10" ht="4.5" customHeight="1">
      <c r="A101" s="8"/>
      <c r="F101" s="4"/>
      <c r="G101" s="34"/>
      <c r="H101" s="34"/>
      <c r="I101" s="34"/>
      <c r="J101" s="34"/>
    </row>
    <row r="102" spans="1:10" s="36" customFormat="1" ht="11.25">
      <c r="A102" s="52" t="s">
        <v>105</v>
      </c>
      <c r="B102" s="35" t="s">
        <v>154</v>
      </c>
      <c r="C102" s="35"/>
      <c r="D102" s="35"/>
      <c r="F102" s="37"/>
      <c r="G102" s="38">
        <v>194319.77800000028</v>
      </c>
      <c r="H102" s="38">
        <v>106.7337459072626</v>
      </c>
      <c r="I102" s="38">
        <v>307171.574</v>
      </c>
      <c r="J102" s="38">
        <v>168.71969012464552</v>
      </c>
    </row>
    <row r="103" spans="1:10" ht="21.75" customHeight="1">
      <c r="A103" s="121" t="s">
        <v>171</v>
      </c>
      <c r="B103" s="121"/>
      <c r="C103" s="121"/>
      <c r="D103" s="121"/>
      <c r="E103" s="121"/>
      <c r="F103" s="121"/>
      <c r="G103" s="121"/>
      <c r="H103" s="121"/>
      <c r="I103" s="121"/>
      <c r="J103" s="121"/>
    </row>
    <row r="104" spans="1:10" ht="11.25">
      <c r="A104" s="8" t="s">
        <v>106</v>
      </c>
      <c r="B104" s="2" t="s">
        <v>155</v>
      </c>
      <c r="F104" s="4"/>
      <c r="G104" s="34">
        <v>1010.312</v>
      </c>
      <c r="H104" s="34">
        <v>0.5549326239712886</v>
      </c>
      <c r="I104" s="34">
        <v>496.958</v>
      </c>
      <c r="J104" s="34">
        <v>0.2729634082773674</v>
      </c>
    </row>
    <row r="105" spans="1:10" ht="11.25">
      <c r="A105" s="8" t="s">
        <v>107</v>
      </c>
      <c r="B105" s="2" t="s">
        <v>53</v>
      </c>
      <c r="F105" s="4"/>
      <c r="G105" s="34">
        <v>11062.804000000002</v>
      </c>
      <c r="H105" s="34">
        <v>6.076450494698735</v>
      </c>
      <c r="I105" s="34">
        <v>6289.7649999999985</v>
      </c>
      <c r="J105" s="34">
        <v>3.4547702052561706</v>
      </c>
    </row>
    <row r="106" spans="1:10" ht="11.25">
      <c r="A106" s="8" t="s">
        <v>108</v>
      </c>
      <c r="C106" s="2" t="s">
        <v>141</v>
      </c>
      <c r="F106" s="4"/>
      <c r="G106" s="34">
        <v>10270.407000000001</v>
      </c>
      <c r="H106" s="34">
        <v>5.641211730399214</v>
      </c>
      <c r="I106" s="34">
        <v>6273.562000000001</v>
      </c>
      <c r="J106" s="34">
        <v>3.4458704066729537</v>
      </c>
    </row>
    <row r="107" spans="1:10" ht="11.25">
      <c r="A107" s="8" t="s">
        <v>109</v>
      </c>
      <c r="D107" s="7" t="s">
        <v>177</v>
      </c>
      <c r="F107" s="4"/>
      <c r="G107" s="34">
        <v>7.5</v>
      </c>
      <c r="H107" s="34">
        <v>0.004119514248850518</v>
      </c>
      <c r="I107" s="34">
        <v>3</v>
      </c>
      <c r="J107" s="34">
        <v>0.0016478056995402072</v>
      </c>
    </row>
    <row r="108" spans="1:10" ht="11.25">
      <c r="A108" s="8" t="s">
        <v>110</v>
      </c>
      <c r="D108" s="2" t="s">
        <v>156</v>
      </c>
      <c r="F108" s="4"/>
      <c r="G108" s="34">
        <v>9954.454</v>
      </c>
      <c r="H108" s="34">
        <v>5.467668679003605</v>
      </c>
      <c r="I108" s="34">
        <v>5925.152</v>
      </c>
      <c r="J108" s="34">
        <v>3.2544997454140194</v>
      </c>
    </row>
    <row r="109" spans="1:10" ht="11.25">
      <c r="A109" s="8" t="s">
        <v>111</v>
      </c>
      <c r="D109" s="2" t="s">
        <v>149</v>
      </c>
      <c r="F109" s="4"/>
      <c r="G109" s="34">
        <v>288.588</v>
      </c>
      <c r="H109" s="34">
        <v>0.15851231707296978</v>
      </c>
      <c r="I109" s="34">
        <v>326.87</v>
      </c>
      <c r="J109" s="34">
        <v>0.17953941633623585</v>
      </c>
    </row>
    <row r="110" spans="1:10" ht="11.25">
      <c r="A110" s="8" t="s">
        <v>112</v>
      </c>
      <c r="D110" s="2" t="s">
        <v>150</v>
      </c>
      <c r="F110" s="4"/>
      <c r="G110" s="34">
        <v>19.865</v>
      </c>
      <c r="H110" s="34">
        <v>0.01091122007378874</v>
      </c>
      <c r="I110" s="34">
        <v>18.54</v>
      </c>
      <c r="J110" s="34">
        <v>0.01018343922315848</v>
      </c>
    </row>
    <row r="111" spans="1:10" ht="11.25">
      <c r="A111" s="8" t="s">
        <v>113</v>
      </c>
      <c r="D111" s="2" t="s">
        <v>151</v>
      </c>
      <c r="F111" s="4"/>
      <c r="G111" s="34" t="s">
        <v>232</v>
      </c>
      <c r="H111" s="34" t="s">
        <v>232</v>
      </c>
      <c r="I111" s="34" t="s">
        <v>232</v>
      </c>
      <c r="J111" s="34" t="s">
        <v>232</v>
      </c>
    </row>
    <row r="112" spans="1:10" ht="11.25">
      <c r="A112" s="8" t="s">
        <v>114</v>
      </c>
      <c r="C112" s="2" t="s">
        <v>142</v>
      </c>
      <c r="F112" s="4"/>
      <c r="G112" s="34">
        <v>792.397</v>
      </c>
      <c r="H112" s="34">
        <v>0.4352387642995205</v>
      </c>
      <c r="I112" s="34">
        <v>16.203000000000003</v>
      </c>
      <c r="J112" s="34">
        <v>0.00889979858321666</v>
      </c>
    </row>
    <row r="113" spans="1:10" ht="11.25">
      <c r="A113" s="8" t="s">
        <v>115</v>
      </c>
      <c r="D113" s="2" t="s">
        <v>157</v>
      </c>
      <c r="F113" s="4"/>
      <c r="G113" s="34">
        <v>257.74399999999997</v>
      </c>
      <c r="H113" s="34">
        <v>0.1415706774074304</v>
      </c>
      <c r="I113" s="34" t="s">
        <v>232</v>
      </c>
      <c r="J113" s="34" t="s">
        <v>232</v>
      </c>
    </row>
    <row r="114" spans="1:10" ht="11.25">
      <c r="A114" s="8" t="s">
        <v>116</v>
      </c>
      <c r="D114" s="2" t="s">
        <v>158</v>
      </c>
      <c r="F114" s="4"/>
      <c r="G114" s="34">
        <v>534.653</v>
      </c>
      <c r="H114" s="34">
        <v>0.2936680868920902</v>
      </c>
      <c r="I114" s="34">
        <v>16.203000000000003</v>
      </c>
      <c r="J114" s="34">
        <v>0.00889979858321666</v>
      </c>
    </row>
    <row r="115" spans="1:10" ht="11.25">
      <c r="A115" s="8" t="s">
        <v>117</v>
      </c>
      <c r="B115" s="2" t="s">
        <v>159</v>
      </c>
      <c r="F115" s="4"/>
      <c r="G115" s="34">
        <v>286.398</v>
      </c>
      <c r="H115" s="34">
        <v>0.15730941891230543</v>
      </c>
      <c r="I115" s="34">
        <v>19.323999999999998</v>
      </c>
      <c r="J115" s="34">
        <v>0.01061406577930499</v>
      </c>
    </row>
    <row r="116" spans="1:10" ht="11.25">
      <c r="A116" s="8" t="s">
        <v>118</v>
      </c>
      <c r="B116" s="2" t="s">
        <v>160</v>
      </c>
      <c r="F116" s="4"/>
      <c r="G116" s="34" t="s">
        <v>232</v>
      </c>
      <c r="H116" s="34" t="s">
        <v>232</v>
      </c>
      <c r="I116" s="34" t="s">
        <v>232</v>
      </c>
      <c r="J116" s="34" t="s">
        <v>232</v>
      </c>
    </row>
    <row r="117" spans="1:10" ht="4.5" customHeight="1">
      <c r="A117" s="8"/>
      <c r="F117" s="4"/>
      <c r="G117" s="34"/>
      <c r="H117" s="34"/>
      <c r="I117" s="34"/>
      <c r="J117" s="34"/>
    </row>
    <row r="118" spans="1:10" ht="11.25">
      <c r="A118" s="8" t="s">
        <v>119</v>
      </c>
      <c r="B118" s="2" t="s">
        <v>161</v>
      </c>
      <c r="F118" s="4"/>
      <c r="G118" s="34">
        <v>12359.514000000005</v>
      </c>
      <c r="H118" s="34">
        <v>6.788692537582328</v>
      </c>
      <c r="I118" s="34">
        <v>6806.047000000001</v>
      </c>
      <c r="J118" s="34">
        <v>3.738347679312843</v>
      </c>
    </row>
    <row r="119" spans="1:10" ht="11.25">
      <c r="A119" s="8" t="s">
        <v>120</v>
      </c>
      <c r="B119" s="2" t="s">
        <v>185</v>
      </c>
      <c r="F119" s="4"/>
      <c r="G119" s="34">
        <v>288.588</v>
      </c>
      <c r="H119" s="34">
        <v>0.15851231707296978</v>
      </c>
      <c r="I119" s="34">
        <v>326.87</v>
      </c>
      <c r="J119" s="34">
        <v>0.17953941633623585</v>
      </c>
    </row>
    <row r="120" spans="1:10" ht="4.5" customHeight="1">
      <c r="A120" s="8"/>
      <c r="F120" s="4"/>
      <c r="G120" s="34"/>
      <c r="H120" s="34"/>
      <c r="I120" s="34"/>
      <c r="J120" s="34"/>
    </row>
    <row r="121" spans="1:10" s="36" customFormat="1" ht="11.25">
      <c r="A121" s="52" t="s">
        <v>166</v>
      </c>
      <c r="B121" s="35" t="s">
        <v>162</v>
      </c>
      <c r="C121" s="35"/>
      <c r="D121" s="35"/>
      <c r="F121" s="37"/>
      <c r="G121" s="38">
        <v>12070.926000000005</v>
      </c>
      <c r="H121" s="38">
        <v>6.6301802205093585</v>
      </c>
      <c r="I121" s="38">
        <v>6479.1770000000015</v>
      </c>
      <c r="J121" s="38">
        <v>3.558808262976607</v>
      </c>
    </row>
    <row r="122" spans="1:10" ht="4.5" customHeight="1">
      <c r="A122" s="8"/>
      <c r="F122" s="4"/>
      <c r="G122" s="34"/>
      <c r="H122" s="34"/>
      <c r="I122" s="34"/>
      <c r="J122" s="34"/>
    </row>
    <row r="123" spans="1:10" s="36" customFormat="1" ht="11.25">
      <c r="A123" s="52" t="s">
        <v>167</v>
      </c>
      <c r="B123" s="35" t="s">
        <v>227</v>
      </c>
      <c r="C123" s="35"/>
      <c r="D123" s="35"/>
      <c r="F123" s="37"/>
      <c r="G123" s="38">
        <v>206390.70400000017</v>
      </c>
      <c r="H123" s="38">
        <v>113.36392612777195</v>
      </c>
      <c r="I123" s="38">
        <v>313650.75099999993</v>
      </c>
      <c r="J123" s="38">
        <v>172.27849838762214</v>
      </c>
    </row>
    <row r="124" spans="1:10" ht="11.25">
      <c r="A124" s="8" t="s">
        <v>121</v>
      </c>
      <c r="B124" s="2" t="s">
        <v>163</v>
      </c>
      <c r="F124" s="4"/>
      <c r="G124" s="34">
        <v>9654.324999999662</v>
      </c>
      <c r="H124" s="34">
        <v>5.302817253404498</v>
      </c>
      <c r="I124" s="34" t="s">
        <v>232</v>
      </c>
      <c r="J124" s="34" t="s">
        <v>232</v>
      </c>
    </row>
    <row r="125" spans="1:10" ht="21.75" customHeight="1">
      <c r="A125" s="121" t="s">
        <v>172</v>
      </c>
      <c r="B125" s="121"/>
      <c r="C125" s="121"/>
      <c r="D125" s="121"/>
      <c r="E125" s="121"/>
      <c r="F125" s="121"/>
      <c r="G125" s="121"/>
      <c r="H125" s="121"/>
      <c r="I125" s="121"/>
      <c r="J125" s="121"/>
    </row>
    <row r="126" spans="1:10" ht="11.25">
      <c r="A126" s="8" t="s">
        <v>122</v>
      </c>
      <c r="B126" s="2" t="s">
        <v>164</v>
      </c>
      <c r="F126" s="4"/>
      <c r="G126" s="34">
        <v>13896.125</v>
      </c>
      <c r="H126" s="34">
        <v>7.632704658841054</v>
      </c>
      <c r="I126" s="34">
        <v>6251.7390000000005</v>
      </c>
      <c r="J126" s="34">
        <v>3.433883718745932</v>
      </c>
    </row>
    <row r="127" spans="1:10" ht="11.25">
      <c r="A127" s="8" t="s">
        <v>123</v>
      </c>
      <c r="C127" s="2" t="s">
        <v>72</v>
      </c>
      <c r="F127" s="4"/>
      <c r="G127" s="34">
        <v>13896.125</v>
      </c>
      <c r="H127" s="34">
        <v>7.632704658841054</v>
      </c>
      <c r="I127" s="34">
        <v>6251.7390000000005</v>
      </c>
      <c r="J127" s="34">
        <v>3.433883718745932</v>
      </c>
    </row>
    <row r="128" spans="1:10" ht="11.25">
      <c r="A128" s="8" t="s">
        <v>124</v>
      </c>
      <c r="C128" s="2" t="s">
        <v>74</v>
      </c>
      <c r="F128" s="4"/>
      <c r="G128" s="34" t="s">
        <v>232</v>
      </c>
      <c r="H128" s="34" t="s">
        <v>232</v>
      </c>
      <c r="I128" s="34" t="s">
        <v>232</v>
      </c>
      <c r="J128" s="34" t="s">
        <v>232</v>
      </c>
    </row>
    <row r="129" spans="1:10" ht="11.25">
      <c r="A129" s="8" t="s">
        <v>125</v>
      </c>
      <c r="B129" s="2" t="s">
        <v>182</v>
      </c>
      <c r="F129" s="4"/>
      <c r="G129" s="34">
        <v>13735.337</v>
      </c>
      <c r="H129" s="34">
        <v>7.544388864568497</v>
      </c>
      <c r="I129" s="34">
        <v>3213.5950000000003</v>
      </c>
      <c r="J129" s="34">
        <v>1.7651267190046376</v>
      </c>
    </row>
    <row r="130" spans="1:10" ht="11.25" customHeight="1">
      <c r="A130" s="8" t="s">
        <v>126</v>
      </c>
      <c r="B130" s="2" t="s">
        <v>184</v>
      </c>
      <c r="F130" s="4"/>
      <c r="G130" s="34">
        <v>2246.1159999999995</v>
      </c>
      <c r="H130" s="34">
        <v>1.2337209155428175</v>
      </c>
      <c r="I130" s="34">
        <v>1052.797</v>
      </c>
      <c r="J130" s="34">
        <v>0.5782682990196105</v>
      </c>
    </row>
    <row r="131" spans="1:10" ht="4.5" customHeight="1">
      <c r="A131" s="8"/>
      <c r="F131" s="4"/>
      <c r="G131" s="34"/>
      <c r="H131" s="34"/>
      <c r="I131" s="34"/>
      <c r="J131" s="34"/>
    </row>
    <row r="132" spans="1:10" s="36" customFormat="1" ht="11.25">
      <c r="A132" s="52" t="s">
        <v>127</v>
      </c>
      <c r="B132" s="35" t="s">
        <v>165</v>
      </c>
      <c r="C132" s="35"/>
      <c r="D132" s="35"/>
      <c r="F132" s="37"/>
      <c r="G132" s="38">
        <v>29877.578</v>
      </c>
      <c r="H132" s="38">
        <v>16.410814438952368</v>
      </c>
      <c r="I132" s="38">
        <v>10518.130999999998</v>
      </c>
      <c r="J132" s="38">
        <v>5.77727873677018</v>
      </c>
    </row>
    <row r="133" spans="1:10" ht="11.25">
      <c r="A133" s="8" t="s">
        <v>183</v>
      </c>
      <c r="B133" s="2" t="s">
        <v>229</v>
      </c>
      <c r="F133" s="4"/>
      <c r="G133" s="34" t="s">
        <v>232</v>
      </c>
      <c r="H133" s="34" t="s">
        <v>232</v>
      </c>
      <c r="I133" s="34">
        <v>11710.004</v>
      </c>
      <c r="J133" s="34">
        <v>6.431937110946208</v>
      </c>
    </row>
  </sheetData>
  <mergeCells count="10">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2"/>
  <headerFooter alignWithMargins="0">
    <oddHeader>&amp;C&amp;8- &amp;P -</oddHeader>
  </headerFooter>
  <drawing r:id="rId1"/>
</worksheet>
</file>

<file path=xl/worksheets/sheet11.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G129" sqref="G129"/>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2" t="s">
        <v>200</v>
      </c>
      <c r="B1" s="122"/>
      <c r="C1" s="122"/>
      <c r="D1" s="122"/>
      <c r="E1" s="122"/>
      <c r="F1" s="122"/>
      <c r="G1" s="122"/>
      <c r="H1" s="122"/>
      <c r="I1" s="122"/>
      <c r="J1" s="122"/>
    </row>
    <row r="2" spans="1:10" ht="15.75" customHeight="1" thickBot="1">
      <c r="A2" s="123" t="s">
        <v>201</v>
      </c>
      <c r="B2" s="123"/>
      <c r="C2" s="123"/>
      <c r="D2" s="123"/>
      <c r="E2" s="123"/>
      <c r="F2" s="123"/>
      <c r="G2" s="123"/>
      <c r="H2" s="123"/>
      <c r="I2" s="123"/>
      <c r="J2" s="123"/>
    </row>
    <row r="3" spans="1:10" ht="15" customHeight="1">
      <c r="A3" s="10"/>
      <c r="F3" s="4"/>
      <c r="G3" s="11"/>
      <c r="H3" s="16"/>
      <c r="I3" s="11"/>
      <c r="J3" s="11"/>
    </row>
    <row r="4" spans="1:10" ht="15" customHeight="1">
      <c r="A4" s="10"/>
      <c r="F4" s="4"/>
      <c r="G4" s="17"/>
      <c r="H4" s="6"/>
      <c r="I4" s="3"/>
      <c r="J4" s="3"/>
    </row>
    <row r="5" spans="1:10" ht="15" customHeight="1">
      <c r="A5" s="10"/>
      <c r="F5" s="4"/>
      <c r="G5" s="14"/>
      <c r="H5" s="12"/>
      <c r="I5" s="15"/>
      <c r="J5" s="13"/>
    </row>
    <row r="6" spans="1:10" ht="15" customHeight="1" thickBot="1">
      <c r="A6" s="10"/>
      <c r="B6" s="32"/>
      <c r="C6" s="32"/>
      <c r="D6" s="32"/>
      <c r="E6" s="11"/>
      <c r="F6" s="4"/>
      <c r="G6" s="42"/>
      <c r="H6" s="42"/>
      <c r="I6" s="48"/>
      <c r="J6" s="43"/>
    </row>
    <row r="7" spans="1:10" ht="21.75" customHeight="1">
      <c r="A7" s="120" t="s">
        <v>170</v>
      </c>
      <c r="B7" s="120"/>
      <c r="C7" s="120"/>
      <c r="D7" s="120"/>
      <c r="E7" s="120"/>
      <c r="F7" s="120"/>
      <c r="G7" s="120"/>
      <c r="H7" s="120"/>
      <c r="I7" s="120"/>
      <c r="J7" s="120"/>
    </row>
    <row r="8" spans="1:10" ht="11.25">
      <c r="A8" s="8" t="s">
        <v>2</v>
      </c>
      <c r="B8" s="1" t="s">
        <v>3</v>
      </c>
      <c r="F8" s="4"/>
      <c r="G8" s="34">
        <v>15318.216999999991</v>
      </c>
      <c r="H8" s="34">
        <v>25.377672669438876</v>
      </c>
      <c r="I8" s="34">
        <v>13765.066999999997</v>
      </c>
      <c r="J8" s="34">
        <v>22.80457083215984</v>
      </c>
    </row>
    <row r="9" spans="1:10" ht="11.25">
      <c r="A9" s="8" t="s">
        <v>4</v>
      </c>
      <c r="B9" s="1" t="s">
        <v>5</v>
      </c>
      <c r="F9" s="4"/>
      <c r="G9" s="34">
        <v>3493.535000000002</v>
      </c>
      <c r="H9" s="34">
        <v>5.7877354583257405</v>
      </c>
      <c r="I9" s="34">
        <v>3603.5950000000025</v>
      </c>
      <c r="J9" s="34">
        <v>5.970071735060718</v>
      </c>
    </row>
    <row r="10" spans="1:10" ht="11.25">
      <c r="A10" s="8" t="s">
        <v>6</v>
      </c>
      <c r="C10" s="1" t="s">
        <v>22</v>
      </c>
      <c r="F10" s="4"/>
      <c r="G10" s="34">
        <v>3490.3370000000023</v>
      </c>
      <c r="H10" s="34">
        <v>5.78243733536555</v>
      </c>
      <c r="I10" s="34">
        <v>3595.51</v>
      </c>
      <c r="J10" s="34">
        <v>5.956677324762678</v>
      </c>
    </row>
    <row r="11" spans="1:10" ht="11.25">
      <c r="A11" s="8" t="s">
        <v>7</v>
      </c>
      <c r="C11" s="1" t="s">
        <v>8</v>
      </c>
      <c r="F11" s="4"/>
      <c r="G11" s="34">
        <v>3.198</v>
      </c>
      <c r="H11" s="34">
        <v>0.005298122960189527</v>
      </c>
      <c r="I11" s="34">
        <v>8.085</v>
      </c>
      <c r="J11" s="34">
        <v>0.013394410298040125</v>
      </c>
    </row>
    <row r="12" spans="1:10" ht="11.25">
      <c r="A12" s="8" t="s">
        <v>9</v>
      </c>
      <c r="B12" s="1" t="s">
        <v>10</v>
      </c>
      <c r="F12" s="4"/>
      <c r="G12" s="34">
        <v>57.713</v>
      </c>
      <c r="H12" s="34">
        <v>0.0956130614138268</v>
      </c>
      <c r="I12" s="34">
        <v>76.44299999999998</v>
      </c>
      <c r="J12" s="34">
        <v>0.12664303109623765</v>
      </c>
    </row>
    <row r="13" spans="1:10" ht="11.25">
      <c r="A13" s="8" t="s">
        <v>11</v>
      </c>
      <c r="C13" s="1" t="s">
        <v>23</v>
      </c>
      <c r="F13" s="4"/>
      <c r="G13" s="34" t="s">
        <v>232</v>
      </c>
      <c r="H13" s="34" t="s">
        <v>232</v>
      </c>
      <c r="I13" s="34" t="s">
        <v>232</v>
      </c>
      <c r="J13" s="34" t="s">
        <v>232</v>
      </c>
    </row>
    <row r="14" spans="1:10" ht="11.25">
      <c r="A14" s="8" t="s">
        <v>12</v>
      </c>
      <c r="C14" s="1" t="s">
        <v>24</v>
      </c>
      <c r="F14" s="4"/>
      <c r="G14" s="34">
        <v>57.713</v>
      </c>
      <c r="H14" s="34">
        <v>0.0956130614138268</v>
      </c>
      <c r="I14" s="34">
        <v>76.44299999999998</v>
      </c>
      <c r="J14" s="34">
        <v>0.12664303109623765</v>
      </c>
    </row>
    <row r="15" spans="1:10" ht="11.25">
      <c r="A15" s="8" t="s">
        <v>13</v>
      </c>
      <c r="B15" s="1" t="s">
        <v>143</v>
      </c>
      <c r="F15" s="4"/>
      <c r="G15" s="34"/>
      <c r="H15" s="34"/>
      <c r="I15" s="34"/>
      <c r="J15" s="34"/>
    </row>
    <row r="16" spans="1:10" ht="11.25">
      <c r="A16" s="8"/>
      <c r="B16" s="1"/>
      <c r="E16" s="1" t="s">
        <v>33</v>
      </c>
      <c r="F16" s="4"/>
      <c r="G16" s="34">
        <v>412.0179999999999</v>
      </c>
      <c r="H16" s="34">
        <v>0.6825897516608406</v>
      </c>
      <c r="I16" s="34">
        <v>391.1309999999999</v>
      </c>
      <c r="J16" s="34">
        <v>0.6479862825334239</v>
      </c>
    </row>
    <row r="17" spans="1:10" ht="11.25">
      <c r="A17" s="8" t="s">
        <v>14</v>
      </c>
      <c r="C17" s="1" t="s">
        <v>23</v>
      </c>
      <c r="F17" s="37"/>
      <c r="G17" s="34">
        <v>107.85800000000003</v>
      </c>
      <c r="H17" s="34">
        <v>0.17868822584118885</v>
      </c>
      <c r="I17" s="34">
        <v>112.25900000000003</v>
      </c>
      <c r="J17" s="34">
        <v>0.18597935753218137</v>
      </c>
    </row>
    <row r="18" spans="1:10" ht="11.25">
      <c r="A18" s="8" t="s">
        <v>15</v>
      </c>
      <c r="D18" s="1" t="s">
        <v>25</v>
      </c>
      <c r="F18" s="4"/>
      <c r="G18" s="34">
        <v>14.708000000000002</v>
      </c>
      <c r="H18" s="34">
        <v>0.024366726860058648</v>
      </c>
      <c r="I18" s="34">
        <v>11.454</v>
      </c>
      <c r="J18" s="34">
        <v>0.01897582876360564</v>
      </c>
    </row>
    <row r="19" spans="1:10" ht="11.25">
      <c r="A19" s="8" t="s">
        <v>16</v>
      </c>
      <c r="E19" s="1" t="s">
        <v>26</v>
      </c>
      <c r="F19" s="4"/>
      <c r="G19" s="34" t="s">
        <v>232</v>
      </c>
      <c r="H19" s="34" t="s">
        <v>232</v>
      </c>
      <c r="I19" s="34" t="s">
        <v>232</v>
      </c>
      <c r="J19" s="34" t="s">
        <v>232</v>
      </c>
    </row>
    <row r="20" spans="1:10" ht="11.25">
      <c r="A20" s="8" t="s">
        <v>17</v>
      </c>
      <c r="E20" s="1" t="s">
        <v>27</v>
      </c>
      <c r="F20" s="4"/>
      <c r="G20" s="34">
        <v>14.708000000000002</v>
      </c>
      <c r="H20" s="34">
        <v>0.024366726860058648</v>
      </c>
      <c r="I20" s="34">
        <v>11.454</v>
      </c>
      <c r="J20" s="34">
        <v>0.01897582876360564</v>
      </c>
    </row>
    <row r="21" spans="1:10" ht="11.25">
      <c r="A21" s="8" t="s">
        <v>18</v>
      </c>
      <c r="E21" s="1" t="s">
        <v>175</v>
      </c>
      <c r="F21" s="4"/>
      <c r="G21" s="34" t="s">
        <v>232</v>
      </c>
      <c r="H21" s="34" t="s">
        <v>232</v>
      </c>
      <c r="I21" s="34" t="s">
        <v>232</v>
      </c>
      <c r="J21" s="34" t="s">
        <v>232</v>
      </c>
    </row>
    <row r="22" spans="1:10" ht="11.25">
      <c r="A22" s="8" t="s">
        <v>19</v>
      </c>
      <c r="D22" s="1" t="s">
        <v>173</v>
      </c>
      <c r="F22" s="4"/>
      <c r="G22" s="34"/>
      <c r="H22" s="34"/>
      <c r="I22" s="34"/>
      <c r="J22" s="34"/>
    </row>
    <row r="23" spans="1:10" ht="11.25">
      <c r="A23" s="8"/>
      <c r="D23" s="1"/>
      <c r="E23" s="1" t="s">
        <v>33</v>
      </c>
      <c r="F23" s="4"/>
      <c r="G23" s="34">
        <v>93.15</v>
      </c>
      <c r="H23" s="34">
        <v>0.1543214989811302</v>
      </c>
      <c r="I23" s="34">
        <v>100.805</v>
      </c>
      <c r="J23" s="34">
        <v>0.16700352876857574</v>
      </c>
    </row>
    <row r="24" spans="1:10" ht="11.25">
      <c r="A24" s="8" t="s">
        <v>20</v>
      </c>
      <c r="C24" s="1" t="s">
        <v>24</v>
      </c>
      <c r="F24" s="4"/>
      <c r="G24" s="34">
        <v>304.16</v>
      </c>
      <c r="H24" s="34">
        <v>0.5039015258196518</v>
      </c>
      <c r="I24" s="34">
        <v>278.87199999999996</v>
      </c>
      <c r="J24" s="34">
        <v>0.4620069250012425</v>
      </c>
    </row>
    <row r="25" spans="1:10" ht="11.25">
      <c r="A25" s="8" t="s">
        <v>21</v>
      </c>
      <c r="D25" s="2" t="s">
        <v>28</v>
      </c>
      <c r="F25" s="4"/>
      <c r="G25" s="34">
        <v>110.95</v>
      </c>
      <c r="H25" s="34">
        <v>0.1838107387220225</v>
      </c>
      <c r="I25" s="34">
        <v>64.062</v>
      </c>
      <c r="J25" s="34">
        <v>0.10613144248769901</v>
      </c>
    </row>
    <row r="26" spans="1:10" ht="11.25">
      <c r="A26" s="8" t="s">
        <v>29</v>
      </c>
      <c r="D26" s="2" t="s">
        <v>30</v>
      </c>
      <c r="F26" s="4"/>
      <c r="G26" s="34">
        <v>48.38799999999999</v>
      </c>
      <c r="H26" s="34">
        <v>0.08016434452709531</v>
      </c>
      <c r="I26" s="34">
        <v>91.659</v>
      </c>
      <c r="J26" s="34">
        <v>0.151851360978115</v>
      </c>
    </row>
    <row r="27" spans="1:10" ht="11.25">
      <c r="A27" s="8" t="s">
        <v>31</v>
      </c>
      <c r="D27" s="2" t="s">
        <v>32</v>
      </c>
      <c r="F27" s="4"/>
      <c r="G27" s="34">
        <v>144.822</v>
      </c>
      <c r="H27" s="34">
        <v>0.23992644257053394</v>
      </c>
      <c r="I27" s="34">
        <v>123.151</v>
      </c>
      <c r="J27" s="34">
        <v>0.2040241215354285</v>
      </c>
    </row>
    <row r="28" spans="1:10" ht="11.25">
      <c r="A28" s="8" t="s">
        <v>34</v>
      </c>
      <c r="D28" s="2" t="s">
        <v>33</v>
      </c>
      <c r="F28" s="4"/>
      <c r="G28" s="34" t="s">
        <v>232</v>
      </c>
      <c r="H28" s="34" t="s">
        <v>232</v>
      </c>
      <c r="I28" s="34" t="s">
        <v>232</v>
      </c>
      <c r="J28" s="34" t="s">
        <v>232</v>
      </c>
    </row>
    <row r="29" spans="1:10" ht="4.5" customHeight="1">
      <c r="A29" s="8"/>
      <c r="F29" s="4"/>
      <c r="G29" s="34"/>
      <c r="H29" s="34"/>
      <c r="I29" s="34"/>
      <c r="J29" s="34"/>
    </row>
    <row r="30" spans="1:10" ht="11.25">
      <c r="A30" s="8" t="s">
        <v>35</v>
      </c>
      <c r="B30" s="2" t="s">
        <v>36</v>
      </c>
      <c r="F30" s="4"/>
      <c r="G30" s="34">
        <v>19281.482999999982</v>
      </c>
      <c r="H30" s="34">
        <v>31.943610940839285</v>
      </c>
      <c r="I30" s="34">
        <v>17836.23600000001</v>
      </c>
      <c r="J30" s="34">
        <v>29.549271880850217</v>
      </c>
    </row>
    <row r="31" spans="1:10" ht="11.25">
      <c r="A31" s="8" t="s">
        <v>37</v>
      </c>
      <c r="B31" s="2" t="s">
        <v>185</v>
      </c>
      <c r="F31" s="4"/>
      <c r="G31" s="34">
        <v>15342.674999999997</v>
      </c>
      <c r="H31" s="34">
        <v>25.41819221020195</v>
      </c>
      <c r="I31" s="34">
        <v>15287.111000000003</v>
      </c>
      <c r="J31" s="34">
        <v>25.326139394642237</v>
      </c>
    </row>
    <row r="32" spans="1:10" ht="4.5" customHeight="1">
      <c r="A32" s="8"/>
      <c r="F32" s="4"/>
      <c r="G32" s="34"/>
      <c r="H32" s="34"/>
      <c r="I32" s="34"/>
      <c r="J32" s="34"/>
    </row>
    <row r="33" spans="1:10" s="36" customFormat="1" ht="11.25">
      <c r="A33" s="52" t="s">
        <v>38</v>
      </c>
      <c r="B33" s="35" t="s">
        <v>39</v>
      </c>
      <c r="C33" s="35"/>
      <c r="D33" s="35"/>
      <c r="F33" s="37"/>
      <c r="G33" s="38">
        <v>3938.8079999999845</v>
      </c>
      <c r="H33" s="38">
        <v>6.525418730637334</v>
      </c>
      <c r="I33" s="38">
        <v>2549.125000000009</v>
      </c>
      <c r="J33" s="38">
        <v>4.22313248620798</v>
      </c>
    </row>
    <row r="34" spans="1:10" ht="21.75" customHeight="1">
      <c r="A34" s="126" t="s">
        <v>171</v>
      </c>
      <c r="B34" s="126"/>
      <c r="C34" s="126"/>
      <c r="D34" s="126"/>
      <c r="E34" s="126"/>
      <c r="F34" s="126"/>
      <c r="G34" s="126"/>
      <c r="H34" s="126"/>
      <c r="I34" s="126"/>
      <c r="J34" s="126"/>
    </row>
    <row r="35" spans="1:10" ht="11.25">
      <c r="A35" s="8" t="s">
        <v>40</v>
      </c>
      <c r="B35" s="2" t="s">
        <v>41</v>
      </c>
      <c r="F35" s="4"/>
      <c r="G35" s="34">
        <v>419.015</v>
      </c>
      <c r="H35" s="34">
        <v>0.6941816735971902</v>
      </c>
      <c r="I35" s="34">
        <v>3770.1460000000006</v>
      </c>
      <c r="J35" s="34">
        <v>6.245996587200344</v>
      </c>
    </row>
    <row r="36" spans="1:10" ht="11.25">
      <c r="A36" s="8" t="s">
        <v>42</v>
      </c>
      <c r="C36" s="2" t="s">
        <v>43</v>
      </c>
      <c r="F36" s="4"/>
      <c r="G36" s="34">
        <v>112.10900000000001</v>
      </c>
      <c r="H36" s="34">
        <v>0.18573085270290418</v>
      </c>
      <c r="I36" s="34">
        <v>3551.963</v>
      </c>
      <c r="J36" s="34">
        <v>5.884533059425788</v>
      </c>
    </row>
    <row r="37" spans="1:10" ht="11.25">
      <c r="A37" s="8" t="s">
        <v>44</v>
      </c>
      <c r="D37" s="2" t="s">
        <v>186</v>
      </c>
      <c r="F37" s="4"/>
      <c r="G37" s="34" t="s">
        <v>232</v>
      </c>
      <c r="H37" s="34" t="s">
        <v>232</v>
      </c>
      <c r="I37" s="34" t="s">
        <v>232</v>
      </c>
      <c r="J37" s="34" t="s">
        <v>232</v>
      </c>
    </row>
    <row r="38" spans="1:10" ht="11.25">
      <c r="A38" s="8" t="s">
        <v>48</v>
      </c>
      <c r="D38" s="2" t="s">
        <v>45</v>
      </c>
      <c r="F38" s="4"/>
      <c r="G38" s="34">
        <v>3.3</v>
      </c>
      <c r="H38" s="34">
        <v>0.00546710624409801</v>
      </c>
      <c r="I38" s="34" t="s">
        <v>232</v>
      </c>
      <c r="J38" s="34" t="s">
        <v>232</v>
      </c>
    </row>
    <row r="39" spans="1:10" ht="11.25">
      <c r="A39" s="8" t="s">
        <v>49</v>
      </c>
      <c r="D39" s="2" t="s">
        <v>46</v>
      </c>
      <c r="F39" s="4"/>
      <c r="G39" s="34" t="s">
        <v>232</v>
      </c>
      <c r="H39" s="34" t="s">
        <v>232</v>
      </c>
      <c r="I39" s="34" t="s">
        <v>232</v>
      </c>
      <c r="J39" s="34" t="s">
        <v>232</v>
      </c>
    </row>
    <row r="40" spans="1:10" ht="11.25">
      <c r="A40" s="8" t="s">
        <v>50</v>
      </c>
      <c r="D40" s="2" t="s">
        <v>47</v>
      </c>
      <c r="F40" s="4"/>
      <c r="G40" s="34" t="s">
        <v>232</v>
      </c>
      <c r="H40" s="34" t="s">
        <v>232</v>
      </c>
      <c r="I40" s="34">
        <v>3334.504</v>
      </c>
      <c r="J40" s="34">
        <v>5.52426898162721</v>
      </c>
    </row>
    <row r="41" spans="1:10" ht="11.25">
      <c r="A41" s="8" t="s">
        <v>51</v>
      </c>
      <c r="C41" s="2" t="s">
        <v>174</v>
      </c>
      <c r="F41" s="4"/>
      <c r="G41" s="34">
        <v>306.90600000000006</v>
      </c>
      <c r="H41" s="34">
        <v>0.5084508208942861</v>
      </c>
      <c r="I41" s="34">
        <v>218.18299999999994</v>
      </c>
      <c r="J41" s="34">
        <v>0.3614635277745564</v>
      </c>
    </row>
    <row r="42" spans="1:10" ht="11.25">
      <c r="A42" s="8" t="s">
        <v>52</v>
      </c>
      <c r="B42" s="2" t="s">
        <v>53</v>
      </c>
      <c r="F42" s="4"/>
      <c r="G42" s="34">
        <v>328.85699999999997</v>
      </c>
      <c r="H42" s="34">
        <v>0.5448170176107089</v>
      </c>
      <c r="I42" s="34">
        <v>4.707</v>
      </c>
      <c r="J42" s="34">
        <v>0.00779808154271798</v>
      </c>
    </row>
    <row r="43" spans="1:10" ht="11.25">
      <c r="A43" s="8" t="s">
        <v>54</v>
      </c>
      <c r="C43" s="2" t="s">
        <v>23</v>
      </c>
      <c r="F43" s="4"/>
      <c r="G43" s="34">
        <v>328.85699999999997</v>
      </c>
      <c r="H43" s="34">
        <v>0.5448170176107089</v>
      </c>
      <c r="I43" s="34">
        <v>4.707</v>
      </c>
      <c r="J43" s="34">
        <v>0.00779808154271798</v>
      </c>
    </row>
    <row r="44" spans="1:10" ht="11.25">
      <c r="A44" s="8" t="s">
        <v>55</v>
      </c>
      <c r="C44" s="2" t="s">
        <v>24</v>
      </c>
      <c r="F44" s="4"/>
      <c r="G44" s="34" t="s">
        <v>232</v>
      </c>
      <c r="H44" s="34" t="s">
        <v>232</v>
      </c>
      <c r="I44" s="34" t="s">
        <v>232</v>
      </c>
      <c r="J44" s="34" t="s">
        <v>232</v>
      </c>
    </row>
    <row r="45" spans="1:10" ht="11.25">
      <c r="A45" s="8" t="s">
        <v>56</v>
      </c>
      <c r="B45" s="2" t="s">
        <v>187</v>
      </c>
      <c r="F45" s="4"/>
      <c r="G45" s="34" t="s">
        <v>232</v>
      </c>
      <c r="H45" s="34" t="s">
        <v>232</v>
      </c>
      <c r="I45" s="34" t="s">
        <v>232</v>
      </c>
      <c r="J45" s="34" t="s">
        <v>232</v>
      </c>
    </row>
    <row r="46" spans="1:10" ht="11.25">
      <c r="A46" s="8" t="s">
        <v>57</v>
      </c>
      <c r="B46" s="2" t="s">
        <v>58</v>
      </c>
      <c r="F46" s="4"/>
      <c r="G46" s="34" t="s">
        <v>232</v>
      </c>
      <c r="H46" s="34" t="s">
        <v>232</v>
      </c>
      <c r="I46" s="34" t="s">
        <v>232</v>
      </c>
      <c r="J46" s="34" t="s">
        <v>232</v>
      </c>
    </row>
    <row r="47" spans="1:10" ht="11.25">
      <c r="A47" s="8" t="s">
        <v>59</v>
      </c>
      <c r="B47" s="2" t="s">
        <v>60</v>
      </c>
      <c r="F47" s="4"/>
      <c r="G47" s="34" t="s">
        <v>232</v>
      </c>
      <c r="H47" s="34" t="s">
        <v>232</v>
      </c>
      <c r="I47" s="34" t="s">
        <v>232</v>
      </c>
      <c r="J47" s="34" t="s">
        <v>232</v>
      </c>
    </row>
    <row r="48" spans="1:10" ht="4.5" customHeight="1">
      <c r="A48" s="8"/>
      <c r="F48" s="4"/>
      <c r="G48" s="34"/>
      <c r="H48" s="34"/>
      <c r="I48" s="34"/>
      <c r="J48" s="34"/>
    </row>
    <row r="49" spans="1:10" ht="11.25">
      <c r="A49" s="8" t="s">
        <v>61</v>
      </c>
      <c r="B49" s="2" t="s">
        <v>62</v>
      </c>
      <c r="F49" s="4"/>
      <c r="G49" s="34">
        <v>747.872</v>
      </c>
      <c r="H49" s="34">
        <v>1.2389986912078992</v>
      </c>
      <c r="I49" s="34">
        <v>3774.853000000001</v>
      </c>
      <c r="J49" s="34">
        <v>6.253794668743063</v>
      </c>
    </row>
    <row r="50" spans="1:10" ht="11.25">
      <c r="A50" s="8" t="s">
        <v>63</v>
      </c>
      <c r="B50" s="2" t="s">
        <v>185</v>
      </c>
      <c r="F50" s="4"/>
      <c r="G50" s="34">
        <v>2.404</v>
      </c>
      <c r="H50" s="34">
        <v>0.003982704063882308</v>
      </c>
      <c r="I50" s="34">
        <v>57.607</v>
      </c>
      <c r="J50" s="34">
        <v>0.09543745133447093</v>
      </c>
    </row>
    <row r="51" spans="1:10" ht="4.5" customHeight="1">
      <c r="A51" s="8"/>
      <c r="F51" s="4"/>
      <c r="G51" s="34"/>
      <c r="H51" s="34"/>
      <c r="I51" s="34"/>
      <c r="J51" s="34"/>
    </row>
    <row r="52" spans="1:10" s="36" customFormat="1" ht="11.25">
      <c r="A52" s="52" t="s">
        <v>64</v>
      </c>
      <c r="B52" s="35" t="s">
        <v>65</v>
      </c>
      <c r="C52" s="35"/>
      <c r="D52" s="35"/>
      <c r="F52" s="37"/>
      <c r="G52" s="38">
        <v>745.468</v>
      </c>
      <c r="H52" s="38">
        <v>1.235015987144017</v>
      </c>
      <c r="I52" s="38">
        <v>3717.246000000001</v>
      </c>
      <c r="J52" s="38">
        <v>6.158357217408592</v>
      </c>
    </row>
    <row r="53" spans="1:10" ht="4.5" customHeight="1">
      <c r="A53" s="8"/>
      <c r="F53" s="4"/>
      <c r="G53" s="34"/>
      <c r="H53" s="34"/>
      <c r="I53" s="34"/>
      <c r="J53" s="34"/>
    </row>
    <row r="54" spans="1:10" s="36" customFormat="1" ht="11.25">
      <c r="A54" s="52" t="s">
        <v>66</v>
      </c>
      <c r="B54" s="35" t="s">
        <v>176</v>
      </c>
      <c r="C54" s="35"/>
      <c r="D54" s="35"/>
      <c r="F54" s="37"/>
      <c r="G54" s="38">
        <v>4684.275999999982</v>
      </c>
      <c r="H54" s="38">
        <v>7.760434717781347</v>
      </c>
      <c r="I54" s="38">
        <v>6266.370999999996</v>
      </c>
      <c r="J54" s="38">
        <v>10.381489703616577</v>
      </c>
    </row>
    <row r="55" spans="1:10" ht="11.25">
      <c r="A55" s="8" t="s">
        <v>67</v>
      </c>
      <c r="B55" s="2" t="s">
        <v>68</v>
      </c>
      <c r="F55" s="4"/>
      <c r="G55" s="34">
        <v>35.80500000002212</v>
      </c>
      <c r="H55" s="34">
        <v>0.059318102748463275</v>
      </c>
      <c r="I55" s="34">
        <v>1242.2830000000358</v>
      </c>
      <c r="J55" s="34">
        <v>2.058088832192972</v>
      </c>
    </row>
    <row r="56" spans="1:10" ht="21.75" customHeight="1">
      <c r="A56" s="126" t="s">
        <v>172</v>
      </c>
      <c r="B56" s="126"/>
      <c r="C56" s="126"/>
      <c r="D56" s="126"/>
      <c r="E56" s="126"/>
      <c r="F56" s="126"/>
      <c r="G56" s="126"/>
      <c r="H56" s="126"/>
      <c r="I56" s="126"/>
      <c r="J56" s="126"/>
    </row>
    <row r="57" spans="1:10" ht="11.25">
      <c r="A57" s="8" t="s">
        <v>69</v>
      </c>
      <c r="B57" s="2" t="s">
        <v>70</v>
      </c>
      <c r="F57" s="4"/>
      <c r="G57" s="34">
        <v>180.589</v>
      </c>
      <c r="H57" s="34">
        <v>0.29918159076224715</v>
      </c>
      <c r="I57" s="34">
        <v>200.754</v>
      </c>
      <c r="J57" s="34">
        <v>0.3325889233114097</v>
      </c>
    </row>
    <row r="58" spans="1:10" ht="11.25">
      <c r="A58" s="8" t="s">
        <v>71</v>
      </c>
      <c r="C58" s="2" t="s">
        <v>72</v>
      </c>
      <c r="F58" s="4"/>
      <c r="G58" s="34">
        <v>180.589</v>
      </c>
      <c r="H58" s="34">
        <v>0.29918159076224715</v>
      </c>
      <c r="I58" s="34">
        <v>200.754</v>
      </c>
      <c r="J58" s="34">
        <v>0.3325889233114097</v>
      </c>
    </row>
    <row r="59" spans="1:10" ht="11.25">
      <c r="A59" s="8" t="s">
        <v>73</v>
      </c>
      <c r="C59" s="2" t="s">
        <v>74</v>
      </c>
      <c r="F59" s="4"/>
      <c r="G59" s="34" t="s">
        <v>232</v>
      </c>
      <c r="H59" s="34" t="s">
        <v>232</v>
      </c>
      <c r="I59" s="34" t="s">
        <v>232</v>
      </c>
      <c r="J59" s="34" t="s">
        <v>232</v>
      </c>
    </row>
    <row r="60" spans="1:10" ht="11.25">
      <c r="A60" s="8" t="s">
        <v>75</v>
      </c>
      <c r="B60" s="2" t="s">
        <v>180</v>
      </c>
      <c r="F60" s="4"/>
      <c r="G60" s="34">
        <v>414.967</v>
      </c>
      <c r="H60" s="34">
        <v>0.68747535660443</v>
      </c>
      <c r="I60" s="34">
        <v>711.2320000000001</v>
      </c>
      <c r="J60" s="34">
        <v>1.1782972449097928</v>
      </c>
    </row>
    <row r="61" spans="1:10" ht="11.25" customHeight="1">
      <c r="A61" s="8" t="s">
        <v>76</v>
      </c>
      <c r="B61" s="2" t="s">
        <v>181</v>
      </c>
      <c r="F61" s="4"/>
      <c r="G61" s="34" t="s">
        <v>232</v>
      </c>
      <c r="H61" s="34" t="s">
        <v>232</v>
      </c>
      <c r="I61" s="34">
        <v>16.982</v>
      </c>
      <c r="J61" s="34">
        <v>0.02813406007190073</v>
      </c>
    </row>
    <row r="62" spans="1:10" ht="11.25">
      <c r="A62" s="8" t="s">
        <v>78</v>
      </c>
      <c r="B62" s="2" t="s">
        <v>77</v>
      </c>
      <c r="F62" s="4"/>
      <c r="G62" s="34">
        <v>43.041</v>
      </c>
      <c r="H62" s="34">
        <v>0.07130597571279469</v>
      </c>
      <c r="I62" s="34" t="s">
        <v>232</v>
      </c>
      <c r="J62" s="34" t="s">
        <v>232</v>
      </c>
    </row>
    <row r="63" spans="1:10" ht="4.5" customHeight="1">
      <c r="A63" s="8"/>
      <c r="F63" s="4"/>
      <c r="G63" s="34"/>
      <c r="H63" s="34"/>
      <c r="I63" s="34"/>
      <c r="J63" s="34"/>
    </row>
    <row r="64" spans="1:10" s="36" customFormat="1" ht="11.25">
      <c r="A64" s="52" t="s">
        <v>80</v>
      </c>
      <c r="B64" s="35" t="s">
        <v>79</v>
      </c>
      <c r="C64" s="35"/>
      <c r="D64" s="35"/>
      <c r="F64" s="37"/>
      <c r="G64" s="38">
        <v>638.5970000000001</v>
      </c>
      <c r="H64" s="38">
        <v>1.0579629230794718</v>
      </c>
      <c r="I64" s="38">
        <v>928.968</v>
      </c>
      <c r="J64" s="38">
        <v>1.5390202282931031</v>
      </c>
    </row>
    <row r="65" spans="1:10" ht="11.25">
      <c r="A65" s="8" t="s">
        <v>128</v>
      </c>
      <c r="B65" s="2" t="s">
        <v>230</v>
      </c>
      <c r="F65" s="4"/>
      <c r="G65" s="34">
        <v>26.680999999999926</v>
      </c>
      <c r="H65" s="34">
        <v>0.044202382332963364</v>
      </c>
      <c r="I65" s="34">
        <v>1901.5240000000008</v>
      </c>
      <c r="J65" s="34">
        <v>3.1502526465764316</v>
      </c>
    </row>
    <row r="66" spans="1:10" ht="15" customHeight="1">
      <c r="A66" s="9"/>
      <c r="F66" s="11"/>
      <c r="G66" s="5"/>
      <c r="H66" s="5"/>
      <c r="I66" s="5"/>
      <c r="J66" s="5"/>
    </row>
    <row r="67" spans="1:10" ht="11.25">
      <c r="A67" s="124" t="s">
        <v>202</v>
      </c>
      <c r="B67" s="124"/>
      <c r="C67" s="124"/>
      <c r="D67" s="124"/>
      <c r="E67" s="124"/>
      <c r="F67" s="124"/>
      <c r="G67" s="124"/>
      <c r="H67" s="124"/>
      <c r="I67" s="124"/>
      <c r="J67" s="124"/>
    </row>
    <row r="68" spans="1:10" ht="15.75" customHeight="1" thickBot="1">
      <c r="A68" s="125" t="s">
        <v>203</v>
      </c>
      <c r="B68" s="125"/>
      <c r="C68" s="125"/>
      <c r="D68" s="125"/>
      <c r="E68" s="125"/>
      <c r="F68" s="125"/>
      <c r="G68" s="125"/>
      <c r="H68" s="125"/>
      <c r="I68" s="125"/>
      <c r="J68" s="125"/>
    </row>
    <row r="69" spans="1:10" ht="15" customHeight="1">
      <c r="A69" s="10"/>
      <c r="F69" s="4"/>
      <c r="G69" s="11"/>
      <c r="H69" s="16"/>
      <c r="I69" s="11"/>
      <c r="J69" s="11"/>
    </row>
    <row r="70" spans="1:10" ht="15" customHeight="1">
      <c r="A70" s="10"/>
      <c r="F70" s="4"/>
      <c r="G70" s="17"/>
      <c r="H70" s="6"/>
      <c r="I70" s="3"/>
      <c r="J70" s="3"/>
    </row>
    <row r="71" spans="1:10" ht="15" customHeight="1">
      <c r="A71" s="10"/>
      <c r="F71" s="4"/>
      <c r="G71" s="14"/>
      <c r="H71" s="12"/>
      <c r="I71" s="15"/>
      <c r="J71" s="13"/>
    </row>
    <row r="72" spans="1:10" ht="15" customHeight="1" thickBot="1">
      <c r="A72" s="10"/>
      <c r="B72" s="32"/>
      <c r="C72" s="32"/>
      <c r="D72" s="32"/>
      <c r="E72" s="11"/>
      <c r="F72" s="4"/>
      <c r="G72" s="42"/>
      <c r="H72" s="42"/>
      <c r="I72" s="48"/>
      <c r="J72" s="43"/>
    </row>
    <row r="73" spans="1:10" ht="21.75" customHeight="1">
      <c r="A73" s="120" t="s">
        <v>170</v>
      </c>
      <c r="B73" s="120"/>
      <c r="C73" s="120"/>
      <c r="D73" s="120"/>
      <c r="E73" s="120"/>
      <c r="F73" s="120"/>
      <c r="G73" s="120"/>
      <c r="H73" s="120"/>
      <c r="I73" s="120"/>
      <c r="J73" s="120"/>
    </row>
    <row r="74" spans="1:10" ht="11.25">
      <c r="A74" s="8" t="s">
        <v>81</v>
      </c>
      <c r="B74" s="2" t="s">
        <v>129</v>
      </c>
      <c r="F74" s="4"/>
      <c r="G74" s="34" t="s">
        <v>232</v>
      </c>
      <c r="H74" s="34" t="s">
        <v>232</v>
      </c>
      <c r="I74" s="34" t="s">
        <v>232</v>
      </c>
      <c r="J74" s="34" t="s">
        <v>232</v>
      </c>
    </row>
    <row r="75" spans="1:10" ht="11.25">
      <c r="A75" s="8" t="s">
        <v>135</v>
      </c>
      <c r="C75" s="2" t="s">
        <v>130</v>
      </c>
      <c r="F75" s="4"/>
      <c r="G75" s="34" t="s">
        <v>232</v>
      </c>
      <c r="H75" s="34" t="s">
        <v>232</v>
      </c>
      <c r="I75" s="34" t="s">
        <v>232</v>
      </c>
      <c r="J75" s="34" t="s">
        <v>232</v>
      </c>
    </row>
    <row r="76" spans="1:10" ht="11.25">
      <c r="A76" s="8" t="s">
        <v>82</v>
      </c>
      <c r="C76" s="2" t="s">
        <v>131</v>
      </c>
      <c r="F76" s="4"/>
      <c r="G76" s="34" t="s">
        <v>232</v>
      </c>
      <c r="H76" s="34" t="s">
        <v>232</v>
      </c>
      <c r="I76" s="34" t="s">
        <v>232</v>
      </c>
      <c r="J76" s="34" t="s">
        <v>232</v>
      </c>
    </row>
    <row r="77" spans="1:10" ht="11.25">
      <c r="A77" s="8" t="s">
        <v>83</v>
      </c>
      <c r="C77" s="2" t="s">
        <v>132</v>
      </c>
      <c r="F77" s="4"/>
      <c r="G77" s="34" t="s">
        <v>232</v>
      </c>
      <c r="H77" s="34" t="s">
        <v>232</v>
      </c>
      <c r="I77" s="34" t="s">
        <v>232</v>
      </c>
      <c r="J77" s="34" t="s">
        <v>232</v>
      </c>
    </row>
    <row r="78" spans="1:10" ht="11.25">
      <c r="A78" s="8" t="s">
        <v>84</v>
      </c>
      <c r="C78" s="2" t="s">
        <v>133</v>
      </c>
      <c r="F78" s="4"/>
      <c r="G78" s="34" t="s">
        <v>232</v>
      </c>
      <c r="H78" s="34" t="s">
        <v>232</v>
      </c>
      <c r="I78" s="34" t="s">
        <v>232</v>
      </c>
      <c r="J78" s="34" t="s">
        <v>232</v>
      </c>
    </row>
    <row r="79" spans="1:10" ht="11.25">
      <c r="A79" s="8" t="s">
        <v>85</v>
      </c>
      <c r="C79" s="2" t="s">
        <v>134</v>
      </c>
      <c r="F79" s="4"/>
      <c r="G79" s="34" t="s">
        <v>232</v>
      </c>
      <c r="H79" s="34" t="s">
        <v>232</v>
      </c>
      <c r="I79" s="34" t="s">
        <v>232</v>
      </c>
      <c r="J79" s="34" t="s">
        <v>232</v>
      </c>
    </row>
    <row r="80" spans="1:10" ht="11.25">
      <c r="A80" s="8" t="s">
        <v>86</v>
      </c>
      <c r="B80" s="2" t="s">
        <v>136</v>
      </c>
      <c r="F80" s="4"/>
      <c r="G80" s="34">
        <v>757.9399999999989</v>
      </c>
      <c r="H80" s="34">
        <v>1.2556783353489835</v>
      </c>
      <c r="I80" s="34">
        <v>779.8570000000002</v>
      </c>
      <c r="J80" s="34">
        <v>1.2919882043041035</v>
      </c>
    </row>
    <row r="81" spans="1:10" ht="11.25">
      <c r="A81" s="8" t="s">
        <v>87</v>
      </c>
      <c r="C81" s="2" t="s">
        <v>137</v>
      </c>
      <c r="F81" s="4"/>
      <c r="G81" s="34">
        <v>623.2469999999997</v>
      </c>
      <c r="H81" s="34">
        <v>1.0325325955501068</v>
      </c>
      <c r="I81" s="34">
        <v>658.1040000000003</v>
      </c>
      <c r="J81" s="34">
        <v>1.0902801477775386</v>
      </c>
    </row>
    <row r="82" spans="1:10" ht="11.25">
      <c r="A82" s="8" t="s">
        <v>88</v>
      </c>
      <c r="C82" s="2" t="s">
        <v>138</v>
      </c>
      <c r="F82" s="4"/>
      <c r="G82" s="34">
        <v>134.69299999999998</v>
      </c>
      <c r="H82" s="34">
        <v>0.22314573979887675</v>
      </c>
      <c r="I82" s="34">
        <v>121.75300000000003</v>
      </c>
      <c r="J82" s="34">
        <v>0.20170805652656518</v>
      </c>
    </row>
    <row r="83" spans="1:10" ht="11.25">
      <c r="A83" s="8" t="s">
        <v>89</v>
      </c>
      <c r="C83" s="2" t="s">
        <v>139</v>
      </c>
      <c r="F83" s="4"/>
      <c r="G83" s="34" t="s">
        <v>232</v>
      </c>
      <c r="H83" s="34" t="s">
        <v>232</v>
      </c>
      <c r="I83" s="34" t="s">
        <v>232</v>
      </c>
      <c r="J83" s="34" t="s">
        <v>232</v>
      </c>
    </row>
    <row r="84" spans="1:10" ht="11.25">
      <c r="A84" s="8" t="s">
        <v>90</v>
      </c>
      <c r="B84" s="2" t="s">
        <v>140</v>
      </c>
      <c r="F84" s="4"/>
      <c r="G84" s="34">
        <v>30.535</v>
      </c>
      <c r="H84" s="34">
        <v>0.05058729974652507</v>
      </c>
      <c r="I84" s="34">
        <v>31.16</v>
      </c>
      <c r="J84" s="34">
        <v>0.05162273653518</v>
      </c>
    </row>
    <row r="85" spans="1:10" ht="11.25">
      <c r="A85" s="8" t="s">
        <v>91</v>
      </c>
      <c r="C85" s="2" t="s">
        <v>141</v>
      </c>
      <c r="F85" s="4"/>
      <c r="G85" s="34">
        <v>1.181</v>
      </c>
      <c r="H85" s="34">
        <v>0.0019565613558423485</v>
      </c>
      <c r="I85" s="34">
        <v>2.09</v>
      </c>
      <c r="J85" s="34">
        <v>0.0034625006212620733</v>
      </c>
    </row>
    <row r="86" spans="1:10" ht="11.25">
      <c r="A86" s="8" t="s">
        <v>92</v>
      </c>
      <c r="C86" s="2" t="s">
        <v>142</v>
      </c>
      <c r="F86" s="4"/>
      <c r="G86" s="34">
        <v>29.354</v>
      </c>
      <c r="H86" s="34">
        <v>0.04863073839068273</v>
      </c>
      <c r="I86" s="34">
        <v>29.07</v>
      </c>
      <c r="J86" s="34">
        <v>0.04816023591391793</v>
      </c>
    </row>
    <row r="87" spans="1:10" ht="11.25">
      <c r="A87" s="8" t="s">
        <v>93</v>
      </c>
      <c r="B87" s="2" t="s">
        <v>144</v>
      </c>
      <c r="F87" s="4"/>
      <c r="G87" s="34">
        <v>19232.512999999995</v>
      </c>
      <c r="H87" s="34">
        <v>31.862482397574592</v>
      </c>
      <c r="I87" s="34">
        <v>19010.473000000005</v>
      </c>
      <c r="J87" s="34">
        <v>31.49462898228989</v>
      </c>
    </row>
    <row r="88" spans="1:10" ht="11.25">
      <c r="A88" s="8" t="s">
        <v>94</v>
      </c>
      <c r="C88" s="2" t="s">
        <v>141</v>
      </c>
      <c r="F88" s="4"/>
      <c r="G88" s="34">
        <v>19215.284999999993</v>
      </c>
      <c r="H88" s="34">
        <v>31.833940789582677</v>
      </c>
      <c r="I88" s="34">
        <v>19001.898000000012</v>
      </c>
      <c r="J88" s="34">
        <v>31.480422789549543</v>
      </c>
    </row>
    <row r="89" spans="1:10" ht="11.25">
      <c r="A89" s="8" t="s">
        <v>95</v>
      </c>
      <c r="D89" s="2" t="s">
        <v>177</v>
      </c>
      <c r="F89" s="4"/>
      <c r="G89" s="34">
        <v>10.163</v>
      </c>
      <c r="H89" s="34">
        <v>0.016837030532960023</v>
      </c>
      <c r="I89" s="34">
        <v>11.427</v>
      </c>
      <c r="J89" s="34">
        <v>0.018931097894335745</v>
      </c>
    </row>
    <row r="90" spans="1:10" ht="11.25">
      <c r="A90" s="8" t="s">
        <v>96</v>
      </c>
      <c r="D90" s="2" t="s">
        <v>145</v>
      </c>
      <c r="F90" s="4"/>
      <c r="G90" s="34">
        <v>2817.87</v>
      </c>
      <c r="H90" s="34">
        <v>4.668362021835291</v>
      </c>
      <c r="I90" s="34">
        <v>2796.855000000001</v>
      </c>
      <c r="J90" s="34">
        <v>4.633546495253558</v>
      </c>
    </row>
    <row r="91" spans="1:10" ht="11.25">
      <c r="A91" s="8" t="s">
        <v>97</v>
      </c>
      <c r="E91" s="1" t="s">
        <v>146</v>
      </c>
      <c r="F91" s="4"/>
      <c r="G91" s="34" t="s">
        <v>232</v>
      </c>
      <c r="H91" s="34" t="s">
        <v>232</v>
      </c>
      <c r="I91" s="34" t="s">
        <v>232</v>
      </c>
      <c r="J91" s="34" t="s">
        <v>232</v>
      </c>
    </row>
    <row r="92" spans="1:10" ht="11.25">
      <c r="A92" s="8" t="s">
        <v>98</v>
      </c>
      <c r="D92" s="2" t="s">
        <v>147</v>
      </c>
      <c r="F92" s="4"/>
      <c r="G92" s="34">
        <v>164.862</v>
      </c>
      <c r="H92" s="34">
        <v>0.2731266877619655</v>
      </c>
      <c r="I92" s="34">
        <v>200.60300000000004</v>
      </c>
      <c r="J92" s="34">
        <v>0.33233876178327065</v>
      </c>
    </row>
    <row r="93" spans="1:10" ht="11.25">
      <c r="A93" s="8" t="s">
        <v>99</v>
      </c>
      <c r="D93" s="2" t="s">
        <v>179</v>
      </c>
      <c r="F93" s="4"/>
      <c r="G93" s="34">
        <v>15162.579000000002</v>
      </c>
      <c r="H93" s="34">
        <v>25.119827371978594</v>
      </c>
      <c r="I93" s="34">
        <v>15049.973000000005</v>
      </c>
      <c r="J93" s="34">
        <v>24.933273139941353</v>
      </c>
    </row>
    <row r="94" spans="1:10" ht="11.25">
      <c r="A94" s="8" t="s">
        <v>100</v>
      </c>
      <c r="D94" s="2" t="s">
        <v>148</v>
      </c>
      <c r="F94" s="4"/>
      <c r="G94" s="34">
        <v>178.915</v>
      </c>
      <c r="H94" s="34">
        <v>0.2964082768675138</v>
      </c>
      <c r="I94" s="34">
        <v>235.04800000000003</v>
      </c>
      <c r="J94" s="34">
        <v>0.38940375407962097</v>
      </c>
    </row>
    <row r="95" spans="1:10" ht="11.25">
      <c r="A95" s="8" t="s">
        <v>101</v>
      </c>
      <c r="D95" s="2" t="s">
        <v>150</v>
      </c>
      <c r="F95" s="4"/>
      <c r="G95" s="34">
        <v>59.912</v>
      </c>
      <c r="H95" s="34">
        <v>0.0992561422110303</v>
      </c>
      <c r="I95" s="34">
        <v>56.184000000000005</v>
      </c>
      <c r="J95" s="34">
        <v>0.0930799688540614</v>
      </c>
    </row>
    <row r="96" spans="1:10" ht="11.25">
      <c r="A96" s="8" t="s">
        <v>102</v>
      </c>
      <c r="D96" s="2" t="s">
        <v>151</v>
      </c>
      <c r="F96" s="4"/>
      <c r="G96" s="34">
        <v>820.984</v>
      </c>
      <c r="H96" s="34">
        <v>1.3601232583953216</v>
      </c>
      <c r="I96" s="34">
        <v>651.8079999999999</v>
      </c>
      <c r="J96" s="34">
        <v>1.0798495717433443</v>
      </c>
    </row>
    <row r="97" spans="1:10" ht="11.25">
      <c r="A97" s="8" t="s">
        <v>103</v>
      </c>
      <c r="C97" s="2" t="s">
        <v>142</v>
      </c>
      <c r="F97" s="4"/>
      <c r="G97" s="34">
        <v>17.228</v>
      </c>
      <c r="H97" s="34">
        <v>0.02854160799191531</v>
      </c>
      <c r="I97" s="34">
        <v>8.575</v>
      </c>
      <c r="J97" s="34">
        <v>0.014206192740345588</v>
      </c>
    </row>
    <row r="98" spans="1:10" ht="4.5" customHeight="1">
      <c r="A98" s="8"/>
      <c r="F98" s="4"/>
      <c r="G98" s="34"/>
      <c r="H98" s="34"/>
      <c r="I98" s="34"/>
      <c r="J98" s="34"/>
    </row>
    <row r="99" spans="1:10" ht="11.25">
      <c r="A99" s="8" t="s">
        <v>153</v>
      </c>
      <c r="B99" s="2" t="s">
        <v>152</v>
      </c>
      <c r="F99" s="4"/>
      <c r="G99" s="34">
        <v>20020.987999999998</v>
      </c>
      <c r="H99" s="34">
        <v>33.1687480326701</v>
      </c>
      <c r="I99" s="34">
        <v>19821.49</v>
      </c>
      <c r="J99" s="34">
        <v>32.83823992312917</v>
      </c>
    </row>
    <row r="100" spans="1:10" ht="11.25">
      <c r="A100" s="8" t="s">
        <v>104</v>
      </c>
      <c r="B100" s="2" t="s">
        <v>185</v>
      </c>
      <c r="F100" s="4"/>
      <c r="G100" s="34">
        <v>15342.674999999997</v>
      </c>
      <c r="H100" s="34">
        <v>25.41819221020195</v>
      </c>
      <c r="I100" s="34">
        <v>15287.111000000003</v>
      </c>
      <c r="J100" s="34">
        <v>25.326139394642237</v>
      </c>
    </row>
    <row r="101" spans="1:10" ht="4.5" customHeight="1">
      <c r="A101" s="8"/>
      <c r="F101" s="4"/>
      <c r="G101" s="34"/>
      <c r="H101" s="34"/>
      <c r="I101" s="34"/>
      <c r="J101" s="34"/>
    </row>
    <row r="102" spans="1:10" s="36" customFormat="1" ht="11.25">
      <c r="A102" s="52" t="s">
        <v>105</v>
      </c>
      <c r="B102" s="35" t="s">
        <v>154</v>
      </c>
      <c r="C102" s="35"/>
      <c r="D102" s="35"/>
      <c r="F102" s="37"/>
      <c r="G102" s="38">
        <v>4678.313</v>
      </c>
      <c r="H102" s="38">
        <v>7.750555822468151</v>
      </c>
      <c r="I102" s="38">
        <v>4534.378999999999</v>
      </c>
      <c r="J102" s="38">
        <v>7.512100528486936</v>
      </c>
    </row>
    <row r="103" spans="1:10" ht="21.75" customHeight="1">
      <c r="A103" s="121" t="s">
        <v>171</v>
      </c>
      <c r="B103" s="121"/>
      <c r="C103" s="121"/>
      <c r="D103" s="121"/>
      <c r="E103" s="121"/>
      <c r="F103" s="121"/>
      <c r="G103" s="121"/>
      <c r="H103" s="121"/>
      <c r="I103" s="121"/>
      <c r="J103" s="121"/>
    </row>
    <row r="104" spans="1:10" ht="11.25">
      <c r="A104" s="8" t="s">
        <v>106</v>
      </c>
      <c r="B104" s="2" t="s">
        <v>155</v>
      </c>
      <c r="F104" s="4"/>
      <c r="G104" s="34">
        <v>0.2</v>
      </c>
      <c r="H104" s="34">
        <v>0.0003313397723695764</v>
      </c>
      <c r="I104" s="34">
        <v>24.2</v>
      </c>
      <c r="J104" s="34">
        <v>0.040092112456718745</v>
      </c>
    </row>
    <row r="105" spans="1:10" ht="11.25">
      <c r="A105" s="8" t="s">
        <v>107</v>
      </c>
      <c r="B105" s="2" t="s">
        <v>53</v>
      </c>
      <c r="F105" s="4"/>
      <c r="G105" s="34">
        <v>43.972</v>
      </c>
      <c r="H105" s="34">
        <v>0.07284836235317506</v>
      </c>
      <c r="I105" s="34">
        <v>3007.682</v>
      </c>
      <c r="J105" s="34">
        <v>4.9828233462003615</v>
      </c>
    </row>
    <row r="106" spans="1:10" ht="11.25">
      <c r="A106" s="8" t="s">
        <v>108</v>
      </c>
      <c r="C106" s="2" t="s">
        <v>141</v>
      </c>
      <c r="F106" s="4"/>
      <c r="G106" s="34">
        <v>43.971999999999994</v>
      </c>
      <c r="H106" s="34">
        <v>0.07284836235317506</v>
      </c>
      <c r="I106" s="34">
        <v>3007.502</v>
      </c>
      <c r="J106" s="34">
        <v>4.982525140405229</v>
      </c>
    </row>
    <row r="107" spans="1:10" ht="11.25">
      <c r="A107" s="8" t="s">
        <v>109</v>
      </c>
      <c r="D107" s="7" t="s">
        <v>177</v>
      </c>
      <c r="F107" s="4"/>
      <c r="G107" s="34" t="s">
        <v>232</v>
      </c>
      <c r="H107" s="34" t="s">
        <v>232</v>
      </c>
      <c r="I107" s="34" t="s">
        <v>232</v>
      </c>
      <c r="J107" s="34" t="s">
        <v>232</v>
      </c>
    </row>
    <row r="108" spans="1:10" ht="11.25">
      <c r="A108" s="8" t="s">
        <v>110</v>
      </c>
      <c r="D108" s="2" t="s">
        <v>156</v>
      </c>
      <c r="F108" s="4"/>
      <c r="G108" s="34">
        <v>41.568</v>
      </c>
      <c r="H108" s="34">
        <v>0.06886565828929275</v>
      </c>
      <c r="I108" s="34">
        <v>2949.895</v>
      </c>
      <c r="J108" s="34">
        <v>4.887087689070758</v>
      </c>
    </row>
    <row r="109" spans="1:10" ht="11.25">
      <c r="A109" s="8" t="s">
        <v>111</v>
      </c>
      <c r="D109" s="2" t="s">
        <v>149</v>
      </c>
      <c r="F109" s="4"/>
      <c r="G109" s="34">
        <v>2.404</v>
      </c>
      <c r="H109" s="34">
        <v>0.003982704063882308</v>
      </c>
      <c r="I109" s="34">
        <v>57.607</v>
      </c>
      <c r="J109" s="34">
        <v>0.09543745133447093</v>
      </c>
    </row>
    <row r="110" spans="1:10" ht="11.25">
      <c r="A110" s="8" t="s">
        <v>112</v>
      </c>
      <c r="D110" s="2" t="s">
        <v>150</v>
      </c>
      <c r="F110" s="4"/>
      <c r="G110" s="34" t="s">
        <v>232</v>
      </c>
      <c r="H110" s="34" t="s">
        <v>232</v>
      </c>
      <c r="I110" s="34" t="s">
        <v>232</v>
      </c>
      <c r="J110" s="34" t="s">
        <v>232</v>
      </c>
    </row>
    <row r="111" spans="1:10" ht="11.25">
      <c r="A111" s="8" t="s">
        <v>113</v>
      </c>
      <c r="D111" s="2" t="s">
        <v>151</v>
      </c>
      <c r="F111" s="4"/>
      <c r="G111" s="34" t="s">
        <v>232</v>
      </c>
      <c r="H111" s="34" t="s">
        <v>232</v>
      </c>
      <c r="I111" s="34" t="s">
        <v>232</v>
      </c>
      <c r="J111" s="34" t="s">
        <v>232</v>
      </c>
    </row>
    <row r="112" spans="1:10" ht="11.25">
      <c r="A112" s="8" t="s">
        <v>114</v>
      </c>
      <c r="C112" s="2" t="s">
        <v>142</v>
      </c>
      <c r="F112" s="4"/>
      <c r="G112" s="34" t="s">
        <v>232</v>
      </c>
      <c r="H112" s="34" t="s">
        <v>232</v>
      </c>
      <c r="I112" s="34">
        <v>0.18</v>
      </c>
      <c r="J112" s="34">
        <v>0.0002982057951326187</v>
      </c>
    </row>
    <row r="113" spans="1:10" ht="11.25">
      <c r="A113" s="8" t="s">
        <v>115</v>
      </c>
      <c r="D113" s="2" t="s">
        <v>157</v>
      </c>
      <c r="F113" s="4"/>
      <c r="G113" s="34" t="s">
        <v>232</v>
      </c>
      <c r="H113" s="34" t="s">
        <v>232</v>
      </c>
      <c r="I113" s="34" t="s">
        <v>232</v>
      </c>
      <c r="J113" s="34" t="s">
        <v>232</v>
      </c>
    </row>
    <row r="114" spans="1:10" ht="11.25">
      <c r="A114" s="8" t="s">
        <v>116</v>
      </c>
      <c r="D114" s="2" t="s">
        <v>158</v>
      </c>
      <c r="F114" s="4"/>
      <c r="G114" s="34" t="s">
        <v>232</v>
      </c>
      <c r="H114" s="34" t="s">
        <v>232</v>
      </c>
      <c r="I114" s="34">
        <v>0.18</v>
      </c>
      <c r="J114" s="34">
        <v>0.0002982057951326187</v>
      </c>
    </row>
    <row r="115" spans="1:10" ht="11.25">
      <c r="A115" s="8" t="s">
        <v>117</v>
      </c>
      <c r="B115" s="2" t="s">
        <v>159</v>
      </c>
      <c r="F115" s="4"/>
      <c r="G115" s="34" t="s">
        <v>232</v>
      </c>
      <c r="H115" s="34" t="s">
        <v>232</v>
      </c>
      <c r="I115" s="34" t="s">
        <v>232</v>
      </c>
      <c r="J115" s="34" t="s">
        <v>232</v>
      </c>
    </row>
    <row r="116" spans="1:10" ht="11.25">
      <c r="A116" s="8" t="s">
        <v>118</v>
      </c>
      <c r="B116" s="2" t="s">
        <v>160</v>
      </c>
      <c r="F116" s="4"/>
      <c r="G116" s="34" t="s">
        <v>232</v>
      </c>
      <c r="H116" s="34" t="s">
        <v>232</v>
      </c>
      <c r="I116" s="34" t="s">
        <v>232</v>
      </c>
      <c r="J116" s="34" t="s">
        <v>232</v>
      </c>
    </row>
    <row r="117" spans="1:10" ht="4.5" customHeight="1">
      <c r="A117" s="8"/>
      <c r="F117" s="4"/>
      <c r="G117" s="34"/>
      <c r="H117" s="34"/>
      <c r="I117" s="34"/>
      <c r="J117" s="34"/>
    </row>
    <row r="118" spans="1:10" ht="11.25">
      <c r="A118" s="8" t="s">
        <v>119</v>
      </c>
      <c r="B118" s="2" t="s">
        <v>161</v>
      </c>
      <c r="F118" s="4"/>
      <c r="G118" s="34">
        <v>44.172000000000004</v>
      </c>
      <c r="H118" s="34">
        <v>0.07317970212554464</v>
      </c>
      <c r="I118" s="34">
        <v>3031.8819999999996</v>
      </c>
      <c r="J118" s="34">
        <v>5.02291545865708</v>
      </c>
    </row>
    <row r="119" spans="1:10" ht="11.25">
      <c r="A119" s="8" t="s">
        <v>120</v>
      </c>
      <c r="B119" s="2" t="s">
        <v>185</v>
      </c>
      <c r="F119" s="4"/>
      <c r="G119" s="34">
        <v>2.404</v>
      </c>
      <c r="H119" s="34">
        <v>0.003982704063882308</v>
      </c>
      <c r="I119" s="34">
        <v>57.607</v>
      </c>
      <c r="J119" s="34">
        <v>0.09543745133447093</v>
      </c>
    </row>
    <row r="120" spans="1:10" ht="4.5" customHeight="1">
      <c r="A120" s="8"/>
      <c r="F120" s="4"/>
      <c r="G120" s="34"/>
      <c r="H120" s="34"/>
      <c r="I120" s="34"/>
      <c r="J120" s="34"/>
    </row>
    <row r="121" spans="1:10" s="36" customFormat="1" ht="11.25">
      <c r="A121" s="52" t="s">
        <v>166</v>
      </c>
      <c r="B121" s="35" t="s">
        <v>162</v>
      </c>
      <c r="C121" s="35"/>
      <c r="D121" s="35"/>
      <c r="F121" s="37"/>
      <c r="G121" s="38">
        <v>41.768</v>
      </c>
      <c r="H121" s="38">
        <v>0.06919699806166234</v>
      </c>
      <c r="I121" s="38">
        <v>2974.2749999999996</v>
      </c>
      <c r="J121" s="38">
        <v>4.927478007322609</v>
      </c>
    </row>
    <row r="122" spans="1:10" ht="4.5" customHeight="1">
      <c r="A122" s="8"/>
      <c r="F122" s="4"/>
      <c r="G122" s="34"/>
      <c r="H122" s="34"/>
      <c r="I122" s="34"/>
      <c r="J122" s="34"/>
    </row>
    <row r="123" spans="1:10" s="36" customFormat="1" ht="11.25">
      <c r="A123" s="52" t="s">
        <v>167</v>
      </c>
      <c r="B123" s="35" t="s">
        <v>227</v>
      </c>
      <c r="C123" s="35"/>
      <c r="D123" s="35"/>
      <c r="F123" s="37"/>
      <c r="G123" s="38">
        <v>4720.081000000004</v>
      </c>
      <c r="H123" s="38">
        <v>7.819752820529811</v>
      </c>
      <c r="I123" s="38">
        <v>7508.654000000031</v>
      </c>
      <c r="J123" s="38">
        <v>12.439578535809549</v>
      </c>
    </row>
    <row r="124" spans="1:10" ht="11.25">
      <c r="A124" s="8" t="s">
        <v>121</v>
      </c>
      <c r="B124" s="2" t="s">
        <v>163</v>
      </c>
      <c r="F124" s="4"/>
      <c r="G124" s="34" t="s">
        <v>232</v>
      </c>
      <c r="H124" s="34" t="s">
        <v>232</v>
      </c>
      <c r="I124" s="34" t="s">
        <v>232</v>
      </c>
      <c r="J124" s="34" t="s">
        <v>232</v>
      </c>
    </row>
    <row r="125" spans="1:10" ht="21.75" customHeight="1">
      <c r="A125" s="121" t="s">
        <v>172</v>
      </c>
      <c r="B125" s="121"/>
      <c r="C125" s="121"/>
      <c r="D125" s="121"/>
      <c r="E125" s="121"/>
      <c r="F125" s="121"/>
      <c r="G125" s="121"/>
      <c r="H125" s="121"/>
      <c r="I125" s="121"/>
      <c r="J125" s="121"/>
    </row>
    <row r="126" spans="1:10" ht="11.25">
      <c r="A126" s="8" t="s">
        <v>122</v>
      </c>
      <c r="B126" s="2" t="s">
        <v>164</v>
      </c>
      <c r="F126" s="4"/>
      <c r="G126" s="34" t="s">
        <v>232</v>
      </c>
      <c r="H126" s="34" t="s">
        <v>232</v>
      </c>
      <c r="I126" s="34">
        <v>2200</v>
      </c>
      <c r="J126" s="34">
        <v>3.64473749606534</v>
      </c>
    </row>
    <row r="127" spans="1:10" ht="11.25">
      <c r="A127" s="8" t="s">
        <v>123</v>
      </c>
      <c r="C127" s="2" t="s">
        <v>72</v>
      </c>
      <c r="F127" s="4"/>
      <c r="G127" s="34" t="s">
        <v>232</v>
      </c>
      <c r="H127" s="34" t="s">
        <v>232</v>
      </c>
      <c r="I127" s="34">
        <v>2200</v>
      </c>
      <c r="J127" s="34">
        <v>3.64473749606534</v>
      </c>
    </row>
    <row r="128" spans="1:10" ht="11.25">
      <c r="A128" s="8" t="s">
        <v>124</v>
      </c>
      <c r="C128" s="2" t="s">
        <v>74</v>
      </c>
      <c r="F128" s="4"/>
      <c r="G128" s="34" t="s">
        <v>232</v>
      </c>
      <c r="H128" s="34" t="s">
        <v>232</v>
      </c>
      <c r="I128" s="34" t="s">
        <v>232</v>
      </c>
      <c r="J128" s="34" t="s">
        <v>232</v>
      </c>
    </row>
    <row r="129" spans="1:10" ht="11.25">
      <c r="A129" s="8" t="s">
        <v>125</v>
      </c>
      <c r="B129" s="2" t="s">
        <v>182</v>
      </c>
      <c r="F129" s="4"/>
      <c r="G129" s="34">
        <v>665.278</v>
      </c>
      <c r="H129" s="34">
        <v>1.1021653054124352</v>
      </c>
      <c r="I129" s="34">
        <v>630.4919999999998</v>
      </c>
      <c r="J129" s="34">
        <v>1.0445353788041947</v>
      </c>
    </row>
    <row r="130" spans="1:10" ht="11.25" customHeight="1">
      <c r="A130" s="8" t="s">
        <v>126</v>
      </c>
      <c r="B130" s="2" t="s">
        <v>184</v>
      </c>
      <c r="F130" s="4"/>
      <c r="G130" s="34" t="s">
        <v>232</v>
      </c>
      <c r="H130" s="34" t="s">
        <v>232</v>
      </c>
      <c r="I130" s="34" t="s">
        <v>232</v>
      </c>
      <c r="J130" s="34" t="s">
        <v>232</v>
      </c>
    </row>
    <row r="131" spans="1:10" ht="4.5" customHeight="1">
      <c r="A131" s="8"/>
      <c r="F131" s="4"/>
      <c r="G131" s="34"/>
      <c r="H131" s="34"/>
      <c r="I131" s="34"/>
      <c r="J131" s="34"/>
    </row>
    <row r="132" spans="1:10" s="36" customFormat="1" ht="11.25">
      <c r="A132" s="52" t="s">
        <v>127</v>
      </c>
      <c r="B132" s="35" t="s">
        <v>165</v>
      </c>
      <c r="C132" s="35"/>
      <c r="D132" s="35"/>
      <c r="F132" s="37"/>
      <c r="G132" s="38">
        <v>665.278</v>
      </c>
      <c r="H132" s="38">
        <v>1.1021653054124352</v>
      </c>
      <c r="I132" s="38">
        <v>2830.4920000000006</v>
      </c>
      <c r="J132" s="38">
        <v>4.689272874869535</v>
      </c>
    </row>
    <row r="133" spans="1:10" ht="11.25">
      <c r="A133" s="8" t="s">
        <v>183</v>
      </c>
      <c r="B133" s="2" t="s">
        <v>229</v>
      </c>
      <c r="F133" s="4"/>
      <c r="G133" s="34" t="s">
        <v>232</v>
      </c>
      <c r="H133" s="34" t="s">
        <v>232</v>
      </c>
      <c r="I133" s="34" t="s">
        <v>232</v>
      </c>
      <c r="J133" s="34" t="s">
        <v>232</v>
      </c>
    </row>
  </sheetData>
  <mergeCells count="10">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2"/>
  <headerFooter alignWithMargins="0">
    <oddHeader>&amp;C&amp;8- &amp;P -</oddHeader>
  </headerFooter>
  <drawing r:id="rId1"/>
</worksheet>
</file>

<file path=xl/worksheets/sheet12.xml><?xml version="1.0" encoding="utf-8"?>
<worksheet xmlns="http://schemas.openxmlformats.org/spreadsheetml/2006/main" xmlns:r="http://schemas.openxmlformats.org/officeDocument/2006/relationships">
  <sheetPr>
    <tabColor indexed="26"/>
  </sheetPr>
  <dimension ref="A1:J133"/>
  <sheetViews>
    <sheetView workbookViewId="0" topLeftCell="A110">
      <selection activeCell="G129" sqref="G129"/>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2" t="s">
        <v>204</v>
      </c>
      <c r="B1" s="122"/>
      <c r="C1" s="122"/>
      <c r="D1" s="122"/>
      <c r="E1" s="122"/>
      <c r="F1" s="122"/>
      <c r="G1" s="122"/>
      <c r="H1" s="122"/>
      <c r="I1" s="122"/>
      <c r="J1" s="122"/>
    </row>
    <row r="2" spans="1:10" ht="15.75" customHeight="1" thickBot="1">
      <c r="A2" s="123" t="s">
        <v>205</v>
      </c>
      <c r="B2" s="123"/>
      <c r="C2" s="123"/>
      <c r="D2" s="123"/>
      <c r="E2" s="123"/>
      <c r="F2" s="123"/>
      <c r="G2" s="123"/>
      <c r="H2" s="123"/>
      <c r="I2" s="123"/>
      <c r="J2" s="123"/>
    </row>
    <row r="3" spans="1:10" ht="15" customHeight="1">
      <c r="A3" s="10"/>
      <c r="F3" s="4"/>
      <c r="G3" s="11"/>
      <c r="H3" s="16"/>
      <c r="I3" s="11"/>
      <c r="J3" s="11"/>
    </row>
    <row r="4" spans="1:10" ht="15" customHeight="1">
      <c r="A4" s="10"/>
      <c r="F4" s="4"/>
      <c r="G4" s="17"/>
      <c r="H4" s="6"/>
      <c r="I4" s="3"/>
      <c r="J4" s="3"/>
    </row>
    <row r="5" spans="1:10" ht="15" customHeight="1">
      <c r="A5" s="10"/>
      <c r="F5" s="4"/>
      <c r="G5" s="14"/>
      <c r="H5" s="12"/>
      <c r="I5" s="15"/>
      <c r="J5" s="13"/>
    </row>
    <row r="6" spans="1:10" ht="15" customHeight="1" thickBot="1">
      <c r="A6" s="10"/>
      <c r="B6" s="32"/>
      <c r="C6" s="32"/>
      <c r="D6" s="32"/>
      <c r="E6" s="11"/>
      <c r="F6" s="4"/>
      <c r="G6" s="42"/>
      <c r="H6" s="42"/>
      <c r="I6" s="48"/>
      <c r="J6" s="43"/>
    </row>
    <row r="7" spans="1:10" ht="21.75" customHeight="1">
      <c r="A7" s="120" t="s">
        <v>170</v>
      </c>
      <c r="B7" s="120"/>
      <c r="C7" s="120"/>
      <c r="D7" s="120"/>
      <c r="E7" s="120"/>
      <c r="F7" s="120"/>
      <c r="G7" s="120"/>
      <c r="H7" s="120"/>
      <c r="I7" s="120"/>
      <c r="J7" s="120"/>
    </row>
    <row r="8" spans="1:10" ht="11.25">
      <c r="A8" s="8" t="s">
        <v>2</v>
      </c>
      <c r="B8" s="1" t="s">
        <v>3</v>
      </c>
      <c r="F8" s="4"/>
      <c r="G8" s="34">
        <v>87764.92699999997</v>
      </c>
      <c r="H8" s="34">
        <v>72.11621348684832</v>
      </c>
      <c r="I8" s="34">
        <v>80735.13400000005</v>
      </c>
      <c r="J8" s="34">
        <v>66.33985076331581</v>
      </c>
    </row>
    <row r="9" spans="1:10" ht="11.25">
      <c r="A9" s="8" t="s">
        <v>4</v>
      </c>
      <c r="B9" s="1" t="s">
        <v>5</v>
      </c>
      <c r="F9" s="4"/>
      <c r="G9" s="34">
        <v>48931.05499999999</v>
      </c>
      <c r="H9" s="34">
        <v>40.20652131935024</v>
      </c>
      <c r="I9" s="34">
        <v>49108.98699999989</v>
      </c>
      <c r="J9" s="34">
        <v>40.35272758347829</v>
      </c>
    </row>
    <row r="10" spans="1:10" ht="11.25">
      <c r="A10" s="8" t="s">
        <v>6</v>
      </c>
      <c r="C10" s="1" t="s">
        <v>22</v>
      </c>
      <c r="F10" s="4"/>
      <c r="G10" s="34">
        <v>48180.275000000016</v>
      </c>
      <c r="H10" s="34">
        <v>39.589607335457146</v>
      </c>
      <c r="I10" s="34">
        <v>48302.19499999988</v>
      </c>
      <c r="J10" s="34">
        <v>39.68978868407624</v>
      </c>
    </row>
    <row r="11" spans="1:10" ht="11.25">
      <c r="A11" s="8" t="s">
        <v>7</v>
      </c>
      <c r="C11" s="1" t="s">
        <v>8</v>
      </c>
      <c r="F11" s="4"/>
      <c r="G11" s="34">
        <v>750.78</v>
      </c>
      <c r="H11" s="34">
        <v>0.6169139838930873</v>
      </c>
      <c r="I11" s="34">
        <v>806.7920000000004</v>
      </c>
      <c r="J11" s="34">
        <v>0.6629388994020508</v>
      </c>
    </row>
    <row r="12" spans="1:10" ht="11.25">
      <c r="A12" s="8" t="s">
        <v>9</v>
      </c>
      <c r="B12" s="1" t="s">
        <v>10</v>
      </c>
      <c r="F12" s="4"/>
      <c r="G12" s="34">
        <v>10749.092999999995</v>
      </c>
      <c r="H12" s="34">
        <v>8.83250191250073</v>
      </c>
      <c r="I12" s="34">
        <v>11133.987999999998</v>
      </c>
      <c r="J12" s="34">
        <v>9.148769138359876</v>
      </c>
    </row>
    <row r="13" spans="1:10" ht="11.25">
      <c r="A13" s="8" t="s">
        <v>11</v>
      </c>
      <c r="C13" s="1" t="s">
        <v>23</v>
      </c>
      <c r="F13" s="4"/>
      <c r="G13" s="34">
        <v>1.116</v>
      </c>
      <c r="H13" s="34">
        <v>0.0009170143131472407</v>
      </c>
      <c r="I13" s="34">
        <v>7.835</v>
      </c>
      <c r="J13" s="34">
        <v>0.006437999232534616</v>
      </c>
    </row>
    <row r="14" spans="1:10" ht="11.25">
      <c r="A14" s="8" t="s">
        <v>12</v>
      </c>
      <c r="C14" s="1" t="s">
        <v>24</v>
      </c>
      <c r="F14" s="4"/>
      <c r="G14" s="34">
        <v>10747.976999999995</v>
      </c>
      <c r="H14" s="34">
        <v>8.831584898187582</v>
      </c>
      <c r="I14" s="34">
        <v>11126.152999999997</v>
      </c>
      <c r="J14" s="34">
        <v>9.142331139127341</v>
      </c>
    </row>
    <row r="15" spans="1:10" ht="11.25">
      <c r="A15" s="8" t="s">
        <v>13</v>
      </c>
      <c r="B15" s="1" t="s">
        <v>143</v>
      </c>
      <c r="F15" s="4"/>
      <c r="G15" s="34"/>
      <c r="H15" s="34"/>
      <c r="I15" s="34"/>
      <c r="J15" s="34"/>
    </row>
    <row r="16" spans="1:10" ht="11.25">
      <c r="A16" s="8"/>
      <c r="B16" s="1"/>
      <c r="E16" s="1" t="s">
        <v>33</v>
      </c>
      <c r="F16" s="4"/>
      <c r="G16" s="34">
        <v>73829.04699999999</v>
      </c>
      <c r="H16" s="34">
        <v>60.665136939982396</v>
      </c>
      <c r="I16" s="34">
        <v>71497.82399999996</v>
      </c>
      <c r="J16" s="34">
        <v>58.74957703125655</v>
      </c>
    </row>
    <row r="17" spans="1:10" ht="11.25">
      <c r="A17" s="8" t="s">
        <v>14</v>
      </c>
      <c r="C17" s="1" t="s">
        <v>23</v>
      </c>
      <c r="F17" s="37"/>
      <c r="G17" s="34">
        <v>52526.93899999999</v>
      </c>
      <c r="H17" s="34">
        <v>43.161249900369185</v>
      </c>
      <c r="I17" s="34">
        <v>52144.76599999998</v>
      </c>
      <c r="J17" s="34">
        <v>42.84721933486881</v>
      </c>
    </row>
    <row r="18" spans="1:10" ht="11.25">
      <c r="A18" s="8" t="s">
        <v>15</v>
      </c>
      <c r="D18" s="1" t="s">
        <v>25</v>
      </c>
      <c r="F18" s="4"/>
      <c r="G18" s="34">
        <v>48664.00599999999</v>
      </c>
      <c r="H18" s="34">
        <v>39.98708784684875</v>
      </c>
      <c r="I18" s="34">
        <v>48350.37</v>
      </c>
      <c r="J18" s="34">
        <v>39.72937395695784</v>
      </c>
    </row>
    <row r="19" spans="1:10" ht="11.25">
      <c r="A19" s="8" t="s">
        <v>16</v>
      </c>
      <c r="E19" s="1" t="s">
        <v>26</v>
      </c>
      <c r="F19" s="4"/>
      <c r="G19" s="34">
        <v>0.842</v>
      </c>
      <c r="H19" s="34">
        <v>0.0006918692219265025</v>
      </c>
      <c r="I19" s="34" t="s">
        <v>232</v>
      </c>
      <c r="J19" s="34" t="s">
        <v>232</v>
      </c>
    </row>
    <row r="20" spans="1:10" ht="11.25">
      <c r="A20" s="8" t="s">
        <v>17</v>
      </c>
      <c r="E20" s="1" t="s">
        <v>27</v>
      </c>
      <c r="F20" s="4"/>
      <c r="G20" s="34">
        <v>48663.16399999998</v>
      </c>
      <c r="H20" s="34">
        <v>39.98639597762682</v>
      </c>
      <c r="I20" s="34">
        <v>48350.37</v>
      </c>
      <c r="J20" s="34">
        <v>39.72937395695784</v>
      </c>
    </row>
    <row r="21" spans="1:10" ht="11.25">
      <c r="A21" s="8" t="s">
        <v>18</v>
      </c>
      <c r="E21" s="1" t="s">
        <v>175</v>
      </c>
      <c r="F21" s="4"/>
      <c r="G21" s="34" t="s">
        <v>232</v>
      </c>
      <c r="H21" s="34" t="s">
        <v>232</v>
      </c>
      <c r="I21" s="34" t="s">
        <v>232</v>
      </c>
      <c r="J21" s="34" t="s">
        <v>232</v>
      </c>
    </row>
    <row r="22" spans="1:10" ht="11.25">
      <c r="A22" s="8" t="s">
        <v>19</v>
      </c>
      <c r="D22" s="1" t="s">
        <v>173</v>
      </c>
      <c r="F22" s="4"/>
      <c r="G22" s="34"/>
      <c r="H22" s="34"/>
      <c r="I22" s="34"/>
      <c r="J22" s="34"/>
    </row>
    <row r="23" spans="1:10" ht="11.25">
      <c r="A23" s="8"/>
      <c r="D23" s="1"/>
      <c r="E23" s="1" t="s">
        <v>33</v>
      </c>
      <c r="F23" s="4"/>
      <c r="G23" s="34">
        <v>3862.9330000000004</v>
      </c>
      <c r="H23" s="34">
        <v>3.174162053520439</v>
      </c>
      <c r="I23" s="34">
        <v>3794.395999999998</v>
      </c>
      <c r="J23" s="34">
        <v>3.1178453779109656</v>
      </c>
    </row>
    <row r="24" spans="1:10" ht="11.25">
      <c r="A24" s="8" t="s">
        <v>20</v>
      </c>
      <c r="C24" s="1" t="s">
        <v>24</v>
      </c>
      <c r="F24" s="4"/>
      <c r="G24" s="34">
        <v>21302.108</v>
      </c>
      <c r="H24" s="34">
        <v>17.50388703961321</v>
      </c>
      <c r="I24" s="34">
        <v>19353.058000000008</v>
      </c>
      <c r="J24" s="34">
        <v>15.902357696387735</v>
      </c>
    </row>
    <row r="25" spans="1:10" ht="11.25">
      <c r="A25" s="8" t="s">
        <v>21</v>
      </c>
      <c r="D25" s="2" t="s">
        <v>28</v>
      </c>
      <c r="F25" s="4"/>
      <c r="G25" s="34">
        <v>12016.958</v>
      </c>
      <c r="H25" s="34">
        <v>9.874303303305771</v>
      </c>
      <c r="I25" s="34">
        <v>8853.030999999997</v>
      </c>
      <c r="J25" s="34">
        <v>7.274512671806658</v>
      </c>
    </row>
    <row r="26" spans="1:10" ht="11.25">
      <c r="A26" s="8" t="s">
        <v>29</v>
      </c>
      <c r="D26" s="2" t="s">
        <v>30</v>
      </c>
      <c r="F26" s="4"/>
      <c r="G26" s="34">
        <v>8450.884</v>
      </c>
      <c r="H26" s="34">
        <v>6.944069522174737</v>
      </c>
      <c r="I26" s="34">
        <v>10009.163000000004</v>
      </c>
      <c r="J26" s="34">
        <v>8.224503345541018</v>
      </c>
    </row>
    <row r="27" spans="1:10" ht="11.25">
      <c r="A27" s="8" t="s">
        <v>31</v>
      </c>
      <c r="D27" s="2" t="s">
        <v>32</v>
      </c>
      <c r="F27" s="4"/>
      <c r="G27" s="34">
        <v>684.4180000000001</v>
      </c>
      <c r="H27" s="34">
        <v>0.5623845001573551</v>
      </c>
      <c r="I27" s="34">
        <v>486.0219999999999</v>
      </c>
      <c r="J27" s="34">
        <v>0.3993630201652762</v>
      </c>
    </row>
    <row r="28" spans="1:10" ht="11.25">
      <c r="A28" s="8" t="s">
        <v>34</v>
      </c>
      <c r="D28" s="2" t="s">
        <v>33</v>
      </c>
      <c r="F28" s="4"/>
      <c r="G28" s="34">
        <v>149.84799999999998</v>
      </c>
      <c r="H28" s="34">
        <v>0.12312971397534743</v>
      </c>
      <c r="I28" s="34">
        <v>4.842</v>
      </c>
      <c r="J28" s="34">
        <v>0.0039786588747839965</v>
      </c>
    </row>
    <row r="29" spans="1:10" ht="4.5" customHeight="1">
      <c r="A29" s="8"/>
      <c r="F29" s="4"/>
      <c r="G29" s="34"/>
      <c r="H29" s="34"/>
      <c r="I29" s="34"/>
      <c r="J29" s="34"/>
    </row>
    <row r="30" spans="1:10" ht="11.25">
      <c r="A30" s="8" t="s">
        <v>35</v>
      </c>
      <c r="B30" s="2" t="s">
        <v>36</v>
      </c>
      <c r="F30" s="4"/>
      <c r="G30" s="34">
        <v>221274.12200000003</v>
      </c>
      <c r="H30" s="34">
        <v>181.8203736586817</v>
      </c>
      <c r="I30" s="34">
        <v>212475.93300000016</v>
      </c>
      <c r="J30" s="34">
        <v>174.59092451641052</v>
      </c>
    </row>
    <row r="31" spans="1:10" ht="11.25">
      <c r="A31" s="8" t="s">
        <v>37</v>
      </c>
      <c r="B31" s="2" t="s">
        <v>185</v>
      </c>
      <c r="F31" s="4"/>
      <c r="G31" s="34">
        <v>3002.5510000000004</v>
      </c>
      <c r="H31" s="34">
        <v>2.4671883897442304</v>
      </c>
      <c r="I31" s="34">
        <v>2931.3830000000003</v>
      </c>
      <c r="J31" s="34">
        <v>2.40870982824059</v>
      </c>
    </row>
    <row r="32" spans="1:10" ht="4.5" customHeight="1">
      <c r="A32" s="8"/>
      <c r="F32" s="4"/>
      <c r="G32" s="34"/>
      <c r="H32" s="34"/>
      <c r="I32" s="34"/>
      <c r="J32" s="34"/>
    </row>
    <row r="33" spans="1:10" s="36" customFormat="1" ht="11.25">
      <c r="A33" s="52" t="s">
        <v>38</v>
      </c>
      <c r="B33" s="35" t="s">
        <v>39</v>
      </c>
      <c r="C33" s="35"/>
      <c r="D33" s="35"/>
      <c r="F33" s="37"/>
      <c r="G33" s="38">
        <v>218271.57100000003</v>
      </c>
      <c r="H33" s="38">
        <v>179.35318526893747</v>
      </c>
      <c r="I33" s="38">
        <v>209544.55</v>
      </c>
      <c r="J33" s="38">
        <v>172.18221468816992</v>
      </c>
    </row>
    <row r="34" spans="1:10" ht="21.75" customHeight="1">
      <c r="A34" s="126" t="s">
        <v>171</v>
      </c>
      <c r="B34" s="126"/>
      <c r="C34" s="126"/>
      <c r="D34" s="126"/>
      <c r="E34" s="126"/>
      <c r="F34" s="126"/>
      <c r="G34" s="126"/>
      <c r="H34" s="126"/>
      <c r="I34" s="126"/>
      <c r="J34" s="126"/>
    </row>
    <row r="35" spans="1:10" ht="11.25">
      <c r="A35" s="8" t="s">
        <v>40</v>
      </c>
      <c r="B35" s="2" t="s">
        <v>41</v>
      </c>
      <c r="F35" s="4"/>
      <c r="G35" s="34">
        <v>51889.932</v>
      </c>
      <c r="H35" s="34">
        <v>42.63782289626974</v>
      </c>
      <c r="I35" s="34">
        <v>46524.565000000046</v>
      </c>
      <c r="J35" s="34">
        <v>38.229114711423975</v>
      </c>
    </row>
    <row r="36" spans="1:10" ht="11.25">
      <c r="A36" s="8" t="s">
        <v>42</v>
      </c>
      <c r="C36" s="2" t="s">
        <v>43</v>
      </c>
      <c r="F36" s="4"/>
      <c r="G36" s="34">
        <v>44754.52899999999</v>
      </c>
      <c r="H36" s="34">
        <v>36.77468070892766</v>
      </c>
      <c r="I36" s="34">
        <v>40740.28700000005</v>
      </c>
      <c r="J36" s="34">
        <v>33.47618844151117</v>
      </c>
    </row>
    <row r="37" spans="1:10" ht="11.25">
      <c r="A37" s="8" t="s">
        <v>44</v>
      </c>
      <c r="D37" s="2" t="s">
        <v>186</v>
      </c>
      <c r="F37" s="4"/>
      <c r="G37" s="34">
        <v>1191.8420000000003</v>
      </c>
      <c r="H37" s="34">
        <v>0.9793334883602453</v>
      </c>
      <c r="I37" s="34">
        <v>1030.594</v>
      </c>
      <c r="J37" s="34">
        <v>0.846836423874254</v>
      </c>
    </row>
    <row r="38" spans="1:10" ht="11.25">
      <c r="A38" s="8" t="s">
        <v>48</v>
      </c>
      <c r="D38" s="2" t="s">
        <v>45</v>
      </c>
      <c r="F38" s="4"/>
      <c r="G38" s="34">
        <v>9627.202</v>
      </c>
      <c r="H38" s="34">
        <v>7.910646979892243</v>
      </c>
      <c r="I38" s="34">
        <v>10248.666999999996</v>
      </c>
      <c r="J38" s="34">
        <v>8.421303162795514</v>
      </c>
    </row>
    <row r="39" spans="1:10" ht="11.25">
      <c r="A39" s="8" t="s">
        <v>49</v>
      </c>
      <c r="D39" s="2" t="s">
        <v>46</v>
      </c>
      <c r="F39" s="4"/>
      <c r="G39" s="34">
        <v>12449.211000000001</v>
      </c>
      <c r="H39" s="34">
        <v>10.229484475259923</v>
      </c>
      <c r="I39" s="34">
        <v>11633.638</v>
      </c>
      <c r="J39" s="34">
        <v>9.559330250872437</v>
      </c>
    </row>
    <row r="40" spans="1:10" ht="11.25">
      <c r="A40" s="8" t="s">
        <v>50</v>
      </c>
      <c r="D40" s="2" t="s">
        <v>47</v>
      </c>
      <c r="F40" s="4"/>
      <c r="G40" s="34">
        <v>536.236</v>
      </c>
      <c r="H40" s="34">
        <v>0.4406237340724228</v>
      </c>
      <c r="I40" s="34">
        <v>522.997</v>
      </c>
      <c r="J40" s="34">
        <v>0.4297452820188777</v>
      </c>
    </row>
    <row r="41" spans="1:10" ht="11.25">
      <c r="A41" s="8" t="s">
        <v>51</v>
      </c>
      <c r="C41" s="2" t="s">
        <v>174</v>
      </c>
      <c r="F41" s="4"/>
      <c r="G41" s="34">
        <v>7135.402999999995</v>
      </c>
      <c r="H41" s="34">
        <v>5.86314218734208</v>
      </c>
      <c r="I41" s="34">
        <v>5784.278</v>
      </c>
      <c r="J41" s="34">
        <v>4.75292626991281</v>
      </c>
    </row>
    <row r="42" spans="1:10" ht="11.25">
      <c r="A42" s="8" t="s">
        <v>52</v>
      </c>
      <c r="B42" s="2" t="s">
        <v>53</v>
      </c>
      <c r="F42" s="4"/>
      <c r="G42" s="34">
        <v>7078.947</v>
      </c>
      <c r="H42" s="34">
        <v>5.816752438181649</v>
      </c>
      <c r="I42" s="34">
        <v>6535.141000000002</v>
      </c>
      <c r="J42" s="34">
        <v>5.369908454691194</v>
      </c>
    </row>
    <row r="43" spans="1:10" ht="11.25">
      <c r="A43" s="8" t="s">
        <v>54</v>
      </c>
      <c r="C43" s="2" t="s">
        <v>23</v>
      </c>
      <c r="F43" s="4"/>
      <c r="G43" s="34">
        <v>1766.014</v>
      </c>
      <c r="H43" s="34">
        <v>1.4511291355003686</v>
      </c>
      <c r="I43" s="34">
        <v>1365.659</v>
      </c>
      <c r="J43" s="34">
        <v>1.1221584676329281</v>
      </c>
    </row>
    <row r="44" spans="1:10" ht="11.25">
      <c r="A44" s="8" t="s">
        <v>55</v>
      </c>
      <c r="C44" s="2" t="s">
        <v>24</v>
      </c>
      <c r="F44" s="4"/>
      <c r="G44" s="34">
        <v>5312.933000000001</v>
      </c>
      <c r="H44" s="34">
        <v>4.365623302681281</v>
      </c>
      <c r="I44" s="34">
        <v>5169.482000000001</v>
      </c>
      <c r="J44" s="34">
        <v>4.247749987058266</v>
      </c>
    </row>
    <row r="45" spans="1:10" ht="11.25">
      <c r="A45" s="8" t="s">
        <v>56</v>
      </c>
      <c r="B45" s="2" t="s">
        <v>187</v>
      </c>
      <c r="F45" s="4"/>
      <c r="G45" s="34">
        <v>3121.0930000000003</v>
      </c>
      <c r="H45" s="34">
        <v>2.5645940445014883</v>
      </c>
      <c r="I45" s="34">
        <v>15.728</v>
      </c>
      <c r="J45" s="34">
        <v>0.012923656915035666</v>
      </c>
    </row>
    <row r="46" spans="1:10" ht="11.25">
      <c r="A46" s="8" t="s">
        <v>57</v>
      </c>
      <c r="B46" s="2" t="s">
        <v>58</v>
      </c>
      <c r="F46" s="4"/>
      <c r="G46" s="34">
        <v>243.46799999999996</v>
      </c>
      <c r="H46" s="34">
        <v>0.20005702580047707</v>
      </c>
      <c r="I46" s="34">
        <v>515.683</v>
      </c>
      <c r="J46" s="34">
        <v>0.42373538713862774</v>
      </c>
    </row>
    <row r="47" spans="1:10" ht="11.25">
      <c r="A47" s="8" t="s">
        <v>59</v>
      </c>
      <c r="B47" s="2" t="s">
        <v>60</v>
      </c>
      <c r="F47" s="4"/>
      <c r="G47" s="34">
        <v>6.0520000000000005</v>
      </c>
      <c r="H47" s="34">
        <v>0.004972912744773388</v>
      </c>
      <c r="I47" s="34">
        <v>4.246</v>
      </c>
      <c r="J47" s="34">
        <v>0.00348892721650823</v>
      </c>
    </row>
    <row r="48" spans="1:10" ht="4.5" customHeight="1">
      <c r="A48" s="8"/>
      <c r="F48" s="4"/>
      <c r="G48" s="34"/>
      <c r="H48" s="34"/>
      <c r="I48" s="34"/>
      <c r="J48" s="34"/>
    </row>
    <row r="49" spans="1:10" ht="11.25">
      <c r="A49" s="8" t="s">
        <v>61</v>
      </c>
      <c r="B49" s="2" t="s">
        <v>62</v>
      </c>
      <c r="F49" s="4"/>
      <c r="G49" s="34">
        <v>62339.49200000002</v>
      </c>
      <c r="H49" s="34">
        <v>51.224199317498126</v>
      </c>
      <c r="I49" s="34">
        <v>53595.36300000008</v>
      </c>
      <c r="J49" s="34">
        <v>44.039171137385345</v>
      </c>
    </row>
    <row r="50" spans="1:10" ht="11.25">
      <c r="A50" s="8" t="s">
        <v>63</v>
      </c>
      <c r="B50" s="2" t="s">
        <v>185</v>
      </c>
      <c r="F50" s="4"/>
      <c r="G50" s="34">
        <v>130.998</v>
      </c>
      <c r="H50" s="34">
        <v>0.1076407177362565</v>
      </c>
      <c r="I50" s="34">
        <v>423.229</v>
      </c>
      <c r="J50" s="34">
        <v>0.34776617449730607</v>
      </c>
    </row>
    <row r="51" spans="1:10" ht="4.5" customHeight="1">
      <c r="A51" s="8"/>
      <c r="F51" s="4"/>
      <c r="G51" s="34"/>
      <c r="H51" s="34"/>
      <c r="I51" s="34"/>
      <c r="J51" s="34"/>
    </row>
    <row r="52" spans="1:10" s="36" customFormat="1" ht="11.25">
      <c r="A52" s="52" t="s">
        <v>64</v>
      </c>
      <c r="B52" s="35" t="s">
        <v>65</v>
      </c>
      <c r="C52" s="35"/>
      <c r="D52" s="35"/>
      <c r="F52" s="37"/>
      <c r="G52" s="38">
        <v>62208.49400000001</v>
      </c>
      <c r="H52" s="38">
        <v>51.116558599761866</v>
      </c>
      <c r="I52" s="38">
        <v>53172.13400000009</v>
      </c>
      <c r="J52" s="38">
        <v>43.691404962888036</v>
      </c>
    </row>
    <row r="53" spans="1:10" ht="4.5" customHeight="1">
      <c r="A53" s="8"/>
      <c r="F53" s="4"/>
      <c r="G53" s="34"/>
      <c r="H53" s="34"/>
      <c r="I53" s="34"/>
      <c r="J53" s="34"/>
    </row>
    <row r="54" spans="1:10" s="36" customFormat="1" ht="11.25">
      <c r="A54" s="52" t="s">
        <v>66</v>
      </c>
      <c r="B54" s="35" t="s">
        <v>176</v>
      </c>
      <c r="C54" s="35"/>
      <c r="D54" s="35"/>
      <c r="F54" s="37"/>
      <c r="G54" s="38">
        <v>280480.06500000024</v>
      </c>
      <c r="H54" s="38">
        <v>230.4697438686993</v>
      </c>
      <c r="I54" s="38">
        <v>262716.68400000007</v>
      </c>
      <c r="J54" s="38">
        <v>215.873619651058</v>
      </c>
    </row>
    <row r="55" spans="1:10" ht="11.25">
      <c r="A55" s="8" t="s">
        <v>67</v>
      </c>
      <c r="B55" s="2" t="s">
        <v>68</v>
      </c>
      <c r="F55" s="4"/>
      <c r="G55" s="34">
        <v>1774.4250000003958</v>
      </c>
      <c r="H55" s="34">
        <v>1.4580404324429423</v>
      </c>
      <c r="I55" s="34">
        <v>21942.83699999994</v>
      </c>
      <c r="J55" s="34">
        <v>18.03037240148464</v>
      </c>
    </row>
    <row r="56" spans="1:10" ht="21.75" customHeight="1">
      <c r="A56" s="126" t="s">
        <v>172</v>
      </c>
      <c r="B56" s="126"/>
      <c r="C56" s="126"/>
      <c r="D56" s="126"/>
      <c r="E56" s="126"/>
      <c r="F56" s="126"/>
      <c r="G56" s="126"/>
      <c r="H56" s="126"/>
      <c r="I56" s="126"/>
      <c r="J56" s="126"/>
    </row>
    <row r="57" spans="1:10" ht="11.25">
      <c r="A57" s="8" t="s">
        <v>69</v>
      </c>
      <c r="B57" s="2" t="s">
        <v>70</v>
      </c>
      <c r="F57" s="4"/>
      <c r="G57" s="34">
        <v>24564.53899999998</v>
      </c>
      <c r="H57" s="34">
        <v>20.184618153103592</v>
      </c>
      <c r="I57" s="34">
        <v>20109.755999999987</v>
      </c>
      <c r="J57" s="34">
        <v>16.524134485572226</v>
      </c>
    </row>
    <row r="58" spans="1:10" ht="11.25">
      <c r="A58" s="8" t="s">
        <v>71</v>
      </c>
      <c r="C58" s="2" t="s">
        <v>72</v>
      </c>
      <c r="F58" s="4"/>
      <c r="G58" s="34">
        <v>24564.53899999998</v>
      </c>
      <c r="H58" s="34">
        <v>20.184618153103592</v>
      </c>
      <c r="I58" s="34">
        <v>20109.755999999987</v>
      </c>
      <c r="J58" s="34">
        <v>16.524134485572226</v>
      </c>
    </row>
    <row r="59" spans="1:10" ht="11.25">
      <c r="A59" s="8" t="s">
        <v>73</v>
      </c>
      <c r="C59" s="2" t="s">
        <v>74</v>
      </c>
      <c r="F59" s="4"/>
      <c r="G59" s="34" t="s">
        <v>232</v>
      </c>
      <c r="H59" s="34" t="s">
        <v>232</v>
      </c>
      <c r="I59" s="34" t="s">
        <v>232</v>
      </c>
      <c r="J59" s="34" t="s">
        <v>232</v>
      </c>
    </row>
    <row r="60" spans="1:10" ht="11.25">
      <c r="A60" s="8" t="s">
        <v>75</v>
      </c>
      <c r="B60" s="2" t="s">
        <v>180</v>
      </c>
      <c r="F60" s="4"/>
      <c r="G60" s="34">
        <v>14714.451000000005</v>
      </c>
      <c r="H60" s="34">
        <v>12.090826323569651</v>
      </c>
      <c r="I60" s="34">
        <v>14036.07</v>
      </c>
      <c r="J60" s="34">
        <v>11.53340241069587</v>
      </c>
    </row>
    <row r="61" spans="1:10" ht="11.25" customHeight="1">
      <c r="A61" s="8" t="s">
        <v>76</v>
      </c>
      <c r="B61" s="2" t="s">
        <v>181</v>
      </c>
      <c r="F61" s="4"/>
      <c r="G61" s="34">
        <v>453.99899999999997</v>
      </c>
      <c r="H61" s="34">
        <v>0.37304980390191234</v>
      </c>
      <c r="I61" s="34">
        <v>205.364</v>
      </c>
      <c r="J61" s="34">
        <v>0.16874706756735658</v>
      </c>
    </row>
    <row r="62" spans="1:10" ht="11.25">
      <c r="A62" s="8" t="s">
        <v>78</v>
      </c>
      <c r="B62" s="2" t="s">
        <v>77</v>
      </c>
      <c r="F62" s="4"/>
      <c r="G62" s="34">
        <v>2441.82</v>
      </c>
      <c r="H62" s="34">
        <v>2.0064371775351213</v>
      </c>
      <c r="I62" s="34">
        <v>2524.015</v>
      </c>
      <c r="J62" s="34">
        <v>2.0739765964142767</v>
      </c>
    </row>
    <row r="63" spans="1:10" ht="4.5" customHeight="1">
      <c r="A63" s="8"/>
      <c r="F63" s="4"/>
      <c r="G63" s="34"/>
      <c r="H63" s="34"/>
      <c r="I63" s="34"/>
      <c r="J63" s="34"/>
    </row>
    <row r="64" spans="1:10" s="36" customFormat="1" ht="11.25">
      <c r="A64" s="52" t="s">
        <v>80</v>
      </c>
      <c r="B64" s="35" t="s">
        <v>79</v>
      </c>
      <c r="C64" s="35"/>
      <c r="D64" s="35"/>
      <c r="F64" s="37"/>
      <c r="G64" s="38">
        <v>42174.80899999998</v>
      </c>
      <c r="H64" s="38">
        <v>34.654931458110276</v>
      </c>
      <c r="I64" s="38">
        <v>36875.204999999994</v>
      </c>
      <c r="J64" s="38">
        <v>30.30026056024973</v>
      </c>
    </row>
    <row r="65" spans="1:10" ht="11.25">
      <c r="A65" s="8" t="s">
        <v>128</v>
      </c>
      <c r="B65" s="2" t="s">
        <v>230</v>
      </c>
      <c r="F65" s="4"/>
      <c r="G65" s="34" t="s">
        <v>232</v>
      </c>
      <c r="H65" s="34" t="s">
        <v>232</v>
      </c>
      <c r="I65" s="34" t="s">
        <v>232</v>
      </c>
      <c r="J65" s="34" t="s">
        <v>232</v>
      </c>
    </row>
    <row r="66" spans="1:10" ht="15" customHeight="1">
      <c r="A66" s="9"/>
      <c r="F66" s="11"/>
      <c r="G66" s="5"/>
      <c r="H66" s="5"/>
      <c r="I66" s="5"/>
      <c r="J66" s="5"/>
    </row>
    <row r="67" spans="1:10" ht="11.25">
      <c r="A67" s="124" t="s">
        <v>206</v>
      </c>
      <c r="B67" s="124"/>
      <c r="C67" s="124"/>
      <c r="D67" s="124"/>
      <c r="E67" s="124"/>
      <c r="F67" s="124"/>
      <c r="G67" s="124"/>
      <c r="H67" s="124"/>
      <c r="I67" s="124"/>
      <c r="J67" s="124"/>
    </row>
    <row r="68" spans="1:10" ht="15.75" customHeight="1" thickBot="1">
      <c r="A68" s="125" t="s">
        <v>207</v>
      </c>
      <c r="B68" s="125"/>
      <c r="C68" s="125"/>
      <c r="D68" s="125"/>
      <c r="E68" s="125"/>
      <c r="F68" s="125"/>
      <c r="G68" s="125"/>
      <c r="H68" s="125"/>
      <c r="I68" s="125"/>
      <c r="J68" s="125"/>
    </row>
    <row r="69" spans="1:10" ht="15" customHeight="1">
      <c r="A69" s="10"/>
      <c r="F69" s="4"/>
      <c r="G69" s="11"/>
      <c r="H69" s="16"/>
      <c r="I69" s="11"/>
      <c r="J69" s="11"/>
    </row>
    <row r="70" spans="1:10" ht="15" customHeight="1">
      <c r="A70" s="10"/>
      <c r="F70" s="4"/>
      <c r="G70" s="17"/>
      <c r="H70" s="6"/>
      <c r="I70" s="3"/>
      <c r="J70" s="3"/>
    </row>
    <row r="71" spans="1:10" ht="15" customHeight="1">
      <c r="A71" s="10"/>
      <c r="F71" s="4"/>
      <c r="G71" s="14"/>
      <c r="H71" s="12"/>
      <c r="I71" s="15"/>
      <c r="J71" s="13"/>
    </row>
    <row r="72" spans="1:10" ht="15" customHeight="1" thickBot="1">
      <c r="A72" s="10"/>
      <c r="B72" s="32"/>
      <c r="C72" s="32"/>
      <c r="D72" s="32"/>
      <c r="E72" s="11"/>
      <c r="F72" s="4"/>
      <c r="G72" s="42"/>
      <c r="H72" s="42"/>
      <c r="I72" s="48"/>
      <c r="J72" s="43"/>
    </row>
    <row r="73" spans="1:10" ht="21.75" customHeight="1">
      <c r="A73" s="120" t="s">
        <v>170</v>
      </c>
      <c r="B73" s="120"/>
      <c r="C73" s="120"/>
      <c r="D73" s="120"/>
      <c r="E73" s="120"/>
      <c r="F73" s="120"/>
      <c r="G73" s="120"/>
      <c r="H73" s="120"/>
      <c r="I73" s="120"/>
      <c r="J73" s="120"/>
    </row>
    <row r="74" spans="1:10" ht="11.25">
      <c r="A74" s="8" t="s">
        <v>81</v>
      </c>
      <c r="B74" s="2" t="s">
        <v>129</v>
      </c>
      <c r="F74" s="4"/>
      <c r="G74" s="34">
        <v>62600.86900000008</v>
      </c>
      <c r="H74" s="34">
        <v>51.43897212227186</v>
      </c>
      <c r="I74" s="34">
        <v>64659.651999999915</v>
      </c>
      <c r="J74" s="34">
        <v>53.130668787741584</v>
      </c>
    </row>
    <row r="75" spans="1:10" ht="11.25">
      <c r="A75" s="8" t="s">
        <v>135</v>
      </c>
      <c r="C75" s="2" t="s">
        <v>130</v>
      </c>
      <c r="F75" s="4"/>
      <c r="G75" s="34">
        <v>19768.55</v>
      </c>
      <c r="H75" s="34">
        <v>16.243766397999003</v>
      </c>
      <c r="I75" s="34">
        <v>19960.64399999999</v>
      </c>
      <c r="J75" s="34">
        <v>16.401609540893006</v>
      </c>
    </row>
    <row r="76" spans="1:10" ht="11.25">
      <c r="A76" s="8" t="s">
        <v>82</v>
      </c>
      <c r="C76" s="2" t="s">
        <v>131</v>
      </c>
      <c r="F76" s="4"/>
      <c r="G76" s="34">
        <v>27117.64800000001</v>
      </c>
      <c r="H76" s="34">
        <v>22.282501214057927</v>
      </c>
      <c r="I76" s="34">
        <v>31109.916000000016</v>
      </c>
      <c r="J76" s="34">
        <v>25.562937502516448</v>
      </c>
    </row>
    <row r="77" spans="1:10" ht="11.25">
      <c r="A77" s="8" t="s">
        <v>83</v>
      </c>
      <c r="C77" s="2" t="s">
        <v>132</v>
      </c>
      <c r="F77" s="4"/>
      <c r="G77" s="34">
        <v>14217.081999999999</v>
      </c>
      <c r="H77" s="34">
        <v>11.68213950285663</v>
      </c>
      <c r="I77" s="34">
        <v>11773.407000000001</v>
      </c>
      <c r="J77" s="34">
        <v>9.674178076619997</v>
      </c>
    </row>
    <row r="78" spans="1:10" ht="11.25">
      <c r="A78" s="8" t="s">
        <v>84</v>
      </c>
      <c r="C78" s="2" t="s">
        <v>133</v>
      </c>
      <c r="F78" s="4"/>
      <c r="G78" s="34">
        <v>239.89899999999986</v>
      </c>
      <c r="H78" s="34">
        <v>0.19712438773271498</v>
      </c>
      <c r="I78" s="34">
        <v>512.3080000000001</v>
      </c>
      <c r="J78" s="34">
        <v>0.4209621583690292</v>
      </c>
    </row>
    <row r="79" spans="1:10" ht="11.25">
      <c r="A79" s="8" t="s">
        <v>85</v>
      </c>
      <c r="C79" s="2" t="s">
        <v>134</v>
      </c>
      <c r="F79" s="4"/>
      <c r="G79" s="34">
        <v>1257.69</v>
      </c>
      <c r="H79" s="34">
        <v>1.0334406196255854</v>
      </c>
      <c r="I79" s="34">
        <v>1303.3769999999993</v>
      </c>
      <c r="J79" s="34">
        <v>1.0709815093431105</v>
      </c>
    </row>
    <row r="80" spans="1:10" ht="11.25">
      <c r="A80" s="8" t="s">
        <v>86</v>
      </c>
      <c r="B80" s="2" t="s">
        <v>136</v>
      </c>
      <c r="F80" s="4"/>
      <c r="G80" s="34">
        <v>34904.06500000001</v>
      </c>
      <c r="H80" s="34">
        <v>28.680579921166352</v>
      </c>
      <c r="I80" s="34">
        <v>38152.50599999998</v>
      </c>
      <c r="J80" s="34">
        <v>31.349815487845863</v>
      </c>
    </row>
    <row r="81" spans="1:10" ht="11.25">
      <c r="A81" s="8" t="s">
        <v>87</v>
      </c>
      <c r="C81" s="2" t="s">
        <v>137</v>
      </c>
      <c r="F81" s="4"/>
      <c r="G81" s="34">
        <v>13907.6</v>
      </c>
      <c r="H81" s="34">
        <v>11.42783894402022</v>
      </c>
      <c r="I81" s="34">
        <v>15485.293999999994</v>
      </c>
      <c r="J81" s="34">
        <v>12.724226022664059</v>
      </c>
    </row>
    <row r="82" spans="1:10" ht="11.25">
      <c r="A82" s="8" t="s">
        <v>88</v>
      </c>
      <c r="C82" s="2" t="s">
        <v>138</v>
      </c>
      <c r="F82" s="4"/>
      <c r="G82" s="34">
        <v>14626.253999999983</v>
      </c>
      <c r="H82" s="34">
        <v>12.018355076816382</v>
      </c>
      <c r="I82" s="34">
        <v>14671.298999999975</v>
      </c>
      <c r="J82" s="34">
        <v>12.055368436794625</v>
      </c>
    </row>
    <row r="83" spans="1:10" ht="11.25">
      <c r="A83" s="8" t="s">
        <v>89</v>
      </c>
      <c r="C83" s="2" t="s">
        <v>139</v>
      </c>
      <c r="F83" s="4"/>
      <c r="G83" s="34">
        <v>6370.211000000002</v>
      </c>
      <c r="H83" s="34">
        <v>5.234385900329747</v>
      </c>
      <c r="I83" s="34">
        <v>7995.912999999999</v>
      </c>
      <c r="J83" s="34">
        <v>6.570221028387181</v>
      </c>
    </row>
    <row r="84" spans="1:10" ht="11.25">
      <c r="A84" s="8" t="s">
        <v>90</v>
      </c>
      <c r="B84" s="2" t="s">
        <v>140</v>
      </c>
      <c r="F84" s="4"/>
      <c r="G84" s="34">
        <v>2209.3539999999994</v>
      </c>
      <c r="H84" s="34">
        <v>1.8154204666748288</v>
      </c>
      <c r="I84" s="34">
        <v>1424.5439999999987</v>
      </c>
      <c r="J84" s="34">
        <v>1.1705441198100563</v>
      </c>
    </row>
    <row r="85" spans="1:10" ht="11.25">
      <c r="A85" s="8" t="s">
        <v>91</v>
      </c>
      <c r="C85" s="2" t="s">
        <v>141</v>
      </c>
      <c r="F85" s="4"/>
      <c r="G85" s="34">
        <v>172.705</v>
      </c>
      <c r="H85" s="34">
        <v>0.14191125174918837</v>
      </c>
      <c r="I85" s="34">
        <v>3.679000000000001</v>
      </c>
      <c r="J85" s="34">
        <v>0.00302302478321568</v>
      </c>
    </row>
    <row r="86" spans="1:10" ht="11.25">
      <c r="A86" s="8" t="s">
        <v>92</v>
      </c>
      <c r="C86" s="2" t="s">
        <v>142</v>
      </c>
      <c r="F86" s="4"/>
      <c r="G86" s="34">
        <v>2036.6489999999994</v>
      </c>
      <c r="H86" s="34">
        <v>1.6735092149256405</v>
      </c>
      <c r="I86" s="34">
        <v>1420.865</v>
      </c>
      <c r="J86" s="34">
        <v>1.1675210950268406</v>
      </c>
    </row>
    <row r="87" spans="1:10" ht="11.25">
      <c r="A87" s="8" t="s">
        <v>93</v>
      </c>
      <c r="B87" s="2" t="s">
        <v>144</v>
      </c>
      <c r="F87" s="4"/>
      <c r="G87" s="34">
        <v>133075.98699999985</v>
      </c>
      <c r="H87" s="34">
        <v>109.34819427884959</v>
      </c>
      <c r="I87" s="34">
        <v>128586.61899999982</v>
      </c>
      <c r="J87" s="34">
        <v>105.6592922062822</v>
      </c>
    </row>
    <row r="88" spans="1:10" ht="11.25">
      <c r="A88" s="8" t="s">
        <v>94</v>
      </c>
      <c r="C88" s="2" t="s">
        <v>141</v>
      </c>
      <c r="F88" s="4"/>
      <c r="G88" s="34">
        <v>132289.90599999958</v>
      </c>
      <c r="H88" s="34">
        <v>108.70227355457263</v>
      </c>
      <c r="I88" s="34">
        <v>128149.90499999993</v>
      </c>
      <c r="J88" s="34">
        <v>105.3004454421677</v>
      </c>
    </row>
    <row r="89" spans="1:10" ht="11.25">
      <c r="A89" s="8" t="s">
        <v>95</v>
      </c>
      <c r="D89" s="2" t="s">
        <v>177</v>
      </c>
      <c r="F89" s="4"/>
      <c r="G89" s="34">
        <v>282.097</v>
      </c>
      <c r="H89" s="34">
        <v>0.23179837517553512</v>
      </c>
      <c r="I89" s="34">
        <v>309.10699999999986</v>
      </c>
      <c r="J89" s="34">
        <v>0.25399242230645536</v>
      </c>
    </row>
    <row r="90" spans="1:10" ht="11.25">
      <c r="A90" s="8" t="s">
        <v>96</v>
      </c>
      <c r="D90" s="2" t="s">
        <v>145</v>
      </c>
      <c r="F90" s="4"/>
      <c r="G90" s="34">
        <v>109681.29199999984</v>
      </c>
      <c r="H90" s="34">
        <v>90.12483391441036</v>
      </c>
      <c r="I90" s="34">
        <v>109044.86299999985</v>
      </c>
      <c r="J90" s="34">
        <v>89.60188185141574</v>
      </c>
    </row>
    <row r="91" spans="1:10" ht="11.25">
      <c r="A91" s="8" t="s">
        <v>97</v>
      </c>
      <c r="E91" s="1" t="s">
        <v>146</v>
      </c>
      <c r="F91" s="4"/>
      <c r="G91" s="34">
        <v>101443.22200000005</v>
      </c>
      <c r="H91" s="34">
        <v>83.35563310553142</v>
      </c>
      <c r="I91" s="34">
        <v>98069.48399999998</v>
      </c>
      <c r="J91" s="34">
        <v>80.58344131806838</v>
      </c>
    </row>
    <row r="92" spans="1:10" ht="11.25">
      <c r="A92" s="8" t="s">
        <v>98</v>
      </c>
      <c r="D92" s="2" t="s">
        <v>147</v>
      </c>
      <c r="F92" s="4"/>
      <c r="G92" s="34">
        <v>14135.77</v>
      </c>
      <c r="H92" s="34">
        <v>11.615325642793344</v>
      </c>
      <c r="I92" s="34">
        <v>12353.152000000002</v>
      </c>
      <c r="J92" s="34">
        <v>10.150553043443963</v>
      </c>
    </row>
    <row r="93" spans="1:10" ht="11.25">
      <c r="A93" s="8" t="s">
        <v>99</v>
      </c>
      <c r="D93" s="2" t="s">
        <v>179</v>
      </c>
      <c r="F93" s="4"/>
      <c r="G93" s="34">
        <v>387.867</v>
      </c>
      <c r="H93" s="34">
        <v>0.3187093105712194</v>
      </c>
      <c r="I93" s="34" t="s">
        <v>232</v>
      </c>
      <c r="J93" s="34" t="s">
        <v>232</v>
      </c>
    </row>
    <row r="94" spans="1:10" ht="11.25">
      <c r="A94" s="8" t="s">
        <v>100</v>
      </c>
      <c r="D94" s="2" t="s">
        <v>148</v>
      </c>
      <c r="F94" s="4"/>
      <c r="G94" s="34">
        <v>2614.5080000000007</v>
      </c>
      <c r="H94" s="34">
        <v>2.148334460428285</v>
      </c>
      <c r="I94" s="34">
        <v>2931.3830000000003</v>
      </c>
      <c r="J94" s="34">
        <v>2.40870982824059</v>
      </c>
    </row>
    <row r="95" spans="1:10" ht="11.25">
      <c r="A95" s="8" t="s">
        <v>101</v>
      </c>
      <c r="D95" s="2" t="s">
        <v>150</v>
      </c>
      <c r="F95" s="4"/>
      <c r="G95" s="34">
        <v>47.095</v>
      </c>
      <c r="H95" s="34">
        <v>0.03869783967533092</v>
      </c>
      <c r="I95" s="34">
        <v>18.732</v>
      </c>
      <c r="J95" s="34">
        <v>0.015392035944331644</v>
      </c>
    </row>
    <row r="96" spans="1:10" ht="11.25">
      <c r="A96" s="8" t="s">
        <v>102</v>
      </c>
      <c r="D96" s="2" t="s">
        <v>151</v>
      </c>
      <c r="F96" s="4"/>
      <c r="G96" s="34">
        <v>5141.2769999999955</v>
      </c>
      <c r="H96" s="34">
        <v>4.224574011518555</v>
      </c>
      <c r="I96" s="34">
        <v>3492.668000000001</v>
      </c>
      <c r="J96" s="34">
        <v>2.8699162608166193</v>
      </c>
    </row>
    <row r="97" spans="1:10" ht="11.25">
      <c r="A97" s="8" t="s">
        <v>103</v>
      </c>
      <c r="C97" s="2" t="s">
        <v>142</v>
      </c>
      <c r="F97" s="4"/>
      <c r="G97" s="34">
        <v>786.0810000000001</v>
      </c>
      <c r="H97" s="34">
        <v>0.6459207242769679</v>
      </c>
      <c r="I97" s="34">
        <v>436.71400000000006</v>
      </c>
      <c r="J97" s="34">
        <v>0.3588467641145019</v>
      </c>
    </row>
    <row r="98" spans="1:10" ht="4.5" customHeight="1">
      <c r="A98" s="8"/>
      <c r="F98" s="4"/>
      <c r="G98" s="34"/>
      <c r="H98" s="34"/>
      <c r="I98" s="34"/>
      <c r="J98" s="34"/>
    </row>
    <row r="99" spans="1:10" ht="11.25">
      <c r="A99" s="8" t="s">
        <v>153</v>
      </c>
      <c r="B99" s="2" t="s">
        <v>152</v>
      </c>
      <c r="F99" s="4"/>
      <c r="G99" s="34">
        <v>232790.27500000029</v>
      </c>
      <c r="H99" s="34">
        <v>191.28316678896263</v>
      </c>
      <c r="I99" s="34">
        <v>232823.32100000055</v>
      </c>
      <c r="J99" s="34">
        <v>191.3103206016797</v>
      </c>
    </row>
    <row r="100" spans="1:10" ht="11.25">
      <c r="A100" s="8" t="s">
        <v>104</v>
      </c>
      <c r="B100" s="2" t="s">
        <v>185</v>
      </c>
      <c r="F100" s="4"/>
      <c r="G100" s="34">
        <v>3002.5510000000004</v>
      </c>
      <c r="H100" s="34">
        <v>2.4671883897442304</v>
      </c>
      <c r="I100" s="34">
        <v>2931.3830000000003</v>
      </c>
      <c r="J100" s="34">
        <v>2.40870982824059</v>
      </c>
    </row>
    <row r="101" spans="1:10" ht="4.5" customHeight="1">
      <c r="A101" s="8"/>
      <c r="F101" s="4"/>
      <c r="G101" s="34"/>
      <c r="H101" s="34"/>
      <c r="I101" s="34"/>
      <c r="J101" s="34"/>
    </row>
    <row r="102" spans="1:10" s="36" customFormat="1" ht="11.25">
      <c r="A102" s="52" t="s">
        <v>105</v>
      </c>
      <c r="B102" s="35" t="s">
        <v>154</v>
      </c>
      <c r="C102" s="35"/>
      <c r="D102" s="35"/>
      <c r="F102" s="37"/>
      <c r="G102" s="38">
        <v>229787.72399999993</v>
      </c>
      <c r="H102" s="38">
        <v>188.8159783992184</v>
      </c>
      <c r="I102" s="38">
        <v>229891.93799999982</v>
      </c>
      <c r="J102" s="38">
        <v>188.90161077343913</v>
      </c>
    </row>
    <row r="103" spans="1:10" ht="21.75" customHeight="1">
      <c r="A103" s="121" t="s">
        <v>171</v>
      </c>
      <c r="B103" s="121"/>
      <c r="C103" s="121"/>
      <c r="D103" s="121"/>
      <c r="E103" s="121"/>
      <c r="F103" s="121"/>
      <c r="G103" s="121"/>
      <c r="H103" s="121"/>
      <c r="I103" s="121"/>
      <c r="J103" s="121"/>
    </row>
    <row r="104" spans="1:10" ht="11.25">
      <c r="A104" s="8" t="s">
        <v>106</v>
      </c>
      <c r="B104" s="2" t="s">
        <v>155</v>
      </c>
      <c r="F104" s="4"/>
      <c r="G104" s="34">
        <v>7273.067000000001</v>
      </c>
      <c r="H104" s="34">
        <v>5.976260340034823</v>
      </c>
      <c r="I104" s="34">
        <v>5326.904999999999</v>
      </c>
      <c r="J104" s="34">
        <v>4.377104058938712</v>
      </c>
    </row>
    <row r="105" spans="1:10" ht="11.25">
      <c r="A105" s="8" t="s">
        <v>107</v>
      </c>
      <c r="B105" s="2" t="s">
        <v>53</v>
      </c>
      <c r="F105" s="4"/>
      <c r="G105" s="34">
        <v>44988.628000000004</v>
      </c>
      <c r="H105" s="34">
        <v>36.967039251663735</v>
      </c>
      <c r="I105" s="34">
        <v>49607.981000000014</v>
      </c>
      <c r="J105" s="34">
        <v>40.762749662487785</v>
      </c>
    </row>
    <row r="106" spans="1:10" ht="11.25">
      <c r="A106" s="8" t="s">
        <v>108</v>
      </c>
      <c r="C106" s="2" t="s">
        <v>141</v>
      </c>
      <c r="F106" s="4"/>
      <c r="G106" s="34">
        <v>39340.04400000001</v>
      </c>
      <c r="H106" s="34">
        <v>32.32561239053963</v>
      </c>
      <c r="I106" s="34">
        <v>44721.29100000001</v>
      </c>
      <c r="J106" s="34">
        <v>36.74736913030724</v>
      </c>
    </row>
    <row r="107" spans="1:10" ht="11.25">
      <c r="A107" s="8" t="s">
        <v>109</v>
      </c>
      <c r="D107" s="7" t="s">
        <v>177</v>
      </c>
      <c r="F107" s="4"/>
      <c r="G107" s="34">
        <v>826.27</v>
      </c>
      <c r="H107" s="34">
        <v>0.6789439216166404</v>
      </c>
      <c r="I107" s="34">
        <v>1085.345</v>
      </c>
      <c r="J107" s="34">
        <v>0.8918251789451541</v>
      </c>
    </row>
    <row r="108" spans="1:10" ht="11.25">
      <c r="A108" s="8" t="s">
        <v>110</v>
      </c>
      <c r="D108" s="2" t="s">
        <v>156</v>
      </c>
      <c r="F108" s="4"/>
      <c r="G108" s="34">
        <v>37308.903000000006</v>
      </c>
      <c r="H108" s="34">
        <v>30.656629084965978</v>
      </c>
      <c r="I108" s="34">
        <v>42507.07600000003</v>
      </c>
      <c r="J108" s="34">
        <v>34.92795439250678</v>
      </c>
    </row>
    <row r="109" spans="1:10" ht="11.25">
      <c r="A109" s="8" t="s">
        <v>111</v>
      </c>
      <c r="D109" s="2" t="s">
        <v>149</v>
      </c>
      <c r="F109" s="4"/>
      <c r="G109" s="34">
        <v>121.854</v>
      </c>
      <c r="H109" s="34">
        <v>0.10012711658982426</v>
      </c>
      <c r="I109" s="34">
        <v>416.886</v>
      </c>
      <c r="J109" s="34">
        <v>0.3425541478052873</v>
      </c>
    </row>
    <row r="110" spans="1:10" ht="11.25">
      <c r="A110" s="8" t="s">
        <v>112</v>
      </c>
      <c r="D110" s="2" t="s">
        <v>150</v>
      </c>
      <c r="F110" s="4"/>
      <c r="G110" s="34">
        <v>91.74399999999999</v>
      </c>
      <c r="H110" s="34">
        <v>0.07538580747793948</v>
      </c>
      <c r="I110" s="34">
        <v>169.204</v>
      </c>
      <c r="J110" s="34">
        <v>0.13903448910552485</v>
      </c>
    </row>
    <row r="111" spans="1:10" ht="11.25">
      <c r="A111" s="8" t="s">
        <v>113</v>
      </c>
      <c r="D111" s="2" t="s">
        <v>151</v>
      </c>
      <c r="F111" s="4"/>
      <c r="G111" s="34">
        <v>991.273</v>
      </c>
      <c r="H111" s="34">
        <v>0.8145264598892517</v>
      </c>
      <c r="I111" s="34">
        <v>542.78</v>
      </c>
      <c r="J111" s="34">
        <v>0.44600092194449764</v>
      </c>
    </row>
    <row r="112" spans="1:10" ht="11.25">
      <c r="A112" s="8" t="s">
        <v>114</v>
      </c>
      <c r="C112" s="2" t="s">
        <v>142</v>
      </c>
      <c r="F112" s="4"/>
      <c r="G112" s="34">
        <v>5648.584</v>
      </c>
      <c r="H112" s="34">
        <v>4.641426861124098</v>
      </c>
      <c r="I112" s="34">
        <v>4886.69</v>
      </c>
      <c r="J112" s="34">
        <v>4.015380532180546</v>
      </c>
    </row>
    <row r="113" spans="1:10" ht="11.25">
      <c r="A113" s="8" t="s">
        <v>115</v>
      </c>
      <c r="D113" s="2" t="s">
        <v>157</v>
      </c>
      <c r="F113" s="4"/>
      <c r="G113" s="34">
        <v>4503.781</v>
      </c>
      <c r="H113" s="34">
        <v>3.700745197384044</v>
      </c>
      <c r="I113" s="34">
        <v>4264.221</v>
      </c>
      <c r="J113" s="34">
        <v>3.503899365074409</v>
      </c>
    </row>
    <row r="114" spans="1:10" ht="11.25">
      <c r="A114" s="8" t="s">
        <v>116</v>
      </c>
      <c r="D114" s="2" t="s">
        <v>158</v>
      </c>
      <c r="F114" s="4"/>
      <c r="G114" s="34">
        <v>1144.8029999999999</v>
      </c>
      <c r="H114" s="34">
        <v>0.9406816637400544</v>
      </c>
      <c r="I114" s="34">
        <v>622.4690000000002</v>
      </c>
      <c r="J114" s="34">
        <v>0.5114811671061378</v>
      </c>
    </row>
    <row r="115" spans="1:10" ht="11.25">
      <c r="A115" s="8" t="s">
        <v>117</v>
      </c>
      <c r="B115" s="2" t="s">
        <v>159</v>
      </c>
      <c r="F115" s="4"/>
      <c r="G115" s="34">
        <v>336.069</v>
      </c>
      <c r="H115" s="34">
        <v>0.2761470279615413</v>
      </c>
      <c r="I115" s="34">
        <v>255.92600000000002</v>
      </c>
      <c r="J115" s="34">
        <v>0.21029373217430175</v>
      </c>
    </row>
    <row r="116" spans="1:10" ht="11.25">
      <c r="A116" s="8" t="s">
        <v>118</v>
      </c>
      <c r="B116" s="2" t="s">
        <v>160</v>
      </c>
      <c r="F116" s="4"/>
      <c r="G116" s="34" t="s">
        <v>232</v>
      </c>
      <c r="H116" s="34" t="s">
        <v>232</v>
      </c>
      <c r="I116" s="34" t="s">
        <v>232</v>
      </c>
      <c r="J116" s="34" t="s">
        <v>232</v>
      </c>
    </row>
    <row r="117" spans="1:10" ht="4.5" customHeight="1">
      <c r="A117" s="8"/>
      <c r="F117" s="4"/>
      <c r="G117" s="34"/>
      <c r="H117" s="34"/>
      <c r="I117" s="34"/>
      <c r="J117" s="34"/>
    </row>
    <row r="118" spans="1:10" ht="11.25">
      <c r="A118" s="8" t="s">
        <v>119</v>
      </c>
      <c r="B118" s="2" t="s">
        <v>161</v>
      </c>
      <c r="F118" s="4"/>
      <c r="G118" s="34">
        <v>52597.76400000003</v>
      </c>
      <c r="H118" s="34">
        <v>43.2194466196601</v>
      </c>
      <c r="I118" s="34">
        <v>55190.81200000003</v>
      </c>
      <c r="J118" s="34">
        <v>45.350147453600805</v>
      </c>
    </row>
    <row r="119" spans="1:10" ht="11.25">
      <c r="A119" s="8" t="s">
        <v>120</v>
      </c>
      <c r="B119" s="2" t="s">
        <v>185</v>
      </c>
      <c r="F119" s="4"/>
      <c r="G119" s="34">
        <v>130.998</v>
      </c>
      <c r="H119" s="34">
        <v>0.1076407177362565</v>
      </c>
      <c r="I119" s="34">
        <v>423.229</v>
      </c>
      <c r="J119" s="34">
        <v>0.34776617449730607</v>
      </c>
    </row>
    <row r="120" spans="1:10" ht="4.5" customHeight="1">
      <c r="A120" s="8"/>
      <c r="F120" s="4"/>
      <c r="G120" s="34"/>
      <c r="H120" s="34"/>
      <c r="I120" s="34"/>
      <c r="J120" s="34"/>
    </row>
    <row r="121" spans="1:10" s="36" customFormat="1" ht="11.25">
      <c r="A121" s="52" t="s">
        <v>166</v>
      </c>
      <c r="B121" s="35" t="s">
        <v>162</v>
      </c>
      <c r="C121" s="35"/>
      <c r="D121" s="35"/>
      <c r="F121" s="37"/>
      <c r="G121" s="38">
        <v>52466.76600000003</v>
      </c>
      <c r="H121" s="38">
        <v>43.11180590192384</v>
      </c>
      <c r="I121" s="38">
        <v>54767.58300000003</v>
      </c>
      <c r="J121" s="38">
        <v>45.002381279103496</v>
      </c>
    </row>
    <row r="122" spans="1:10" ht="4.5" customHeight="1">
      <c r="A122" s="8"/>
      <c r="F122" s="4"/>
      <c r="G122" s="34"/>
      <c r="H122" s="34"/>
      <c r="I122" s="34"/>
      <c r="J122" s="34"/>
    </row>
    <row r="123" spans="1:10" s="36" customFormat="1" ht="11.25">
      <c r="A123" s="52" t="s">
        <v>167</v>
      </c>
      <c r="B123" s="35" t="s">
        <v>227</v>
      </c>
      <c r="C123" s="35"/>
      <c r="D123" s="35"/>
      <c r="F123" s="37"/>
      <c r="G123" s="38">
        <v>282254.49000000063</v>
      </c>
      <c r="H123" s="38">
        <v>231.92778430114225</v>
      </c>
      <c r="I123" s="38">
        <v>284659.521</v>
      </c>
      <c r="J123" s="38">
        <v>233.90399205254263</v>
      </c>
    </row>
    <row r="124" spans="1:10" ht="11.25">
      <c r="A124" s="8" t="s">
        <v>121</v>
      </c>
      <c r="B124" s="2" t="s">
        <v>163</v>
      </c>
      <c r="F124" s="4"/>
      <c r="G124" s="34" t="s">
        <v>232</v>
      </c>
      <c r="H124" s="34" t="s">
        <v>232</v>
      </c>
      <c r="I124" s="34" t="s">
        <v>232</v>
      </c>
      <c r="J124" s="34" t="s">
        <v>232</v>
      </c>
    </row>
    <row r="125" spans="1:10" ht="21.75" customHeight="1">
      <c r="A125" s="121" t="s">
        <v>172</v>
      </c>
      <c r="B125" s="121"/>
      <c r="C125" s="121"/>
      <c r="D125" s="121"/>
      <c r="E125" s="121"/>
      <c r="F125" s="121"/>
      <c r="G125" s="121"/>
      <c r="H125" s="121"/>
      <c r="I125" s="121"/>
      <c r="J125" s="121"/>
    </row>
    <row r="126" spans="1:10" ht="11.25">
      <c r="A126" s="8" t="s">
        <v>122</v>
      </c>
      <c r="B126" s="2" t="s">
        <v>164</v>
      </c>
      <c r="F126" s="4"/>
      <c r="G126" s="34">
        <v>20744.979</v>
      </c>
      <c r="H126" s="34">
        <v>17.0460955814865</v>
      </c>
      <c r="I126" s="34">
        <v>12136.382000000001</v>
      </c>
      <c r="J126" s="34">
        <v>9.972433695181484</v>
      </c>
    </row>
    <row r="127" spans="1:10" ht="11.25">
      <c r="A127" s="8" t="s">
        <v>123</v>
      </c>
      <c r="C127" s="2" t="s">
        <v>72</v>
      </c>
      <c r="F127" s="4"/>
      <c r="G127" s="34">
        <v>20744.979</v>
      </c>
      <c r="H127" s="34">
        <v>17.0460955814865</v>
      </c>
      <c r="I127" s="34">
        <v>12136.382000000001</v>
      </c>
      <c r="J127" s="34">
        <v>9.972433695181484</v>
      </c>
    </row>
    <row r="128" spans="1:10" ht="11.25">
      <c r="A128" s="8" t="s">
        <v>124</v>
      </c>
      <c r="C128" s="2" t="s">
        <v>74</v>
      </c>
      <c r="F128" s="4"/>
      <c r="G128" s="34" t="s">
        <v>232</v>
      </c>
      <c r="H128" s="34" t="s">
        <v>232</v>
      </c>
      <c r="I128" s="34" t="s">
        <v>232</v>
      </c>
      <c r="J128" s="34" t="s">
        <v>232</v>
      </c>
    </row>
    <row r="129" spans="1:10" ht="11.25">
      <c r="A129" s="8" t="s">
        <v>125</v>
      </c>
      <c r="B129" s="2" t="s">
        <v>182</v>
      </c>
      <c r="F129" s="4"/>
      <c r="G129" s="34">
        <v>16243</v>
      </c>
      <c r="H129" s="34">
        <v>13.346831082841067</v>
      </c>
      <c r="I129" s="34">
        <v>15419.024000000003</v>
      </c>
      <c r="J129" s="34">
        <v>12.66977213509034</v>
      </c>
    </row>
    <row r="130" spans="1:10" ht="11.25" customHeight="1">
      <c r="A130" s="8" t="s">
        <v>126</v>
      </c>
      <c r="B130" s="2" t="s">
        <v>184</v>
      </c>
      <c r="F130" s="4"/>
      <c r="G130" s="34">
        <v>56.522999999999996</v>
      </c>
      <c r="H130" s="34">
        <v>0.046444802887116034</v>
      </c>
      <c r="I130" s="34">
        <v>303.883</v>
      </c>
      <c r="J130" s="34">
        <v>0.24969987501982344</v>
      </c>
    </row>
    <row r="131" spans="1:10" ht="4.5" customHeight="1">
      <c r="A131" s="8"/>
      <c r="F131" s="4"/>
      <c r="G131" s="34"/>
      <c r="H131" s="34"/>
      <c r="I131" s="34"/>
      <c r="J131" s="34"/>
    </row>
    <row r="132" spans="1:10" s="36" customFormat="1" ht="11.25">
      <c r="A132" s="52" t="s">
        <v>127</v>
      </c>
      <c r="B132" s="35" t="s">
        <v>165</v>
      </c>
      <c r="C132" s="35"/>
      <c r="D132" s="35"/>
      <c r="F132" s="37"/>
      <c r="G132" s="38">
        <v>37044.50200000002</v>
      </c>
      <c r="H132" s="38">
        <v>30.439371467214684</v>
      </c>
      <c r="I132" s="38">
        <v>27859.289</v>
      </c>
      <c r="J132" s="38">
        <v>22.89190570529165</v>
      </c>
    </row>
    <row r="133" spans="1:10" ht="11.25">
      <c r="A133" s="8" t="s">
        <v>183</v>
      </c>
      <c r="B133" s="2" t="s">
        <v>229</v>
      </c>
      <c r="F133" s="4"/>
      <c r="G133" s="34">
        <v>5130.306999999957</v>
      </c>
      <c r="H133" s="34">
        <v>4.215559990895592</v>
      </c>
      <c r="I133" s="34">
        <v>9015.915999999994</v>
      </c>
      <c r="J133" s="34">
        <v>7.40835485495808</v>
      </c>
    </row>
  </sheetData>
  <mergeCells count="10">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2"/>
  <headerFooter alignWithMargins="0">
    <oddHeader>&amp;C&amp;8- &amp;P -</oddHeader>
  </headerFooter>
  <drawing r:id="rId1"/>
</worksheet>
</file>

<file path=xl/worksheets/sheet13.xml><?xml version="1.0" encoding="utf-8"?>
<worksheet xmlns="http://schemas.openxmlformats.org/spreadsheetml/2006/main" xmlns:r="http://schemas.openxmlformats.org/officeDocument/2006/relationships">
  <sheetPr>
    <tabColor indexed="26"/>
  </sheetPr>
  <dimension ref="A1:J133"/>
  <sheetViews>
    <sheetView workbookViewId="0" topLeftCell="A113">
      <selection activeCell="H118" sqref="H118"/>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2" t="s">
        <v>208</v>
      </c>
      <c r="B1" s="122"/>
      <c r="C1" s="122"/>
      <c r="D1" s="122"/>
      <c r="E1" s="122"/>
      <c r="F1" s="122"/>
      <c r="G1" s="122"/>
      <c r="H1" s="122"/>
      <c r="I1" s="122"/>
      <c r="J1" s="122"/>
    </row>
    <row r="2" spans="1:10" ht="15.75" customHeight="1" thickBot="1">
      <c r="A2" s="123" t="s">
        <v>209</v>
      </c>
      <c r="B2" s="123"/>
      <c r="C2" s="123"/>
      <c r="D2" s="123"/>
      <c r="E2" s="123"/>
      <c r="F2" s="123"/>
      <c r="G2" s="123"/>
      <c r="H2" s="123"/>
      <c r="I2" s="123"/>
      <c r="J2" s="123"/>
    </row>
    <row r="3" spans="1:10" ht="15" customHeight="1">
      <c r="A3" s="10"/>
      <c r="F3" s="4"/>
      <c r="G3" s="11"/>
      <c r="H3" s="16"/>
      <c r="I3" s="11"/>
      <c r="J3" s="11"/>
    </row>
    <row r="4" spans="1:10" ht="15" customHeight="1">
      <c r="A4" s="10"/>
      <c r="F4" s="4"/>
      <c r="G4" s="17"/>
      <c r="H4" s="6"/>
      <c r="I4" s="3"/>
      <c r="J4" s="3"/>
    </row>
    <row r="5" spans="1:10" ht="15" customHeight="1">
      <c r="A5" s="10"/>
      <c r="F5" s="4"/>
      <c r="G5" s="14"/>
      <c r="H5" s="12"/>
      <c r="I5" s="15"/>
      <c r="J5" s="13"/>
    </row>
    <row r="6" spans="1:10" ht="15" customHeight="1" thickBot="1">
      <c r="A6" s="10"/>
      <c r="B6" s="32"/>
      <c r="C6" s="32"/>
      <c r="D6" s="32"/>
      <c r="E6" s="11"/>
      <c r="F6" s="4"/>
      <c r="G6" s="42"/>
      <c r="H6" s="42"/>
      <c r="I6" s="48"/>
      <c r="J6" s="43"/>
    </row>
    <row r="7" spans="1:10" ht="21.75" customHeight="1">
      <c r="A7" s="120" t="s">
        <v>170</v>
      </c>
      <c r="B7" s="120"/>
      <c r="C7" s="120"/>
      <c r="D7" s="120"/>
      <c r="E7" s="120"/>
      <c r="F7" s="120"/>
      <c r="G7" s="120"/>
      <c r="H7" s="120"/>
      <c r="I7" s="120"/>
      <c r="J7" s="120"/>
    </row>
    <row r="8" spans="1:10" ht="11.25">
      <c r="A8" s="8" t="s">
        <v>2</v>
      </c>
      <c r="B8" s="1" t="s">
        <v>3</v>
      </c>
      <c r="F8" s="4"/>
      <c r="G8" s="34">
        <v>40371.27</v>
      </c>
      <c r="H8" s="34">
        <v>66.88303706035354</v>
      </c>
      <c r="I8" s="34">
        <v>34941.413999999975</v>
      </c>
      <c r="J8" s="34">
        <v>57.88740080515565</v>
      </c>
    </row>
    <row r="9" spans="1:10" ht="11.25">
      <c r="A9" s="8" t="s">
        <v>4</v>
      </c>
      <c r="B9" s="1" t="s">
        <v>5</v>
      </c>
      <c r="F9" s="4"/>
      <c r="G9" s="34">
        <v>24072.174999999974</v>
      </c>
      <c r="H9" s="34">
        <v>39.88034492470304</v>
      </c>
      <c r="I9" s="34">
        <v>24474.333000000006</v>
      </c>
      <c r="J9" s="34">
        <v>40.546599625586055</v>
      </c>
    </row>
    <row r="10" spans="1:10" ht="11.25">
      <c r="A10" s="8" t="s">
        <v>6</v>
      </c>
      <c r="C10" s="1" t="s">
        <v>22</v>
      </c>
      <c r="F10" s="4"/>
      <c r="G10" s="34">
        <v>23808.735999999986</v>
      </c>
      <c r="H10" s="34">
        <v>39.44390583323669</v>
      </c>
      <c r="I10" s="34">
        <v>24208.93300000001</v>
      </c>
      <c r="J10" s="34">
        <v>40.10691174765163</v>
      </c>
    </row>
    <row r="11" spans="1:10" ht="11.25">
      <c r="A11" s="8" t="s">
        <v>7</v>
      </c>
      <c r="C11" s="1" t="s">
        <v>8</v>
      </c>
      <c r="F11" s="4"/>
      <c r="G11" s="34">
        <v>263.439</v>
      </c>
      <c r="H11" s="34">
        <v>0.4364390914663442</v>
      </c>
      <c r="I11" s="34">
        <v>265.4</v>
      </c>
      <c r="J11" s="34">
        <v>0.4396878779344279</v>
      </c>
    </row>
    <row r="12" spans="1:10" ht="11.25">
      <c r="A12" s="8" t="s">
        <v>9</v>
      </c>
      <c r="B12" s="1" t="s">
        <v>10</v>
      </c>
      <c r="F12" s="4"/>
      <c r="G12" s="34">
        <v>5376.442000000003</v>
      </c>
      <c r="H12" s="34">
        <v>8.90714534219115</v>
      </c>
      <c r="I12" s="34">
        <v>5249.345000000002</v>
      </c>
      <c r="J12" s="34">
        <v>8.69658388694687</v>
      </c>
    </row>
    <row r="13" spans="1:10" ht="11.25">
      <c r="A13" s="8" t="s">
        <v>11</v>
      </c>
      <c r="C13" s="1" t="s">
        <v>23</v>
      </c>
      <c r="F13" s="4"/>
      <c r="G13" s="34">
        <v>63.608999999999995</v>
      </c>
      <c r="H13" s="34">
        <v>0.10538095790328192</v>
      </c>
      <c r="I13" s="34">
        <v>10.205</v>
      </c>
      <c r="J13" s="34">
        <v>0.016906611885157633</v>
      </c>
    </row>
    <row r="14" spans="1:10" ht="11.25">
      <c r="A14" s="8" t="s">
        <v>12</v>
      </c>
      <c r="C14" s="1" t="s">
        <v>24</v>
      </c>
      <c r="F14" s="4"/>
      <c r="G14" s="34">
        <v>5312.833000000006</v>
      </c>
      <c r="H14" s="34">
        <v>8.801764384287868</v>
      </c>
      <c r="I14" s="34">
        <v>5239.14</v>
      </c>
      <c r="J14" s="34">
        <v>8.679677275061712</v>
      </c>
    </row>
    <row r="15" spans="1:10" ht="11.25">
      <c r="A15" s="8" t="s">
        <v>13</v>
      </c>
      <c r="B15" s="1" t="s">
        <v>143</v>
      </c>
      <c r="F15" s="4"/>
      <c r="G15" s="34"/>
      <c r="H15" s="34"/>
      <c r="I15" s="34"/>
      <c r="J15" s="34"/>
    </row>
    <row r="16" spans="1:10" ht="11.25">
      <c r="A16" s="8"/>
      <c r="B16" s="1"/>
      <c r="E16" s="1" t="s">
        <v>33</v>
      </c>
      <c r="F16" s="4"/>
      <c r="G16" s="34">
        <v>44052.40499999998</v>
      </c>
      <c r="H16" s="34">
        <v>72.98156922516195</v>
      </c>
      <c r="I16" s="34">
        <v>44421.63400000008</v>
      </c>
      <c r="J16" s="34">
        <v>73.59327048922317</v>
      </c>
    </row>
    <row r="17" spans="1:10" ht="11.25">
      <c r="A17" s="8" t="s">
        <v>14</v>
      </c>
      <c r="C17" s="1" t="s">
        <v>23</v>
      </c>
      <c r="F17" s="4"/>
      <c r="G17" s="34">
        <v>39878.78899999996</v>
      </c>
      <c r="H17" s="34">
        <v>66.06714434817184</v>
      </c>
      <c r="I17" s="34">
        <v>40004.305</v>
      </c>
      <c r="J17" s="34">
        <v>66.27508656251553</v>
      </c>
    </row>
    <row r="18" spans="1:10" ht="11.25">
      <c r="A18" s="8" t="s">
        <v>15</v>
      </c>
      <c r="D18" s="1" t="s">
        <v>25</v>
      </c>
      <c r="F18" s="4"/>
      <c r="G18" s="34">
        <v>36059.02099999997</v>
      </c>
      <c r="H18" s="34">
        <v>59.73893905004887</v>
      </c>
      <c r="I18" s="34">
        <v>36383.60599999998</v>
      </c>
      <c r="J18" s="34">
        <v>60.27667865012177</v>
      </c>
    </row>
    <row r="19" spans="1:10" ht="11.25">
      <c r="A19" s="8" t="s">
        <v>16</v>
      </c>
      <c r="E19" s="1" t="s">
        <v>26</v>
      </c>
      <c r="F19" s="4"/>
      <c r="G19" s="34" t="s">
        <v>232</v>
      </c>
      <c r="H19" s="34" t="s">
        <v>232</v>
      </c>
      <c r="I19" s="34">
        <v>61.355</v>
      </c>
      <c r="J19" s="34">
        <v>0.1016467586686768</v>
      </c>
    </row>
    <row r="20" spans="1:10" ht="11.25">
      <c r="A20" s="8" t="s">
        <v>17</v>
      </c>
      <c r="E20" s="1" t="s">
        <v>27</v>
      </c>
      <c r="F20" s="4"/>
      <c r="G20" s="34">
        <v>36038.37099999997</v>
      </c>
      <c r="H20" s="34">
        <v>59.704728218551715</v>
      </c>
      <c r="I20" s="34">
        <v>36322.250999999975</v>
      </c>
      <c r="J20" s="34">
        <v>60.17503189145309</v>
      </c>
    </row>
    <row r="21" spans="1:10" ht="11.25">
      <c r="A21" s="8" t="s">
        <v>18</v>
      </c>
      <c r="E21" s="1" t="s">
        <v>175</v>
      </c>
      <c r="F21" s="4"/>
      <c r="G21" s="34">
        <v>20.65</v>
      </c>
      <c r="H21" s="34">
        <v>0.03421083149715876</v>
      </c>
      <c r="I21" s="34" t="s">
        <v>232</v>
      </c>
      <c r="J21" s="34" t="s">
        <v>232</v>
      </c>
    </row>
    <row r="22" spans="1:10" ht="11.25">
      <c r="A22" s="8" t="s">
        <v>19</v>
      </c>
      <c r="D22" s="1" t="s">
        <v>173</v>
      </c>
      <c r="F22" s="4"/>
      <c r="G22" s="34"/>
      <c r="H22" s="34"/>
      <c r="I22" s="34"/>
      <c r="J22" s="34"/>
    </row>
    <row r="23" spans="1:10" ht="11.25">
      <c r="A23" s="8"/>
      <c r="D23" s="1"/>
      <c r="E23" s="1" t="s">
        <v>33</v>
      </c>
      <c r="F23" s="4"/>
      <c r="G23" s="34">
        <v>3819.7680000000005</v>
      </c>
      <c r="H23" s="34">
        <v>6.328205298122961</v>
      </c>
      <c r="I23" s="34">
        <v>3620.698999999998</v>
      </c>
      <c r="J23" s="34">
        <v>5.998407912393764</v>
      </c>
    </row>
    <row r="24" spans="1:10" ht="11.25">
      <c r="A24" s="8" t="s">
        <v>20</v>
      </c>
      <c r="C24" s="1" t="s">
        <v>24</v>
      </c>
      <c r="F24" s="4"/>
      <c r="G24" s="34">
        <v>4173.616000000001</v>
      </c>
      <c r="H24" s="34">
        <v>6.914424876990109</v>
      </c>
      <c r="I24" s="34">
        <v>4417.328999999997</v>
      </c>
      <c r="J24" s="34">
        <v>7.3181839267076425</v>
      </c>
    </row>
    <row r="25" spans="1:10" ht="11.25">
      <c r="A25" s="8" t="s">
        <v>21</v>
      </c>
      <c r="D25" s="2" t="s">
        <v>28</v>
      </c>
      <c r="F25" s="4"/>
      <c r="G25" s="34">
        <v>1337.235</v>
      </c>
      <c r="H25" s="34">
        <v>2.2153957025231525</v>
      </c>
      <c r="I25" s="34">
        <v>734.5019999999998</v>
      </c>
      <c r="J25" s="34">
        <v>1.216848627424993</v>
      </c>
    </row>
    <row r="26" spans="1:10" ht="11.25">
      <c r="A26" s="8" t="s">
        <v>29</v>
      </c>
      <c r="D26" s="2" t="s">
        <v>30</v>
      </c>
      <c r="F26" s="4"/>
      <c r="G26" s="34">
        <v>2678.6010000000024</v>
      </c>
      <c r="H26" s="34">
        <v>4.4376352280445985</v>
      </c>
      <c r="I26" s="34">
        <v>3549.1950000000006</v>
      </c>
      <c r="J26" s="34">
        <v>5.879947316976193</v>
      </c>
    </row>
    <row r="27" spans="1:10" ht="11.25">
      <c r="A27" s="8" t="s">
        <v>31</v>
      </c>
      <c r="D27" s="2" t="s">
        <v>32</v>
      </c>
      <c r="F27" s="4"/>
      <c r="G27" s="34">
        <v>157.78</v>
      </c>
      <c r="H27" s="34">
        <v>0.2613939464223588</v>
      </c>
      <c r="I27" s="34">
        <v>133.63199999999998</v>
      </c>
      <c r="J27" s="34">
        <v>0.22138798230645615</v>
      </c>
    </row>
    <row r="28" spans="1:10" ht="11.25">
      <c r="A28" s="8" t="s">
        <v>34</v>
      </c>
      <c r="D28" s="2" t="s">
        <v>33</v>
      </c>
      <c r="F28" s="4"/>
      <c r="G28" s="34" t="s">
        <v>232</v>
      </c>
      <c r="H28" s="34" t="s">
        <v>232</v>
      </c>
      <c r="I28" s="34" t="s">
        <v>232</v>
      </c>
      <c r="J28" s="34" t="s">
        <v>232</v>
      </c>
    </row>
    <row r="29" spans="1:10" ht="4.5" customHeight="1">
      <c r="A29" s="8"/>
      <c r="F29" s="4"/>
      <c r="G29" s="34"/>
      <c r="H29" s="34"/>
      <c r="I29" s="34"/>
      <c r="J29" s="34"/>
    </row>
    <row r="30" spans="1:10" ht="11.25">
      <c r="A30" s="8" t="s">
        <v>35</v>
      </c>
      <c r="B30" s="2" t="s">
        <v>36</v>
      </c>
      <c r="F30" s="4"/>
      <c r="G30" s="34">
        <v>113872.29199999974</v>
      </c>
      <c r="H30" s="34">
        <v>188.65209655240966</v>
      </c>
      <c r="I30" s="34">
        <v>109086.72600000018</v>
      </c>
      <c r="J30" s="34">
        <v>180.72385480691176</v>
      </c>
    </row>
    <row r="31" spans="1:10" ht="11.25">
      <c r="A31" s="8" t="s">
        <v>37</v>
      </c>
      <c r="B31" s="2" t="s">
        <v>185</v>
      </c>
      <c r="F31" s="4"/>
      <c r="G31" s="34">
        <v>15978.84499999999</v>
      </c>
      <c r="H31" s="34">
        <v>26.472134325143717</v>
      </c>
      <c r="I31" s="34">
        <v>16083.200999999992</v>
      </c>
      <c r="J31" s="34">
        <v>26.645020791570715</v>
      </c>
    </row>
    <row r="32" spans="1:10" ht="4.5" customHeight="1">
      <c r="A32" s="8"/>
      <c r="F32" s="4"/>
      <c r="G32" s="34"/>
      <c r="H32" s="34"/>
      <c r="I32" s="34"/>
      <c r="J32" s="34"/>
    </row>
    <row r="33" spans="1:10" s="36" customFormat="1" ht="11.25">
      <c r="A33" s="52" t="s">
        <v>38</v>
      </c>
      <c r="B33" s="35" t="s">
        <v>39</v>
      </c>
      <c r="C33" s="35"/>
      <c r="D33" s="35"/>
      <c r="F33" s="37"/>
      <c r="G33" s="38">
        <v>97893.44699999996</v>
      </c>
      <c r="H33" s="38">
        <v>162.17996222726595</v>
      </c>
      <c r="I33" s="38">
        <v>93003.52499999975</v>
      </c>
      <c r="J33" s="38">
        <v>154.07883401534104</v>
      </c>
    </row>
    <row r="34" spans="1:10" ht="21.75" customHeight="1">
      <c r="A34" s="126" t="s">
        <v>171</v>
      </c>
      <c r="B34" s="126"/>
      <c r="C34" s="126"/>
      <c r="D34" s="126"/>
      <c r="E34" s="126"/>
      <c r="F34" s="126"/>
      <c r="G34" s="126"/>
      <c r="H34" s="126"/>
      <c r="I34" s="126"/>
      <c r="J34" s="126"/>
    </row>
    <row r="35" spans="1:10" ht="11.25">
      <c r="A35" s="8" t="s">
        <v>40</v>
      </c>
      <c r="B35" s="2" t="s">
        <v>41</v>
      </c>
      <c r="F35" s="4"/>
      <c r="G35" s="34">
        <v>23445.553000000004</v>
      </c>
      <c r="H35" s="34">
        <v>38.842220970494196</v>
      </c>
      <c r="I35" s="34">
        <v>21870.237999999983</v>
      </c>
      <c r="J35" s="34">
        <v>36.232398402942295</v>
      </c>
    </row>
    <row r="36" spans="1:10" ht="11.25">
      <c r="A36" s="8" t="s">
        <v>42</v>
      </c>
      <c r="C36" s="2" t="s">
        <v>43</v>
      </c>
      <c r="F36" s="4"/>
      <c r="G36" s="34">
        <v>20661.884999999995</v>
      </c>
      <c r="H36" s="34">
        <v>34.23052136313182</v>
      </c>
      <c r="I36" s="34">
        <v>19595.617999999977</v>
      </c>
      <c r="J36" s="34">
        <v>32.46403803780587</v>
      </c>
    </row>
    <row r="37" spans="1:10" ht="11.25">
      <c r="A37" s="8" t="s">
        <v>44</v>
      </c>
      <c r="D37" s="2" t="s">
        <v>186</v>
      </c>
      <c r="F37" s="4"/>
      <c r="G37" s="34">
        <v>2.223</v>
      </c>
      <c r="H37" s="34">
        <v>0.0036828415698878414</v>
      </c>
      <c r="I37" s="34">
        <v>0.67</v>
      </c>
      <c r="J37" s="34">
        <v>0.0011099882374380808</v>
      </c>
    </row>
    <row r="38" spans="1:10" ht="11.25">
      <c r="A38" s="8" t="s">
        <v>48</v>
      </c>
      <c r="D38" s="2" t="s">
        <v>45</v>
      </c>
      <c r="F38" s="4"/>
      <c r="G38" s="34">
        <v>1939.452</v>
      </c>
      <c r="H38" s="34">
        <v>3.213087921008598</v>
      </c>
      <c r="I38" s="34">
        <v>2214.179000000001</v>
      </c>
      <c r="J38" s="34">
        <v>3.6682278292274813</v>
      </c>
    </row>
    <row r="39" spans="1:10" ht="11.25">
      <c r="A39" s="8" t="s">
        <v>49</v>
      </c>
      <c r="D39" s="2" t="s">
        <v>46</v>
      </c>
      <c r="F39" s="4"/>
      <c r="G39" s="34">
        <v>4482.174999999999</v>
      </c>
      <c r="H39" s="34">
        <v>7.4256142211030305</v>
      </c>
      <c r="I39" s="34">
        <v>5102.208999999993</v>
      </c>
      <c r="J39" s="34">
        <v>8.45282384321002</v>
      </c>
    </row>
    <row r="40" spans="1:10" ht="11.25">
      <c r="A40" s="8" t="s">
        <v>50</v>
      </c>
      <c r="D40" s="2" t="s">
        <v>47</v>
      </c>
      <c r="F40" s="4"/>
      <c r="G40" s="34">
        <v>1404.836</v>
      </c>
      <c r="H40" s="34">
        <v>2.327390202282931</v>
      </c>
      <c r="I40" s="34">
        <v>3847.555</v>
      </c>
      <c r="J40" s="34">
        <v>6.374239989397127</v>
      </c>
    </row>
    <row r="41" spans="1:10" ht="11.25">
      <c r="A41" s="8" t="s">
        <v>51</v>
      </c>
      <c r="C41" s="2" t="s">
        <v>174</v>
      </c>
      <c r="F41" s="4"/>
      <c r="G41" s="34">
        <v>2783.6679999999983</v>
      </c>
      <c r="H41" s="34">
        <v>4.61169960736237</v>
      </c>
      <c r="I41" s="34">
        <v>2274.62</v>
      </c>
      <c r="J41" s="34">
        <v>3.768360365136429</v>
      </c>
    </row>
    <row r="42" spans="1:10" ht="11.25">
      <c r="A42" s="8" t="s">
        <v>52</v>
      </c>
      <c r="B42" s="2" t="s">
        <v>53</v>
      </c>
      <c r="F42" s="4"/>
      <c r="G42" s="34">
        <v>2665.1629999999986</v>
      </c>
      <c r="H42" s="34">
        <v>4.415372508739087</v>
      </c>
      <c r="I42" s="34">
        <v>1834.1930000000004</v>
      </c>
      <c r="J42" s="34">
        <v>3.0387054555093522</v>
      </c>
    </row>
    <row r="43" spans="1:10" ht="11.25">
      <c r="A43" s="8" t="s">
        <v>54</v>
      </c>
      <c r="C43" s="2" t="s">
        <v>23</v>
      </c>
      <c r="F43" s="4"/>
      <c r="G43" s="34">
        <v>1522.5470000000003</v>
      </c>
      <c r="H43" s="34">
        <v>2.5224018820099072</v>
      </c>
      <c r="I43" s="34">
        <v>1349.43</v>
      </c>
      <c r="J43" s="34">
        <v>2.235599145143387</v>
      </c>
    </row>
    <row r="44" spans="1:10" ht="11.25">
      <c r="A44" s="8" t="s">
        <v>55</v>
      </c>
      <c r="C44" s="2" t="s">
        <v>24</v>
      </c>
      <c r="F44" s="4"/>
      <c r="G44" s="34">
        <v>1142.616</v>
      </c>
      <c r="H44" s="34">
        <v>1.8929706267291795</v>
      </c>
      <c r="I44" s="34">
        <v>484.76300000000003</v>
      </c>
      <c r="J44" s="34">
        <v>0.8031063103659648</v>
      </c>
    </row>
    <row r="45" spans="1:10" ht="11.25">
      <c r="A45" s="8" t="s">
        <v>56</v>
      </c>
      <c r="B45" s="2" t="s">
        <v>187</v>
      </c>
      <c r="F45" s="4"/>
      <c r="G45" s="34">
        <v>0.993</v>
      </c>
      <c r="H45" s="34">
        <v>0.0016451019698149468</v>
      </c>
      <c r="I45" s="34">
        <v>0.749</v>
      </c>
      <c r="J45" s="34">
        <v>0.0012408674475240635</v>
      </c>
    </row>
    <row r="46" spans="1:10" ht="11.25">
      <c r="A46" s="8" t="s">
        <v>57</v>
      </c>
      <c r="B46" s="2" t="s">
        <v>58</v>
      </c>
      <c r="F46" s="4"/>
      <c r="G46" s="34">
        <v>1.278</v>
      </c>
      <c r="H46" s="34">
        <v>0.0021172611454415933</v>
      </c>
      <c r="I46" s="34">
        <v>0.09</v>
      </c>
      <c r="J46" s="34">
        <v>0.00014910289756630936</v>
      </c>
    </row>
    <row r="47" spans="1:10" ht="11.25">
      <c r="A47" s="8" t="s">
        <v>59</v>
      </c>
      <c r="B47" s="2" t="s">
        <v>60</v>
      </c>
      <c r="F47" s="4"/>
      <c r="G47" s="34">
        <v>35.068</v>
      </c>
      <c r="H47" s="34">
        <v>0.05809711568728152</v>
      </c>
      <c r="I47" s="34">
        <v>24.536</v>
      </c>
      <c r="J47" s="34">
        <v>0.04064876327429963</v>
      </c>
    </row>
    <row r="48" spans="1:10" ht="4.5" customHeight="1">
      <c r="A48" s="8"/>
      <c r="F48" s="4"/>
      <c r="G48" s="34"/>
      <c r="H48" s="34"/>
      <c r="I48" s="34"/>
      <c r="J48" s="34"/>
    </row>
    <row r="49" spans="1:10" ht="11.25">
      <c r="A49" s="8" t="s">
        <v>61</v>
      </c>
      <c r="B49" s="2" t="s">
        <v>62</v>
      </c>
      <c r="F49" s="4"/>
      <c r="G49" s="34">
        <v>26148.054999999986</v>
      </c>
      <c r="H49" s="34">
        <v>43.31945295803582</v>
      </c>
      <c r="I49" s="34">
        <v>23729.805999999953</v>
      </c>
      <c r="J49" s="34">
        <v>39.31314259207104</v>
      </c>
    </row>
    <row r="50" spans="1:10" ht="11.25">
      <c r="A50" s="8" t="s">
        <v>63</v>
      </c>
      <c r="B50" s="2" t="s">
        <v>185</v>
      </c>
      <c r="F50" s="4"/>
      <c r="G50" s="34">
        <v>128.611</v>
      </c>
      <c r="H50" s="34">
        <v>0.21306969732111794</v>
      </c>
      <c r="I50" s="34">
        <v>163.49200000000002</v>
      </c>
      <c r="J50" s="34">
        <v>0.2708570103212339</v>
      </c>
    </row>
    <row r="51" spans="1:10" ht="4.5" customHeight="1">
      <c r="A51" s="8"/>
      <c r="F51" s="4"/>
      <c r="G51" s="34"/>
      <c r="H51" s="34"/>
      <c r="I51" s="34"/>
      <c r="J51" s="34"/>
    </row>
    <row r="52" spans="1:10" s="36" customFormat="1" ht="11.25">
      <c r="A52" s="52" t="s">
        <v>64</v>
      </c>
      <c r="B52" s="35" t="s">
        <v>65</v>
      </c>
      <c r="C52" s="35"/>
      <c r="D52" s="35"/>
      <c r="F52" s="37"/>
      <c r="G52" s="38">
        <v>26019.444000000003</v>
      </c>
      <c r="H52" s="38">
        <v>43.1063832607147</v>
      </c>
      <c r="I52" s="38">
        <v>23566.313999999973</v>
      </c>
      <c r="J52" s="38">
        <v>39.0422855817498</v>
      </c>
    </row>
    <row r="53" spans="1:10" ht="4.5" customHeight="1">
      <c r="A53" s="8"/>
      <c r="F53" s="4"/>
      <c r="G53" s="34"/>
      <c r="H53" s="34"/>
      <c r="I53" s="34"/>
      <c r="J53" s="34"/>
    </row>
    <row r="54" spans="1:10" s="36" customFormat="1" ht="11.25">
      <c r="A54" s="52" t="s">
        <v>66</v>
      </c>
      <c r="B54" s="35" t="s">
        <v>176</v>
      </c>
      <c r="C54" s="35"/>
      <c r="D54" s="35"/>
      <c r="F54" s="37"/>
      <c r="G54" s="38">
        <v>123912.89099999984</v>
      </c>
      <c r="H54" s="38">
        <v>205.28634548798067</v>
      </c>
      <c r="I54" s="38">
        <v>116569.83899999976</v>
      </c>
      <c r="J54" s="38">
        <v>193.12111959709082</v>
      </c>
    </row>
    <row r="55" spans="1:10" ht="11.25">
      <c r="A55" s="8" t="s">
        <v>67</v>
      </c>
      <c r="B55" s="2" t="s">
        <v>68</v>
      </c>
      <c r="F55" s="4"/>
      <c r="G55" s="34" t="s">
        <v>232</v>
      </c>
      <c r="H55" s="34" t="s">
        <v>232</v>
      </c>
      <c r="I55" s="34">
        <v>7215.22600000097</v>
      </c>
      <c r="J55" s="34">
        <v>11.95345670217526</v>
      </c>
    </row>
    <row r="56" spans="1:10" ht="21.75" customHeight="1">
      <c r="A56" s="126" t="s">
        <v>172</v>
      </c>
      <c r="B56" s="126"/>
      <c r="C56" s="126"/>
      <c r="D56" s="126"/>
      <c r="E56" s="126"/>
      <c r="F56" s="126"/>
      <c r="G56" s="126"/>
      <c r="H56" s="126"/>
      <c r="I56" s="126"/>
      <c r="J56" s="126"/>
    </row>
    <row r="57" spans="1:10" ht="11.25">
      <c r="A57" s="8" t="s">
        <v>69</v>
      </c>
      <c r="B57" s="2" t="s">
        <v>70</v>
      </c>
      <c r="F57" s="4"/>
      <c r="G57" s="34">
        <v>10906.569000000005</v>
      </c>
      <c r="H57" s="34">
        <v>18.06890044896539</v>
      </c>
      <c r="I57" s="34">
        <v>8805.348999999998</v>
      </c>
      <c r="J57" s="34">
        <v>14.587811666473385</v>
      </c>
    </row>
    <row r="58" spans="1:10" ht="11.25">
      <c r="A58" s="8" t="s">
        <v>71</v>
      </c>
      <c r="C58" s="2" t="s">
        <v>72</v>
      </c>
      <c r="F58" s="4"/>
      <c r="G58" s="34">
        <v>10879.023000000005</v>
      </c>
      <c r="H58" s="34">
        <v>18.02326502211693</v>
      </c>
      <c r="I58" s="34">
        <v>8777.271999999999</v>
      </c>
      <c r="J58" s="34">
        <v>14.541296532529282</v>
      </c>
    </row>
    <row r="59" spans="1:10" ht="11.25">
      <c r="A59" s="8" t="s">
        <v>73</v>
      </c>
      <c r="C59" s="2" t="s">
        <v>74</v>
      </c>
      <c r="F59" s="4"/>
      <c r="G59" s="34">
        <v>27.546</v>
      </c>
      <c r="H59" s="34">
        <v>0.04563542684846175</v>
      </c>
      <c r="I59" s="34">
        <v>28.077</v>
      </c>
      <c r="J59" s="34">
        <v>0.04651513394410298</v>
      </c>
    </row>
    <row r="60" spans="1:10" ht="11.25">
      <c r="A60" s="8" t="s">
        <v>75</v>
      </c>
      <c r="B60" s="2" t="s">
        <v>180</v>
      </c>
      <c r="F60" s="4"/>
      <c r="G60" s="34">
        <v>11736.742000000002</v>
      </c>
      <c r="H60" s="34">
        <v>19.444247113202234</v>
      </c>
      <c r="I60" s="34">
        <v>14668.565</v>
      </c>
      <c r="J60" s="34">
        <v>24.301394940441675</v>
      </c>
    </row>
    <row r="61" spans="1:10" ht="11.25" customHeight="1">
      <c r="A61" s="8" t="s">
        <v>76</v>
      </c>
      <c r="B61" s="2" t="s">
        <v>181</v>
      </c>
      <c r="F61" s="4"/>
      <c r="G61" s="34">
        <v>443.95599999999996</v>
      </c>
      <c r="H61" s="34">
        <v>0.7355013999105383</v>
      </c>
      <c r="I61" s="34">
        <v>59.724</v>
      </c>
      <c r="J61" s="34">
        <v>0.0989446828250029</v>
      </c>
    </row>
    <row r="62" spans="1:10" ht="11.25">
      <c r="A62" s="8" t="s">
        <v>78</v>
      </c>
      <c r="B62" s="2" t="s">
        <v>77</v>
      </c>
      <c r="F62" s="4"/>
      <c r="G62" s="34">
        <v>1047.9820000000002</v>
      </c>
      <c r="H62" s="34">
        <v>1.736190586637067</v>
      </c>
      <c r="I62" s="34">
        <v>818.934</v>
      </c>
      <c r="J62" s="34">
        <v>1.3567270257285333</v>
      </c>
    </row>
    <row r="63" spans="1:10" ht="4.5" customHeight="1">
      <c r="A63" s="8"/>
      <c r="F63" s="4"/>
      <c r="G63" s="34"/>
      <c r="H63" s="34"/>
      <c r="I63" s="34"/>
      <c r="J63" s="34"/>
    </row>
    <row r="64" spans="1:10" s="36" customFormat="1" ht="11.25">
      <c r="A64" s="52" t="s">
        <v>80</v>
      </c>
      <c r="B64" s="35" t="s">
        <v>79</v>
      </c>
      <c r="C64" s="35"/>
      <c r="D64" s="35"/>
      <c r="F64" s="37"/>
      <c r="G64" s="38">
        <v>24135.249000000014</v>
      </c>
      <c r="H64" s="38">
        <v>39.98483954871523</v>
      </c>
      <c r="I64" s="38">
        <v>24352.571999999996</v>
      </c>
      <c r="J64" s="38">
        <v>40.3448783154686</v>
      </c>
    </row>
    <row r="65" spans="1:10" ht="11.25">
      <c r="A65" s="8" t="s">
        <v>128</v>
      </c>
      <c r="B65" s="2" t="s">
        <v>230</v>
      </c>
      <c r="F65" s="4"/>
      <c r="G65" s="34" t="s">
        <v>232</v>
      </c>
      <c r="H65" s="34" t="s">
        <v>232</v>
      </c>
      <c r="I65" s="34" t="s">
        <v>232</v>
      </c>
      <c r="J65" s="34" t="s">
        <v>232</v>
      </c>
    </row>
    <row r="66" spans="1:10" ht="15" customHeight="1">
      <c r="A66" s="9"/>
      <c r="F66" s="11"/>
      <c r="G66" s="5"/>
      <c r="H66" s="5"/>
      <c r="I66" s="5"/>
      <c r="J66" s="5"/>
    </row>
    <row r="67" spans="1:10" ht="11.25">
      <c r="A67" s="124" t="s">
        <v>211</v>
      </c>
      <c r="B67" s="124"/>
      <c r="C67" s="124"/>
      <c r="D67" s="124"/>
      <c r="E67" s="124"/>
      <c r="F67" s="124"/>
      <c r="G67" s="124"/>
      <c r="H67" s="124"/>
      <c r="I67" s="124"/>
      <c r="J67" s="124"/>
    </row>
    <row r="68" spans="1:10" ht="15.75" customHeight="1" thickBot="1">
      <c r="A68" s="125" t="s">
        <v>210</v>
      </c>
      <c r="B68" s="125"/>
      <c r="C68" s="125"/>
      <c r="D68" s="125"/>
      <c r="E68" s="125"/>
      <c r="F68" s="125"/>
      <c r="G68" s="125"/>
      <c r="H68" s="125"/>
      <c r="I68" s="125"/>
      <c r="J68" s="125"/>
    </row>
    <row r="69" spans="1:10" ht="15" customHeight="1">
      <c r="A69" s="10"/>
      <c r="F69" s="4"/>
      <c r="G69" s="11"/>
      <c r="H69" s="16"/>
      <c r="I69" s="11"/>
      <c r="J69" s="11"/>
    </row>
    <row r="70" spans="1:10" ht="15" customHeight="1">
      <c r="A70" s="10"/>
      <c r="F70" s="4"/>
      <c r="G70" s="17"/>
      <c r="H70" s="6"/>
      <c r="I70" s="3"/>
      <c r="J70" s="3"/>
    </row>
    <row r="71" spans="1:10" ht="15" customHeight="1">
      <c r="A71" s="10"/>
      <c r="F71" s="4"/>
      <c r="G71" s="14"/>
      <c r="H71" s="12"/>
      <c r="I71" s="15"/>
      <c r="J71" s="13"/>
    </row>
    <row r="72" spans="1:10" ht="15" customHeight="1" thickBot="1">
      <c r="A72" s="10"/>
      <c r="B72" s="32"/>
      <c r="C72" s="32"/>
      <c r="D72" s="32"/>
      <c r="E72" s="11"/>
      <c r="F72" s="4"/>
      <c r="G72" s="42"/>
      <c r="H72" s="42"/>
      <c r="I72" s="48"/>
      <c r="J72" s="43"/>
    </row>
    <row r="73" spans="1:10" ht="21.75" customHeight="1">
      <c r="A73" s="120" t="s">
        <v>170</v>
      </c>
      <c r="B73" s="120"/>
      <c r="C73" s="120"/>
      <c r="D73" s="120"/>
      <c r="E73" s="120"/>
      <c r="F73" s="120"/>
      <c r="G73" s="120"/>
      <c r="H73" s="120"/>
      <c r="I73" s="120"/>
      <c r="J73" s="120"/>
    </row>
    <row r="74" spans="1:10" ht="11.25">
      <c r="A74" s="8" t="s">
        <v>81</v>
      </c>
      <c r="B74" s="2" t="s">
        <v>129</v>
      </c>
      <c r="F74" s="4"/>
      <c r="G74" s="34">
        <v>29847.972000000016</v>
      </c>
      <c r="H74" s="34">
        <v>49.44910124086744</v>
      </c>
      <c r="I74" s="34">
        <v>28270.65800000007</v>
      </c>
      <c r="J74" s="34">
        <v>46.83596693229072</v>
      </c>
    </row>
    <row r="75" spans="1:10" ht="11.25">
      <c r="A75" s="8" t="s">
        <v>135</v>
      </c>
      <c r="C75" s="2" t="s">
        <v>130</v>
      </c>
      <c r="F75" s="4"/>
      <c r="G75" s="34">
        <v>8009.915999999992</v>
      </c>
      <c r="H75" s="34">
        <v>13.27001872069714</v>
      </c>
      <c r="I75" s="34">
        <v>8432.017999999996</v>
      </c>
      <c r="J75" s="34">
        <v>13.969314623680853</v>
      </c>
    </row>
    <row r="76" spans="1:10" ht="11.25">
      <c r="A76" s="8" t="s">
        <v>82</v>
      </c>
      <c r="C76" s="2" t="s">
        <v>131</v>
      </c>
      <c r="F76" s="4"/>
      <c r="G76" s="34">
        <v>15438.061000000007</v>
      </c>
      <c r="H76" s="34">
        <v>25.576218087838175</v>
      </c>
      <c r="I76" s="34">
        <v>14055.834000000003</v>
      </c>
      <c r="J76" s="34">
        <v>23.286284190122764</v>
      </c>
    </row>
    <row r="77" spans="1:10" ht="11.25">
      <c r="A77" s="8" t="s">
        <v>83</v>
      </c>
      <c r="C77" s="2" t="s">
        <v>132</v>
      </c>
      <c r="F77" s="4"/>
      <c r="G77" s="34">
        <v>5996.216000000003</v>
      </c>
      <c r="H77" s="34">
        <v>9.93392422259406</v>
      </c>
      <c r="I77" s="34">
        <v>5273.093999999993</v>
      </c>
      <c r="J77" s="34">
        <v>8.735928828216895</v>
      </c>
    </row>
    <row r="78" spans="1:10" ht="11.25">
      <c r="A78" s="8" t="s">
        <v>84</v>
      </c>
      <c r="C78" s="2" t="s">
        <v>133</v>
      </c>
      <c r="F78" s="4"/>
      <c r="G78" s="34">
        <v>85.55000000000008</v>
      </c>
      <c r="H78" s="34">
        <v>0.14173058763108629</v>
      </c>
      <c r="I78" s="34">
        <v>182.135</v>
      </c>
      <c r="J78" s="34">
        <v>0.301742847202664</v>
      </c>
    </row>
    <row r="79" spans="1:10" ht="11.25">
      <c r="A79" s="8" t="s">
        <v>85</v>
      </c>
      <c r="C79" s="2" t="s">
        <v>134</v>
      </c>
      <c r="F79" s="4"/>
      <c r="G79" s="34">
        <v>318.22899999999976</v>
      </c>
      <c r="H79" s="34">
        <v>0.5272096221069896</v>
      </c>
      <c r="I79" s="34">
        <v>327.5769999999996</v>
      </c>
      <c r="J79" s="34">
        <v>0.5426964430675436</v>
      </c>
    </row>
    <row r="80" spans="1:10" ht="11.25">
      <c r="A80" s="8" t="s">
        <v>86</v>
      </c>
      <c r="B80" s="2" t="s">
        <v>136</v>
      </c>
      <c r="F80" s="4"/>
      <c r="G80" s="34">
        <v>16074.598999999982</v>
      </c>
      <c r="H80" s="34">
        <v>26.6307698679611</v>
      </c>
      <c r="I80" s="34">
        <v>16268.62299999993</v>
      </c>
      <c r="J80" s="34">
        <v>26.952209207932274</v>
      </c>
    </row>
    <row r="81" spans="1:10" ht="11.25">
      <c r="A81" s="8" t="s">
        <v>87</v>
      </c>
      <c r="C81" s="2" t="s">
        <v>137</v>
      </c>
      <c r="F81" s="4"/>
      <c r="G81" s="34">
        <v>4358.548000000027</v>
      </c>
      <c r="H81" s="34">
        <v>7.220801510909362</v>
      </c>
      <c r="I81" s="34">
        <v>4603.91900000001</v>
      </c>
      <c r="J81" s="34">
        <v>7.627307367339839</v>
      </c>
    </row>
    <row r="82" spans="1:10" ht="11.25">
      <c r="A82" s="8" t="s">
        <v>88</v>
      </c>
      <c r="C82" s="2" t="s">
        <v>138</v>
      </c>
      <c r="F82" s="4"/>
      <c r="G82" s="34">
        <v>10575.463000000027</v>
      </c>
      <c r="H82" s="34">
        <v>17.520357515614386</v>
      </c>
      <c r="I82" s="34">
        <v>10828.592999999988</v>
      </c>
      <c r="J82" s="34">
        <v>17.93971769851394</v>
      </c>
    </row>
    <row r="83" spans="1:10" ht="11.25">
      <c r="A83" s="8" t="s">
        <v>89</v>
      </c>
      <c r="C83" s="2" t="s">
        <v>139</v>
      </c>
      <c r="F83" s="4"/>
      <c r="G83" s="34">
        <v>1140.5879999999984</v>
      </c>
      <c r="H83" s="34">
        <v>1.889610841437352</v>
      </c>
      <c r="I83" s="34">
        <v>836.1110000000003</v>
      </c>
      <c r="J83" s="34">
        <v>1.3851841420784945</v>
      </c>
    </row>
    <row r="84" spans="1:10" ht="11.25">
      <c r="A84" s="8" t="s">
        <v>90</v>
      </c>
      <c r="B84" s="2" t="s">
        <v>140</v>
      </c>
      <c r="F84" s="4"/>
      <c r="G84" s="34">
        <v>635.2289999999994</v>
      </c>
      <c r="H84" s="34">
        <v>1.052383161312768</v>
      </c>
      <c r="I84" s="34">
        <v>510.6359999999995</v>
      </c>
      <c r="J84" s="34">
        <v>0.845970080018555</v>
      </c>
    </row>
    <row r="85" spans="1:10" ht="11.25">
      <c r="A85" s="8" t="s">
        <v>91</v>
      </c>
      <c r="C85" s="2" t="s">
        <v>141</v>
      </c>
      <c r="F85" s="4"/>
      <c r="G85" s="34">
        <v>6.016000000000001</v>
      </c>
      <c r="H85" s="34">
        <v>0.009966700352876858</v>
      </c>
      <c r="I85" s="34">
        <v>11.895</v>
      </c>
      <c r="J85" s="34">
        <v>0.019706432961680554</v>
      </c>
    </row>
    <row r="86" spans="1:10" ht="11.25">
      <c r="A86" s="8" t="s">
        <v>92</v>
      </c>
      <c r="C86" s="2" t="s">
        <v>142</v>
      </c>
      <c r="F86" s="4"/>
      <c r="G86" s="34">
        <v>629.2129999999992</v>
      </c>
      <c r="H86" s="34">
        <v>1.0424164609598914</v>
      </c>
      <c r="I86" s="34">
        <v>498.7409999999995</v>
      </c>
      <c r="J86" s="34">
        <v>0.8262636470568745</v>
      </c>
    </row>
    <row r="87" spans="1:10" ht="11.25">
      <c r="A87" s="8" t="s">
        <v>93</v>
      </c>
      <c r="B87" s="2" t="s">
        <v>144</v>
      </c>
      <c r="F87" s="4"/>
      <c r="G87" s="34">
        <v>78140.22700000016</v>
      </c>
      <c r="H87" s="34">
        <v>129.45482513543513</v>
      </c>
      <c r="I87" s="34">
        <v>75441.9130000001</v>
      </c>
      <c r="J87" s="34">
        <v>124.98453140272693</v>
      </c>
    </row>
    <row r="88" spans="1:10" ht="11.25">
      <c r="A88" s="8" t="s">
        <v>94</v>
      </c>
      <c r="C88" s="2" t="s">
        <v>141</v>
      </c>
      <c r="F88" s="4"/>
      <c r="G88" s="34">
        <v>77960.55200000017</v>
      </c>
      <c r="H88" s="34">
        <v>129.1571577674326</v>
      </c>
      <c r="I88" s="34">
        <v>75260.67199999999</v>
      </c>
      <c r="J88" s="34">
        <v>124.68426964430675</v>
      </c>
    </row>
    <row r="89" spans="1:10" ht="11.25">
      <c r="A89" s="8" t="s">
        <v>95</v>
      </c>
      <c r="D89" s="2" t="s">
        <v>177</v>
      </c>
      <c r="F89" s="4"/>
      <c r="G89" s="34">
        <v>170.7080000000002</v>
      </c>
      <c r="H89" s="34">
        <v>0.2828117493083282</v>
      </c>
      <c r="I89" s="34">
        <v>98.91199999999985</v>
      </c>
      <c r="J89" s="34">
        <v>0.1638673978230977</v>
      </c>
    </row>
    <row r="90" spans="1:10" ht="11.25">
      <c r="A90" s="8" t="s">
        <v>96</v>
      </c>
      <c r="D90" s="2" t="s">
        <v>145</v>
      </c>
      <c r="F90" s="4"/>
      <c r="G90" s="34">
        <v>50501.265</v>
      </c>
      <c r="H90" s="34">
        <v>83.66538824737827</v>
      </c>
      <c r="I90" s="34">
        <v>50234.87999999993</v>
      </c>
      <c r="J90" s="34">
        <v>83.22406852106492</v>
      </c>
    </row>
    <row r="91" spans="1:10" ht="11.25">
      <c r="A91" s="8" t="s">
        <v>97</v>
      </c>
      <c r="E91" s="1" t="s">
        <v>146</v>
      </c>
      <c r="F91" s="4"/>
      <c r="G91" s="34">
        <v>48059.98700000001</v>
      </c>
      <c r="H91" s="34">
        <v>79.620925763324</v>
      </c>
      <c r="I91" s="34">
        <v>46674.61</v>
      </c>
      <c r="J91" s="34">
        <v>77.32577326419377</v>
      </c>
    </row>
    <row r="92" spans="1:10" ht="11.25">
      <c r="A92" s="8" t="s">
        <v>98</v>
      </c>
      <c r="D92" s="2" t="s">
        <v>147</v>
      </c>
      <c r="F92" s="4"/>
      <c r="G92" s="34">
        <v>6139.443999999996</v>
      </c>
      <c r="H92" s="34">
        <v>10.171209887178808</v>
      </c>
      <c r="I92" s="34">
        <v>5802.38</v>
      </c>
      <c r="J92" s="34">
        <v>9.612796342008913</v>
      </c>
    </row>
    <row r="93" spans="1:10" ht="11.25">
      <c r="A93" s="8" t="s">
        <v>99</v>
      </c>
      <c r="D93" s="2" t="s">
        <v>179</v>
      </c>
      <c r="F93" s="4"/>
      <c r="G93" s="34">
        <v>15162.579</v>
      </c>
      <c r="H93" s="34">
        <v>25.119827371978594</v>
      </c>
      <c r="I93" s="34">
        <v>15049.973000000005</v>
      </c>
      <c r="J93" s="34">
        <v>24.933273139941353</v>
      </c>
    </row>
    <row r="94" spans="1:10" ht="11.25">
      <c r="A94" s="8" t="s">
        <v>100</v>
      </c>
      <c r="D94" s="2" t="s">
        <v>148</v>
      </c>
      <c r="F94" s="4"/>
      <c r="G94" s="34">
        <v>811.5459999999997</v>
      </c>
      <c r="H94" s="34">
        <v>1.3444873345372013</v>
      </c>
      <c r="I94" s="34">
        <v>1027.1310000000003</v>
      </c>
      <c r="J94" s="34">
        <v>1.7016467586686768</v>
      </c>
    </row>
    <row r="95" spans="1:10" ht="11.25">
      <c r="A95" s="8" t="s">
        <v>101</v>
      </c>
      <c r="D95" s="2" t="s">
        <v>150</v>
      </c>
      <c r="F95" s="4"/>
      <c r="G95" s="34">
        <v>69.13299999999998</v>
      </c>
      <c r="H95" s="34">
        <v>0.11453256241612962</v>
      </c>
      <c r="I95" s="34">
        <v>129.857</v>
      </c>
      <c r="J95" s="34">
        <v>0.2151339441029804</v>
      </c>
    </row>
    <row r="96" spans="1:10" ht="11.25">
      <c r="A96" s="8" t="s">
        <v>102</v>
      </c>
      <c r="D96" s="2" t="s">
        <v>151</v>
      </c>
      <c r="F96" s="4"/>
      <c r="G96" s="34">
        <v>5105.877000000005</v>
      </c>
      <c r="H96" s="34">
        <v>8.458900614635278</v>
      </c>
      <c r="I96" s="34">
        <v>2917.5389999999984</v>
      </c>
      <c r="J96" s="34">
        <v>4.8334835406968075</v>
      </c>
    </row>
    <row r="97" spans="1:10" ht="11.25">
      <c r="A97" s="8" t="s">
        <v>103</v>
      </c>
      <c r="C97" s="2" t="s">
        <v>142</v>
      </c>
      <c r="F97" s="4"/>
      <c r="G97" s="34">
        <v>179.675</v>
      </c>
      <c r="H97" s="34">
        <v>0.2976673680025182</v>
      </c>
      <c r="I97" s="34">
        <v>181.24099999999996</v>
      </c>
      <c r="J97" s="34">
        <v>0.30026175842017194</v>
      </c>
    </row>
    <row r="98" spans="1:10" ht="4.5" customHeight="1">
      <c r="A98" s="8"/>
      <c r="F98" s="4"/>
      <c r="G98" s="34"/>
      <c r="H98" s="34"/>
      <c r="I98" s="34"/>
      <c r="J98" s="34"/>
    </row>
    <row r="99" spans="1:10" ht="11.25">
      <c r="A99" s="8" t="s">
        <v>153</v>
      </c>
      <c r="B99" s="2" t="s">
        <v>152</v>
      </c>
      <c r="F99" s="4"/>
      <c r="G99" s="34">
        <v>124698.027</v>
      </c>
      <c r="H99" s="34">
        <v>206.58707940557645</v>
      </c>
      <c r="I99" s="34">
        <v>120491.83</v>
      </c>
      <c r="J99" s="34">
        <v>199.61867762296848</v>
      </c>
    </row>
    <row r="100" spans="1:10" ht="11.25">
      <c r="A100" s="8" t="s">
        <v>104</v>
      </c>
      <c r="B100" s="2" t="s">
        <v>185</v>
      </c>
      <c r="F100" s="4"/>
      <c r="G100" s="34">
        <v>15978.84499999999</v>
      </c>
      <c r="H100" s="34">
        <v>26.472134325143717</v>
      </c>
      <c r="I100" s="34">
        <v>16083.200999999992</v>
      </c>
      <c r="J100" s="34">
        <v>26.645020791570715</v>
      </c>
    </row>
    <row r="101" spans="1:10" ht="4.5" customHeight="1">
      <c r="A101" s="8"/>
      <c r="F101" s="4"/>
      <c r="G101" s="34"/>
      <c r="H101" s="34"/>
      <c r="I101" s="34"/>
      <c r="J101" s="34"/>
    </row>
    <row r="102" spans="1:10" s="36" customFormat="1" ht="11.25">
      <c r="A102" s="52" t="s">
        <v>105</v>
      </c>
      <c r="B102" s="35" t="s">
        <v>154</v>
      </c>
      <c r="C102" s="35"/>
      <c r="D102" s="35"/>
      <c r="F102" s="37"/>
      <c r="G102" s="38">
        <v>108719.18199999978</v>
      </c>
      <c r="H102" s="38">
        <v>180.11494508043273</v>
      </c>
      <c r="I102" s="38">
        <v>104408.62900000071</v>
      </c>
      <c r="J102" s="38">
        <v>172.97365683139776</v>
      </c>
    </row>
    <row r="103" spans="1:10" ht="21.75" customHeight="1">
      <c r="A103" s="121" t="s">
        <v>171</v>
      </c>
      <c r="B103" s="121"/>
      <c r="C103" s="121"/>
      <c r="D103" s="121"/>
      <c r="E103" s="121"/>
      <c r="F103" s="121"/>
      <c r="G103" s="121"/>
      <c r="H103" s="121"/>
      <c r="I103" s="121"/>
      <c r="J103" s="121"/>
    </row>
    <row r="104" spans="1:10" ht="11.25">
      <c r="A104" s="8" t="s">
        <v>106</v>
      </c>
      <c r="B104" s="2" t="s">
        <v>155</v>
      </c>
      <c r="F104" s="4"/>
      <c r="G104" s="34">
        <v>3024.7120000000004</v>
      </c>
      <c r="H104" s="34">
        <v>5.0110369278176305</v>
      </c>
      <c r="I104" s="34">
        <v>3586.1489999999994</v>
      </c>
      <c r="J104" s="34">
        <v>5.94116896671692</v>
      </c>
    </row>
    <row r="105" spans="1:10" ht="11.25">
      <c r="A105" s="8" t="s">
        <v>107</v>
      </c>
      <c r="B105" s="2" t="s">
        <v>53</v>
      </c>
      <c r="F105" s="4"/>
      <c r="G105" s="34">
        <v>11673.039</v>
      </c>
      <c r="H105" s="34">
        <v>19.33871042560594</v>
      </c>
      <c r="I105" s="34">
        <v>15927.512999999986</v>
      </c>
      <c r="J105" s="34">
        <v>26.387092659167344</v>
      </c>
    </row>
    <row r="106" spans="1:10" ht="11.25">
      <c r="A106" s="8" t="s">
        <v>108</v>
      </c>
      <c r="C106" s="2" t="s">
        <v>141</v>
      </c>
      <c r="F106" s="4"/>
      <c r="G106" s="34">
        <v>7888.58</v>
      </c>
      <c r="H106" s="34">
        <v>13.069001507595964</v>
      </c>
      <c r="I106" s="34">
        <v>13398.459000000006</v>
      </c>
      <c r="J106" s="34">
        <v>22.19721177581551</v>
      </c>
    </row>
    <row r="107" spans="1:10" ht="11.25">
      <c r="A107" s="8" t="s">
        <v>109</v>
      </c>
      <c r="D107" s="7" t="s">
        <v>177</v>
      </c>
      <c r="F107" s="4"/>
      <c r="G107" s="34">
        <v>47.334</v>
      </c>
      <c r="H107" s="34">
        <v>0.07841818392670764</v>
      </c>
      <c r="I107" s="34">
        <v>152.728</v>
      </c>
      <c r="J107" s="34">
        <v>0.2530243037723033</v>
      </c>
    </row>
    <row r="108" spans="1:10" ht="11.25">
      <c r="A108" s="8" t="s">
        <v>110</v>
      </c>
      <c r="D108" s="2" t="s">
        <v>156</v>
      </c>
      <c r="F108" s="4"/>
      <c r="G108" s="34">
        <v>6922.044000000001</v>
      </c>
      <c r="H108" s="34">
        <v>11.46774241646096</v>
      </c>
      <c r="I108" s="34">
        <v>12641.33300000001</v>
      </c>
      <c r="J108" s="34">
        <v>20.94288199334007</v>
      </c>
    </row>
    <row r="109" spans="1:10" ht="11.25">
      <c r="A109" s="8" t="s">
        <v>111</v>
      </c>
      <c r="D109" s="2" t="s">
        <v>149</v>
      </c>
      <c r="F109" s="4"/>
      <c r="G109" s="34">
        <v>128.611</v>
      </c>
      <c r="H109" s="34">
        <v>0.21306969732111794</v>
      </c>
      <c r="I109" s="34">
        <v>149.841</v>
      </c>
      <c r="J109" s="34">
        <v>0.24824141415814846</v>
      </c>
    </row>
    <row r="110" spans="1:10" ht="11.25">
      <c r="A110" s="8" t="s">
        <v>112</v>
      </c>
      <c r="D110" s="2" t="s">
        <v>150</v>
      </c>
      <c r="F110" s="4"/>
      <c r="G110" s="34">
        <v>208.185</v>
      </c>
      <c r="H110" s="34">
        <v>0.3448998525538013</v>
      </c>
      <c r="I110" s="34">
        <v>97.70899999999999</v>
      </c>
      <c r="J110" s="34">
        <v>0.1618743890922947</v>
      </c>
    </row>
    <row r="111" spans="1:10" ht="11.25">
      <c r="A111" s="8" t="s">
        <v>113</v>
      </c>
      <c r="D111" s="2" t="s">
        <v>151</v>
      </c>
      <c r="F111" s="4"/>
      <c r="G111" s="34">
        <v>582.406</v>
      </c>
      <c r="H111" s="34">
        <v>0.9648713573333775</v>
      </c>
      <c r="I111" s="34">
        <v>356.84800000000007</v>
      </c>
      <c r="J111" s="34">
        <v>0.591189675452693</v>
      </c>
    </row>
    <row r="112" spans="1:10" ht="11.25">
      <c r="A112" s="8" t="s">
        <v>114</v>
      </c>
      <c r="C112" s="2" t="s">
        <v>142</v>
      </c>
      <c r="F112" s="4"/>
      <c r="G112" s="34">
        <v>3784.4590000000007</v>
      </c>
      <c r="H112" s="34">
        <v>6.269708918009973</v>
      </c>
      <c r="I112" s="34">
        <v>2529.054</v>
      </c>
      <c r="J112" s="34">
        <v>4.189880883351833</v>
      </c>
    </row>
    <row r="113" spans="1:10" ht="11.25">
      <c r="A113" s="8" t="s">
        <v>115</v>
      </c>
      <c r="D113" s="2" t="s">
        <v>157</v>
      </c>
      <c r="F113" s="4"/>
      <c r="G113" s="34">
        <v>3513.671000000001</v>
      </c>
      <c r="H113" s="34">
        <v>5.821094746607909</v>
      </c>
      <c r="I113" s="34">
        <v>2151.6189999999997</v>
      </c>
      <c r="J113" s="34">
        <v>3.5645847484302777</v>
      </c>
    </row>
    <row r="114" spans="1:10" ht="11.25">
      <c r="A114" s="8" t="s">
        <v>116</v>
      </c>
      <c r="D114" s="2" t="s">
        <v>158</v>
      </c>
      <c r="F114" s="4"/>
      <c r="G114" s="34">
        <v>270.78799999999995</v>
      </c>
      <c r="H114" s="34">
        <v>0.4486141714020642</v>
      </c>
      <c r="I114" s="34">
        <v>377.435</v>
      </c>
      <c r="J114" s="34">
        <v>0.6252961349215553</v>
      </c>
    </row>
    <row r="115" spans="1:10" ht="11.25">
      <c r="A115" s="8" t="s">
        <v>117</v>
      </c>
      <c r="B115" s="2" t="s">
        <v>159</v>
      </c>
      <c r="F115" s="4"/>
      <c r="G115" s="34">
        <v>53.458</v>
      </c>
      <c r="H115" s="34">
        <v>0.08856380775666407</v>
      </c>
      <c r="I115" s="34">
        <v>26.266</v>
      </c>
      <c r="J115" s="34">
        <v>0.04351485230529647</v>
      </c>
    </row>
    <row r="116" spans="1:10" ht="11.25">
      <c r="A116" s="8" t="s">
        <v>118</v>
      </c>
      <c r="B116" s="2" t="s">
        <v>160</v>
      </c>
      <c r="F116" s="4"/>
      <c r="G116" s="34" t="s">
        <v>232</v>
      </c>
      <c r="H116" s="34" t="s">
        <v>232</v>
      </c>
      <c r="I116" s="34" t="s">
        <v>232</v>
      </c>
      <c r="J116" s="34" t="s">
        <v>232</v>
      </c>
    </row>
    <row r="117" spans="1:10" ht="4.5" customHeight="1">
      <c r="A117" s="8"/>
      <c r="F117" s="4"/>
      <c r="G117" s="34"/>
      <c r="H117" s="34"/>
      <c r="I117" s="34"/>
      <c r="J117" s="34"/>
    </row>
    <row r="118" spans="1:10" ht="11.25">
      <c r="A118" s="8" t="s">
        <v>119</v>
      </c>
      <c r="B118" s="2" t="s">
        <v>161</v>
      </c>
      <c r="F118" s="4"/>
      <c r="G118" s="34">
        <v>14751.208999999993</v>
      </c>
      <c r="H118" s="34">
        <v>24.43831116118023</v>
      </c>
      <c r="I118" s="34">
        <v>19539.92800000001</v>
      </c>
      <c r="J118" s="34">
        <v>32.37177647818956</v>
      </c>
    </row>
    <row r="119" spans="1:10" ht="11.25">
      <c r="A119" s="8" t="s">
        <v>120</v>
      </c>
      <c r="B119" s="2" t="s">
        <v>185</v>
      </c>
      <c r="F119" s="4"/>
      <c r="G119" s="34">
        <v>128.611</v>
      </c>
      <c r="H119" s="34">
        <v>0.21306969732111794</v>
      </c>
      <c r="I119" s="34">
        <v>163.49200000000002</v>
      </c>
      <c r="J119" s="34">
        <v>0.2708570103212339</v>
      </c>
    </row>
    <row r="120" spans="1:10" ht="4.5" customHeight="1">
      <c r="A120" s="8"/>
      <c r="F120" s="4"/>
      <c r="G120" s="34"/>
      <c r="H120" s="34"/>
      <c r="I120" s="34"/>
      <c r="J120" s="34"/>
    </row>
    <row r="121" spans="1:10" s="36" customFormat="1" ht="11.25">
      <c r="A121" s="52" t="s">
        <v>166</v>
      </c>
      <c r="B121" s="35" t="s">
        <v>162</v>
      </c>
      <c r="C121" s="35"/>
      <c r="D121" s="35"/>
      <c r="F121" s="37"/>
      <c r="G121" s="38">
        <v>14622.597999999993</v>
      </c>
      <c r="H121" s="38">
        <v>24.225241463859113</v>
      </c>
      <c r="I121" s="38">
        <v>19376.436000000012</v>
      </c>
      <c r="J121" s="38">
        <v>32.10091946786832</v>
      </c>
    </row>
    <row r="122" spans="1:10" ht="4.5" customHeight="1">
      <c r="A122" s="8"/>
      <c r="F122" s="4"/>
      <c r="G122" s="34"/>
      <c r="H122" s="34"/>
      <c r="I122" s="34"/>
      <c r="J122" s="34"/>
    </row>
    <row r="123" spans="1:10" s="36" customFormat="1" ht="11.25">
      <c r="A123" s="52" t="s">
        <v>167</v>
      </c>
      <c r="B123" s="35" t="s">
        <v>227</v>
      </c>
      <c r="C123" s="35"/>
      <c r="D123" s="35"/>
      <c r="F123" s="37"/>
      <c r="G123" s="38">
        <v>123341.78</v>
      </c>
      <c r="H123" s="38">
        <v>204.34018654429184</v>
      </c>
      <c r="I123" s="38">
        <v>123785.06500000073</v>
      </c>
      <c r="J123" s="38">
        <v>205.07457629926608</v>
      </c>
    </row>
    <row r="124" spans="1:10" ht="11.25">
      <c r="A124" s="8" t="s">
        <v>121</v>
      </c>
      <c r="B124" s="2" t="s">
        <v>163</v>
      </c>
      <c r="F124" s="4"/>
      <c r="G124" s="34">
        <v>571.1109999995242</v>
      </c>
      <c r="H124" s="34">
        <v>0.9461589436888289</v>
      </c>
      <c r="I124" s="34" t="s">
        <v>232</v>
      </c>
      <c r="J124" s="34" t="s">
        <v>232</v>
      </c>
    </row>
    <row r="125" spans="1:10" ht="21.75" customHeight="1">
      <c r="A125" s="121" t="s">
        <v>172</v>
      </c>
      <c r="B125" s="121"/>
      <c r="C125" s="121"/>
      <c r="D125" s="121"/>
      <c r="E125" s="121"/>
      <c r="F125" s="121"/>
      <c r="G125" s="121"/>
      <c r="H125" s="121"/>
      <c r="I125" s="121"/>
      <c r="J125" s="121"/>
    </row>
    <row r="126" spans="1:10" ht="11.25">
      <c r="A126" s="8" t="s">
        <v>122</v>
      </c>
      <c r="B126" s="2" t="s">
        <v>164</v>
      </c>
      <c r="F126" s="4"/>
      <c r="G126" s="34">
        <v>7694.696</v>
      </c>
      <c r="H126" s="34">
        <v>12.747794105465449</v>
      </c>
      <c r="I126" s="34">
        <v>5253.308999999999</v>
      </c>
      <c r="J126" s="34">
        <v>8.703151041235234</v>
      </c>
    </row>
    <row r="127" spans="1:10" ht="11.25">
      <c r="A127" s="8" t="s">
        <v>123</v>
      </c>
      <c r="C127" s="2" t="s">
        <v>72</v>
      </c>
      <c r="F127" s="4"/>
      <c r="G127" s="34">
        <v>7694.696</v>
      </c>
      <c r="H127" s="34">
        <v>12.747794105465449</v>
      </c>
      <c r="I127" s="34">
        <v>5253.308999999999</v>
      </c>
      <c r="J127" s="34">
        <v>8.703151041235234</v>
      </c>
    </row>
    <row r="128" spans="1:10" ht="11.25">
      <c r="A128" s="8" t="s">
        <v>124</v>
      </c>
      <c r="C128" s="2" t="s">
        <v>74</v>
      </c>
      <c r="F128" s="4"/>
      <c r="G128" s="34" t="s">
        <v>232</v>
      </c>
      <c r="H128" s="34" t="s">
        <v>232</v>
      </c>
      <c r="I128" s="34" t="s">
        <v>232</v>
      </c>
      <c r="J128" s="34" t="s">
        <v>232</v>
      </c>
    </row>
    <row r="129" spans="1:10" ht="11.25">
      <c r="A129" s="8" t="s">
        <v>125</v>
      </c>
      <c r="B129" s="2" t="s">
        <v>182</v>
      </c>
      <c r="F129" s="4"/>
      <c r="G129" s="34">
        <v>13522.765999999996</v>
      </c>
      <c r="H129" s="34">
        <v>22.403151041235233</v>
      </c>
      <c r="I129" s="34">
        <v>12033.426999999996</v>
      </c>
      <c r="J129" s="34">
        <v>19.93576481502957</v>
      </c>
    </row>
    <row r="130" spans="1:10" ht="11.25" customHeight="1">
      <c r="A130" s="8" t="s">
        <v>126</v>
      </c>
      <c r="B130" s="2" t="s">
        <v>184</v>
      </c>
      <c r="F130" s="4"/>
      <c r="G130" s="34">
        <v>41.495999999999995</v>
      </c>
      <c r="H130" s="34">
        <v>0.06874637597123971</v>
      </c>
      <c r="I130" s="34">
        <v>18.697</v>
      </c>
      <c r="J130" s="34">
        <v>0.030975298619969848</v>
      </c>
    </row>
    <row r="131" spans="1:10" ht="4.5" customHeight="1">
      <c r="A131" s="8"/>
      <c r="F131" s="4"/>
      <c r="G131" s="34"/>
      <c r="H131" s="34"/>
      <c r="I131" s="34"/>
      <c r="J131" s="34"/>
    </row>
    <row r="132" spans="1:10" s="36" customFormat="1" ht="11.25">
      <c r="A132" s="52" t="s">
        <v>127</v>
      </c>
      <c r="B132" s="35" t="s">
        <v>165</v>
      </c>
      <c r="C132" s="35"/>
      <c r="D132" s="35"/>
      <c r="F132" s="37"/>
      <c r="G132" s="38">
        <v>21258.95800000002</v>
      </c>
      <c r="H132" s="38">
        <v>35.21969152267192</v>
      </c>
      <c r="I132" s="38">
        <v>17305.433000000005</v>
      </c>
      <c r="J132" s="38">
        <v>28.669891154884777</v>
      </c>
    </row>
    <row r="133" spans="1:10" ht="11.25">
      <c r="A133" s="8" t="s">
        <v>183</v>
      </c>
      <c r="B133" s="2" t="s">
        <v>229</v>
      </c>
      <c r="F133" s="4"/>
      <c r="G133" s="34">
        <v>2876.290999999994</v>
      </c>
      <c r="H133" s="34">
        <v>4.765148026043306</v>
      </c>
      <c r="I133" s="34">
        <v>7047.138999999992</v>
      </c>
      <c r="J133" s="34">
        <v>11.674987160583822</v>
      </c>
    </row>
  </sheetData>
  <mergeCells count="10">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2"/>
  <headerFooter alignWithMargins="0">
    <oddHeader>&amp;C&amp;8- &amp;P -</oddHeader>
  </headerFooter>
  <drawing r:id="rId1"/>
</worksheet>
</file>

<file path=xl/worksheets/sheet14.xml><?xml version="1.0" encoding="utf-8"?>
<worksheet xmlns="http://schemas.openxmlformats.org/spreadsheetml/2006/main" xmlns:r="http://schemas.openxmlformats.org/officeDocument/2006/relationships">
  <sheetPr>
    <tabColor indexed="26"/>
  </sheetPr>
  <dimension ref="A1:Q110"/>
  <sheetViews>
    <sheetView workbookViewId="0" topLeftCell="A1">
      <selection activeCell="A57" sqref="A57:IV110"/>
    </sheetView>
  </sheetViews>
  <sheetFormatPr defaultColWidth="11.421875" defaultRowHeight="12.75"/>
  <cols>
    <col min="1" max="1" width="3.28125" style="2" customWidth="1"/>
    <col min="2" max="2" width="0.85546875" style="2" customWidth="1"/>
    <col min="3" max="3" width="20.7109375" style="2" customWidth="1"/>
    <col min="4" max="4" width="10.28125" style="2" customWidth="1"/>
    <col min="5" max="16" width="10.28125" style="1" customWidth="1"/>
    <col min="17" max="17" width="3.28125" style="1" customWidth="1"/>
    <col min="18" max="16384" width="11.421875" style="1" customWidth="1"/>
  </cols>
  <sheetData>
    <row r="1" spans="1:10" ht="11.25">
      <c r="A1" s="127" t="s">
        <v>235</v>
      </c>
      <c r="B1" s="127"/>
      <c r="C1" s="127"/>
      <c r="D1" s="127"/>
      <c r="E1" s="127"/>
      <c r="F1" s="127"/>
      <c r="G1" s="127"/>
      <c r="H1" s="127"/>
      <c r="I1" s="127"/>
      <c r="J1" s="36" t="s">
        <v>236</v>
      </c>
    </row>
    <row r="2" spans="1:17" ht="15.75" customHeight="1" thickBot="1">
      <c r="A2" s="123"/>
      <c r="B2" s="123"/>
      <c r="C2" s="123"/>
      <c r="D2" s="123"/>
      <c r="E2" s="123"/>
      <c r="F2" s="123"/>
      <c r="G2" s="123"/>
      <c r="H2" s="123"/>
      <c r="I2" s="123"/>
      <c r="J2" s="47"/>
      <c r="K2" s="47"/>
      <c r="L2" s="47"/>
      <c r="M2" s="47"/>
      <c r="N2" s="47"/>
      <c r="O2" s="47"/>
      <c r="P2" s="47"/>
      <c r="Q2" s="47"/>
    </row>
    <row r="3" spans="1:16" ht="15" customHeight="1">
      <c r="A3" s="10"/>
      <c r="C3" s="57"/>
      <c r="D3" s="58"/>
      <c r="F3" s="18"/>
      <c r="G3" s="18"/>
      <c r="H3" s="16"/>
      <c r="I3" s="11"/>
      <c r="K3" s="18"/>
      <c r="L3" s="18"/>
      <c r="M3" s="18"/>
      <c r="N3" s="18"/>
      <c r="O3" s="18"/>
      <c r="P3" s="18"/>
    </row>
    <row r="4" spans="1:16" ht="15" customHeight="1">
      <c r="A4" s="10"/>
      <c r="C4" s="57"/>
      <c r="D4" s="58"/>
      <c r="F4" s="18"/>
      <c r="G4" s="18"/>
      <c r="H4" s="16"/>
      <c r="I4" s="11"/>
      <c r="K4" s="18"/>
      <c r="L4" s="18"/>
      <c r="M4" s="18"/>
      <c r="N4" s="18"/>
      <c r="O4" s="18"/>
      <c r="P4" s="18"/>
    </row>
    <row r="5" spans="1:16" ht="15" customHeight="1">
      <c r="A5" s="10"/>
      <c r="C5" s="57"/>
      <c r="D5" s="58"/>
      <c r="F5" s="18"/>
      <c r="G5" s="18"/>
      <c r="H5" s="16"/>
      <c r="I5" s="11"/>
      <c r="K5" s="18"/>
      <c r="L5" s="18"/>
      <c r="M5" s="18"/>
      <c r="N5" s="18"/>
      <c r="O5" s="18"/>
      <c r="P5" s="18"/>
    </row>
    <row r="6" spans="1:16" ht="15" customHeight="1">
      <c r="A6" s="10"/>
      <c r="C6" s="57"/>
      <c r="D6" s="58"/>
      <c r="F6" s="18"/>
      <c r="G6" s="18"/>
      <c r="H6" s="16"/>
      <c r="I6" s="11"/>
      <c r="K6" s="18"/>
      <c r="L6" s="18"/>
      <c r="M6" s="18"/>
      <c r="N6" s="18"/>
      <c r="O6" s="18"/>
      <c r="P6" s="18"/>
    </row>
    <row r="7" spans="1:17" ht="15" customHeight="1" thickBot="1">
      <c r="A7" s="10"/>
      <c r="B7" s="32"/>
      <c r="C7" s="57"/>
      <c r="D7" s="58"/>
      <c r="E7" s="11"/>
      <c r="F7" s="18"/>
      <c r="G7" s="48"/>
      <c r="H7" s="42"/>
      <c r="I7" s="43"/>
      <c r="J7" s="11"/>
      <c r="K7" s="18"/>
      <c r="L7" s="18"/>
      <c r="M7" s="18"/>
      <c r="N7" s="18"/>
      <c r="O7" s="18"/>
      <c r="P7" s="18"/>
      <c r="Q7" s="49"/>
    </row>
    <row r="8" spans="1:17" ht="39.75" customHeight="1">
      <c r="A8" s="59"/>
      <c r="B8" s="51"/>
      <c r="C8" s="51"/>
      <c r="D8" s="51"/>
      <c r="E8" s="51"/>
      <c r="F8" s="51"/>
      <c r="G8" s="51"/>
      <c r="H8" s="51"/>
      <c r="I8" s="60" t="s">
        <v>237</v>
      </c>
      <c r="J8" s="61" t="s">
        <v>238</v>
      </c>
      <c r="K8" s="62"/>
      <c r="L8" s="62"/>
      <c r="M8" s="62"/>
      <c r="N8" s="62"/>
      <c r="O8" s="62"/>
      <c r="P8" s="62"/>
      <c r="Q8" s="62"/>
    </row>
    <row r="9" spans="1:17" ht="12" customHeight="1">
      <c r="A9" s="8" t="s">
        <v>2</v>
      </c>
      <c r="C9" s="4" t="s">
        <v>239</v>
      </c>
      <c r="D9" s="34">
        <v>28438.132</v>
      </c>
      <c r="E9" s="34">
        <v>17121.015000000003</v>
      </c>
      <c r="F9" s="34">
        <v>2664.625</v>
      </c>
      <c r="G9" s="34">
        <v>32879.064999999995</v>
      </c>
      <c r="H9" s="34">
        <v>81102.83699999997</v>
      </c>
      <c r="I9" s="34">
        <v>8530.757</v>
      </c>
      <c r="J9" s="34">
        <v>7677.532</v>
      </c>
      <c r="K9" s="34">
        <v>0.684</v>
      </c>
      <c r="L9" s="34">
        <v>8531.441</v>
      </c>
      <c r="M9" s="34">
        <v>89634.27799999998</v>
      </c>
      <c r="N9" s="34">
        <v>322.645</v>
      </c>
      <c r="O9" s="34">
        <v>89311.63299999997</v>
      </c>
      <c r="P9" s="34">
        <v>6261.029999999984</v>
      </c>
      <c r="Q9" s="27" t="s">
        <v>2</v>
      </c>
    </row>
    <row r="10" spans="1:17" ht="12" customHeight="1">
      <c r="A10" s="8" t="s">
        <v>4</v>
      </c>
      <c r="C10" s="4" t="s">
        <v>240</v>
      </c>
      <c r="D10" s="34">
        <v>9185.206</v>
      </c>
      <c r="E10" s="34">
        <v>8020.126999999999</v>
      </c>
      <c r="F10" s="34">
        <v>506.868</v>
      </c>
      <c r="G10" s="34">
        <v>19386.011</v>
      </c>
      <c r="H10" s="34">
        <v>37098.212</v>
      </c>
      <c r="I10" s="34">
        <v>1944.794</v>
      </c>
      <c r="J10" s="34">
        <v>1734.808</v>
      </c>
      <c r="K10" s="34">
        <v>1692.984</v>
      </c>
      <c r="L10" s="34">
        <v>3637.7780000000002</v>
      </c>
      <c r="M10" s="34">
        <v>40735.99</v>
      </c>
      <c r="N10" s="34">
        <v>83.126</v>
      </c>
      <c r="O10" s="34">
        <v>40652.864</v>
      </c>
      <c r="P10" s="34">
        <v>6567.968999999997</v>
      </c>
      <c r="Q10" s="27" t="s">
        <v>4</v>
      </c>
    </row>
    <row r="11" spans="1:17" ht="12" customHeight="1">
      <c r="A11" s="8" t="s">
        <v>6</v>
      </c>
      <c r="C11" s="4" t="s">
        <v>241</v>
      </c>
      <c r="D11" s="34">
        <v>8630.096</v>
      </c>
      <c r="E11" s="34">
        <v>7842.568000000002</v>
      </c>
      <c r="F11" s="34">
        <v>964.861</v>
      </c>
      <c r="G11" s="34">
        <v>13631.766999999998</v>
      </c>
      <c r="H11" s="34">
        <v>31069.291999999994</v>
      </c>
      <c r="I11" s="34">
        <v>949.852</v>
      </c>
      <c r="J11" s="34">
        <v>813.391</v>
      </c>
      <c r="K11" s="34">
        <v>344.892</v>
      </c>
      <c r="L11" s="34">
        <v>1294.744</v>
      </c>
      <c r="M11" s="34">
        <v>32364.035999999993</v>
      </c>
      <c r="N11" s="34">
        <v>327.391</v>
      </c>
      <c r="O11" s="34">
        <v>32036.644999999993</v>
      </c>
      <c r="P11" s="34">
        <v>9677.436000000005</v>
      </c>
      <c r="Q11" s="27" t="s">
        <v>6</v>
      </c>
    </row>
    <row r="12" spans="1:17" ht="12" customHeight="1">
      <c r="A12" s="8" t="s">
        <v>7</v>
      </c>
      <c r="C12" s="4" t="s">
        <v>242</v>
      </c>
      <c r="D12" s="34">
        <v>5049.723</v>
      </c>
      <c r="E12" s="34">
        <v>3972.5730000000003</v>
      </c>
      <c r="F12" s="34">
        <v>538.314</v>
      </c>
      <c r="G12" s="34">
        <v>7259.746</v>
      </c>
      <c r="H12" s="34">
        <v>16820.355999999992</v>
      </c>
      <c r="I12" s="34">
        <v>634.826</v>
      </c>
      <c r="J12" s="34">
        <v>539.981</v>
      </c>
      <c r="K12" s="34">
        <v>451.798</v>
      </c>
      <c r="L12" s="34">
        <v>1086.624</v>
      </c>
      <c r="M12" s="34">
        <v>17906.98</v>
      </c>
      <c r="N12" s="34">
        <v>48.633</v>
      </c>
      <c r="O12" s="34">
        <v>17858.34699999999</v>
      </c>
      <c r="P12" s="34">
        <v>960.7999999999993</v>
      </c>
      <c r="Q12" s="27" t="s">
        <v>7</v>
      </c>
    </row>
    <row r="13" spans="1:17" ht="12" customHeight="1">
      <c r="A13" s="8" t="s">
        <v>9</v>
      </c>
      <c r="C13" s="4" t="s">
        <v>243</v>
      </c>
      <c r="D13" s="34">
        <v>6857.132</v>
      </c>
      <c r="E13" s="34">
        <v>3229.5039999999995</v>
      </c>
      <c r="F13" s="34">
        <v>1787.0929999999998</v>
      </c>
      <c r="G13" s="34">
        <v>17612.951</v>
      </c>
      <c r="H13" s="34">
        <v>29486.68</v>
      </c>
      <c r="I13" s="34">
        <v>1309.5410000000002</v>
      </c>
      <c r="J13" s="34">
        <v>776.287</v>
      </c>
      <c r="K13" s="34">
        <v>730.959</v>
      </c>
      <c r="L13" s="34">
        <v>2040.5</v>
      </c>
      <c r="M13" s="34">
        <v>31527.18</v>
      </c>
      <c r="N13" s="34">
        <v>381.518</v>
      </c>
      <c r="O13" s="34">
        <v>31145.662</v>
      </c>
      <c r="P13" s="34">
        <v>4833.638999999999</v>
      </c>
      <c r="Q13" s="27" t="s">
        <v>9</v>
      </c>
    </row>
    <row r="14" spans="1:17" ht="12" customHeight="1">
      <c r="A14" s="8" t="s">
        <v>11</v>
      </c>
      <c r="B14" s="1"/>
      <c r="C14" s="57" t="s">
        <v>244</v>
      </c>
      <c r="D14" s="34">
        <v>2882.556</v>
      </c>
      <c r="E14" s="34">
        <v>2140.6979999999994</v>
      </c>
      <c r="F14" s="34">
        <v>400.206</v>
      </c>
      <c r="G14" s="34">
        <v>8051.035999999999</v>
      </c>
      <c r="H14" s="34">
        <v>13474.495999999997</v>
      </c>
      <c r="I14" s="34">
        <v>883.2</v>
      </c>
      <c r="J14" s="34">
        <v>546.002</v>
      </c>
      <c r="K14" s="34">
        <v>600.686</v>
      </c>
      <c r="L14" s="34">
        <v>1483.929</v>
      </c>
      <c r="M14" s="34">
        <v>14958.424999999997</v>
      </c>
      <c r="N14" s="34">
        <v>4.169</v>
      </c>
      <c r="O14" s="34">
        <v>14954.255999999998</v>
      </c>
      <c r="P14" s="34">
        <v>2994.7270000000026</v>
      </c>
      <c r="Q14" s="27" t="s">
        <v>11</v>
      </c>
    </row>
    <row r="15" spans="1:17" ht="39.75" customHeight="1">
      <c r="A15" s="9"/>
      <c r="B15" s="1"/>
      <c r="C15" s="32"/>
      <c r="D15" s="34"/>
      <c r="E15" s="34"/>
      <c r="F15" s="34"/>
      <c r="G15" s="34"/>
      <c r="H15" s="34"/>
      <c r="I15" s="63" t="s">
        <v>245</v>
      </c>
      <c r="J15" s="64" t="s">
        <v>246</v>
      </c>
      <c r="K15" s="34"/>
      <c r="L15" s="34"/>
      <c r="M15" s="34"/>
      <c r="N15" s="34"/>
      <c r="O15" s="34"/>
      <c r="P15" s="34"/>
      <c r="Q15" s="27"/>
    </row>
    <row r="16" spans="1:17" ht="12" customHeight="1">
      <c r="A16" s="8" t="s">
        <v>12</v>
      </c>
      <c r="B16" s="1"/>
      <c r="C16" s="57" t="s">
        <v>247</v>
      </c>
      <c r="D16" s="34">
        <v>5976.216</v>
      </c>
      <c r="E16" s="34">
        <v>3549.2</v>
      </c>
      <c r="F16" s="34">
        <v>453.18199999999996</v>
      </c>
      <c r="G16" s="34">
        <v>7195.036999999999</v>
      </c>
      <c r="H16" s="34">
        <v>17173.63500000001</v>
      </c>
      <c r="I16" s="34">
        <v>592.908</v>
      </c>
      <c r="J16" s="34">
        <v>498.648</v>
      </c>
      <c r="K16" s="34">
        <v>2.2</v>
      </c>
      <c r="L16" s="34">
        <v>595.1080000000001</v>
      </c>
      <c r="M16" s="34">
        <v>17768.74300000001</v>
      </c>
      <c r="N16" s="34">
        <v>4794.938</v>
      </c>
      <c r="O16" s="34">
        <v>12973.80500000001</v>
      </c>
      <c r="P16" s="34">
        <v>6514.86899999999</v>
      </c>
      <c r="Q16" s="27" t="s">
        <v>12</v>
      </c>
    </row>
    <row r="17" spans="1:17" ht="12" customHeight="1">
      <c r="A17" s="8" t="s">
        <v>13</v>
      </c>
      <c r="B17" s="1"/>
      <c r="C17" s="57" t="s">
        <v>248</v>
      </c>
      <c r="D17" s="34">
        <v>4201.687</v>
      </c>
      <c r="E17" s="34">
        <v>5202.305</v>
      </c>
      <c r="F17" s="34">
        <v>598.731</v>
      </c>
      <c r="G17" s="34">
        <v>8860.557</v>
      </c>
      <c r="H17" s="34">
        <v>18863.28</v>
      </c>
      <c r="I17" s="34">
        <v>1223.042</v>
      </c>
      <c r="J17" s="34">
        <v>917.315</v>
      </c>
      <c r="K17" s="34" t="s">
        <v>232</v>
      </c>
      <c r="L17" s="34">
        <v>1223.042</v>
      </c>
      <c r="M17" s="34">
        <v>20086.321999999993</v>
      </c>
      <c r="N17" s="34">
        <v>5439.923999999999</v>
      </c>
      <c r="O17" s="34">
        <v>14646.397999999994</v>
      </c>
      <c r="P17" s="34">
        <v>4200.366000000013</v>
      </c>
      <c r="Q17" s="27" t="s">
        <v>13</v>
      </c>
    </row>
    <row r="18" spans="1:17" ht="12" customHeight="1">
      <c r="A18" s="8" t="s">
        <v>14</v>
      </c>
      <c r="B18" s="1"/>
      <c r="C18" s="57" t="s">
        <v>249</v>
      </c>
      <c r="D18" s="34">
        <v>5858.329</v>
      </c>
      <c r="E18" s="34">
        <v>4257.437</v>
      </c>
      <c r="F18" s="34">
        <v>32.478</v>
      </c>
      <c r="G18" s="34">
        <v>10798.682999999999</v>
      </c>
      <c r="H18" s="34">
        <v>20946.927000000003</v>
      </c>
      <c r="I18" s="34">
        <v>1291.761</v>
      </c>
      <c r="J18" s="34">
        <v>1123.657</v>
      </c>
      <c r="K18" s="34">
        <v>36.552</v>
      </c>
      <c r="L18" s="34">
        <v>1328.3129999999999</v>
      </c>
      <c r="M18" s="34">
        <v>22275.24</v>
      </c>
      <c r="N18" s="34">
        <v>5618.375000000001</v>
      </c>
      <c r="O18" s="34">
        <v>16656.865</v>
      </c>
      <c r="P18" s="34">
        <v>4158.867000000002</v>
      </c>
      <c r="Q18" s="27" t="s">
        <v>14</v>
      </c>
    </row>
    <row r="19" spans="1:17" ht="12" customHeight="1">
      <c r="A19" s="8" t="s">
        <v>15</v>
      </c>
      <c r="B19" s="1"/>
      <c r="C19" s="57" t="s">
        <v>250</v>
      </c>
      <c r="D19" s="34">
        <v>5169.628</v>
      </c>
      <c r="E19" s="34">
        <v>4709.586000000001</v>
      </c>
      <c r="F19" s="34">
        <v>1056.106</v>
      </c>
      <c r="G19" s="34">
        <v>10441.99</v>
      </c>
      <c r="H19" s="34">
        <v>21377.31</v>
      </c>
      <c r="I19" s="34">
        <v>381.18399999999997</v>
      </c>
      <c r="J19" s="34">
        <v>326.657</v>
      </c>
      <c r="K19" s="34">
        <v>12.75</v>
      </c>
      <c r="L19" s="34">
        <v>393.979</v>
      </c>
      <c r="M19" s="34">
        <v>21771.288999999997</v>
      </c>
      <c r="N19" s="34">
        <v>5524.81</v>
      </c>
      <c r="O19" s="34">
        <v>16246.478999999996</v>
      </c>
      <c r="P19" s="34">
        <v>3320.13</v>
      </c>
      <c r="Q19" s="27" t="s">
        <v>15</v>
      </c>
    </row>
    <row r="20" spans="1:17" ht="12" customHeight="1">
      <c r="A20" s="8" t="s">
        <v>16</v>
      </c>
      <c r="B20" s="1"/>
      <c r="C20" s="57" t="s">
        <v>251</v>
      </c>
      <c r="D20" s="34">
        <v>4149.613</v>
      </c>
      <c r="E20" s="34">
        <v>4118.646000000001</v>
      </c>
      <c r="F20" s="34">
        <v>712.769</v>
      </c>
      <c r="G20" s="34">
        <v>7400.2570000000005</v>
      </c>
      <c r="H20" s="34">
        <v>16381.285</v>
      </c>
      <c r="I20" s="34">
        <v>2744.581</v>
      </c>
      <c r="J20" s="34">
        <v>2454.386</v>
      </c>
      <c r="K20" s="34" t="s">
        <v>232</v>
      </c>
      <c r="L20" s="34">
        <v>2744.581</v>
      </c>
      <c r="M20" s="34">
        <v>19125.865999999998</v>
      </c>
      <c r="N20" s="34">
        <v>3955.055</v>
      </c>
      <c r="O20" s="34">
        <v>15170.810999999998</v>
      </c>
      <c r="P20" s="34">
        <v>830.5749999999935</v>
      </c>
      <c r="Q20" s="27" t="s">
        <v>16</v>
      </c>
    </row>
    <row r="21" spans="1:17" ht="12" customHeight="1">
      <c r="A21" s="8" t="s">
        <v>17</v>
      </c>
      <c r="B21" s="1"/>
      <c r="C21" s="57" t="s">
        <v>252</v>
      </c>
      <c r="D21" s="34">
        <v>5132.112</v>
      </c>
      <c r="E21" s="34">
        <v>6102.358</v>
      </c>
      <c r="F21" s="34">
        <v>159.87599999999998</v>
      </c>
      <c r="G21" s="34">
        <v>9574.884999999998</v>
      </c>
      <c r="H21" s="34">
        <v>20969.231</v>
      </c>
      <c r="I21" s="34">
        <v>1023.553</v>
      </c>
      <c r="J21" s="34">
        <v>949.659</v>
      </c>
      <c r="K21" s="34">
        <v>165.724</v>
      </c>
      <c r="L21" s="34">
        <v>1217.4879999999998</v>
      </c>
      <c r="M21" s="34">
        <v>22186.718999999997</v>
      </c>
      <c r="N21" s="34">
        <v>4469.92</v>
      </c>
      <c r="O21" s="34">
        <v>17716.799</v>
      </c>
      <c r="P21" s="34">
        <v>7553.064000000002</v>
      </c>
      <c r="Q21" s="27" t="s">
        <v>17</v>
      </c>
    </row>
    <row r="22" spans="1:17" ht="12" customHeight="1">
      <c r="A22" s="8"/>
      <c r="B22" s="1"/>
      <c r="C22" s="57"/>
      <c r="D22" s="34"/>
      <c r="E22" s="34"/>
      <c r="F22" s="34"/>
      <c r="G22" s="34"/>
      <c r="H22" s="34"/>
      <c r="I22" s="34"/>
      <c r="J22" s="34"/>
      <c r="K22" s="34"/>
      <c r="L22" s="34"/>
      <c r="M22" s="34"/>
      <c r="N22" s="34"/>
      <c r="O22" s="34"/>
      <c r="P22" s="34"/>
      <c r="Q22" s="27"/>
    </row>
    <row r="23" spans="1:17" ht="12" customHeight="1">
      <c r="A23" s="8" t="s">
        <v>18</v>
      </c>
      <c r="B23" s="1"/>
      <c r="C23" s="57" t="s">
        <v>253</v>
      </c>
      <c r="D23" s="34">
        <v>5700.488</v>
      </c>
      <c r="E23" s="34">
        <v>5743.52</v>
      </c>
      <c r="F23" s="34">
        <v>567.189</v>
      </c>
      <c r="G23" s="34">
        <v>13169.377999999999</v>
      </c>
      <c r="H23" s="34">
        <v>25180.575</v>
      </c>
      <c r="I23" s="34">
        <v>1249.115</v>
      </c>
      <c r="J23" s="34">
        <v>884.577</v>
      </c>
      <c r="K23" s="34">
        <v>0.345</v>
      </c>
      <c r="L23" s="34">
        <v>1249.46</v>
      </c>
      <c r="M23" s="34">
        <v>26430.035000000003</v>
      </c>
      <c r="N23" s="34">
        <v>4901.6050000000005</v>
      </c>
      <c r="O23" s="34">
        <v>21528.43</v>
      </c>
      <c r="P23" s="34">
        <v>11253.653999999991</v>
      </c>
      <c r="Q23" s="27" t="s">
        <v>18</v>
      </c>
    </row>
    <row r="24" spans="1:17" s="36" customFormat="1" ht="12" customHeight="1">
      <c r="A24" s="8" t="s">
        <v>19</v>
      </c>
      <c r="C24" s="57" t="s">
        <v>254</v>
      </c>
      <c r="D24" s="34">
        <v>4168.011</v>
      </c>
      <c r="E24" s="34">
        <v>4179.351</v>
      </c>
      <c r="F24" s="34">
        <v>413.967</v>
      </c>
      <c r="G24" s="34">
        <v>4481.177</v>
      </c>
      <c r="H24" s="34">
        <v>13242.506</v>
      </c>
      <c r="I24" s="34">
        <v>976.736</v>
      </c>
      <c r="J24" s="34">
        <v>834.268</v>
      </c>
      <c r="K24" s="34">
        <v>7.419</v>
      </c>
      <c r="L24" s="34">
        <v>984.155</v>
      </c>
      <c r="M24" s="34">
        <v>14226.661</v>
      </c>
      <c r="N24" s="34">
        <v>3591.702</v>
      </c>
      <c r="O24" s="34">
        <v>10634.958999999999</v>
      </c>
      <c r="P24" s="34">
        <v>2302.747000000003</v>
      </c>
      <c r="Q24" s="27" t="s">
        <v>19</v>
      </c>
    </row>
    <row r="25" spans="1:17" ht="12" customHeight="1">
      <c r="A25" s="8" t="s">
        <v>20</v>
      </c>
      <c r="B25" s="1"/>
      <c r="C25" s="57" t="s">
        <v>255</v>
      </c>
      <c r="D25" s="34">
        <v>2879.825</v>
      </c>
      <c r="E25" s="34">
        <v>2918.6209999999996</v>
      </c>
      <c r="F25" s="34">
        <v>107.899</v>
      </c>
      <c r="G25" s="34">
        <v>4518.465</v>
      </c>
      <c r="H25" s="34">
        <v>10424.81</v>
      </c>
      <c r="I25" s="34">
        <v>749.742</v>
      </c>
      <c r="J25" s="34">
        <v>645.098</v>
      </c>
      <c r="K25" s="34">
        <v>273.278</v>
      </c>
      <c r="L25" s="34">
        <v>1084.21</v>
      </c>
      <c r="M25" s="34">
        <v>11509.02</v>
      </c>
      <c r="N25" s="34">
        <v>3024.996</v>
      </c>
      <c r="O25" s="34">
        <v>8484.024000000001</v>
      </c>
      <c r="P25" s="34">
        <v>4549.647999999997</v>
      </c>
      <c r="Q25" s="27" t="s">
        <v>20</v>
      </c>
    </row>
    <row r="26" spans="1:17" ht="12" customHeight="1">
      <c r="A26" s="8" t="s">
        <v>21</v>
      </c>
      <c r="B26" s="1"/>
      <c r="C26" s="57" t="s">
        <v>256</v>
      </c>
      <c r="D26" s="34">
        <v>3453.68</v>
      </c>
      <c r="E26" s="34">
        <v>3884.4170000000004</v>
      </c>
      <c r="F26" s="34">
        <v>749.029</v>
      </c>
      <c r="G26" s="34">
        <v>10153.257999999998</v>
      </c>
      <c r="H26" s="34">
        <v>18240.384</v>
      </c>
      <c r="I26" s="34">
        <v>1431.148</v>
      </c>
      <c r="J26" s="34">
        <v>1151.014</v>
      </c>
      <c r="K26" s="34">
        <v>36.256</v>
      </c>
      <c r="L26" s="34">
        <v>1467.404</v>
      </c>
      <c r="M26" s="34">
        <v>19707.788</v>
      </c>
      <c r="N26" s="34">
        <v>5451.469</v>
      </c>
      <c r="O26" s="34">
        <v>14256.319</v>
      </c>
      <c r="P26" s="34">
        <v>6011.064999999999</v>
      </c>
      <c r="Q26" s="27" t="s">
        <v>21</v>
      </c>
    </row>
    <row r="27" spans="1:17" ht="12" customHeight="1">
      <c r="A27" s="8" t="s">
        <v>29</v>
      </c>
      <c r="B27" s="1"/>
      <c r="C27" s="57" t="s">
        <v>257</v>
      </c>
      <c r="D27" s="34">
        <v>4225.279</v>
      </c>
      <c r="E27" s="34">
        <v>4667.772999999999</v>
      </c>
      <c r="F27" s="34">
        <v>539.996</v>
      </c>
      <c r="G27" s="34">
        <v>7409.646000000002</v>
      </c>
      <c r="H27" s="34">
        <v>16842.694</v>
      </c>
      <c r="I27" s="34">
        <v>1261.931</v>
      </c>
      <c r="J27" s="34">
        <v>850.995</v>
      </c>
      <c r="K27" s="34" t="s">
        <v>232</v>
      </c>
      <c r="L27" s="34">
        <v>1261.931</v>
      </c>
      <c r="M27" s="34">
        <v>18104.624999999996</v>
      </c>
      <c r="N27" s="34">
        <v>3305.043</v>
      </c>
      <c r="O27" s="34">
        <v>14799.581999999997</v>
      </c>
      <c r="P27" s="34">
        <v>1780.2170000000024</v>
      </c>
      <c r="Q27" s="27" t="s">
        <v>29</v>
      </c>
    </row>
    <row r="28" spans="1:17" ht="12" customHeight="1">
      <c r="A28" s="8" t="s">
        <v>31</v>
      </c>
      <c r="C28" s="4" t="s">
        <v>258</v>
      </c>
      <c r="D28" s="34">
        <v>3347.178</v>
      </c>
      <c r="E28" s="34">
        <v>2776.7870000000003</v>
      </c>
      <c r="F28" s="34">
        <v>140.368</v>
      </c>
      <c r="G28" s="34">
        <v>3831.897</v>
      </c>
      <c r="H28" s="34">
        <v>10096.23</v>
      </c>
      <c r="I28" s="34">
        <v>459.137</v>
      </c>
      <c r="J28" s="34">
        <v>409.144</v>
      </c>
      <c r="K28" s="34">
        <v>0.177</v>
      </c>
      <c r="L28" s="34">
        <v>472.62600000000003</v>
      </c>
      <c r="M28" s="34">
        <v>10568.855999999996</v>
      </c>
      <c r="N28" s="34">
        <v>2801.276</v>
      </c>
      <c r="O28" s="34">
        <v>7767.58</v>
      </c>
      <c r="P28" s="34">
        <v>2466.7310000000034</v>
      </c>
      <c r="Q28" s="27" t="s">
        <v>31</v>
      </c>
    </row>
    <row r="29" spans="1:17" ht="12" customHeight="1">
      <c r="A29" s="8"/>
      <c r="C29" s="4"/>
      <c r="D29" s="34"/>
      <c r="E29" s="34"/>
      <c r="F29" s="34"/>
      <c r="G29" s="34"/>
      <c r="H29" s="34"/>
      <c r="I29" s="34"/>
      <c r="J29" s="34"/>
      <c r="K29" s="34"/>
      <c r="L29" s="34"/>
      <c r="M29" s="34"/>
      <c r="N29" s="34"/>
      <c r="O29" s="34"/>
      <c r="P29" s="34"/>
      <c r="Q29" s="27"/>
    </row>
    <row r="30" spans="1:17" ht="12" customHeight="1">
      <c r="A30" s="8" t="s">
        <v>34</v>
      </c>
      <c r="C30" s="4" t="s">
        <v>259</v>
      </c>
      <c r="D30" s="34">
        <v>5937.75</v>
      </c>
      <c r="E30" s="34">
        <v>3281.5380000000005</v>
      </c>
      <c r="F30" s="34">
        <v>655.988</v>
      </c>
      <c r="G30" s="34">
        <v>9897.143999999998</v>
      </c>
      <c r="H30" s="34">
        <v>19772.42</v>
      </c>
      <c r="I30" s="34">
        <v>1049.207</v>
      </c>
      <c r="J30" s="34">
        <v>695.653</v>
      </c>
      <c r="K30" s="34">
        <v>123.637</v>
      </c>
      <c r="L30" s="34">
        <v>1172.844</v>
      </c>
      <c r="M30" s="34">
        <v>20945.264</v>
      </c>
      <c r="N30" s="34">
        <v>5354.808999999999</v>
      </c>
      <c r="O30" s="34">
        <v>15590.455</v>
      </c>
      <c r="P30" s="34">
        <v>4870.999000000005</v>
      </c>
      <c r="Q30" s="27" t="s">
        <v>34</v>
      </c>
    </row>
    <row r="31" spans="1:17" ht="12" customHeight="1">
      <c r="A31" s="8" t="s">
        <v>35</v>
      </c>
      <c r="C31" s="4" t="s">
        <v>260</v>
      </c>
      <c r="D31" s="34">
        <v>4468.596</v>
      </c>
      <c r="E31" s="34">
        <v>3006.66</v>
      </c>
      <c r="F31" s="34">
        <v>615.618</v>
      </c>
      <c r="G31" s="34">
        <v>6353.508000000001</v>
      </c>
      <c r="H31" s="34">
        <v>14444.382000000001</v>
      </c>
      <c r="I31" s="34">
        <v>1613.923</v>
      </c>
      <c r="J31" s="34">
        <v>1240.22</v>
      </c>
      <c r="K31" s="34">
        <v>35</v>
      </c>
      <c r="L31" s="34">
        <v>1648.923</v>
      </c>
      <c r="M31" s="34">
        <v>16093.305</v>
      </c>
      <c r="N31" s="34">
        <v>3666.11</v>
      </c>
      <c r="O31" s="34">
        <v>12427.195</v>
      </c>
      <c r="P31" s="34">
        <v>2458.206000000002</v>
      </c>
      <c r="Q31" s="27" t="s">
        <v>35</v>
      </c>
    </row>
    <row r="32" spans="1:17" ht="12" customHeight="1">
      <c r="A32" s="8" t="s">
        <v>37</v>
      </c>
      <c r="C32" s="4" t="s">
        <v>261</v>
      </c>
      <c r="D32" s="34">
        <v>4585.549</v>
      </c>
      <c r="E32" s="34">
        <v>2860.2940000000003</v>
      </c>
      <c r="F32" s="34">
        <v>592.265</v>
      </c>
      <c r="G32" s="34">
        <v>7399.721</v>
      </c>
      <c r="H32" s="34">
        <v>15437.828999999998</v>
      </c>
      <c r="I32" s="34">
        <v>761.724</v>
      </c>
      <c r="J32" s="34">
        <v>695.307</v>
      </c>
      <c r="K32" s="34">
        <v>316.36</v>
      </c>
      <c r="L32" s="34">
        <v>1078.084</v>
      </c>
      <c r="M32" s="34">
        <v>16515.912999999997</v>
      </c>
      <c r="N32" s="34">
        <v>4213.487</v>
      </c>
      <c r="O32" s="34">
        <v>12302.425999999996</v>
      </c>
      <c r="P32" s="34">
        <v>5344.499000000003</v>
      </c>
      <c r="Q32" s="27" t="s">
        <v>37</v>
      </c>
    </row>
    <row r="33" spans="1:17" ht="12" customHeight="1">
      <c r="A33" s="8" t="s">
        <v>38</v>
      </c>
      <c r="B33" s="1"/>
      <c r="C33" s="57" t="s">
        <v>262</v>
      </c>
      <c r="D33" s="34">
        <v>3794.75</v>
      </c>
      <c r="E33" s="34">
        <v>3083.4389999999994</v>
      </c>
      <c r="F33" s="34">
        <v>26.445999999999998</v>
      </c>
      <c r="G33" s="34">
        <v>5999.338000000001</v>
      </c>
      <c r="H33" s="34">
        <v>12903.973</v>
      </c>
      <c r="I33" s="34">
        <v>490.21299999999997</v>
      </c>
      <c r="J33" s="34">
        <v>389.238</v>
      </c>
      <c r="K33" s="34" t="s">
        <v>232</v>
      </c>
      <c r="L33" s="34">
        <v>490.21299999999997</v>
      </c>
      <c r="M33" s="34">
        <v>13394.186</v>
      </c>
      <c r="N33" s="34">
        <v>4735.777</v>
      </c>
      <c r="O33" s="34">
        <v>8658.409</v>
      </c>
      <c r="P33" s="34">
        <v>7814.343000000001</v>
      </c>
      <c r="Q33" s="27" t="s">
        <v>38</v>
      </c>
    </row>
    <row r="34" spans="1:17" ht="12" customHeight="1">
      <c r="A34" s="8" t="s">
        <v>40</v>
      </c>
      <c r="B34" s="1"/>
      <c r="C34" s="57" t="s">
        <v>263</v>
      </c>
      <c r="D34" s="34">
        <v>3474.528</v>
      </c>
      <c r="E34" s="34">
        <v>2612.0539999999996</v>
      </c>
      <c r="F34" s="34">
        <v>813.822</v>
      </c>
      <c r="G34" s="34">
        <v>7672.987</v>
      </c>
      <c r="H34" s="34">
        <v>14573.391</v>
      </c>
      <c r="I34" s="34">
        <v>797.886</v>
      </c>
      <c r="J34" s="34">
        <v>583.524</v>
      </c>
      <c r="K34" s="34">
        <v>66.288</v>
      </c>
      <c r="L34" s="34">
        <v>864.174</v>
      </c>
      <c r="M34" s="34">
        <v>15437.564999999999</v>
      </c>
      <c r="N34" s="34">
        <v>4838.178</v>
      </c>
      <c r="O34" s="34">
        <v>10599.386999999999</v>
      </c>
      <c r="P34" s="34">
        <v>7760.848000000002</v>
      </c>
      <c r="Q34" s="27" t="s">
        <v>40</v>
      </c>
    </row>
    <row r="35" spans="1:17" ht="39.75" customHeight="1">
      <c r="A35" s="9"/>
      <c r="B35" s="1"/>
      <c r="C35" s="32"/>
      <c r="D35" s="34"/>
      <c r="E35" s="34"/>
      <c r="F35" s="34"/>
      <c r="G35" s="34"/>
      <c r="H35" s="34"/>
      <c r="I35" s="63" t="s">
        <v>264</v>
      </c>
      <c r="J35" s="64" t="s">
        <v>265</v>
      </c>
      <c r="K35" s="34"/>
      <c r="L35" s="34"/>
      <c r="M35" s="34"/>
      <c r="N35" s="34"/>
      <c r="O35" s="34"/>
      <c r="P35" s="34"/>
      <c r="Q35" s="27"/>
    </row>
    <row r="36" spans="1:17" ht="12" customHeight="1">
      <c r="A36" s="8" t="s">
        <v>42</v>
      </c>
      <c r="B36" s="1"/>
      <c r="C36" s="57" t="s">
        <v>247</v>
      </c>
      <c r="D36" s="34">
        <v>12300.502999999995</v>
      </c>
      <c r="E36" s="34">
        <v>7173.134999999995</v>
      </c>
      <c r="F36" s="34">
        <v>1478.605</v>
      </c>
      <c r="G36" s="34">
        <v>15909.074000000013</v>
      </c>
      <c r="H36" s="34">
        <v>36861.317</v>
      </c>
      <c r="I36" s="34">
        <v>4086.939000000001</v>
      </c>
      <c r="J36" s="34">
        <v>3580.04</v>
      </c>
      <c r="K36" s="34">
        <v>1252.2740000000001</v>
      </c>
      <c r="L36" s="34">
        <v>5339.212999999995</v>
      </c>
      <c r="M36" s="34">
        <v>42200.53</v>
      </c>
      <c r="N36" s="34">
        <v>6904.904000000002</v>
      </c>
      <c r="O36" s="34">
        <v>35295.62599999996</v>
      </c>
      <c r="P36" s="34">
        <v>9256.389000000076</v>
      </c>
      <c r="Q36" s="27" t="s">
        <v>42</v>
      </c>
    </row>
    <row r="37" spans="1:17" ht="12" customHeight="1">
      <c r="A37" s="8" t="s">
        <v>44</v>
      </c>
      <c r="B37" s="1"/>
      <c r="C37" s="57" t="s">
        <v>248</v>
      </c>
      <c r="D37" s="34">
        <v>10550.654999999999</v>
      </c>
      <c r="E37" s="34">
        <v>9685.515000000012</v>
      </c>
      <c r="F37" s="34">
        <v>1458.6719999999993</v>
      </c>
      <c r="G37" s="34">
        <v>15431.065000000002</v>
      </c>
      <c r="H37" s="34">
        <v>37125.90700000003</v>
      </c>
      <c r="I37" s="34">
        <v>4609.760999999999</v>
      </c>
      <c r="J37" s="34">
        <v>3904.1389999999997</v>
      </c>
      <c r="K37" s="34">
        <v>952.0629999999999</v>
      </c>
      <c r="L37" s="34">
        <v>5561.962</v>
      </c>
      <c r="M37" s="34">
        <v>42687.86900000011</v>
      </c>
      <c r="N37" s="34">
        <v>6417.735000000001</v>
      </c>
      <c r="O37" s="34">
        <v>36270.13400000011</v>
      </c>
      <c r="P37" s="34">
        <v>6308.851999999846</v>
      </c>
      <c r="Q37" s="27" t="s">
        <v>44</v>
      </c>
    </row>
    <row r="38" spans="1:17" ht="12" customHeight="1">
      <c r="A38" s="8" t="s">
        <v>48</v>
      </c>
      <c r="B38" s="1"/>
      <c r="C38" s="57" t="s">
        <v>249</v>
      </c>
      <c r="D38" s="34">
        <v>14878.818000000003</v>
      </c>
      <c r="E38" s="34">
        <v>9775.655999999995</v>
      </c>
      <c r="F38" s="34">
        <v>957.575</v>
      </c>
      <c r="G38" s="34">
        <v>18888.82</v>
      </c>
      <c r="H38" s="34">
        <v>44500.868999999984</v>
      </c>
      <c r="I38" s="34">
        <v>7128.107999999996</v>
      </c>
      <c r="J38" s="34">
        <v>6362.9739999999965</v>
      </c>
      <c r="K38" s="34">
        <v>842.0739999999998</v>
      </c>
      <c r="L38" s="34">
        <v>7994.717999999997</v>
      </c>
      <c r="M38" s="34">
        <v>52495.58699999997</v>
      </c>
      <c r="N38" s="34">
        <v>7423.298000000003</v>
      </c>
      <c r="O38" s="34">
        <v>45072.28899999997</v>
      </c>
      <c r="P38" s="34">
        <v>4181.096000000063</v>
      </c>
      <c r="Q38" s="27" t="s">
        <v>48</v>
      </c>
    </row>
    <row r="39" spans="1:17" ht="12" customHeight="1">
      <c r="A39" s="8" t="s">
        <v>49</v>
      </c>
      <c r="B39" s="1"/>
      <c r="C39" s="57" t="s">
        <v>250</v>
      </c>
      <c r="D39" s="34">
        <v>11202.405000000002</v>
      </c>
      <c r="E39" s="34">
        <v>8934.501000000006</v>
      </c>
      <c r="F39" s="34">
        <v>2335.415</v>
      </c>
      <c r="G39" s="34">
        <v>18949.846000000012</v>
      </c>
      <c r="H39" s="34">
        <v>41422.167</v>
      </c>
      <c r="I39" s="34">
        <v>5023.8060000000005</v>
      </c>
      <c r="J39" s="34">
        <v>4524.992</v>
      </c>
      <c r="K39" s="34">
        <v>165.305</v>
      </c>
      <c r="L39" s="34">
        <v>5200.972999999999</v>
      </c>
      <c r="M39" s="34">
        <v>46623.14</v>
      </c>
      <c r="N39" s="34">
        <v>6206.424999999998</v>
      </c>
      <c r="O39" s="34">
        <v>40416.71499999997</v>
      </c>
      <c r="P39" s="34">
        <v>6050.919000000082</v>
      </c>
      <c r="Q39" s="27" t="s">
        <v>49</v>
      </c>
    </row>
    <row r="40" spans="1:17" ht="12" customHeight="1">
      <c r="A40" s="8" t="s">
        <v>50</v>
      </c>
      <c r="B40" s="1"/>
      <c r="C40" s="57" t="s">
        <v>251</v>
      </c>
      <c r="D40" s="34">
        <v>10478.42</v>
      </c>
      <c r="E40" s="34">
        <v>7785.394000000004</v>
      </c>
      <c r="F40" s="34">
        <v>1832.305</v>
      </c>
      <c r="G40" s="34">
        <v>13334.956000000004</v>
      </c>
      <c r="H40" s="34">
        <v>33431.07500000002</v>
      </c>
      <c r="I40" s="34">
        <v>5348.977</v>
      </c>
      <c r="J40" s="34">
        <v>4671.614999999999</v>
      </c>
      <c r="K40" s="34">
        <v>147.79099999999997</v>
      </c>
      <c r="L40" s="34">
        <v>5506.518999999999</v>
      </c>
      <c r="M40" s="34">
        <v>38937.59399999997</v>
      </c>
      <c r="N40" s="34">
        <v>5009.842</v>
      </c>
      <c r="O40" s="34">
        <v>33927.75199999997</v>
      </c>
      <c r="P40" s="34">
        <v>1382.45599999994</v>
      </c>
      <c r="Q40" s="27" t="s">
        <v>50</v>
      </c>
    </row>
    <row r="41" spans="1:17" ht="12" customHeight="1">
      <c r="A41" s="8" t="s">
        <v>51</v>
      </c>
      <c r="C41" s="57" t="s">
        <v>252</v>
      </c>
      <c r="D41" s="34">
        <v>13736.055000000004</v>
      </c>
      <c r="E41" s="34">
        <v>12314.726999999993</v>
      </c>
      <c r="F41" s="34">
        <v>945.28</v>
      </c>
      <c r="G41" s="34">
        <v>17584</v>
      </c>
      <c r="H41" s="34">
        <v>44580.06200000002</v>
      </c>
      <c r="I41" s="34">
        <v>6569.585999999997</v>
      </c>
      <c r="J41" s="34">
        <v>5750.3269999999975</v>
      </c>
      <c r="K41" s="34">
        <v>932.058</v>
      </c>
      <c r="L41" s="34">
        <v>7530.604</v>
      </c>
      <c r="M41" s="34">
        <v>52110.665999999976</v>
      </c>
      <c r="N41" s="34">
        <v>5920.893000000001</v>
      </c>
      <c r="O41" s="34">
        <v>46189.77299999997</v>
      </c>
      <c r="P41" s="34">
        <v>10797.592000000004</v>
      </c>
      <c r="Q41" s="27" t="s">
        <v>51</v>
      </c>
    </row>
    <row r="42" spans="1:17" ht="12" customHeight="1">
      <c r="A42" s="8"/>
      <c r="C42" s="57"/>
      <c r="D42" s="34"/>
      <c r="E42" s="34"/>
      <c r="F42" s="34"/>
      <c r="G42" s="34"/>
      <c r="H42" s="34"/>
      <c r="I42" s="34"/>
      <c r="J42" s="34"/>
      <c r="K42" s="34"/>
      <c r="L42" s="34"/>
      <c r="M42" s="34"/>
      <c r="N42" s="34"/>
      <c r="O42" s="34"/>
      <c r="P42" s="34"/>
      <c r="Q42" s="27"/>
    </row>
    <row r="43" spans="1:17" ht="12" customHeight="1">
      <c r="A43" s="8" t="s">
        <v>52</v>
      </c>
      <c r="B43" s="1"/>
      <c r="C43" s="57" t="s">
        <v>253</v>
      </c>
      <c r="D43" s="34">
        <v>15626.184000000005</v>
      </c>
      <c r="E43" s="34">
        <v>12467.303000000005</v>
      </c>
      <c r="F43" s="34">
        <v>2066.595</v>
      </c>
      <c r="G43" s="34">
        <v>22448.12600000003</v>
      </c>
      <c r="H43" s="34">
        <v>52608.207999999984</v>
      </c>
      <c r="I43" s="34">
        <v>5985.334000000002</v>
      </c>
      <c r="J43" s="34">
        <v>5256.975999999998</v>
      </c>
      <c r="K43" s="34">
        <v>736.1169999999998</v>
      </c>
      <c r="L43" s="34">
        <v>6819.157000000003</v>
      </c>
      <c r="M43" s="34">
        <v>59427.365000000005</v>
      </c>
      <c r="N43" s="34">
        <v>6766.216999999999</v>
      </c>
      <c r="O43" s="34">
        <v>52661.14800000001</v>
      </c>
      <c r="P43" s="34">
        <v>14376.696000000062</v>
      </c>
      <c r="Q43" s="27" t="s">
        <v>52</v>
      </c>
    </row>
    <row r="44" spans="1:17" ht="12" customHeight="1">
      <c r="A44" s="8" t="s">
        <v>54</v>
      </c>
      <c r="B44" s="1"/>
      <c r="C44" s="57" t="s">
        <v>254</v>
      </c>
      <c r="D44" s="34">
        <v>9523.755999999996</v>
      </c>
      <c r="E44" s="34">
        <v>7761.804000000006</v>
      </c>
      <c r="F44" s="34">
        <v>1086.2809999999997</v>
      </c>
      <c r="G44" s="34">
        <v>10022.697000000007</v>
      </c>
      <c r="H44" s="34">
        <v>28394.537999999993</v>
      </c>
      <c r="I44" s="34">
        <v>7740.263000000001</v>
      </c>
      <c r="J44" s="34">
        <v>7364.5790000000015</v>
      </c>
      <c r="K44" s="34">
        <v>43.39</v>
      </c>
      <c r="L44" s="34">
        <v>7783.653000000001</v>
      </c>
      <c r="M44" s="34">
        <v>36178.19099999997</v>
      </c>
      <c r="N44" s="34">
        <v>5097.492000000001</v>
      </c>
      <c r="O44" s="34">
        <v>31080.698999999968</v>
      </c>
      <c r="P44" s="34">
        <v>3812.816999999941</v>
      </c>
      <c r="Q44" s="27" t="s">
        <v>54</v>
      </c>
    </row>
    <row r="45" spans="1:17" ht="12" customHeight="1">
      <c r="A45" s="8" t="s">
        <v>55</v>
      </c>
      <c r="B45" s="1"/>
      <c r="C45" s="57" t="s">
        <v>255</v>
      </c>
      <c r="D45" s="34">
        <v>7031.520999999999</v>
      </c>
      <c r="E45" s="34">
        <v>6375.15</v>
      </c>
      <c r="F45" s="34">
        <v>614.3520000000002</v>
      </c>
      <c r="G45" s="34">
        <v>8409.707999999997</v>
      </c>
      <c r="H45" s="34">
        <v>22430.730999999985</v>
      </c>
      <c r="I45" s="34">
        <v>2644.8890000000015</v>
      </c>
      <c r="J45" s="34">
        <v>2334.2870000000003</v>
      </c>
      <c r="K45" s="34">
        <v>328.0810000000001</v>
      </c>
      <c r="L45" s="34">
        <v>3034.16</v>
      </c>
      <c r="M45" s="34">
        <v>25464.890999999978</v>
      </c>
      <c r="N45" s="34">
        <v>3503.0040000000004</v>
      </c>
      <c r="O45" s="34">
        <v>21961.886999999977</v>
      </c>
      <c r="P45" s="34">
        <v>6562.441000000032</v>
      </c>
      <c r="Q45" s="27" t="s">
        <v>55</v>
      </c>
    </row>
    <row r="46" spans="1:17" ht="12" customHeight="1">
      <c r="A46" s="8" t="s">
        <v>56</v>
      </c>
      <c r="B46" s="1"/>
      <c r="C46" s="57" t="s">
        <v>256</v>
      </c>
      <c r="D46" s="34">
        <v>11762.587999999998</v>
      </c>
      <c r="E46" s="34">
        <v>8299.414999999995</v>
      </c>
      <c r="F46" s="34">
        <v>2033.0479999999993</v>
      </c>
      <c r="G46" s="34">
        <v>18484.732999999993</v>
      </c>
      <c r="H46" s="34">
        <v>40579.784000000014</v>
      </c>
      <c r="I46" s="34">
        <v>4480.744</v>
      </c>
      <c r="J46" s="34">
        <v>3845.372999999999</v>
      </c>
      <c r="K46" s="34">
        <v>474.4</v>
      </c>
      <c r="L46" s="34">
        <v>4955.143999999998</v>
      </c>
      <c r="M46" s="34">
        <v>45534.928000000014</v>
      </c>
      <c r="N46" s="34">
        <v>6744.372</v>
      </c>
      <c r="O46" s="34">
        <v>38790.55600000001</v>
      </c>
      <c r="P46" s="34">
        <v>7156.815999999948</v>
      </c>
      <c r="Q46" s="27" t="s">
        <v>56</v>
      </c>
    </row>
    <row r="47" spans="1:17" ht="12" customHeight="1">
      <c r="A47" s="8" t="s">
        <v>57</v>
      </c>
      <c r="B47" s="1"/>
      <c r="C47" s="57" t="s">
        <v>257</v>
      </c>
      <c r="D47" s="34">
        <v>10320.102999999997</v>
      </c>
      <c r="E47" s="34">
        <v>8177.61300000001</v>
      </c>
      <c r="F47" s="34">
        <v>1773.3769999999993</v>
      </c>
      <c r="G47" s="34">
        <v>12408.307</v>
      </c>
      <c r="H47" s="34">
        <v>32679.4</v>
      </c>
      <c r="I47" s="34">
        <v>4579.444000000001</v>
      </c>
      <c r="J47" s="34">
        <v>3492.3639999999987</v>
      </c>
      <c r="K47" s="34">
        <v>202.54</v>
      </c>
      <c r="L47" s="34">
        <v>4782.984000000001</v>
      </c>
      <c r="M47" s="34">
        <v>37462.384000000005</v>
      </c>
      <c r="N47" s="34">
        <v>4328.1630000000005</v>
      </c>
      <c r="O47" s="34">
        <v>33134.221000000005</v>
      </c>
      <c r="P47" s="34">
        <v>2484.8489999999438</v>
      </c>
      <c r="Q47" s="27" t="s">
        <v>57</v>
      </c>
    </row>
    <row r="48" spans="1:17" ht="12" customHeight="1">
      <c r="A48" s="8" t="s">
        <v>59</v>
      </c>
      <c r="C48" s="4" t="s">
        <v>258</v>
      </c>
      <c r="D48" s="34">
        <v>6879.42</v>
      </c>
      <c r="E48" s="34">
        <v>5004.448000000003</v>
      </c>
      <c r="F48" s="34">
        <v>864.1509999999998</v>
      </c>
      <c r="G48" s="34">
        <v>7152.296000000001</v>
      </c>
      <c r="H48" s="34">
        <v>19900.314999999995</v>
      </c>
      <c r="I48" s="34">
        <v>1359.9060000000002</v>
      </c>
      <c r="J48" s="34">
        <v>1068.353</v>
      </c>
      <c r="K48" s="34">
        <v>700.3009999999999</v>
      </c>
      <c r="L48" s="34">
        <v>2073.5190000000002</v>
      </c>
      <c r="M48" s="34">
        <v>21973.833999999995</v>
      </c>
      <c r="N48" s="34">
        <v>2886.998</v>
      </c>
      <c r="O48" s="34">
        <v>19086.835999999996</v>
      </c>
      <c r="P48" s="34">
        <v>4044.6879999999983</v>
      </c>
      <c r="Q48" s="27" t="s">
        <v>59</v>
      </c>
    </row>
    <row r="49" spans="1:17" ht="12" customHeight="1">
      <c r="A49" s="8"/>
      <c r="C49" s="4"/>
      <c r="D49" s="34"/>
      <c r="E49" s="34"/>
      <c r="F49" s="34"/>
      <c r="G49" s="34"/>
      <c r="H49" s="34"/>
      <c r="I49" s="34"/>
      <c r="J49" s="34"/>
      <c r="K49" s="34"/>
      <c r="L49" s="34"/>
      <c r="M49" s="34"/>
      <c r="N49" s="34"/>
      <c r="O49" s="34"/>
      <c r="P49" s="34"/>
      <c r="Q49" s="27"/>
    </row>
    <row r="50" spans="1:17" s="36" customFormat="1" ht="12" customHeight="1">
      <c r="A50" s="8" t="s">
        <v>61</v>
      </c>
      <c r="C50" s="4" t="s">
        <v>259</v>
      </c>
      <c r="D50" s="34">
        <v>13640.276999999998</v>
      </c>
      <c r="E50" s="34">
        <v>8798.591000000004</v>
      </c>
      <c r="F50" s="34">
        <v>1861.5039999999995</v>
      </c>
      <c r="G50" s="34">
        <v>19077.234000000008</v>
      </c>
      <c r="H50" s="34">
        <v>43377.60600000002</v>
      </c>
      <c r="I50" s="34">
        <v>7263.368999999996</v>
      </c>
      <c r="J50" s="34">
        <v>6201.726999999997</v>
      </c>
      <c r="K50" s="34">
        <v>451.598</v>
      </c>
      <c r="L50" s="34">
        <v>7876.001999999996</v>
      </c>
      <c r="M50" s="34">
        <v>51253.60800000004</v>
      </c>
      <c r="N50" s="34">
        <v>6601.728999999997</v>
      </c>
      <c r="O50" s="34">
        <v>44651.87900000004</v>
      </c>
      <c r="P50" s="34">
        <v>7058.40699999989</v>
      </c>
      <c r="Q50" s="27" t="s">
        <v>61</v>
      </c>
    </row>
    <row r="51" spans="1:17" ht="12" customHeight="1">
      <c r="A51" s="8" t="s">
        <v>63</v>
      </c>
      <c r="B51" s="1"/>
      <c r="C51" s="4" t="s">
        <v>260</v>
      </c>
      <c r="D51" s="34">
        <v>9717.588000000003</v>
      </c>
      <c r="E51" s="34">
        <v>6483.620999999996</v>
      </c>
      <c r="F51" s="34">
        <v>1759.445</v>
      </c>
      <c r="G51" s="34">
        <v>12519.12</v>
      </c>
      <c r="H51" s="34">
        <v>30479.77399999994</v>
      </c>
      <c r="I51" s="34">
        <v>4282.863000000002</v>
      </c>
      <c r="J51" s="34">
        <v>3530.14</v>
      </c>
      <c r="K51" s="34">
        <v>314.246</v>
      </c>
      <c r="L51" s="34">
        <v>4597.163000000004</v>
      </c>
      <c r="M51" s="34">
        <v>35076.936999999925</v>
      </c>
      <c r="N51" s="34">
        <v>5197.323</v>
      </c>
      <c r="O51" s="34">
        <v>29879.613999999925</v>
      </c>
      <c r="P51" s="34">
        <v>3884.032000000112</v>
      </c>
      <c r="Q51" s="27" t="s">
        <v>63</v>
      </c>
    </row>
    <row r="52" spans="1:17" ht="12" customHeight="1">
      <c r="A52" s="8" t="s">
        <v>64</v>
      </c>
      <c r="B52" s="1"/>
      <c r="C52" s="4" t="s">
        <v>261</v>
      </c>
      <c r="D52" s="34">
        <v>9605.861</v>
      </c>
      <c r="E52" s="34">
        <v>6186.868000000003</v>
      </c>
      <c r="F52" s="34">
        <v>1434.435</v>
      </c>
      <c r="G52" s="34">
        <v>13233.6</v>
      </c>
      <c r="H52" s="34">
        <v>30460.76400000005</v>
      </c>
      <c r="I52" s="34">
        <v>2996.991999999999</v>
      </c>
      <c r="J52" s="34">
        <v>2692.3710000000005</v>
      </c>
      <c r="K52" s="34">
        <v>566.7390000000001</v>
      </c>
      <c r="L52" s="34">
        <v>3563.7309999999984</v>
      </c>
      <c r="M52" s="34">
        <v>34024.49500000004</v>
      </c>
      <c r="N52" s="34">
        <v>5079.562</v>
      </c>
      <c r="O52" s="34">
        <v>28944.93300000004</v>
      </c>
      <c r="P52" s="34">
        <v>6948.777999999824</v>
      </c>
      <c r="Q52" s="27" t="s">
        <v>64</v>
      </c>
    </row>
    <row r="53" spans="1:17" ht="12" customHeight="1">
      <c r="A53" s="8" t="s">
        <v>66</v>
      </c>
      <c r="C53" s="57" t="s">
        <v>262</v>
      </c>
      <c r="D53" s="34">
        <v>12327.322999999997</v>
      </c>
      <c r="E53" s="34">
        <v>7455.086000000003</v>
      </c>
      <c r="F53" s="34">
        <v>787.0369999999999</v>
      </c>
      <c r="G53" s="34">
        <v>13217.42</v>
      </c>
      <c r="H53" s="34">
        <v>33786.86599999997</v>
      </c>
      <c r="I53" s="34">
        <v>5761.711999999997</v>
      </c>
      <c r="J53" s="34">
        <v>5088.43</v>
      </c>
      <c r="K53" s="34">
        <v>217.59</v>
      </c>
      <c r="L53" s="34">
        <v>6233.547999999998</v>
      </c>
      <c r="M53" s="34">
        <v>40020.41399999997</v>
      </c>
      <c r="N53" s="34">
        <v>5623.4940000000015</v>
      </c>
      <c r="O53" s="34">
        <v>34396.92</v>
      </c>
      <c r="P53" s="34">
        <v>8585.313000000038</v>
      </c>
      <c r="Q53" s="27" t="s">
        <v>66</v>
      </c>
    </row>
    <row r="54" spans="1:17" s="36" customFormat="1" ht="12" customHeight="1">
      <c r="A54" s="8" t="s">
        <v>67</v>
      </c>
      <c r="C54" s="57" t="s">
        <v>263</v>
      </c>
      <c r="D54" s="34">
        <v>12618.29</v>
      </c>
      <c r="E54" s="34">
        <v>7858.478999999996</v>
      </c>
      <c r="F54" s="34">
        <v>1330.985</v>
      </c>
      <c r="G54" s="34">
        <v>14006.384000000011</v>
      </c>
      <c r="H54" s="34">
        <v>35814.13799999995</v>
      </c>
      <c r="I54" s="34">
        <v>6629.901000000001</v>
      </c>
      <c r="J54" s="34">
        <v>5316.578</v>
      </c>
      <c r="K54" s="34">
        <v>1118.753</v>
      </c>
      <c r="L54" s="34">
        <v>7748.654000000002</v>
      </c>
      <c r="M54" s="34">
        <v>43562.791999999885</v>
      </c>
      <c r="N54" s="34">
        <v>5577.327999999997</v>
      </c>
      <c r="O54" s="34">
        <v>37985.46399999989</v>
      </c>
      <c r="P54" s="34">
        <v>9456.750000000073</v>
      </c>
      <c r="Q54" s="27" t="s">
        <v>67</v>
      </c>
    </row>
    <row r="57" spans="1:10" ht="11.25">
      <c r="A57" s="128" t="s">
        <v>266</v>
      </c>
      <c r="B57" s="128"/>
      <c r="C57" s="128"/>
      <c r="D57" s="128"/>
      <c r="E57" s="128"/>
      <c r="F57" s="128"/>
      <c r="G57" s="128"/>
      <c r="H57" s="128"/>
      <c r="I57" s="128"/>
      <c r="J57" s="1" t="s">
        <v>236</v>
      </c>
    </row>
    <row r="58" spans="1:16" ht="15.75" customHeight="1" thickBot="1">
      <c r="A58" s="123"/>
      <c r="B58" s="123"/>
      <c r="C58" s="123"/>
      <c r="D58" s="123"/>
      <c r="E58" s="123"/>
      <c r="F58" s="123"/>
      <c r="G58" s="123"/>
      <c r="H58" s="123"/>
      <c r="I58" s="123"/>
      <c r="J58" s="47"/>
      <c r="K58" s="47"/>
      <c r="L58" s="47"/>
      <c r="M58" s="47"/>
      <c r="N58" s="47"/>
      <c r="O58" s="47"/>
      <c r="P58" s="47"/>
    </row>
    <row r="59" spans="1:15" ht="15" customHeight="1">
      <c r="A59" s="10"/>
      <c r="C59" s="57"/>
      <c r="D59" s="58"/>
      <c r="F59" s="18"/>
      <c r="G59" s="18"/>
      <c r="H59" s="16"/>
      <c r="I59" s="11"/>
      <c r="K59" s="18"/>
      <c r="L59" s="18"/>
      <c r="M59" s="18"/>
      <c r="N59" s="18"/>
      <c r="O59" s="18"/>
    </row>
    <row r="60" spans="1:15" ht="15" customHeight="1">
      <c r="A60" s="10"/>
      <c r="C60" s="57"/>
      <c r="D60" s="58"/>
      <c r="F60" s="18"/>
      <c r="G60" s="18"/>
      <c r="H60" s="16"/>
      <c r="I60" s="11"/>
      <c r="K60" s="18"/>
      <c r="L60" s="18"/>
      <c r="M60" s="18"/>
      <c r="N60" s="18"/>
      <c r="O60" s="18"/>
    </row>
    <row r="61" spans="1:15" ht="15" customHeight="1">
      <c r="A61" s="10"/>
      <c r="C61" s="57"/>
      <c r="D61" s="58"/>
      <c r="F61" s="18"/>
      <c r="G61" s="18"/>
      <c r="H61" s="16"/>
      <c r="I61" s="11"/>
      <c r="K61" s="18"/>
      <c r="L61" s="18"/>
      <c r="M61" s="18"/>
      <c r="N61" s="18"/>
      <c r="O61" s="18"/>
    </row>
    <row r="62" spans="1:15" ht="15" customHeight="1">
      <c r="A62" s="10"/>
      <c r="C62" s="57"/>
      <c r="D62" s="58"/>
      <c r="F62" s="18"/>
      <c r="G62" s="18"/>
      <c r="H62" s="16"/>
      <c r="I62" s="11"/>
      <c r="K62" s="18"/>
      <c r="L62" s="18"/>
      <c r="M62" s="18"/>
      <c r="N62" s="18"/>
      <c r="O62" s="18"/>
    </row>
    <row r="63" spans="1:16" ht="15" customHeight="1" thickBot="1">
      <c r="A63" s="10"/>
      <c r="B63" s="32"/>
      <c r="C63" s="57"/>
      <c r="D63" s="58"/>
      <c r="E63" s="11"/>
      <c r="F63" s="18"/>
      <c r="G63" s="48"/>
      <c r="H63" s="42"/>
      <c r="I63" s="43"/>
      <c r="J63" s="11"/>
      <c r="K63" s="18"/>
      <c r="L63" s="18"/>
      <c r="M63" s="18"/>
      <c r="N63" s="18"/>
      <c r="O63" s="18"/>
      <c r="P63" s="49"/>
    </row>
    <row r="64" spans="1:16" ht="39.75" customHeight="1">
      <c r="A64" s="59"/>
      <c r="B64" s="51"/>
      <c r="C64" s="51"/>
      <c r="D64" s="51"/>
      <c r="E64" s="51"/>
      <c r="F64" s="51"/>
      <c r="G64" s="51"/>
      <c r="H64" s="51"/>
      <c r="I64" s="60" t="s">
        <v>237</v>
      </c>
      <c r="J64" s="61" t="s">
        <v>238</v>
      </c>
      <c r="K64" s="62"/>
      <c r="L64" s="62"/>
      <c r="M64" s="62"/>
      <c r="N64" s="62"/>
      <c r="O64" s="62"/>
      <c r="P64" s="62"/>
    </row>
    <row r="65" spans="1:16" ht="12" customHeight="1">
      <c r="A65" s="8" t="s">
        <v>2</v>
      </c>
      <c r="C65" s="4" t="s">
        <v>239</v>
      </c>
      <c r="D65" s="34">
        <v>22236.262</v>
      </c>
      <c r="E65" s="34">
        <v>15555.754</v>
      </c>
      <c r="F65" s="34">
        <v>49765.138000000006</v>
      </c>
      <c r="G65" s="34">
        <v>21821.262</v>
      </c>
      <c r="H65" s="34">
        <v>87894.05199999998</v>
      </c>
      <c r="I65" s="34">
        <v>573.543</v>
      </c>
      <c r="J65" s="34">
        <v>7423.745</v>
      </c>
      <c r="K65" s="34">
        <v>8001.256</v>
      </c>
      <c r="L65" s="34">
        <v>95895.30799999996</v>
      </c>
      <c r="M65" s="34">
        <v>322.645</v>
      </c>
      <c r="N65" s="34">
        <v>95572.66299999996</v>
      </c>
      <c r="O65" s="34" t="s">
        <v>232</v>
      </c>
      <c r="P65" s="27" t="s">
        <v>2</v>
      </c>
    </row>
    <row r="66" spans="1:16" ht="12" customHeight="1">
      <c r="A66" s="8" t="s">
        <v>4</v>
      </c>
      <c r="C66" s="4" t="s">
        <v>240</v>
      </c>
      <c r="D66" s="34">
        <v>6905.569</v>
      </c>
      <c r="E66" s="34">
        <v>3293.099</v>
      </c>
      <c r="F66" s="34">
        <v>29802.261</v>
      </c>
      <c r="G66" s="34">
        <v>13449.822</v>
      </c>
      <c r="H66" s="34">
        <v>40043.707</v>
      </c>
      <c r="I66" s="34">
        <v>94.788</v>
      </c>
      <c r="J66" s="34">
        <v>7165.464</v>
      </c>
      <c r="K66" s="34">
        <v>7260.252</v>
      </c>
      <c r="L66" s="34">
        <v>47303.958999999995</v>
      </c>
      <c r="M66" s="34">
        <v>83.126</v>
      </c>
      <c r="N66" s="34">
        <v>47220.833</v>
      </c>
      <c r="O66" s="34" t="s">
        <v>232</v>
      </c>
      <c r="P66" s="27" t="s">
        <v>4</v>
      </c>
    </row>
    <row r="67" spans="1:16" ht="12" customHeight="1">
      <c r="A67" s="8" t="s">
        <v>6</v>
      </c>
      <c r="C67" s="4" t="s">
        <v>241</v>
      </c>
      <c r="D67" s="34">
        <v>6989.553000000001</v>
      </c>
      <c r="E67" s="34">
        <v>5475.705000000001</v>
      </c>
      <c r="F67" s="34">
        <v>26118.256999999998</v>
      </c>
      <c r="G67" s="34">
        <v>11763.854</v>
      </c>
      <c r="H67" s="34">
        <v>38625.739</v>
      </c>
      <c r="I67" s="34">
        <v>1093.995</v>
      </c>
      <c r="J67" s="34">
        <v>2321.738</v>
      </c>
      <c r="K67" s="34">
        <v>3415.733</v>
      </c>
      <c r="L67" s="34">
        <v>42041.472</v>
      </c>
      <c r="M67" s="34">
        <v>327.391</v>
      </c>
      <c r="N67" s="34">
        <v>41714.081</v>
      </c>
      <c r="O67" s="34" t="s">
        <v>232</v>
      </c>
      <c r="P67" s="27" t="s">
        <v>6</v>
      </c>
    </row>
    <row r="68" spans="1:16" ht="12" customHeight="1">
      <c r="A68" s="8" t="s">
        <v>7</v>
      </c>
      <c r="C68" s="4" t="s">
        <v>242</v>
      </c>
      <c r="D68" s="34">
        <v>3177.013</v>
      </c>
      <c r="E68" s="34">
        <v>2307.35</v>
      </c>
      <c r="F68" s="34">
        <v>11231.016</v>
      </c>
      <c r="G68" s="34">
        <v>4554.075</v>
      </c>
      <c r="H68" s="34">
        <v>16715.378999999994</v>
      </c>
      <c r="I68" s="34">
        <v>341.879</v>
      </c>
      <c r="J68" s="34">
        <v>1791.82</v>
      </c>
      <c r="K68" s="34">
        <v>2152.401</v>
      </c>
      <c r="L68" s="34">
        <v>18867.78</v>
      </c>
      <c r="M68" s="34">
        <v>48.633</v>
      </c>
      <c r="N68" s="34">
        <v>18819.14699999999</v>
      </c>
      <c r="O68" s="34" t="s">
        <v>232</v>
      </c>
      <c r="P68" s="27" t="s">
        <v>7</v>
      </c>
    </row>
    <row r="69" spans="1:16" ht="12" customHeight="1">
      <c r="A69" s="8" t="s">
        <v>9</v>
      </c>
      <c r="C69" s="4" t="s">
        <v>243</v>
      </c>
      <c r="D69" s="34">
        <v>3425.45</v>
      </c>
      <c r="E69" s="34">
        <v>5184.284</v>
      </c>
      <c r="F69" s="34">
        <v>22770.701</v>
      </c>
      <c r="G69" s="34">
        <v>7045.105</v>
      </c>
      <c r="H69" s="34">
        <v>31492.531999999992</v>
      </c>
      <c r="I69" s="34">
        <v>2544.6990000000005</v>
      </c>
      <c r="J69" s="34">
        <v>2323.588</v>
      </c>
      <c r="K69" s="34">
        <v>4868.287</v>
      </c>
      <c r="L69" s="34">
        <v>36360.818999999996</v>
      </c>
      <c r="M69" s="34">
        <v>381.518</v>
      </c>
      <c r="N69" s="34">
        <v>35979.301</v>
      </c>
      <c r="O69" s="34" t="s">
        <v>232</v>
      </c>
      <c r="P69" s="27" t="s">
        <v>9</v>
      </c>
    </row>
    <row r="70" spans="1:16" ht="12" customHeight="1">
      <c r="A70" s="8" t="s">
        <v>11</v>
      </c>
      <c r="B70" s="1"/>
      <c r="C70" s="57" t="s">
        <v>244</v>
      </c>
      <c r="D70" s="34">
        <v>3683.016</v>
      </c>
      <c r="E70" s="34">
        <v>1593.2760000000005</v>
      </c>
      <c r="F70" s="34">
        <v>11673.614000000001</v>
      </c>
      <c r="G70" s="34">
        <v>3885.878</v>
      </c>
      <c r="H70" s="34">
        <v>16960.150999999998</v>
      </c>
      <c r="I70" s="34">
        <v>121.411</v>
      </c>
      <c r="J70" s="34">
        <v>868.196</v>
      </c>
      <c r="K70" s="34">
        <v>993.001</v>
      </c>
      <c r="L70" s="34">
        <v>17953.152000000002</v>
      </c>
      <c r="M70" s="34">
        <v>4.169</v>
      </c>
      <c r="N70" s="34">
        <v>17948.983</v>
      </c>
      <c r="O70" s="34" t="s">
        <v>232</v>
      </c>
      <c r="P70" s="27" t="s">
        <v>11</v>
      </c>
    </row>
    <row r="71" spans="1:16" ht="39.75" customHeight="1">
      <c r="A71" s="9"/>
      <c r="B71" s="1"/>
      <c r="C71" s="32"/>
      <c r="D71" s="34"/>
      <c r="E71" s="34"/>
      <c r="F71" s="34"/>
      <c r="G71" s="34"/>
      <c r="H71" s="34"/>
      <c r="I71" s="63" t="s">
        <v>245</v>
      </c>
      <c r="J71" s="64" t="s">
        <v>246</v>
      </c>
      <c r="K71" s="34"/>
      <c r="L71" s="34"/>
      <c r="M71" s="34"/>
      <c r="N71" s="34"/>
      <c r="O71" s="34"/>
      <c r="P71" s="27"/>
    </row>
    <row r="72" spans="1:16" ht="12" customHeight="1">
      <c r="A72" s="8" t="s">
        <v>12</v>
      </c>
      <c r="B72" s="1"/>
      <c r="C72" s="57" t="s">
        <v>247</v>
      </c>
      <c r="D72" s="34" t="s">
        <v>232</v>
      </c>
      <c r="E72" s="34">
        <v>1846.091</v>
      </c>
      <c r="F72" s="34">
        <v>22086.813000000002</v>
      </c>
      <c r="G72" s="34">
        <v>4349.843</v>
      </c>
      <c r="H72" s="34">
        <v>24001.799</v>
      </c>
      <c r="I72" s="34">
        <v>72.73400000000001</v>
      </c>
      <c r="J72" s="34">
        <v>209.079</v>
      </c>
      <c r="K72" s="34">
        <v>281.813</v>
      </c>
      <c r="L72" s="34">
        <v>24283.612</v>
      </c>
      <c r="M72" s="34">
        <v>4794.938</v>
      </c>
      <c r="N72" s="34">
        <v>19488.674</v>
      </c>
      <c r="O72" s="34" t="s">
        <v>232</v>
      </c>
      <c r="P72" s="27" t="s">
        <v>12</v>
      </c>
    </row>
    <row r="73" spans="1:16" ht="12" customHeight="1">
      <c r="A73" s="8" t="s">
        <v>13</v>
      </c>
      <c r="B73" s="1"/>
      <c r="C73" s="57" t="s">
        <v>248</v>
      </c>
      <c r="D73" s="34" t="s">
        <v>232</v>
      </c>
      <c r="E73" s="34">
        <v>3671.086999999999</v>
      </c>
      <c r="F73" s="34">
        <v>19833.549</v>
      </c>
      <c r="G73" s="34">
        <v>3508.782</v>
      </c>
      <c r="H73" s="34">
        <v>23504.636000000002</v>
      </c>
      <c r="I73" s="34">
        <v>85.51</v>
      </c>
      <c r="J73" s="34">
        <v>696.542</v>
      </c>
      <c r="K73" s="34">
        <v>782.052</v>
      </c>
      <c r="L73" s="34">
        <v>24286.688000000006</v>
      </c>
      <c r="M73" s="34">
        <v>5439.923999999999</v>
      </c>
      <c r="N73" s="34">
        <v>18846.764000000006</v>
      </c>
      <c r="O73" s="34" t="s">
        <v>232</v>
      </c>
      <c r="P73" s="27" t="s">
        <v>13</v>
      </c>
    </row>
    <row r="74" spans="1:16" ht="12" customHeight="1">
      <c r="A74" s="8" t="s">
        <v>14</v>
      </c>
      <c r="B74" s="1"/>
      <c r="C74" s="57" t="s">
        <v>249</v>
      </c>
      <c r="D74" s="34" t="s">
        <v>232</v>
      </c>
      <c r="E74" s="34">
        <v>1595.097</v>
      </c>
      <c r="F74" s="34">
        <v>24383.632</v>
      </c>
      <c r="G74" s="34">
        <v>5360.708</v>
      </c>
      <c r="H74" s="34">
        <v>26089.223</v>
      </c>
      <c r="I74" s="34">
        <v>10.686</v>
      </c>
      <c r="J74" s="34">
        <v>334.178</v>
      </c>
      <c r="K74" s="34">
        <v>344.884</v>
      </c>
      <c r="L74" s="34">
        <v>26434.107000000004</v>
      </c>
      <c r="M74" s="34">
        <v>5618.375000000001</v>
      </c>
      <c r="N74" s="34">
        <v>20815.732000000004</v>
      </c>
      <c r="O74" s="34" t="s">
        <v>232</v>
      </c>
      <c r="P74" s="27" t="s">
        <v>14</v>
      </c>
    </row>
    <row r="75" spans="1:16" ht="12" customHeight="1">
      <c r="A75" s="8" t="s">
        <v>15</v>
      </c>
      <c r="B75" s="1"/>
      <c r="C75" s="57" t="s">
        <v>250</v>
      </c>
      <c r="D75" s="34" t="s">
        <v>232</v>
      </c>
      <c r="E75" s="34">
        <v>1461.0130000000001</v>
      </c>
      <c r="F75" s="34">
        <v>23288.91</v>
      </c>
      <c r="G75" s="34">
        <v>4304.96</v>
      </c>
      <c r="H75" s="34">
        <v>24750.342999999997</v>
      </c>
      <c r="I75" s="34">
        <v>4.5089999999999995</v>
      </c>
      <c r="J75" s="34">
        <v>336.567</v>
      </c>
      <c r="K75" s="34">
        <v>341.076</v>
      </c>
      <c r="L75" s="34">
        <v>25091.418999999994</v>
      </c>
      <c r="M75" s="34">
        <v>5524.81</v>
      </c>
      <c r="N75" s="34">
        <v>19566.608999999993</v>
      </c>
      <c r="O75" s="34" t="s">
        <v>232</v>
      </c>
      <c r="P75" s="27" t="s">
        <v>15</v>
      </c>
    </row>
    <row r="76" spans="1:16" ht="12" customHeight="1">
      <c r="A76" s="8" t="s">
        <v>16</v>
      </c>
      <c r="B76" s="1"/>
      <c r="C76" s="57" t="s">
        <v>251</v>
      </c>
      <c r="D76" s="34" t="s">
        <v>232</v>
      </c>
      <c r="E76" s="34">
        <v>934.0820000000001</v>
      </c>
      <c r="F76" s="34">
        <v>18653.734</v>
      </c>
      <c r="G76" s="34">
        <v>3503.442</v>
      </c>
      <c r="H76" s="34">
        <v>19587.81599999999</v>
      </c>
      <c r="I76" s="34">
        <v>187.235</v>
      </c>
      <c r="J76" s="34">
        <v>171.69</v>
      </c>
      <c r="K76" s="34">
        <v>368.625</v>
      </c>
      <c r="L76" s="34">
        <v>19956.44099999999</v>
      </c>
      <c r="M76" s="34">
        <v>3955.055</v>
      </c>
      <c r="N76" s="34">
        <v>16001.385999999991</v>
      </c>
      <c r="O76" s="34" t="s">
        <v>232</v>
      </c>
      <c r="P76" s="27" t="s">
        <v>16</v>
      </c>
    </row>
    <row r="77" spans="1:16" ht="12" customHeight="1">
      <c r="A77" s="8" t="s">
        <v>17</v>
      </c>
      <c r="B77" s="1"/>
      <c r="C77" s="57" t="s">
        <v>252</v>
      </c>
      <c r="D77" s="34" t="s">
        <v>232</v>
      </c>
      <c r="E77" s="34">
        <v>3885.3630000000003</v>
      </c>
      <c r="F77" s="34">
        <v>25179.278</v>
      </c>
      <c r="G77" s="34">
        <v>5227.86</v>
      </c>
      <c r="H77" s="34">
        <v>29237.778999999995</v>
      </c>
      <c r="I77" s="34">
        <v>32.446999999999996</v>
      </c>
      <c r="J77" s="34">
        <v>469.557</v>
      </c>
      <c r="K77" s="34">
        <v>502.004</v>
      </c>
      <c r="L77" s="34">
        <v>29739.783</v>
      </c>
      <c r="M77" s="34">
        <v>4469.92</v>
      </c>
      <c r="N77" s="34">
        <v>25269.863</v>
      </c>
      <c r="O77" s="34" t="s">
        <v>232</v>
      </c>
      <c r="P77" s="27" t="s">
        <v>17</v>
      </c>
    </row>
    <row r="78" spans="1:16" ht="12" customHeight="1">
      <c r="A78" s="8"/>
      <c r="B78" s="1"/>
      <c r="C78" s="57"/>
      <c r="D78" s="34"/>
      <c r="E78" s="34"/>
      <c r="F78" s="34"/>
      <c r="G78" s="34"/>
      <c r="H78" s="34"/>
      <c r="I78" s="34"/>
      <c r="J78" s="34"/>
      <c r="K78" s="34"/>
      <c r="L78" s="34"/>
      <c r="M78" s="34"/>
      <c r="N78" s="34"/>
      <c r="O78" s="34"/>
      <c r="P78" s="27"/>
    </row>
    <row r="79" spans="1:16" ht="12" customHeight="1">
      <c r="A79" s="8" t="s">
        <v>18</v>
      </c>
      <c r="B79" s="1"/>
      <c r="C79" s="57" t="s">
        <v>253</v>
      </c>
      <c r="D79" s="34" t="s">
        <v>232</v>
      </c>
      <c r="E79" s="34">
        <v>5892.004000000001</v>
      </c>
      <c r="F79" s="34">
        <v>31535.653000000002</v>
      </c>
      <c r="G79" s="34">
        <v>5260.927</v>
      </c>
      <c r="H79" s="34">
        <v>37458.802</v>
      </c>
      <c r="I79" s="34">
        <v>17.545</v>
      </c>
      <c r="J79" s="34">
        <v>207.342</v>
      </c>
      <c r="K79" s="34">
        <v>224.887</v>
      </c>
      <c r="L79" s="34">
        <v>37683.689</v>
      </c>
      <c r="M79" s="34">
        <v>4901.6050000000005</v>
      </c>
      <c r="N79" s="34">
        <v>32782.083999999995</v>
      </c>
      <c r="O79" s="34" t="s">
        <v>232</v>
      </c>
      <c r="P79" s="27" t="s">
        <v>18</v>
      </c>
    </row>
    <row r="80" spans="1:16" s="36" customFormat="1" ht="12" customHeight="1">
      <c r="A80" s="8" t="s">
        <v>19</v>
      </c>
      <c r="C80" s="57" t="s">
        <v>254</v>
      </c>
      <c r="D80" s="34" t="s">
        <v>232</v>
      </c>
      <c r="E80" s="34">
        <v>1955.859</v>
      </c>
      <c r="F80" s="34">
        <v>14431.865000000002</v>
      </c>
      <c r="G80" s="34">
        <v>2861.663</v>
      </c>
      <c r="H80" s="34">
        <v>16405.793</v>
      </c>
      <c r="I80" s="34">
        <v>2.913</v>
      </c>
      <c r="J80" s="34">
        <v>120.702</v>
      </c>
      <c r="K80" s="34">
        <v>123.615</v>
      </c>
      <c r="L80" s="34">
        <v>16529.408000000003</v>
      </c>
      <c r="M80" s="34">
        <v>3591.702</v>
      </c>
      <c r="N80" s="34">
        <v>12937.706000000002</v>
      </c>
      <c r="O80" s="34" t="s">
        <v>232</v>
      </c>
      <c r="P80" s="27" t="s">
        <v>19</v>
      </c>
    </row>
    <row r="81" spans="1:16" ht="12" customHeight="1">
      <c r="A81" s="8" t="s">
        <v>20</v>
      </c>
      <c r="B81" s="1"/>
      <c r="C81" s="57" t="s">
        <v>255</v>
      </c>
      <c r="D81" s="34" t="s">
        <v>232</v>
      </c>
      <c r="E81" s="34">
        <v>1503.57</v>
      </c>
      <c r="F81" s="34">
        <v>14104.958999999999</v>
      </c>
      <c r="G81" s="34">
        <v>2760.989</v>
      </c>
      <c r="H81" s="34">
        <v>15647.185999999998</v>
      </c>
      <c r="I81" s="34">
        <v>30.67</v>
      </c>
      <c r="J81" s="34">
        <v>380.812</v>
      </c>
      <c r="K81" s="34">
        <v>411.482</v>
      </c>
      <c r="L81" s="34">
        <v>16058.667999999998</v>
      </c>
      <c r="M81" s="34">
        <v>3024.996</v>
      </c>
      <c r="N81" s="34">
        <v>13033.671999999999</v>
      </c>
      <c r="O81" s="34" t="s">
        <v>232</v>
      </c>
      <c r="P81" s="27" t="s">
        <v>20</v>
      </c>
    </row>
    <row r="82" spans="1:16" ht="12" customHeight="1">
      <c r="A82" s="8" t="s">
        <v>21</v>
      </c>
      <c r="B82" s="1"/>
      <c r="C82" s="57" t="s">
        <v>256</v>
      </c>
      <c r="D82" s="34" t="s">
        <v>232</v>
      </c>
      <c r="E82" s="34">
        <v>1371.6039999999998</v>
      </c>
      <c r="F82" s="34">
        <v>23778.278</v>
      </c>
      <c r="G82" s="34">
        <v>4276.859</v>
      </c>
      <c r="H82" s="34">
        <v>25173.75</v>
      </c>
      <c r="I82" s="34">
        <v>6.291</v>
      </c>
      <c r="J82" s="34">
        <v>530.615</v>
      </c>
      <c r="K82" s="34">
        <v>545.1030000000001</v>
      </c>
      <c r="L82" s="34">
        <v>25718.853</v>
      </c>
      <c r="M82" s="34">
        <v>5451.469</v>
      </c>
      <c r="N82" s="34">
        <v>20267.384</v>
      </c>
      <c r="O82" s="34" t="s">
        <v>232</v>
      </c>
      <c r="P82" s="27" t="s">
        <v>21</v>
      </c>
    </row>
    <row r="83" spans="1:16" ht="12" customHeight="1">
      <c r="A83" s="8" t="s">
        <v>29</v>
      </c>
      <c r="B83" s="1"/>
      <c r="C83" s="57" t="s">
        <v>257</v>
      </c>
      <c r="D83" s="34" t="s">
        <v>232</v>
      </c>
      <c r="E83" s="34">
        <v>3452.655</v>
      </c>
      <c r="F83" s="34">
        <v>15994.332</v>
      </c>
      <c r="G83" s="34">
        <v>3168.658</v>
      </c>
      <c r="H83" s="34">
        <v>19708.793</v>
      </c>
      <c r="I83" s="34">
        <v>6.05</v>
      </c>
      <c r="J83" s="34">
        <v>169.999</v>
      </c>
      <c r="K83" s="34">
        <v>176.049</v>
      </c>
      <c r="L83" s="34">
        <v>19884.842</v>
      </c>
      <c r="M83" s="34">
        <v>3305.043</v>
      </c>
      <c r="N83" s="34">
        <v>16579.799</v>
      </c>
      <c r="O83" s="34" t="s">
        <v>232</v>
      </c>
      <c r="P83" s="27" t="s">
        <v>29</v>
      </c>
    </row>
    <row r="84" spans="1:16" ht="12" customHeight="1">
      <c r="A84" s="8" t="s">
        <v>31</v>
      </c>
      <c r="C84" s="4" t="s">
        <v>258</v>
      </c>
      <c r="D84" s="34" t="s">
        <v>232</v>
      </c>
      <c r="E84" s="34">
        <v>874.1579999999999</v>
      </c>
      <c r="F84" s="34">
        <v>12016.968</v>
      </c>
      <c r="G84" s="34">
        <v>2495.282</v>
      </c>
      <c r="H84" s="34">
        <v>12947.358</v>
      </c>
      <c r="I84" s="34">
        <v>3.075</v>
      </c>
      <c r="J84" s="34">
        <v>85.154</v>
      </c>
      <c r="K84" s="34">
        <v>88.229</v>
      </c>
      <c r="L84" s="34">
        <v>13035.587</v>
      </c>
      <c r="M84" s="34">
        <v>2801.276</v>
      </c>
      <c r="N84" s="34">
        <v>10234.311</v>
      </c>
      <c r="O84" s="34" t="s">
        <v>232</v>
      </c>
      <c r="P84" s="27" t="s">
        <v>31</v>
      </c>
    </row>
    <row r="85" spans="1:16" ht="12" customHeight="1">
      <c r="A85" s="8"/>
      <c r="C85" s="4"/>
      <c r="D85" s="34"/>
      <c r="E85" s="34"/>
      <c r="F85" s="34"/>
      <c r="G85" s="34"/>
      <c r="H85" s="34"/>
      <c r="I85" s="34"/>
      <c r="J85" s="34"/>
      <c r="K85" s="34"/>
      <c r="L85" s="34"/>
      <c r="M85" s="34"/>
      <c r="N85" s="34"/>
      <c r="O85" s="34"/>
      <c r="P85" s="27"/>
    </row>
    <row r="86" spans="1:16" ht="12" customHeight="1">
      <c r="A86" s="8" t="s">
        <v>34</v>
      </c>
      <c r="C86" s="4" t="s">
        <v>259</v>
      </c>
      <c r="D86" s="34" t="s">
        <v>232</v>
      </c>
      <c r="E86" s="34">
        <v>1156.7959999999998</v>
      </c>
      <c r="F86" s="34">
        <v>24463.065000000002</v>
      </c>
      <c r="G86" s="34">
        <v>4814.494</v>
      </c>
      <c r="H86" s="34">
        <v>25644.44</v>
      </c>
      <c r="I86" s="34">
        <v>3.751</v>
      </c>
      <c r="J86" s="34">
        <v>168.072</v>
      </c>
      <c r="K86" s="34">
        <v>171.823</v>
      </c>
      <c r="L86" s="34">
        <v>25816.263000000006</v>
      </c>
      <c r="M86" s="34">
        <v>5354.808999999999</v>
      </c>
      <c r="N86" s="34">
        <v>20461.454000000005</v>
      </c>
      <c r="O86" s="34" t="s">
        <v>232</v>
      </c>
      <c r="P86" s="27" t="s">
        <v>34</v>
      </c>
    </row>
    <row r="87" spans="1:16" ht="12" customHeight="1">
      <c r="A87" s="8" t="s">
        <v>35</v>
      </c>
      <c r="C87" s="4" t="s">
        <v>260</v>
      </c>
      <c r="D87" s="34" t="s">
        <v>232</v>
      </c>
      <c r="E87" s="34">
        <v>1123.3890000000001</v>
      </c>
      <c r="F87" s="34">
        <v>16625.128</v>
      </c>
      <c r="G87" s="34">
        <v>3453.275</v>
      </c>
      <c r="H87" s="34">
        <v>17765.041</v>
      </c>
      <c r="I87" s="34" t="s">
        <v>232</v>
      </c>
      <c r="J87" s="34">
        <v>786.47</v>
      </c>
      <c r="K87" s="34">
        <v>786.47</v>
      </c>
      <c r="L87" s="34">
        <v>18551.511000000002</v>
      </c>
      <c r="M87" s="34">
        <v>3666.11</v>
      </c>
      <c r="N87" s="34">
        <v>14885.401000000002</v>
      </c>
      <c r="O87" s="34" t="s">
        <v>232</v>
      </c>
      <c r="P87" s="27" t="s">
        <v>35</v>
      </c>
    </row>
    <row r="88" spans="1:16" ht="12" customHeight="1">
      <c r="A88" s="8" t="s">
        <v>37</v>
      </c>
      <c r="C88" s="4" t="s">
        <v>261</v>
      </c>
      <c r="D88" s="34" t="s">
        <v>232</v>
      </c>
      <c r="E88" s="34">
        <v>1102.7240000000002</v>
      </c>
      <c r="F88" s="34">
        <v>20505.904999999995</v>
      </c>
      <c r="G88" s="34">
        <v>3724.653</v>
      </c>
      <c r="H88" s="34">
        <v>21617.635000000002</v>
      </c>
      <c r="I88" s="34">
        <v>5.5760000000000005</v>
      </c>
      <c r="J88" s="34">
        <v>236.101</v>
      </c>
      <c r="K88" s="34">
        <v>242.777</v>
      </c>
      <c r="L88" s="34">
        <v>21860.412</v>
      </c>
      <c r="M88" s="34">
        <v>4213.487</v>
      </c>
      <c r="N88" s="34">
        <v>17646.925</v>
      </c>
      <c r="O88" s="34" t="s">
        <v>232</v>
      </c>
      <c r="P88" s="27" t="s">
        <v>37</v>
      </c>
    </row>
    <row r="89" spans="1:16" ht="12" customHeight="1">
      <c r="A89" s="8" t="s">
        <v>38</v>
      </c>
      <c r="B89" s="1"/>
      <c r="C89" s="57" t="s">
        <v>262</v>
      </c>
      <c r="D89" s="34" t="s">
        <v>232</v>
      </c>
      <c r="E89" s="34">
        <v>846.1210000000001</v>
      </c>
      <c r="F89" s="34">
        <v>20073.897</v>
      </c>
      <c r="G89" s="34">
        <v>4497.847</v>
      </c>
      <c r="H89" s="34">
        <v>20958.393999999997</v>
      </c>
      <c r="I89" s="34">
        <v>11.982</v>
      </c>
      <c r="J89" s="34">
        <v>237.846</v>
      </c>
      <c r="K89" s="34">
        <v>250.135</v>
      </c>
      <c r="L89" s="34">
        <v>21208.529000000002</v>
      </c>
      <c r="M89" s="34">
        <v>4735.777</v>
      </c>
      <c r="N89" s="34">
        <v>16472.752</v>
      </c>
      <c r="O89" s="34" t="s">
        <v>232</v>
      </c>
      <c r="P89" s="27" t="s">
        <v>38</v>
      </c>
    </row>
    <row r="90" spans="1:16" ht="12" customHeight="1">
      <c r="A90" s="8" t="s">
        <v>40</v>
      </c>
      <c r="B90" s="1"/>
      <c r="C90" s="57" t="s">
        <v>263</v>
      </c>
      <c r="D90" s="34" t="s">
        <v>232</v>
      </c>
      <c r="E90" s="34">
        <v>1187.4</v>
      </c>
      <c r="F90" s="34">
        <v>20823.183</v>
      </c>
      <c r="G90" s="34">
        <v>4132.013</v>
      </c>
      <c r="H90" s="34">
        <v>22033.39</v>
      </c>
      <c r="I90" s="34">
        <v>15.984</v>
      </c>
      <c r="J90" s="34">
        <v>1149.039</v>
      </c>
      <c r="K90" s="34">
        <v>1165.023</v>
      </c>
      <c r="L90" s="34">
        <v>23198.413</v>
      </c>
      <c r="M90" s="34">
        <v>4838.178</v>
      </c>
      <c r="N90" s="34">
        <v>18360.235</v>
      </c>
      <c r="O90" s="34" t="s">
        <v>232</v>
      </c>
      <c r="P90" s="27" t="s">
        <v>40</v>
      </c>
    </row>
    <row r="91" spans="1:16" ht="39.75" customHeight="1">
      <c r="A91" s="9"/>
      <c r="B91" s="1"/>
      <c r="C91" s="32"/>
      <c r="D91" s="34"/>
      <c r="E91" s="34"/>
      <c r="F91" s="34"/>
      <c r="G91" s="34"/>
      <c r="H91" s="34"/>
      <c r="I91" s="63" t="s">
        <v>264</v>
      </c>
      <c r="J91" s="64" t="s">
        <v>265</v>
      </c>
      <c r="K91" s="34"/>
      <c r="L91" s="34"/>
      <c r="M91" s="34"/>
      <c r="N91" s="34"/>
      <c r="O91" s="34"/>
      <c r="P91" s="27"/>
    </row>
    <row r="92" spans="1:16" ht="12" customHeight="1">
      <c r="A92" s="8" t="s">
        <v>42</v>
      </c>
      <c r="B92" s="1"/>
      <c r="C92" s="57" t="s">
        <v>247</v>
      </c>
      <c r="D92" s="34">
        <v>5592.118999999995</v>
      </c>
      <c r="E92" s="34">
        <v>4953.091</v>
      </c>
      <c r="F92" s="34">
        <v>35096.646000000015</v>
      </c>
      <c r="G92" s="34">
        <v>13302.533000000001</v>
      </c>
      <c r="H92" s="34">
        <v>45794.105000000025</v>
      </c>
      <c r="I92" s="34">
        <v>650.978</v>
      </c>
      <c r="J92" s="34">
        <v>4989.886999999997</v>
      </c>
      <c r="K92" s="34">
        <v>5662.813999999998</v>
      </c>
      <c r="L92" s="34">
        <v>51456.91900000004</v>
      </c>
      <c r="M92" s="34">
        <v>6904.904000000002</v>
      </c>
      <c r="N92" s="34">
        <v>44552.015000000036</v>
      </c>
      <c r="O92" s="34" t="s">
        <v>232</v>
      </c>
      <c r="P92" s="27" t="s">
        <v>42</v>
      </c>
    </row>
    <row r="93" spans="1:16" ht="12" customHeight="1">
      <c r="A93" s="8" t="s">
        <v>44</v>
      </c>
      <c r="B93" s="1"/>
      <c r="C93" s="57" t="s">
        <v>248</v>
      </c>
      <c r="D93" s="34">
        <v>4206.537000000002</v>
      </c>
      <c r="E93" s="34">
        <v>5849.456000000002</v>
      </c>
      <c r="F93" s="34">
        <v>32461.37500000001</v>
      </c>
      <c r="G93" s="34">
        <v>11807.364</v>
      </c>
      <c r="H93" s="34">
        <v>42604.99699999993</v>
      </c>
      <c r="I93" s="34">
        <v>269.6880000000001</v>
      </c>
      <c r="J93" s="34">
        <v>6052.341999999999</v>
      </c>
      <c r="K93" s="34">
        <v>6391.723999999998</v>
      </c>
      <c r="L93" s="34">
        <v>48996.720999999954</v>
      </c>
      <c r="M93" s="34">
        <v>6417.735000000001</v>
      </c>
      <c r="N93" s="34">
        <v>42578.98599999995</v>
      </c>
      <c r="O93" s="34" t="s">
        <v>232</v>
      </c>
      <c r="P93" s="27" t="s">
        <v>44</v>
      </c>
    </row>
    <row r="94" spans="1:16" ht="12" customHeight="1">
      <c r="A94" s="8" t="s">
        <v>48</v>
      </c>
      <c r="B94" s="1"/>
      <c r="C94" s="57" t="s">
        <v>249</v>
      </c>
      <c r="D94" s="34">
        <v>6449.968999999995</v>
      </c>
      <c r="E94" s="34">
        <v>5503.6590000000015</v>
      </c>
      <c r="F94" s="34">
        <v>39163.060999999994</v>
      </c>
      <c r="G94" s="34">
        <v>15824.68</v>
      </c>
      <c r="H94" s="34">
        <v>51357.042000000045</v>
      </c>
      <c r="I94" s="34">
        <v>447.09100000000007</v>
      </c>
      <c r="J94" s="34">
        <v>4862.618999999998</v>
      </c>
      <c r="K94" s="34">
        <v>5319.640999999999</v>
      </c>
      <c r="L94" s="34">
        <v>56676.683000000034</v>
      </c>
      <c r="M94" s="34">
        <v>7423.298000000003</v>
      </c>
      <c r="N94" s="34">
        <v>49253.38500000003</v>
      </c>
      <c r="O94" s="34" t="s">
        <v>232</v>
      </c>
      <c r="P94" s="27" t="s">
        <v>48</v>
      </c>
    </row>
    <row r="95" spans="1:16" ht="12" customHeight="1">
      <c r="A95" s="8" t="s">
        <v>49</v>
      </c>
      <c r="B95" s="1"/>
      <c r="C95" s="57" t="s">
        <v>250</v>
      </c>
      <c r="D95" s="34">
        <v>5300.869000000004</v>
      </c>
      <c r="E95" s="34">
        <v>5345.269000000001</v>
      </c>
      <c r="F95" s="34">
        <v>35529.045</v>
      </c>
      <c r="G95" s="34">
        <v>13985.255</v>
      </c>
      <c r="H95" s="34">
        <v>46238.16300000001</v>
      </c>
      <c r="I95" s="34">
        <v>576.729</v>
      </c>
      <c r="J95" s="34">
        <v>5841.212</v>
      </c>
      <c r="K95" s="34">
        <v>6435.895999999999</v>
      </c>
      <c r="L95" s="34">
        <v>52674.059000000045</v>
      </c>
      <c r="M95" s="34">
        <v>6206.424999999998</v>
      </c>
      <c r="N95" s="34">
        <v>46467.63400000005</v>
      </c>
      <c r="O95" s="34" t="s">
        <v>232</v>
      </c>
      <c r="P95" s="27" t="s">
        <v>49</v>
      </c>
    </row>
    <row r="96" spans="1:16" ht="12" customHeight="1">
      <c r="A96" s="8" t="s">
        <v>50</v>
      </c>
      <c r="B96" s="1"/>
      <c r="C96" s="57" t="s">
        <v>251</v>
      </c>
      <c r="D96" s="34">
        <v>3999.677999999999</v>
      </c>
      <c r="E96" s="34">
        <v>2688.869000000001</v>
      </c>
      <c r="F96" s="34">
        <v>30368.038000000008</v>
      </c>
      <c r="G96" s="34">
        <v>11082.525000000007</v>
      </c>
      <c r="H96" s="34">
        <v>37106.218999999975</v>
      </c>
      <c r="I96" s="34">
        <v>640.822</v>
      </c>
      <c r="J96" s="34">
        <v>2531.43</v>
      </c>
      <c r="K96" s="34">
        <v>3213.830999999999</v>
      </c>
      <c r="L96" s="34">
        <v>40320.04999999991</v>
      </c>
      <c r="M96" s="34">
        <v>5009.842</v>
      </c>
      <c r="N96" s="34">
        <v>35310.20799999991</v>
      </c>
      <c r="O96" s="34" t="s">
        <v>232</v>
      </c>
      <c r="P96" s="27" t="s">
        <v>50</v>
      </c>
    </row>
    <row r="97" spans="1:16" ht="12" customHeight="1">
      <c r="A97" s="8" t="s">
        <v>51</v>
      </c>
      <c r="C97" s="57" t="s">
        <v>252</v>
      </c>
      <c r="D97" s="34">
        <v>7034.282000000004</v>
      </c>
      <c r="E97" s="34">
        <v>7500.7</v>
      </c>
      <c r="F97" s="34">
        <v>40691.91600000006</v>
      </c>
      <c r="G97" s="34">
        <v>16084.376999999999</v>
      </c>
      <c r="H97" s="34">
        <v>55586.652999999926</v>
      </c>
      <c r="I97" s="34">
        <v>1259.088</v>
      </c>
      <c r="J97" s="34">
        <v>6046.278000000001</v>
      </c>
      <c r="K97" s="34">
        <v>7321.605000000002</v>
      </c>
      <c r="L97" s="34">
        <v>62908.25799999998</v>
      </c>
      <c r="M97" s="34">
        <v>5920.893000000001</v>
      </c>
      <c r="N97" s="34">
        <v>56987.364999999976</v>
      </c>
      <c r="O97" s="34" t="s">
        <v>232</v>
      </c>
      <c r="P97" s="27" t="s">
        <v>51</v>
      </c>
    </row>
    <row r="98" spans="1:16" ht="12" customHeight="1">
      <c r="A98" s="8"/>
      <c r="C98" s="57"/>
      <c r="D98" s="34"/>
      <c r="E98" s="34"/>
      <c r="F98" s="34"/>
      <c r="G98" s="34"/>
      <c r="H98" s="34"/>
      <c r="I98" s="34"/>
      <c r="J98" s="34"/>
      <c r="K98" s="34"/>
      <c r="L98" s="34"/>
      <c r="M98" s="34"/>
      <c r="N98" s="34"/>
      <c r="O98" s="34"/>
      <c r="P98" s="27"/>
    </row>
    <row r="99" spans="1:16" ht="12" customHeight="1">
      <c r="A99" s="8" t="s">
        <v>52</v>
      </c>
      <c r="B99" s="1"/>
      <c r="C99" s="57" t="s">
        <v>253</v>
      </c>
      <c r="D99" s="34">
        <v>9507.961999999996</v>
      </c>
      <c r="E99" s="34">
        <v>11023.198999999971</v>
      </c>
      <c r="F99" s="34">
        <v>47688.27700000001</v>
      </c>
      <c r="G99" s="34">
        <v>16871.691999999995</v>
      </c>
      <c r="H99" s="34">
        <v>68360.39199999998</v>
      </c>
      <c r="I99" s="34">
        <v>640.2859999999998</v>
      </c>
      <c r="J99" s="34">
        <v>4803.383000000005</v>
      </c>
      <c r="K99" s="34">
        <v>5443.669000000004</v>
      </c>
      <c r="L99" s="34">
        <v>73804.06100000007</v>
      </c>
      <c r="M99" s="34">
        <v>6766.216999999999</v>
      </c>
      <c r="N99" s="34">
        <v>67037.84400000007</v>
      </c>
      <c r="O99" s="34" t="s">
        <v>232</v>
      </c>
      <c r="P99" s="27" t="s">
        <v>52</v>
      </c>
    </row>
    <row r="100" spans="1:16" ht="12" customHeight="1">
      <c r="A100" s="8" t="s">
        <v>54</v>
      </c>
      <c r="B100" s="1"/>
      <c r="C100" s="57" t="s">
        <v>254</v>
      </c>
      <c r="D100" s="34">
        <v>5929.985999999997</v>
      </c>
      <c r="E100" s="34">
        <v>4338.95</v>
      </c>
      <c r="F100" s="34">
        <v>23635.597000000016</v>
      </c>
      <c r="G100" s="34">
        <v>8480.797000000002</v>
      </c>
      <c r="H100" s="34">
        <v>33995.12200000008</v>
      </c>
      <c r="I100" s="34">
        <v>1015.798</v>
      </c>
      <c r="J100" s="34">
        <v>4980.088000000001</v>
      </c>
      <c r="K100" s="34">
        <v>5995.886000000001</v>
      </c>
      <c r="L100" s="34">
        <v>39991.00799999991</v>
      </c>
      <c r="M100" s="34">
        <v>5097.492000000001</v>
      </c>
      <c r="N100" s="34">
        <v>34893.51599999991</v>
      </c>
      <c r="O100" s="34" t="s">
        <v>232</v>
      </c>
      <c r="P100" s="27" t="s">
        <v>54</v>
      </c>
    </row>
    <row r="101" spans="1:16" ht="12" customHeight="1">
      <c r="A101" s="8" t="s">
        <v>55</v>
      </c>
      <c r="B101" s="1"/>
      <c r="C101" s="57" t="s">
        <v>255</v>
      </c>
      <c r="D101" s="34">
        <v>3729.9450000000015</v>
      </c>
      <c r="E101" s="34">
        <v>4060.1430000000014</v>
      </c>
      <c r="F101" s="34">
        <v>21549.646</v>
      </c>
      <c r="G101" s="34">
        <v>8172.744000000002</v>
      </c>
      <c r="H101" s="34">
        <v>29468.82800000002</v>
      </c>
      <c r="I101" s="34">
        <v>305.73199999999997</v>
      </c>
      <c r="J101" s="34">
        <v>2252.772</v>
      </c>
      <c r="K101" s="34">
        <v>2558.5039999999995</v>
      </c>
      <c r="L101" s="34">
        <v>32027.33200000001</v>
      </c>
      <c r="M101" s="34">
        <v>3503.0040000000004</v>
      </c>
      <c r="N101" s="34">
        <v>28524.32800000001</v>
      </c>
      <c r="O101" s="34" t="s">
        <v>232</v>
      </c>
      <c r="P101" s="27" t="s">
        <v>55</v>
      </c>
    </row>
    <row r="102" spans="1:16" ht="12" customHeight="1">
      <c r="A102" s="8" t="s">
        <v>56</v>
      </c>
      <c r="B102" s="1"/>
      <c r="C102" s="57" t="s">
        <v>256</v>
      </c>
      <c r="D102" s="34">
        <v>6929.843</v>
      </c>
      <c r="E102" s="34">
        <v>4431.45</v>
      </c>
      <c r="F102" s="34">
        <v>37532.01199999999</v>
      </c>
      <c r="G102" s="34">
        <v>13820.565000000002</v>
      </c>
      <c r="H102" s="34">
        <v>49049.93299999994</v>
      </c>
      <c r="I102" s="34">
        <v>515.098</v>
      </c>
      <c r="J102" s="34">
        <v>3118.1330000000007</v>
      </c>
      <c r="K102" s="34">
        <v>3641.8109999999992</v>
      </c>
      <c r="L102" s="34">
        <v>52691.74399999996</v>
      </c>
      <c r="M102" s="34">
        <v>6744.372</v>
      </c>
      <c r="N102" s="34">
        <v>45947.37199999996</v>
      </c>
      <c r="O102" s="34" t="s">
        <v>232</v>
      </c>
      <c r="P102" s="27" t="s">
        <v>56</v>
      </c>
    </row>
    <row r="103" spans="1:16" ht="12" customHeight="1">
      <c r="A103" s="8" t="s">
        <v>57</v>
      </c>
      <c r="B103" s="1"/>
      <c r="C103" s="57" t="s">
        <v>257</v>
      </c>
      <c r="D103" s="34">
        <v>4497.272999999999</v>
      </c>
      <c r="E103" s="34">
        <v>6410.337000000004</v>
      </c>
      <c r="F103" s="34">
        <v>26266.421999999988</v>
      </c>
      <c r="G103" s="34">
        <v>10485.851</v>
      </c>
      <c r="H103" s="34">
        <v>37519.123999999974</v>
      </c>
      <c r="I103" s="34">
        <v>262.41900000000004</v>
      </c>
      <c r="J103" s="34">
        <v>2165.24</v>
      </c>
      <c r="K103" s="34">
        <v>2428.109</v>
      </c>
      <c r="L103" s="34">
        <v>39947.23299999995</v>
      </c>
      <c r="M103" s="34">
        <v>4328.1630000000005</v>
      </c>
      <c r="N103" s="34">
        <v>35619.06999999995</v>
      </c>
      <c r="O103" s="34" t="s">
        <v>232</v>
      </c>
      <c r="P103" s="27" t="s">
        <v>57</v>
      </c>
    </row>
    <row r="104" spans="1:16" ht="12" customHeight="1">
      <c r="A104" s="8" t="s">
        <v>59</v>
      </c>
      <c r="C104" s="4" t="s">
        <v>258</v>
      </c>
      <c r="D104" s="34">
        <v>3536.740999999999</v>
      </c>
      <c r="E104" s="34">
        <v>2634.471999999999</v>
      </c>
      <c r="F104" s="34">
        <v>17919.895999999997</v>
      </c>
      <c r="G104" s="34">
        <v>7556.0650000000005</v>
      </c>
      <c r="H104" s="34">
        <v>24157.607999999993</v>
      </c>
      <c r="I104" s="34">
        <v>706.3610000000001</v>
      </c>
      <c r="J104" s="34">
        <v>1151.5760000000002</v>
      </c>
      <c r="K104" s="34">
        <v>1860.9140000000002</v>
      </c>
      <c r="L104" s="34">
        <v>26018.521999999994</v>
      </c>
      <c r="M104" s="34">
        <v>2886.998</v>
      </c>
      <c r="N104" s="34">
        <v>23131.523999999994</v>
      </c>
      <c r="O104" s="34" t="s">
        <v>232</v>
      </c>
      <c r="P104" s="27" t="s">
        <v>59</v>
      </c>
    </row>
    <row r="105" spans="1:16" ht="12" customHeight="1">
      <c r="A105" s="8"/>
      <c r="C105" s="4"/>
      <c r="D105" s="34"/>
      <c r="E105" s="34"/>
      <c r="F105" s="34"/>
      <c r="G105" s="34"/>
      <c r="H105" s="34"/>
      <c r="I105" s="34"/>
      <c r="J105" s="34"/>
      <c r="K105" s="34"/>
      <c r="L105" s="34"/>
      <c r="M105" s="34"/>
      <c r="N105" s="34"/>
      <c r="O105" s="34"/>
      <c r="P105" s="27"/>
    </row>
    <row r="106" spans="1:16" s="36" customFormat="1" ht="12" customHeight="1">
      <c r="A106" s="8" t="s">
        <v>61</v>
      </c>
      <c r="C106" s="4" t="s">
        <v>259</v>
      </c>
      <c r="D106" s="34">
        <v>5937.719000000001</v>
      </c>
      <c r="E106" s="34">
        <v>5997.474000000002</v>
      </c>
      <c r="F106" s="34">
        <v>39130.73800000003</v>
      </c>
      <c r="G106" s="34">
        <v>15725.668999999998</v>
      </c>
      <c r="H106" s="34">
        <v>51153.91599999996</v>
      </c>
      <c r="I106" s="34">
        <v>430.73100000000005</v>
      </c>
      <c r="J106" s="34">
        <v>6722.254999999999</v>
      </c>
      <c r="K106" s="34">
        <v>7158.098999999999</v>
      </c>
      <c r="L106" s="34">
        <v>58312.01499999993</v>
      </c>
      <c r="M106" s="34">
        <v>6601.728999999997</v>
      </c>
      <c r="N106" s="34">
        <v>51710.28599999993</v>
      </c>
      <c r="O106" s="34" t="s">
        <v>232</v>
      </c>
      <c r="P106" s="27" t="s">
        <v>61</v>
      </c>
    </row>
    <row r="107" spans="1:16" ht="12" customHeight="1">
      <c r="A107" s="8" t="s">
        <v>63</v>
      </c>
      <c r="B107" s="1"/>
      <c r="C107" s="4" t="s">
        <v>260</v>
      </c>
      <c r="D107" s="34">
        <v>5401.184000000007</v>
      </c>
      <c r="E107" s="34">
        <v>3200.255999999999</v>
      </c>
      <c r="F107" s="34">
        <v>26586.274999999987</v>
      </c>
      <c r="G107" s="34">
        <v>10100.018999999998</v>
      </c>
      <c r="H107" s="34">
        <v>35256.36900000004</v>
      </c>
      <c r="I107" s="34">
        <v>815.1320000000001</v>
      </c>
      <c r="J107" s="34">
        <v>2888.2129999999997</v>
      </c>
      <c r="K107" s="34">
        <v>3704.6</v>
      </c>
      <c r="L107" s="34">
        <v>38960.96900000004</v>
      </c>
      <c r="M107" s="34">
        <v>5197.323</v>
      </c>
      <c r="N107" s="34">
        <v>33763.64600000004</v>
      </c>
      <c r="O107" s="34" t="s">
        <v>232</v>
      </c>
      <c r="P107" s="27" t="s">
        <v>63</v>
      </c>
    </row>
    <row r="108" spans="1:16" ht="12" customHeight="1">
      <c r="A108" s="8" t="s">
        <v>64</v>
      </c>
      <c r="B108" s="1"/>
      <c r="C108" s="4" t="s">
        <v>261</v>
      </c>
      <c r="D108" s="34">
        <v>4154.5109999999995</v>
      </c>
      <c r="E108" s="34">
        <v>3167.7220000000034</v>
      </c>
      <c r="F108" s="34">
        <v>30224.31099999999</v>
      </c>
      <c r="G108" s="34">
        <v>11184.891000000003</v>
      </c>
      <c r="H108" s="34">
        <v>37708.32299999995</v>
      </c>
      <c r="I108" s="34">
        <v>390.39400000000006</v>
      </c>
      <c r="J108" s="34">
        <v>2802.37</v>
      </c>
      <c r="K108" s="34">
        <v>3264.95</v>
      </c>
      <c r="L108" s="34">
        <v>40973.27299999986</v>
      </c>
      <c r="M108" s="34">
        <v>5079.562</v>
      </c>
      <c r="N108" s="34">
        <v>35893.710999999865</v>
      </c>
      <c r="O108" s="34" t="s">
        <v>232</v>
      </c>
      <c r="P108" s="27" t="s">
        <v>64</v>
      </c>
    </row>
    <row r="109" spans="1:16" ht="12" customHeight="1">
      <c r="A109" s="8" t="s">
        <v>66</v>
      </c>
      <c r="C109" s="57" t="s">
        <v>262</v>
      </c>
      <c r="D109" s="34">
        <v>5532.040999999998</v>
      </c>
      <c r="E109" s="34">
        <v>3912.6460000000006</v>
      </c>
      <c r="F109" s="34">
        <v>34305.092000000026</v>
      </c>
      <c r="G109" s="34">
        <v>14197.199000000004</v>
      </c>
      <c r="H109" s="34">
        <v>44126.45300000009</v>
      </c>
      <c r="I109" s="34">
        <v>237.086</v>
      </c>
      <c r="J109" s="34">
        <v>4227.594999999999</v>
      </c>
      <c r="K109" s="34">
        <v>4479.2739999999985</v>
      </c>
      <c r="L109" s="34">
        <v>48605.727000000006</v>
      </c>
      <c r="M109" s="34">
        <v>5623.4940000000015</v>
      </c>
      <c r="N109" s="34">
        <v>42982.23300000001</v>
      </c>
      <c r="O109" s="34" t="s">
        <v>232</v>
      </c>
      <c r="P109" s="27" t="s">
        <v>66</v>
      </c>
    </row>
    <row r="110" spans="1:16" s="36" customFormat="1" ht="12" customHeight="1">
      <c r="A110" s="8" t="s">
        <v>67</v>
      </c>
      <c r="C110" s="57" t="s">
        <v>263</v>
      </c>
      <c r="D110" s="34">
        <v>5189.650999999997</v>
      </c>
      <c r="E110" s="34">
        <v>7262.4490000000005</v>
      </c>
      <c r="F110" s="34">
        <v>33659.33400000002</v>
      </c>
      <c r="G110" s="34">
        <v>13764.122999999998</v>
      </c>
      <c r="H110" s="34">
        <v>46364.08199999998</v>
      </c>
      <c r="I110" s="34">
        <v>246.57900000000004</v>
      </c>
      <c r="J110" s="34">
        <v>6389.866000000001</v>
      </c>
      <c r="K110" s="34">
        <v>6655.46</v>
      </c>
      <c r="L110" s="34">
        <v>53019.54199999996</v>
      </c>
      <c r="M110" s="34">
        <v>5577.327999999997</v>
      </c>
      <c r="N110" s="34">
        <v>47442.21399999996</v>
      </c>
      <c r="O110" s="34" t="s">
        <v>232</v>
      </c>
      <c r="P110" s="27" t="s">
        <v>67</v>
      </c>
    </row>
  </sheetData>
  <mergeCells count="4">
    <mergeCell ref="A1:I1"/>
    <mergeCell ref="A2:I2"/>
    <mergeCell ref="A57:I57"/>
    <mergeCell ref="A58:I58"/>
  </mergeCells>
  <printOptions/>
  <pageMargins left="0.7874015748031497" right="0.7874015748031497" top="0.5905511811023623" bottom="0.5905511811023623" header="0.2755905511811024"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indexed="26"/>
  </sheetPr>
  <dimension ref="A1:Q110"/>
  <sheetViews>
    <sheetView workbookViewId="0" topLeftCell="F90">
      <selection activeCell="A57" sqref="A57:IV110"/>
    </sheetView>
  </sheetViews>
  <sheetFormatPr defaultColWidth="11.421875" defaultRowHeight="12.75"/>
  <cols>
    <col min="1" max="1" width="3.28125" style="2" customWidth="1"/>
    <col min="2" max="2" width="0.85546875" style="2" customWidth="1"/>
    <col min="3" max="3" width="20.7109375" style="2" customWidth="1"/>
    <col min="4" max="4" width="10.28125" style="2" customWidth="1"/>
    <col min="5" max="16" width="10.28125" style="1" customWidth="1"/>
    <col min="17" max="17" width="3.28125" style="1" customWidth="1"/>
    <col min="18" max="16384" width="11.421875" style="1" customWidth="1"/>
  </cols>
  <sheetData>
    <row r="1" spans="1:10" ht="11.25">
      <c r="A1" s="127" t="s">
        <v>267</v>
      </c>
      <c r="B1" s="127"/>
      <c r="C1" s="127"/>
      <c r="D1" s="127"/>
      <c r="E1" s="127"/>
      <c r="F1" s="127"/>
      <c r="G1" s="127"/>
      <c r="H1" s="127"/>
      <c r="I1" s="127"/>
      <c r="J1" s="36" t="s">
        <v>268</v>
      </c>
    </row>
    <row r="2" spans="1:17" ht="15.75" customHeight="1" thickBot="1">
      <c r="A2" s="123"/>
      <c r="B2" s="123"/>
      <c r="C2" s="123"/>
      <c r="D2" s="123"/>
      <c r="E2" s="123"/>
      <c r="F2" s="123"/>
      <c r="G2" s="123"/>
      <c r="H2" s="123"/>
      <c r="I2" s="123"/>
      <c r="J2" s="47"/>
      <c r="K2" s="47"/>
      <c r="L2" s="47"/>
      <c r="M2" s="47"/>
      <c r="N2" s="47"/>
      <c r="O2" s="47"/>
      <c r="P2" s="47"/>
      <c r="Q2" s="47"/>
    </row>
    <row r="3" spans="1:16" ht="15" customHeight="1">
      <c r="A3" s="10"/>
      <c r="C3" s="57"/>
      <c r="D3" s="58"/>
      <c r="F3" s="18"/>
      <c r="G3" s="18"/>
      <c r="H3" s="16"/>
      <c r="I3" s="11"/>
      <c r="K3" s="18"/>
      <c r="L3" s="18"/>
      <c r="M3" s="18"/>
      <c r="N3" s="18"/>
      <c r="O3" s="18"/>
      <c r="P3" s="18"/>
    </row>
    <row r="4" spans="1:16" ht="15" customHeight="1">
      <c r="A4" s="10"/>
      <c r="C4" s="57"/>
      <c r="D4" s="58"/>
      <c r="F4" s="18"/>
      <c r="G4" s="18"/>
      <c r="H4" s="16"/>
      <c r="I4" s="11"/>
      <c r="K4" s="18"/>
      <c r="L4" s="18"/>
      <c r="M4" s="18"/>
      <c r="N4" s="18"/>
      <c r="O4" s="18"/>
      <c r="P4" s="18"/>
    </row>
    <row r="5" spans="1:16" ht="15" customHeight="1">
      <c r="A5" s="10"/>
      <c r="C5" s="57"/>
      <c r="D5" s="58"/>
      <c r="F5" s="18"/>
      <c r="G5" s="18"/>
      <c r="H5" s="16"/>
      <c r="I5" s="11"/>
      <c r="K5" s="18"/>
      <c r="L5" s="18"/>
      <c r="M5" s="18"/>
      <c r="N5" s="18"/>
      <c r="O5" s="18"/>
      <c r="P5" s="18"/>
    </row>
    <row r="6" spans="1:16" ht="15" customHeight="1">
      <c r="A6" s="10"/>
      <c r="C6" s="57"/>
      <c r="D6" s="58"/>
      <c r="F6" s="18"/>
      <c r="G6" s="18"/>
      <c r="H6" s="16"/>
      <c r="I6" s="11"/>
      <c r="K6" s="18"/>
      <c r="L6" s="18"/>
      <c r="M6" s="18"/>
      <c r="N6" s="18"/>
      <c r="O6" s="18"/>
      <c r="P6" s="18"/>
    </row>
    <row r="7" spans="1:17" ht="15" customHeight="1" thickBot="1">
      <c r="A7" s="10"/>
      <c r="B7" s="32"/>
      <c r="C7" s="57"/>
      <c r="D7" s="58"/>
      <c r="E7" s="11"/>
      <c r="F7" s="18"/>
      <c r="G7" s="48"/>
      <c r="H7" s="42"/>
      <c r="I7" s="43"/>
      <c r="J7" s="11"/>
      <c r="K7" s="18"/>
      <c r="L7" s="18"/>
      <c r="M7" s="18"/>
      <c r="N7" s="18"/>
      <c r="O7" s="18"/>
      <c r="P7" s="18"/>
      <c r="Q7" s="49"/>
    </row>
    <row r="8" spans="1:17" ht="39.75" customHeight="1">
      <c r="A8" s="59"/>
      <c r="B8" s="51"/>
      <c r="C8" s="51"/>
      <c r="D8" s="51"/>
      <c r="E8" s="51"/>
      <c r="F8" s="51"/>
      <c r="G8" s="51"/>
      <c r="H8" s="51"/>
      <c r="I8" s="60" t="s">
        <v>237</v>
      </c>
      <c r="J8" s="61" t="s">
        <v>238</v>
      </c>
      <c r="K8" s="62"/>
      <c r="L8" s="62"/>
      <c r="M8" s="62"/>
      <c r="N8" s="62"/>
      <c r="O8" s="62"/>
      <c r="P8" s="62"/>
      <c r="Q8" s="62"/>
    </row>
    <row r="9" spans="1:17" ht="12" customHeight="1">
      <c r="A9" s="8" t="s">
        <v>2</v>
      </c>
      <c r="C9" s="4" t="s">
        <v>239</v>
      </c>
      <c r="D9" s="34">
        <v>142.0833870427827</v>
      </c>
      <c r="E9" s="34">
        <v>85.54049192859394</v>
      </c>
      <c r="F9" s="34">
        <v>13.313073629409796</v>
      </c>
      <c r="G9" s="34">
        <v>164.27130016837285</v>
      </c>
      <c r="H9" s="34">
        <v>405.2082527691591</v>
      </c>
      <c r="I9" s="34">
        <v>42.62160568770578</v>
      </c>
      <c r="J9" s="34">
        <v>38.358699182117505</v>
      </c>
      <c r="K9" s="34">
        <v>0.003417419848014749</v>
      </c>
      <c r="L9" s="34">
        <v>42.625023107553794</v>
      </c>
      <c r="M9" s="34">
        <v>447.8332758767129</v>
      </c>
      <c r="N9" s="34">
        <v>1.6120079340098226</v>
      </c>
      <c r="O9" s="34">
        <v>446.2212679427031</v>
      </c>
      <c r="P9" s="34">
        <v>31.28153244300546</v>
      </c>
      <c r="Q9" s="27" t="s">
        <v>2</v>
      </c>
    </row>
    <row r="10" spans="1:17" ht="12" customHeight="1">
      <c r="A10" s="8" t="s">
        <v>4</v>
      </c>
      <c r="C10" s="4" t="s">
        <v>240</v>
      </c>
      <c r="D10" s="34">
        <v>85.51298259987152</v>
      </c>
      <c r="E10" s="34">
        <v>74.66626013611014</v>
      </c>
      <c r="F10" s="34">
        <v>4.718870155381564</v>
      </c>
      <c r="G10" s="34">
        <v>180.4810497798218</v>
      </c>
      <c r="H10" s="34">
        <v>345.37916267118504</v>
      </c>
      <c r="I10" s="34">
        <v>18.105760010427044</v>
      </c>
      <c r="J10" s="34">
        <v>16.15081973317941</v>
      </c>
      <c r="K10" s="34">
        <v>15.761444145494494</v>
      </c>
      <c r="L10" s="34">
        <v>33.86720415592154</v>
      </c>
      <c r="M10" s="34">
        <v>379.2463668271066</v>
      </c>
      <c r="N10" s="34">
        <v>0.773891428411831</v>
      </c>
      <c r="O10" s="34">
        <v>378.47247539869477</v>
      </c>
      <c r="P10" s="34">
        <v>61.146872352508524</v>
      </c>
      <c r="Q10" s="27" t="s">
        <v>4</v>
      </c>
    </row>
    <row r="11" spans="1:17" ht="12" customHeight="1">
      <c r="A11" s="8" t="s">
        <v>6</v>
      </c>
      <c r="C11" s="4" t="s">
        <v>241</v>
      </c>
      <c r="D11" s="34">
        <v>85.17242536392796</v>
      </c>
      <c r="E11" s="34">
        <v>77.40012830002469</v>
      </c>
      <c r="F11" s="34">
        <v>9.522437700468789</v>
      </c>
      <c r="G11" s="34">
        <v>134.5350801875154</v>
      </c>
      <c r="H11" s="34">
        <v>306.63007155193674</v>
      </c>
      <c r="I11" s="34">
        <v>9.374310387367382</v>
      </c>
      <c r="J11" s="34">
        <v>8.027545028374044</v>
      </c>
      <c r="K11" s="34">
        <v>3.403819393042191</v>
      </c>
      <c r="L11" s="34">
        <v>12.778129780409573</v>
      </c>
      <c r="M11" s="34">
        <v>319.4082013323463</v>
      </c>
      <c r="N11" s="34">
        <v>3.2310979521342214</v>
      </c>
      <c r="O11" s="34">
        <v>316.1771033802121</v>
      </c>
      <c r="P11" s="34">
        <v>95.50886750555156</v>
      </c>
      <c r="Q11" s="27" t="s">
        <v>6</v>
      </c>
    </row>
    <row r="12" spans="1:17" ht="12" customHeight="1">
      <c r="A12" s="8" t="s">
        <v>7</v>
      </c>
      <c r="C12" s="4" t="s">
        <v>242</v>
      </c>
      <c r="D12" s="34">
        <v>111.78878508810767</v>
      </c>
      <c r="E12" s="34">
        <v>87.94326131231738</v>
      </c>
      <c r="F12" s="34">
        <v>11.916983972372266</v>
      </c>
      <c r="G12" s="34">
        <v>160.7134065350217</v>
      </c>
      <c r="H12" s="34">
        <v>372.36243690781885</v>
      </c>
      <c r="I12" s="34">
        <v>14.053528734614362</v>
      </c>
      <c r="J12" s="34">
        <v>11.953887363853715</v>
      </c>
      <c r="K12" s="34">
        <v>10.001726733374657</v>
      </c>
      <c r="L12" s="34">
        <v>24.05525546798902</v>
      </c>
      <c r="M12" s="34">
        <v>396.41769237580775</v>
      </c>
      <c r="N12" s="34">
        <v>1.0766182590985567</v>
      </c>
      <c r="O12" s="34">
        <v>395.3410741167092</v>
      </c>
      <c r="P12" s="34">
        <v>21.26981315859382</v>
      </c>
      <c r="Q12" s="27" t="s">
        <v>7</v>
      </c>
    </row>
    <row r="13" spans="1:17" ht="12" customHeight="1">
      <c r="A13" s="8" t="s">
        <v>9</v>
      </c>
      <c r="C13" s="4" t="s">
        <v>243</v>
      </c>
      <c r="D13" s="34">
        <v>106.90049107490842</v>
      </c>
      <c r="E13" s="34">
        <v>50.34693273053238</v>
      </c>
      <c r="F13" s="34">
        <v>27.860207342739102</v>
      </c>
      <c r="G13" s="34">
        <v>274.5802634655858</v>
      </c>
      <c r="H13" s="34">
        <v>459.6878946137657</v>
      </c>
      <c r="I13" s="34">
        <v>20.41532465507834</v>
      </c>
      <c r="J13" s="34">
        <v>12.102065632551252</v>
      </c>
      <c r="K13" s="34">
        <v>11.395416634188168</v>
      </c>
      <c r="L13" s="34">
        <v>31.810741289266506</v>
      </c>
      <c r="M13" s="34">
        <v>491.4986359030322</v>
      </c>
      <c r="N13" s="34">
        <v>5.947743393873256</v>
      </c>
      <c r="O13" s="34">
        <v>485.5508925091589</v>
      </c>
      <c r="P13" s="34">
        <v>75.3548834671447</v>
      </c>
      <c r="Q13" s="27" t="s">
        <v>9</v>
      </c>
    </row>
    <row r="14" spans="1:17" ht="12" customHeight="1">
      <c r="A14" s="8" t="s">
        <v>11</v>
      </c>
      <c r="B14" s="1"/>
      <c r="C14" s="57" t="s">
        <v>244</v>
      </c>
      <c r="D14" s="34">
        <v>65.19112558518216</v>
      </c>
      <c r="E14" s="34">
        <v>48.41346088608453</v>
      </c>
      <c r="F14" s="34">
        <v>9.050953253273628</v>
      </c>
      <c r="G14" s="34">
        <v>182.08010493701516</v>
      </c>
      <c r="H14" s="34">
        <v>304.73564466155545</v>
      </c>
      <c r="I14" s="34">
        <v>19.97421806092679</v>
      </c>
      <c r="J14" s="34">
        <v>12.34823710337653</v>
      </c>
      <c r="K14" s="34">
        <v>13.584956012393423</v>
      </c>
      <c r="L14" s="34">
        <v>33.56014654996947</v>
      </c>
      <c r="M14" s="34">
        <v>338.29579121152494</v>
      </c>
      <c r="N14" s="34">
        <v>0.09428500350543909</v>
      </c>
      <c r="O14" s="34">
        <v>338.2015062080195</v>
      </c>
      <c r="P14" s="34">
        <v>67.72795531130566</v>
      </c>
      <c r="Q14" s="27" t="s">
        <v>11</v>
      </c>
    </row>
    <row r="15" spans="1:17" ht="39.75" customHeight="1">
      <c r="A15" s="9"/>
      <c r="B15" s="1"/>
      <c r="C15" s="32"/>
      <c r="D15" s="34"/>
      <c r="E15" s="34"/>
      <c r="F15" s="34"/>
      <c r="G15" s="34"/>
      <c r="H15" s="34"/>
      <c r="I15" s="63" t="s">
        <v>245</v>
      </c>
      <c r="J15" s="64" t="s">
        <v>246</v>
      </c>
      <c r="K15" s="34"/>
      <c r="L15" s="34"/>
      <c r="M15" s="34"/>
      <c r="N15" s="34"/>
      <c r="O15" s="34"/>
      <c r="P15" s="34"/>
      <c r="Q15" s="27"/>
    </row>
    <row r="16" spans="1:17" ht="12" customHeight="1">
      <c r="A16" s="8" t="s">
        <v>12</v>
      </c>
      <c r="B16" s="1"/>
      <c r="C16" s="57" t="s">
        <v>247</v>
      </c>
      <c r="D16" s="34">
        <v>53.23738597491448</v>
      </c>
      <c r="E16" s="34">
        <v>31.61701824401368</v>
      </c>
      <c r="F16" s="34">
        <v>4.037040336374002</v>
      </c>
      <c r="G16" s="34">
        <v>64.09489915906498</v>
      </c>
      <c r="H16" s="34">
        <v>152.98634371436722</v>
      </c>
      <c r="I16" s="34">
        <v>5.281748859749145</v>
      </c>
      <c r="J16" s="34">
        <v>4.442061003420752</v>
      </c>
      <c r="K16" s="34">
        <v>0.01959806157354618</v>
      </c>
      <c r="L16" s="34">
        <v>5.301346921322692</v>
      </c>
      <c r="M16" s="34">
        <v>158.28769063568993</v>
      </c>
      <c r="N16" s="34">
        <v>42.71431371151653</v>
      </c>
      <c r="O16" s="34">
        <v>115.5733769241734</v>
      </c>
      <c r="P16" s="34">
        <v>58.03581991163048</v>
      </c>
      <c r="Q16" s="27" t="s">
        <v>12</v>
      </c>
    </row>
    <row r="17" spans="1:17" ht="12" customHeight="1">
      <c r="A17" s="8" t="s">
        <v>13</v>
      </c>
      <c r="B17" s="1"/>
      <c r="C17" s="57" t="s">
        <v>248</v>
      </c>
      <c r="D17" s="34">
        <v>43.69156779352585</v>
      </c>
      <c r="E17" s="34">
        <v>54.09657158900662</v>
      </c>
      <c r="F17" s="34">
        <v>6.225950689945615</v>
      </c>
      <c r="G17" s="34">
        <v>92.13718843262242</v>
      </c>
      <c r="H17" s="34">
        <v>196.15127850510044</v>
      </c>
      <c r="I17" s="34">
        <v>12.717896991691537</v>
      </c>
      <c r="J17" s="34">
        <v>9.538771096114052</v>
      </c>
      <c r="K17" s="34" t="s">
        <v>232</v>
      </c>
      <c r="L17" s="34">
        <v>12.717896991691537</v>
      </c>
      <c r="M17" s="34">
        <v>208.86917549679197</v>
      </c>
      <c r="N17" s="34">
        <v>56.56747116994394</v>
      </c>
      <c r="O17" s="34">
        <v>152.30170432684804</v>
      </c>
      <c r="P17" s="34">
        <v>43.67783127268203</v>
      </c>
      <c r="Q17" s="27" t="s">
        <v>13</v>
      </c>
    </row>
    <row r="18" spans="1:17" ht="12" customHeight="1">
      <c r="A18" s="8" t="s">
        <v>14</v>
      </c>
      <c r="B18" s="1"/>
      <c r="C18" s="57" t="s">
        <v>249</v>
      </c>
      <c r="D18" s="34">
        <v>41.276767093174</v>
      </c>
      <c r="E18" s="34">
        <v>29.997160532100782</v>
      </c>
      <c r="F18" s="34">
        <v>0.22883433853785018</v>
      </c>
      <c r="G18" s="34">
        <v>76.08564201566992</v>
      </c>
      <c r="H18" s="34">
        <v>147.5884039794826</v>
      </c>
      <c r="I18" s="34">
        <v>9.101523307592583</v>
      </c>
      <c r="J18" s="34">
        <v>7.91709176483851</v>
      </c>
      <c r="K18" s="34">
        <v>0.25753903387633165</v>
      </c>
      <c r="L18" s="34">
        <v>9.359062341468912</v>
      </c>
      <c r="M18" s="34">
        <v>156.9474663209515</v>
      </c>
      <c r="N18" s="34">
        <v>39.58609294853729</v>
      </c>
      <c r="O18" s="34">
        <v>117.36137337241419</v>
      </c>
      <c r="P18" s="34">
        <v>29.30265345809144</v>
      </c>
      <c r="Q18" s="27" t="s">
        <v>14</v>
      </c>
    </row>
    <row r="19" spans="1:17" ht="12" customHeight="1">
      <c r="A19" s="8" t="s">
        <v>15</v>
      </c>
      <c r="B19" s="1"/>
      <c r="C19" s="57" t="s">
        <v>250</v>
      </c>
      <c r="D19" s="34">
        <v>44.26013475912021</v>
      </c>
      <c r="E19" s="34">
        <v>40.3214527272883</v>
      </c>
      <c r="F19" s="34">
        <v>9.04192601090744</v>
      </c>
      <c r="G19" s="34">
        <v>89.39983390553164</v>
      </c>
      <c r="H19" s="34">
        <v>183.02334740284758</v>
      </c>
      <c r="I19" s="34">
        <v>3.2635337026224085</v>
      </c>
      <c r="J19" s="34">
        <v>2.79669694608779</v>
      </c>
      <c r="K19" s="34">
        <v>0.10916002431486031</v>
      </c>
      <c r="L19" s="34">
        <v>3.373078997611322</v>
      </c>
      <c r="M19" s="34">
        <v>186.39642640045886</v>
      </c>
      <c r="N19" s="34">
        <v>47.301050504704584</v>
      </c>
      <c r="O19" s="34">
        <v>139.09537589575427</v>
      </c>
      <c r="P19" s="34">
        <v>28.425527178705636</v>
      </c>
      <c r="Q19" s="27" t="s">
        <v>15</v>
      </c>
    </row>
    <row r="20" spans="1:17" ht="12" customHeight="1">
      <c r="A20" s="8" t="s">
        <v>16</v>
      </c>
      <c r="B20" s="1"/>
      <c r="C20" s="57" t="s">
        <v>251</v>
      </c>
      <c r="D20" s="34">
        <v>45.42145187066267</v>
      </c>
      <c r="E20" s="34">
        <v>45.08248867094289</v>
      </c>
      <c r="F20" s="34">
        <v>7.8019330545765015</v>
      </c>
      <c r="G20" s="34">
        <v>81.00283500076623</v>
      </c>
      <c r="H20" s="34">
        <v>179.30870859694826</v>
      </c>
      <c r="I20" s="34">
        <v>30.04204338974146</v>
      </c>
      <c r="J20" s="34">
        <v>26.865583747455066</v>
      </c>
      <c r="K20" s="34" t="s">
        <v>232</v>
      </c>
      <c r="L20" s="34">
        <v>30.04204338974146</v>
      </c>
      <c r="M20" s="34">
        <v>209.35075198668972</v>
      </c>
      <c r="N20" s="34">
        <v>43.291829943737824</v>
      </c>
      <c r="O20" s="34">
        <v>166.05892204295188</v>
      </c>
      <c r="P20" s="34">
        <v>9.09143151119764</v>
      </c>
      <c r="Q20" s="27" t="s">
        <v>16</v>
      </c>
    </row>
    <row r="21" spans="1:17" ht="12" customHeight="1">
      <c r="A21" s="8" t="s">
        <v>17</v>
      </c>
      <c r="B21" s="1"/>
      <c r="C21" s="57" t="s">
        <v>252</v>
      </c>
      <c r="D21" s="34">
        <v>36.546476105022535</v>
      </c>
      <c r="E21" s="34">
        <v>43.45573144765608</v>
      </c>
      <c r="F21" s="34">
        <v>1.1384990066012943</v>
      </c>
      <c r="G21" s="34">
        <v>68.18407428770819</v>
      </c>
      <c r="H21" s="34">
        <v>149.32478084698812</v>
      </c>
      <c r="I21" s="34">
        <v>7.288861828565731</v>
      </c>
      <c r="J21" s="34">
        <v>6.762652481360422</v>
      </c>
      <c r="K21" s="34">
        <v>1.1801434197127334</v>
      </c>
      <c r="L21" s="34">
        <v>8.669899663170186</v>
      </c>
      <c r="M21" s="34">
        <v>157.9946805101583</v>
      </c>
      <c r="N21" s="34">
        <v>31.830915707093357</v>
      </c>
      <c r="O21" s="34">
        <v>126.16376480306494</v>
      </c>
      <c r="P21" s="34">
        <v>53.786408596637386</v>
      </c>
      <c r="Q21" s="27" t="s">
        <v>17</v>
      </c>
    </row>
    <row r="22" spans="1:17" ht="12" customHeight="1">
      <c r="A22" s="8"/>
      <c r="B22" s="1"/>
      <c r="C22" s="57"/>
      <c r="D22" s="34"/>
      <c r="E22" s="34"/>
      <c r="F22" s="34"/>
      <c r="G22" s="34"/>
      <c r="H22" s="34"/>
      <c r="I22" s="34"/>
      <c r="J22" s="34"/>
      <c r="K22" s="34"/>
      <c r="L22" s="34"/>
      <c r="M22" s="34"/>
      <c r="N22" s="34"/>
      <c r="O22" s="34"/>
      <c r="P22" s="34"/>
      <c r="Q22" s="27"/>
    </row>
    <row r="23" spans="1:17" ht="12" customHeight="1">
      <c r="A23" s="8" t="s">
        <v>18</v>
      </c>
      <c r="B23" s="1"/>
      <c r="C23" s="57" t="s">
        <v>253</v>
      </c>
      <c r="D23" s="34">
        <v>39.00970368849654</v>
      </c>
      <c r="E23" s="34">
        <v>39.304181208512965</v>
      </c>
      <c r="F23" s="34">
        <v>3.881400123177992</v>
      </c>
      <c r="G23" s="34">
        <v>90.12097447478271</v>
      </c>
      <c r="H23" s="34">
        <v>172.31625949497024</v>
      </c>
      <c r="I23" s="34">
        <v>8.547970984739615</v>
      </c>
      <c r="J23" s="34">
        <v>6.053356600287415</v>
      </c>
      <c r="K23" s="34">
        <v>0.0023609115171422707</v>
      </c>
      <c r="L23" s="34">
        <v>8.550331896256758</v>
      </c>
      <c r="M23" s="34">
        <v>180.86659139122702</v>
      </c>
      <c r="N23" s="34">
        <v>33.54277013618012</v>
      </c>
      <c r="O23" s="34">
        <v>147.3238212550469</v>
      </c>
      <c r="P23" s="34">
        <v>77.01125025662077</v>
      </c>
      <c r="Q23" s="27" t="s">
        <v>18</v>
      </c>
    </row>
    <row r="24" spans="1:17" s="36" customFormat="1" ht="12" customHeight="1">
      <c r="A24" s="8" t="s">
        <v>19</v>
      </c>
      <c r="C24" s="57" t="s">
        <v>254</v>
      </c>
      <c r="D24" s="34">
        <v>52.61444368704083</v>
      </c>
      <c r="E24" s="34">
        <v>52.7575929712944</v>
      </c>
      <c r="F24" s="34">
        <v>5.225668408694993</v>
      </c>
      <c r="G24" s="34">
        <v>56.56766139008811</v>
      </c>
      <c r="H24" s="34">
        <v>167.16536645711832</v>
      </c>
      <c r="I24" s="34">
        <v>12.329723042742812</v>
      </c>
      <c r="J24" s="34">
        <v>10.531293392915751</v>
      </c>
      <c r="K24" s="34">
        <v>0.09365295766113763</v>
      </c>
      <c r="L24" s="34">
        <v>12.423376000403948</v>
      </c>
      <c r="M24" s="34">
        <v>179.58874245752224</v>
      </c>
      <c r="N24" s="34">
        <v>45.33946830265849</v>
      </c>
      <c r="O24" s="34">
        <v>134.24927415486377</v>
      </c>
      <c r="P24" s="34">
        <v>29.068481910676923</v>
      </c>
      <c r="Q24" s="27" t="s">
        <v>19</v>
      </c>
    </row>
    <row r="25" spans="1:17" ht="12" customHeight="1">
      <c r="A25" s="8" t="s">
        <v>20</v>
      </c>
      <c r="B25" s="1"/>
      <c r="C25" s="57" t="s">
        <v>255</v>
      </c>
      <c r="D25" s="34">
        <v>39.792527393569245</v>
      </c>
      <c r="E25" s="34">
        <v>40.32859847176355</v>
      </c>
      <c r="F25" s="34">
        <v>1.4909148692155698</v>
      </c>
      <c r="G25" s="34">
        <v>62.43474596178027</v>
      </c>
      <c r="H25" s="34">
        <v>144.04678669632864</v>
      </c>
      <c r="I25" s="34">
        <v>10.359702090616407</v>
      </c>
      <c r="J25" s="34">
        <v>8.913763800417295</v>
      </c>
      <c r="K25" s="34">
        <v>3.776070525486728</v>
      </c>
      <c r="L25" s="34">
        <v>14.981277030854901</v>
      </c>
      <c r="M25" s="34">
        <v>159.02806372718356</v>
      </c>
      <c r="N25" s="34">
        <v>41.79845518232441</v>
      </c>
      <c r="O25" s="34">
        <v>117.22960854485916</v>
      </c>
      <c r="P25" s="34">
        <v>62.8656229705268</v>
      </c>
      <c r="Q25" s="27" t="s">
        <v>20</v>
      </c>
    </row>
    <row r="26" spans="1:17" ht="12" customHeight="1">
      <c r="A26" s="8" t="s">
        <v>21</v>
      </c>
      <c r="B26" s="1"/>
      <c r="C26" s="57" t="s">
        <v>256</v>
      </c>
      <c r="D26" s="34">
        <v>28.815004547085277</v>
      </c>
      <c r="E26" s="34">
        <v>32.40876210817892</v>
      </c>
      <c r="F26" s="34">
        <v>6.249355481949323</v>
      </c>
      <c r="G26" s="34">
        <v>84.71143112208713</v>
      </c>
      <c r="H26" s="34">
        <v>152.18455325930066</v>
      </c>
      <c r="I26" s="34">
        <v>11.94046238434134</v>
      </c>
      <c r="J26" s="34">
        <v>9.603227179055041</v>
      </c>
      <c r="K26" s="34">
        <v>0.30249380511776536</v>
      </c>
      <c r="L26" s="34">
        <v>12.242956189459106</v>
      </c>
      <c r="M26" s="34">
        <v>164.42750944875976</v>
      </c>
      <c r="N26" s="34">
        <v>45.483109038270605</v>
      </c>
      <c r="O26" s="34">
        <v>118.94440041048917</v>
      </c>
      <c r="P26" s="34">
        <v>50.151972767548</v>
      </c>
      <c r="Q26" s="27" t="s">
        <v>21</v>
      </c>
    </row>
    <row r="27" spans="1:17" ht="12" customHeight="1">
      <c r="A27" s="8" t="s">
        <v>29</v>
      </c>
      <c r="B27" s="1"/>
      <c r="C27" s="57" t="s">
        <v>257</v>
      </c>
      <c r="D27" s="34">
        <v>47.02382754245777</v>
      </c>
      <c r="E27" s="34">
        <v>51.94841631980768</v>
      </c>
      <c r="F27" s="34">
        <v>6.009704631958511</v>
      </c>
      <c r="G27" s="34">
        <v>82.4631735927171</v>
      </c>
      <c r="H27" s="34">
        <v>187.44512208694104</v>
      </c>
      <c r="I27" s="34">
        <v>14.04423843123289</v>
      </c>
      <c r="J27" s="34">
        <v>9.47086384579429</v>
      </c>
      <c r="K27" s="34" t="s">
        <v>232</v>
      </c>
      <c r="L27" s="34">
        <v>14.04423843123289</v>
      </c>
      <c r="M27" s="34">
        <v>201.48936051817387</v>
      </c>
      <c r="N27" s="34">
        <v>36.78236917666437</v>
      </c>
      <c r="O27" s="34">
        <v>164.7069913415095</v>
      </c>
      <c r="P27" s="34">
        <v>19.812328889086785</v>
      </c>
      <c r="Q27" s="27" t="s">
        <v>29</v>
      </c>
    </row>
    <row r="28" spans="1:17" ht="12" customHeight="1">
      <c r="A28" s="8" t="s">
        <v>31</v>
      </c>
      <c r="C28" s="4" t="s">
        <v>258</v>
      </c>
      <c r="D28" s="34">
        <v>50.597523921817604</v>
      </c>
      <c r="E28" s="34">
        <v>41.97522410170363</v>
      </c>
      <c r="F28" s="34">
        <v>2.1218690006500083</v>
      </c>
      <c r="G28" s="34">
        <v>57.92476531676568</v>
      </c>
      <c r="H28" s="34">
        <v>152.61938234093688</v>
      </c>
      <c r="I28" s="34">
        <v>6.940531797499736</v>
      </c>
      <c r="J28" s="34">
        <v>6.184813991806872</v>
      </c>
      <c r="K28" s="34">
        <v>0.0026756156183393043</v>
      </c>
      <c r="L28" s="34">
        <v>7.1444378939730635</v>
      </c>
      <c r="M28" s="34">
        <v>159.76382023490993</v>
      </c>
      <c r="N28" s="34">
        <v>42.34541139479691</v>
      </c>
      <c r="O28" s="34">
        <v>117.41840884011302</v>
      </c>
      <c r="P28" s="34">
        <v>37.28827112904938</v>
      </c>
      <c r="Q28" s="27" t="s">
        <v>31</v>
      </c>
    </row>
    <row r="29" spans="1:17" ht="12" customHeight="1">
      <c r="A29" s="8"/>
      <c r="C29" s="4"/>
      <c r="D29" s="34"/>
      <c r="E29" s="34"/>
      <c r="F29" s="34"/>
      <c r="G29" s="34"/>
      <c r="H29" s="34"/>
      <c r="I29" s="34"/>
      <c r="J29" s="34"/>
      <c r="K29" s="34"/>
      <c r="L29" s="34"/>
      <c r="M29" s="34"/>
      <c r="N29" s="34"/>
      <c r="O29" s="34"/>
      <c r="P29" s="34"/>
      <c r="Q29" s="27"/>
    </row>
    <row r="30" spans="1:17" ht="12" customHeight="1">
      <c r="A30" s="8" t="s">
        <v>34</v>
      </c>
      <c r="C30" s="4" t="s">
        <v>259</v>
      </c>
      <c r="D30" s="34">
        <v>46.1087771884731</v>
      </c>
      <c r="E30" s="34">
        <v>25.482329919162588</v>
      </c>
      <c r="F30" s="34">
        <v>5.093984174192596</v>
      </c>
      <c r="G30" s="34">
        <v>76.85490421426185</v>
      </c>
      <c r="H30" s="34">
        <v>153.53999549609017</v>
      </c>
      <c r="I30" s="34">
        <v>8.147471986457209</v>
      </c>
      <c r="J30" s="34">
        <v>5.401997251061913</v>
      </c>
      <c r="K30" s="34">
        <v>0.9600860402090435</v>
      </c>
      <c r="L30" s="34">
        <v>9.107558026666252</v>
      </c>
      <c r="M30" s="34">
        <v>162.64755352275637</v>
      </c>
      <c r="N30" s="34">
        <v>41.582029399659866</v>
      </c>
      <c r="O30" s="34">
        <v>121.06552412309651</v>
      </c>
      <c r="P30" s="34">
        <v>37.82506969412242</v>
      </c>
      <c r="Q30" s="27" t="s">
        <v>34</v>
      </c>
    </row>
    <row r="31" spans="1:17" ht="12" customHeight="1">
      <c r="A31" s="8" t="s">
        <v>35</v>
      </c>
      <c r="C31" s="4" t="s">
        <v>260</v>
      </c>
      <c r="D31" s="34">
        <v>48.20907953221421</v>
      </c>
      <c r="E31" s="34">
        <v>32.437103525654855</v>
      </c>
      <c r="F31" s="34">
        <v>6.641544038320459</v>
      </c>
      <c r="G31" s="34">
        <v>68.54429724248048</v>
      </c>
      <c r="H31" s="34">
        <v>155.83202433867</v>
      </c>
      <c r="I31" s="34">
        <v>17.41167522547793</v>
      </c>
      <c r="J31" s="34">
        <v>13.380011219954257</v>
      </c>
      <c r="K31" s="34">
        <v>0.3775946144219566</v>
      </c>
      <c r="L31" s="34">
        <v>17.789269839899884</v>
      </c>
      <c r="M31" s="34">
        <v>173.62129417856988</v>
      </c>
      <c r="N31" s="34">
        <v>39.55152548224227</v>
      </c>
      <c r="O31" s="34">
        <v>134.06976869632763</v>
      </c>
      <c r="P31" s="34">
        <v>26.5201527639926</v>
      </c>
      <c r="Q31" s="27" t="s">
        <v>35</v>
      </c>
    </row>
    <row r="32" spans="1:17" ht="12" customHeight="1">
      <c r="A32" s="8" t="s">
        <v>37</v>
      </c>
      <c r="C32" s="4" t="s">
        <v>261</v>
      </c>
      <c r="D32" s="34">
        <v>47.72437658715291</v>
      </c>
      <c r="E32" s="34">
        <v>29.768681570292664</v>
      </c>
      <c r="F32" s="34">
        <v>6.164033553973606</v>
      </c>
      <c r="G32" s="34">
        <v>77.01304067274468</v>
      </c>
      <c r="H32" s="34">
        <v>160.67013238416385</v>
      </c>
      <c r="I32" s="34">
        <v>7.927688272761334</v>
      </c>
      <c r="J32" s="34">
        <v>7.236449356812789</v>
      </c>
      <c r="K32" s="34">
        <v>3.292535697930977</v>
      </c>
      <c r="L32" s="34">
        <v>11.220223970692311</v>
      </c>
      <c r="M32" s="34">
        <v>171.89035635485612</v>
      </c>
      <c r="N32" s="34">
        <v>43.85211897922651</v>
      </c>
      <c r="O32" s="34">
        <v>128.03823737562962</v>
      </c>
      <c r="P32" s="34">
        <v>55.62319428833109</v>
      </c>
      <c r="Q32" s="27" t="s">
        <v>37</v>
      </c>
    </row>
    <row r="33" spans="1:17" ht="12" customHeight="1">
      <c r="A33" s="8" t="s">
        <v>38</v>
      </c>
      <c r="B33" s="1"/>
      <c r="C33" s="57" t="s">
        <v>262</v>
      </c>
      <c r="D33" s="34">
        <v>31.536192138286378</v>
      </c>
      <c r="E33" s="34">
        <v>25.62485664422837</v>
      </c>
      <c r="F33" s="34">
        <v>0.2197789412449098</v>
      </c>
      <c r="G33" s="34">
        <v>49.85737555056927</v>
      </c>
      <c r="H33" s="34">
        <v>107.23820327432892</v>
      </c>
      <c r="I33" s="34">
        <v>4.073905094323942</v>
      </c>
      <c r="J33" s="34">
        <v>3.2347544253303417</v>
      </c>
      <c r="K33" s="34" t="s">
        <v>232</v>
      </c>
      <c r="L33" s="34">
        <v>4.073905094323942</v>
      </c>
      <c r="M33" s="34">
        <v>111.31210836865287</v>
      </c>
      <c r="N33" s="34">
        <v>39.35657774453586</v>
      </c>
      <c r="O33" s="34">
        <v>71.95553062411702</v>
      </c>
      <c r="P33" s="34">
        <v>64.94093742208926</v>
      </c>
      <c r="Q33" s="27" t="s">
        <v>38</v>
      </c>
    </row>
    <row r="34" spans="1:17" ht="12" customHeight="1">
      <c r="A34" s="8" t="s">
        <v>40</v>
      </c>
      <c r="B34" s="1"/>
      <c r="C34" s="57" t="s">
        <v>263</v>
      </c>
      <c r="D34" s="34">
        <v>31.52929219600726</v>
      </c>
      <c r="E34" s="34">
        <v>23.702849364791284</v>
      </c>
      <c r="F34" s="34">
        <v>7.384954627949183</v>
      </c>
      <c r="G34" s="34">
        <v>69.62783121597096</v>
      </c>
      <c r="H34" s="34">
        <v>132.24492740471868</v>
      </c>
      <c r="I34" s="34">
        <v>7.240344827586207</v>
      </c>
      <c r="J34" s="34">
        <v>5.29513611615245</v>
      </c>
      <c r="K34" s="34">
        <v>0.601524500907441</v>
      </c>
      <c r="L34" s="34">
        <v>7.841869328493648</v>
      </c>
      <c r="M34" s="34">
        <v>140.08679673321234</v>
      </c>
      <c r="N34" s="34">
        <v>43.90361161524501</v>
      </c>
      <c r="O34" s="34">
        <v>96.18318511796731</v>
      </c>
      <c r="P34" s="34">
        <v>70.42511796733216</v>
      </c>
      <c r="Q34" s="27" t="s">
        <v>40</v>
      </c>
    </row>
    <row r="35" spans="1:17" ht="39.75" customHeight="1">
      <c r="A35" s="9"/>
      <c r="B35" s="1"/>
      <c r="C35" s="32"/>
      <c r="D35" s="34"/>
      <c r="E35" s="34"/>
      <c r="F35" s="34"/>
      <c r="G35" s="34"/>
      <c r="H35" s="34"/>
      <c r="I35" s="63" t="s">
        <v>264</v>
      </c>
      <c r="J35" s="64" t="s">
        <v>265</v>
      </c>
      <c r="K35" s="34"/>
      <c r="L35" s="34"/>
      <c r="M35" s="34"/>
      <c r="N35" s="34"/>
      <c r="O35" s="34"/>
      <c r="P35" s="34"/>
      <c r="Q35" s="27"/>
    </row>
    <row r="36" spans="1:17" ht="12" customHeight="1">
      <c r="A36" s="8" t="s">
        <v>42</v>
      </c>
      <c r="B36" s="1"/>
      <c r="C36" s="57" t="s">
        <v>247</v>
      </c>
      <c r="D36" s="34">
        <v>109.5754614452679</v>
      </c>
      <c r="E36" s="34">
        <v>63.89979154789049</v>
      </c>
      <c r="F36" s="34">
        <v>13.171723560433302</v>
      </c>
      <c r="G36" s="34">
        <v>141.72136901368313</v>
      </c>
      <c r="H36" s="34">
        <v>328.3683455672748</v>
      </c>
      <c r="I36" s="34">
        <v>36.407310076966944</v>
      </c>
      <c r="J36" s="34">
        <v>31.89174743443558</v>
      </c>
      <c r="K36" s="34">
        <v>11.155519526795896</v>
      </c>
      <c r="L36" s="34">
        <v>47.562829603762786</v>
      </c>
      <c r="M36" s="34">
        <v>375.9311751710373</v>
      </c>
      <c r="N36" s="34">
        <v>61.51033352337516</v>
      </c>
      <c r="O36" s="34">
        <v>314.42084164766214</v>
      </c>
      <c r="P36" s="34">
        <v>82.45785525940772</v>
      </c>
      <c r="Q36" s="27" t="s">
        <v>42</v>
      </c>
    </row>
    <row r="37" spans="1:17" ht="12" customHeight="1">
      <c r="A37" s="8" t="s">
        <v>44</v>
      </c>
      <c r="B37" s="1"/>
      <c r="C37" s="57" t="s">
        <v>248</v>
      </c>
      <c r="D37" s="34">
        <v>109.71180342529141</v>
      </c>
      <c r="E37" s="34">
        <v>100.71557810891484</v>
      </c>
      <c r="F37" s="34">
        <v>15.168113802031876</v>
      </c>
      <c r="G37" s="34">
        <v>160.4611249181112</v>
      </c>
      <c r="H37" s="34">
        <v>386.0566202543495</v>
      </c>
      <c r="I37" s="34">
        <v>47.93495689789635</v>
      </c>
      <c r="J37" s="34">
        <v>40.59749186311312</v>
      </c>
      <c r="K37" s="34">
        <v>9.900100866201502</v>
      </c>
      <c r="L37" s="34">
        <v>57.836492767789366</v>
      </c>
      <c r="M37" s="34">
        <v>443.8931130221397</v>
      </c>
      <c r="N37" s="34">
        <v>66.7353146089615</v>
      </c>
      <c r="O37" s="34">
        <v>377.15779841317817</v>
      </c>
      <c r="P37" s="34">
        <v>65.60308629779291</v>
      </c>
      <c r="Q37" s="27" t="s">
        <v>44</v>
      </c>
    </row>
    <row r="38" spans="1:17" ht="12" customHeight="1">
      <c r="A38" s="8" t="s">
        <v>48</v>
      </c>
      <c r="B38" s="1"/>
      <c r="C38" s="57" t="s">
        <v>249</v>
      </c>
      <c r="D38" s="34">
        <v>104.83356349698441</v>
      </c>
      <c r="E38" s="34">
        <v>68.87757172650919</v>
      </c>
      <c r="F38" s="34">
        <v>6.746906882362889</v>
      </c>
      <c r="G38" s="34">
        <v>133.08734005974864</v>
      </c>
      <c r="H38" s="34">
        <v>313.54538216560496</v>
      </c>
      <c r="I38" s="34">
        <v>50.22340905247728</v>
      </c>
      <c r="J38" s="34">
        <v>44.83240798151173</v>
      </c>
      <c r="K38" s="34">
        <v>5.9331069274561745</v>
      </c>
      <c r="L38" s="34">
        <v>56.3293923679612</v>
      </c>
      <c r="M38" s="34">
        <v>369.8747745335661</v>
      </c>
      <c r="N38" s="34">
        <v>52.303266444958034</v>
      </c>
      <c r="O38" s="34">
        <v>317.5715080886081</v>
      </c>
      <c r="P38" s="34">
        <v>29.459275125416127</v>
      </c>
      <c r="Q38" s="27" t="s">
        <v>48</v>
      </c>
    </row>
    <row r="39" spans="1:17" ht="12" customHeight="1">
      <c r="A39" s="8" t="s">
        <v>49</v>
      </c>
      <c r="B39" s="1"/>
      <c r="C39" s="57" t="s">
        <v>250</v>
      </c>
      <c r="D39" s="34">
        <v>95.91018056352259</v>
      </c>
      <c r="E39" s="34">
        <v>76.49336050205055</v>
      </c>
      <c r="F39" s="34">
        <v>19.994820249826624</v>
      </c>
      <c r="G39" s="34">
        <v>162.24044314689095</v>
      </c>
      <c r="H39" s="34">
        <v>354.6388044622906</v>
      </c>
      <c r="I39" s="34">
        <v>43.01166942063853</v>
      </c>
      <c r="J39" s="34">
        <v>38.74103817604301</v>
      </c>
      <c r="K39" s="34">
        <v>1.415270417205332</v>
      </c>
      <c r="L39" s="34">
        <v>44.528497187524074</v>
      </c>
      <c r="M39" s="34">
        <v>399.16730164981436</v>
      </c>
      <c r="N39" s="34">
        <v>53.136745404577</v>
      </c>
      <c r="O39" s="34">
        <v>346.0305562452374</v>
      </c>
      <c r="P39" s="34">
        <v>51.805369817039946</v>
      </c>
      <c r="Q39" s="27" t="s">
        <v>49</v>
      </c>
    </row>
    <row r="40" spans="1:17" ht="12" customHeight="1">
      <c r="A40" s="8" t="s">
        <v>50</v>
      </c>
      <c r="B40" s="1"/>
      <c r="C40" s="57" t="s">
        <v>251</v>
      </c>
      <c r="D40" s="34">
        <v>114.69624991790538</v>
      </c>
      <c r="E40" s="34">
        <v>85.2185249239257</v>
      </c>
      <c r="F40" s="34">
        <v>20.056316907112677</v>
      </c>
      <c r="G40" s="34">
        <v>145.96374701722897</v>
      </c>
      <c r="H40" s="34">
        <v>365.93483876617285</v>
      </c>
      <c r="I40" s="34">
        <v>58.54962893233214</v>
      </c>
      <c r="J40" s="34">
        <v>51.13525909061055</v>
      </c>
      <c r="K40" s="34">
        <v>1.6177127345169549</v>
      </c>
      <c r="L40" s="34">
        <v>60.27407561461502</v>
      </c>
      <c r="M40" s="34">
        <v>426.20891438078735</v>
      </c>
      <c r="N40" s="34">
        <v>54.837474550668794</v>
      </c>
      <c r="O40" s="34">
        <v>371.37143983011856</v>
      </c>
      <c r="P40" s="34">
        <v>15.13229273845684</v>
      </c>
      <c r="Q40" s="27" t="s">
        <v>50</v>
      </c>
    </row>
    <row r="41" spans="1:17" ht="12" customHeight="1">
      <c r="A41" s="8" t="s">
        <v>51</v>
      </c>
      <c r="C41" s="57" t="s">
        <v>252</v>
      </c>
      <c r="D41" s="34">
        <v>97.81633873827685</v>
      </c>
      <c r="E41" s="34">
        <v>87.69486637185153</v>
      </c>
      <c r="F41" s="34">
        <v>6.731469019490553</v>
      </c>
      <c r="G41" s="34">
        <v>125.21808484123423</v>
      </c>
      <c r="H41" s="34">
        <v>317.46075897085336</v>
      </c>
      <c r="I41" s="34">
        <v>46.7829263603153</v>
      </c>
      <c r="J41" s="34">
        <v>40.94887023150817</v>
      </c>
      <c r="K41" s="34">
        <v>6.637313337178748</v>
      </c>
      <c r="L41" s="34">
        <v>53.62646784450284</v>
      </c>
      <c r="M41" s="34">
        <v>371.08722681535585</v>
      </c>
      <c r="N41" s="34">
        <v>42.16349419983337</v>
      </c>
      <c r="O41" s="34">
        <v>328.92373261552245</v>
      </c>
      <c r="P41" s="34">
        <v>76.89113916839358</v>
      </c>
      <c r="Q41" s="27" t="s">
        <v>51</v>
      </c>
    </row>
    <row r="42" spans="1:17" ht="12" customHeight="1">
      <c r="A42" s="8"/>
      <c r="C42" s="57"/>
      <c r="D42" s="34"/>
      <c r="E42" s="34"/>
      <c r="F42" s="34"/>
      <c r="G42" s="34"/>
      <c r="H42" s="34"/>
      <c r="I42" s="34"/>
      <c r="J42" s="34"/>
      <c r="K42" s="34"/>
      <c r="L42" s="34"/>
      <c r="M42" s="34"/>
      <c r="N42" s="34"/>
      <c r="O42" s="34"/>
      <c r="P42" s="34"/>
      <c r="Q42" s="27"/>
    </row>
    <row r="43" spans="1:17" ht="12" customHeight="1">
      <c r="A43" s="8" t="s">
        <v>52</v>
      </c>
      <c r="B43" s="1"/>
      <c r="C43" s="57" t="s">
        <v>253</v>
      </c>
      <c r="D43" s="34">
        <v>106.933442824882</v>
      </c>
      <c r="E43" s="34">
        <v>85.31651953739825</v>
      </c>
      <c r="F43" s="34">
        <v>14.142167932662693</v>
      </c>
      <c r="G43" s="34">
        <v>153.617504961336</v>
      </c>
      <c r="H43" s="34">
        <v>360.00963525627856</v>
      </c>
      <c r="I43" s="34">
        <v>40.95896804215426</v>
      </c>
      <c r="J43" s="34">
        <v>35.974652706494204</v>
      </c>
      <c r="K43" s="34">
        <v>5.037411893519468</v>
      </c>
      <c r="L43" s="34">
        <v>46.665003763772006</v>
      </c>
      <c r="M43" s="34">
        <v>406.6746390200507</v>
      </c>
      <c r="N43" s="34">
        <v>46.302723602271946</v>
      </c>
      <c r="O43" s="34">
        <v>360.3719154177787</v>
      </c>
      <c r="P43" s="34">
        <v>98.38291931841553</v>
      </c>
      <c r="Q43" s="27" t="s">
        <v>52</v>
      </c>
    </row>
    <row r="44" spans="1:17" ht="12" customHeight="1">
      <c r="A44" s="8" t="s">
        <v>54</v>
      </c>
      <c r="B44" s="1"/>
      <c r="C44" s="57" t="s">
        <v>254</v>
      </c>
      <c r="D44" s="34">
        <v>120.22212123507279</v>
      </c>
      <c r="E44" s="34">
        <v>97.98030750586996</v>
      </c>
      <c r="F44" s="34">
        <v>13.712552702668582</v>
      </c>
      <c r="G44" s="34">
        <v>126.52044989775061</v>
      </c>
      <c r="H44" s="34">
        <v>358.4354313413617</v>
      </c>
      <c r="I44" s="34">
        <v>97.70838698275645</v>
      </c>
      <c r="J44" s="34">
        <v>92.96597995405087</v>
      </c>
      <c r="K44" s="34">
        <v>0.5477290514781995</v>
      </c>
      <c r="L44" s="34">
        <v>98.25611603423465</v>
      </c>
      <c r="M44" s="34">
        <v>456.69154737559603</v>
      </c>
      <c r="N44" s="34">
        <v>64.3476482617587</v>
      </c>
      <c r="O44" s="34">
        <v>392.3438991138373</v>
      </c>
      <c r="P44" s="34">
        <v>48.13068999469749</v>
      </c>
      <c r="Q44" s="27" t="s">
        <v>54</v>
      </c>
    </row>
    <row r="45" spans="1:17" ht="12" customHeight="1">
      <c r="A45" s="8" t="s">
        <v>55</v>
      </c>
      <c r="B45" s="1"/>
      <c r="C45" s="57" t="s">
        <v>255</v>
      </c>
      <c r="D45" s="34">
        <v>97.15937322960853</v>
      </c>
      <c r="E45" s="34">
        <v>88.08984261651771</v>
      </c>
      <c r="F45" s="34">
        <v>8.488925121941111</v>
      </c>
      <c r="G45" s="34">
        <v>116.20273313896445</v>
      </c>
      <c r="H45" s="34">
        <v>309.9408741070316</v>
      </c>
      <c r="I45" s="34">
        <v>36.54625471528653</v>
      </c>
      <c r="J45" s="34">
        <v>32.25445275041108</v>
      </c>
      <c r="K45" s="34">
        <v>4.533321358002516</v>
      </c>
      <c r="L45" s="34">
        <v>41.925080488040805</v>
      </c>
      <c r="M45" s="34">
        <v>351.8659545950723</v>
      </c>
      <c r="N45" s="34">
        <v>48.40342125989692</v>
      </c>
      <c r="O45" s="34">
        <v>303.4625333351754</v>
      </c>
      <c r="P45" s="34">
        <v>90.677771483053</v>
      </c>
      <c r="Q45" s="27" t="s">
        <v>55</v>
      </c>
    </row>
    <row r="46" spans="1:17" ht="12" customHeight="1">
      <c r="A46" s="8" t="s">
        <v>56</v>
      </c>
      <c r="B46" s="1"/>
      <c r="C46" s="57" t="s">
        <v>256</v>
      </c>
      <c r="D46" s="34">
        <v>98.13851506378433</v>
      </c>
      <c r="E46" s="34">
        <v>69.24430780012845</v>
      </c>
      <c r="F46" s="34">
        <v>16.962280050393378</v>
      </c>
      <c r="G46" s="34">
        <v>154.22322434234124</v>
      </c>
      <c r="H46" s="34">
        <v>338.56832725664765</v>
      </c>
      <c r="I46" s="34">
        <v>37.38408269854911</v>
      </c>
      <c r="J46" s="34">
        <v>32.08300725030661</v>
      </c>
      <c r="K46" s="34">
        <v>3.9580500095947677</v>
      </c>
      <c r="L46" s="34">
        <v>41.34213270814386</v>
      </c>
      <c r="M46" s="34">
        <v>379.9104599647915</v>
      </c>
      <c r="N46" s="34">
        <v>56.270155268361464</v>
      </c>
      <c r="O46" s="34">
        <v>323.64030469643006</v>
      </c>
      <c r="P46" s="34">
        <v>59.711289286399165</v>
      </c>
      <c r="Q46" s="27" t="s">
        <v>56</v>
      </c>
    </row>
    <row r="47" spans="1:17" ht="12" customHeight="1">
      <c r="A47" s="8" t="s">
        <v>57</v>
      </c>
      <c r="B47" s="1"/>
      <c r="C47" s="57" t="s">
        <v>257</v>
      </c>
      <c r="D47" s="34">
        <v>114.85413003316489</v>
      </c>
      <c r="E47" s="34">
        <v>91.01000511941605</v>
      </c>
      <c r="F47" s="34">
        <v>19.736205399870894</v>
      </c>
      <c r="G47" s="34">
        <v>138.09409709083624</v>
      </c>
      <c r="H47" s="34">
        <v>363.69443764328764</v>
      </c>
      <c r="I47" s="34">
        <v>50.965388296570005</v>
      </c>
      <c r="J47" s="34">
        <v>38.867095510494785</v>
      </c>
      <c r="K47" s="34">
        <v>2.254101097335677</v>
      </c>
      <c r="L47" s="34">
        <v>53.230618558995715</v>
      </c>
      <c r="M47" s="34">
        <v>416.92505620228377</v>
      </c>
      <c r="N47" s="34">
        <v>48.16884056358092</v>
      </c>
      <c r="O47" s="34">
        <v>368.7562156387028</v>
      </c>
      <c r="P47" s="34">
        <v>27.6542947448076</v>
      </c>
      <c r="Q47" s="27" t="s">
        <v>57</v>
      </c>
    </row>
    <row r="48" spans="1:17" ht="12" customHeight="1">
      <c r="A48" s="8" t="s">
        <v>59</v>
      </c>
      <c r="C48" s="4" t="s">
        <v>258</v>
      </c>
      <c r="D48" s="34">
        <v>103.99256269556933</v>
      </c>
      <c r="E48" s="34">
        <v>75.64960016930453</v>
      </c>
      <c r="F48" s="34">
        <v>13.062914758212022</v>
      </c>
      <c r="G48" s="34">
        <v>108.11748522364822</v>
      </c>
      <c r="H48" s="34">
        <v>300.822562846734</v>
      </c>
      <c r="I48" s="34">
        <v>20.556981542787177</v>
      </c>
      <c r="J48" s="34">
        <v>16.14972865932006</v>
      </c>
      <c r="K48" s="34">
        <v>10.586080752195667</v>
      </c>
      <c r="L48" s="34">
        <v>31.344292775837832</v>
      </c>
      <c r="M48" s="34">
        <v>332.16685562257186</v>
      </c>
      <c r="N48" s="34">
        <v>43.641225643583816</v>
      </c>
      <c r="O48" s="34">
        <v>288.52562997898804</v>
      </c>
      <c r="P48" s="34">
        <v>61.141414599488996</v>
      </c>
      <c r="Q48" s="27" t="s">
        <v>59</v>
      </c>
    </row>
    <row r="49" spans="1:17" ht="12" customHeight="1">
      <c r="A49" s="8"/>
      <c r="C49" s="4"/>
      <c r="D49" s="34"/>
      <c r="E49" s="34"/>
      <c r="F49" s="34"/>
      <c r="G49" s="34"/>
      <c r="H49" s="34"/>
      <c r="I49" s="34"/>
      <c r="J49" s="34"/>
      <c r="K49" s="34"/>
      <c r="L49" s="34"/>
      <c r="M49" s="34"/>
      <c r="N49" s="34"/>
      <c r="O49" s="34"/>
      <c r="P49" s="34"/>
      <c r="Q49" s="27"/>
    </row>
    <row r="50" spans="1:17" s="36" customFormat="1" ht="12" customHeight="1">
      <c r="A50" s="8" t="s">
        <v>61</v>
      </c>
      <c r="C50" s="4" t="s">
        <v>259</v>
      </c>
      <c r="D50" s="34">
        <v>105.92168632597435</v>
      </c>
      <c r="E50" s="34">
        <v>68.32424268308785</v>
      </c>
      <c r="F50" s="34">
        <v>14.45525210247171</v>
      </c>
      <c r="G50" s="34">
        <v>148.14162466900152</v>
      </c>
      <c r="H50" s="34">
        <v>336.8428057805355</v>
      </c>
      <c r="I50" s="34">
        <v>56.40268836826449</v>
      </c>
      <c r="J50" s="34">
        <v>48.15865410748812</v>
      </c>
      <c r="K50" s="34">
        <v>3.5068218703650498</v>
      </c>
      <c r="L50" s="34">
        <v>61.160005280446015</v>
      </c>
      <c r="M50" s="34">
        <v>398.0028110609816</v>
      </c>
      <c r="N50" s="34">
        <v>51.264814369025494</v>
      </c>
      <c r="O50" s="34">
        <v>346.73799669195614</v>
      </c>
      <c r="P50" s="34">
        <v>54.811084277471025</v>
      </c>
      <c r="Q50" s="27" t="s">
        <v>61</v>
      </c>
    </row>
    <row r="51" spans="1:17" ht="12" customHeight="1">
      <c r="A51" s="8" t="s">
        <v>63</v>
      </c>
      <c r="B51" s="1"/>
      <c r="C51" s="4" t="s">
        <v>260</v>
      </c>
      <c r="D51" s="34">
        <v>104.83739697061239</v>
      </c>
      <c r="E51" s="34">
        <v>69.94801061580283</v>
      </c>
      <c r="F51" s="34">
        <v>18.98162732490399</v>
      </c>
      <c r="G51" s="34">
        <v>135.061493980063</v>
      </c>
      <c r="H51" s="34">
        <v>328.82852889138155</v>
      </c>
      <c r="I51" s="34">
        <v>46.20531437448757</v>
      </c>
      <c r="J51" s="34">
        <v>38.08462434730075</v>
      </c>
      <c r="K51" s="34">
        <v>3.390217062961205</v>
      </c>
      <c r="L51" s="34">
        <v>49.59611401199676</v>
      </c>
      <c r="M51" s="34">
        <v>378.4246429033781</v>
      </c>
      <c r="N51" s="34">
        <v>56.070890691753334</v>
      </c>
      <c r="O51" s="34">
        <v>322.3537522116248</v>
      </c>
      <c r="P51" s="34">
        <v>41.90255901264521</v>
      </c>
      <c r="Q51" s="27" t="s">
        <v>63</v>
      </c>
    </row>
    <row r="52" spans="1:17" ht="12" customHeight="1">
      <c r="A52" s="8" t="s">
        <v>64</v>
      </c>
      <c r="B52" s="1"/>
      <c r="C52" s="4" t="s">
        <v>261</v>
      </c>
      <c r="D52" s="34">
        <v>99.97357520502894</v>
      </c>
      <c r="E52" s="34">
        <v>64.39020024145542</v>
      </c>
      <c r="F52" s="34">
        <v>14.928968402647685</v>
      </c>
      <c r="G52" s="34">
        <v>137.72948669913822</v>
      </c>
      <c r="H52" s="34">
        <v>317.0222305482708</v>
      </c>
      <c r="I52" s="34">
        <v>31.191374214229203</v>
      </c>
      <c r="J52" s="34">
        <v>28.02101286374423</v>
      </c>
      <c r="K52" s="34">
        <v>5.898370176095917</v>
      </c>
      <c r="L52" s="34">
        <v>37.089744390325116</v>
      </c>
      <c r="M52" s="34">
        <v>354.1119749385958</v>
      </c>
      <c r="N52" s="34">
        <v>52.8658465509346</v>
      </c>
      <c r="O52" s="34">
        <v>301.2461283876612</v>
      </c>
      <c r="P52" s="34">
        <v>72.31982432038455</v>
      </c>
      <c r="Q52" s="27" t="s">
        <v>64</v>
      </c>
    </row>
    <row r="53" spans="1:17" ht="12" customHeight="1">
      <c r="A53" s="8" t="s">
        <v>66</v>
      </c>
      <c r="C53" s="57" t="s">
        <v>262</v>
      </c>
      <c r="D53" s="34">
        <v>102.4459652621956</v>
      </c>
      <c r="E53" s="34">
        <v>61.955339483088196</v>
      </c>
      <c r="F53" s="34">
        <v>6.540654865785755</v>
      </c>
      <c r="G53" s="34">
        <v>109.84309814676304</v>
      </c>
      <c r="H53" s="34">
        <v>280.78505775783236</v>
      </c>
      <c r="I53" s="34">
        <v>47.88258954541675</v>
      </c>
      <c r="J53" s="34">
        <v>42.287293276822055</v>
      </c>
      <c r="K53" s="34">
        <v>1.8082772375966092</v>
      </c>
      <c r="L53" s="34">
        <v>51.80377295769964</v>
      </c>
      <c r="M53" s="34">
        <v>332.588830715532</v>
      </c>
      <c r="N53" s="34">
        <v>46.7339316878584</v>
      </c>
      <c r="O53" s="34">
        <v>285.85489902767364</v>
      </c>
      <c r="P53" s="34">
        <v>71.34806781351318</v>
      </c>
      <c r="Q53" s="27" t="s">
        <v>66</v>
      </c>
    </row>
    <row r="54" spans="1:17" s="36" customFormat="1" ht="12" customHeight="1">
      <c r="A54" s="8" t="s">
        <v>67</v>
      </c>
      <c r="C54" s="57" t="s">
        <v>263</v>
      </c>
      <c r="D54" s="34">
        <v>114.5035390199637</v>
      </c>
      <c r="E54" s="34">
        <v>71.31106170598906</v>
      </c>
      <c r="F54" s="34">
        <v>12.077903811252273</v>
      </c>
      <c r="G54" s="34">
        <v>127.09967332123422</v>
      </c>
      <c r="H54" s="34">
        <v>324.9921778584387</v>
      </c>
      <c r="I54" s="34">
        <v>60.16244101633394</v>
      </c>
      <c r="J54" s="34">
        <v>48.24480943738657</v>
      </c>
      <c r="K54" s="34">
        <v>10.152023593466424</v>
      </c>
      <c r="L54" s="34">
        <v>70.31446460980038</v>
      </c>
      <c r="M54" s="34">
        <v>395.3066424682385</v>
      </c>
      <c r="N54" s="34">
        <v>50.61096188747729</v>
      </c>
      <c r="O54" s="34">
        <v>344.69568058076123</v>
      </c>
      <c r="P54" s="34">
        <v>85.81442831216037</v>
      </c>
      <c r="Q54" s="27" t="s">
        <v>67</v>
      </c>
    </row>
    <row r="57" spans="1:10" ht="11.25">
      <c r="A57" s="128" t="s">
        <v>269</v>
      </c>
      <c r="B57" s="128"/>
      <c r="C57" s="128"/>
      <c r="D57" s="128"/>
      <c r="E57" s="128"/>
      <c r="F57" s="128"/>
      <c r="G57" s="128"/>
      <c r="H57" s="128"/>
      <c r="I57" s="128"/>
      <c r="J57" s="1" t="s">
        <v>268</v>
      </c>
    </row>
    <row r="58" spans="1:16" ht="15.75" customHeight="1" thickBot="1">
      <c r="A58" s="123"/>
      <c r="B58" s="123"/>
      <c r="C58" s="123"/>
      <c r="D58" s="123"/>
      <c r="E58" s="123"/>
      <c r="F58" s="123"/>
      <c r="G58" s="123"/>
      <c r="H58" s="123"/>
      <c r="I58" s="123"/>
      <c r="J58" s="47"/>
      <c r="K58" s="47"/>
      <c r="L58" s="47"/>
      <c r="M58" s="47"/>
      <c r="N58" s="47"/>
      <c r="O58" s="47"/>
      <c r="P58" s="47"/>
    </row>
    <row r="59" spans="1:15" ht="15" customHeight="1">
      <c r="A59" s="10"/>
      <c r="C59" s="57"/>
      <c r="D59" s="58"/>
      <c r="F59" s="18"/>
      <c r="G59" s="18"/>
      <c r="H59" s="16"/>
      <c r="I59" s="11"/>
      <c r="K59" s="18"/>
      <c r="L59" s="18"/>
      <c r="M59" s="18"/>
      <c r="N59" s="18"/>
      <c r="O59" s="18"/>
    </row>
    <row r="60" spans="1:15" ht="15" customHeight="1">
      <c r="A60" s="10"/>
      <c r="C60" s="57"/>
      <c r="D60" s="58"/>
      <c r="F60" s="18"/>
      <c r="G60" s="18"/>
      <c r="H60" s="16"/>
      <c r="I60" s="11"/>
      <c r="K60" s="18"/>
      <c r="L60" s="18"/>
      <c r="M60" s="18"/>
      <c r="N60" s="18"/>
      <c r="O60" s="18"/>
    </row>
    <row r="61" spans="1:15" ht="15" customHeight="1">
      <c r="A61" s="10"/>
      <c r="C61" s="57"/>
      <c r="D61" s="58"/>
      <c r="F61" s="18"/>
      <c r="G61" s="18"/>
      <c r="H61" s="16"/>
      <c r="I61" s="11"/>
      <c r="K61" s="18"/>
      <c r="L61" s="18"/>
      <c r="M61" s="18"/>
      <c r="N61" s="18"/>
      <c r="O61" s="18"/>
    </row>
    <row r="62" spans="1:15" ht="15" customHeight="1">
      <c r="A62" s="10"/>
      <c r="C62" s="57"/>
      <c r="D62" s="58"/>
      <c r="F62" s="18"/>
      <c r="G62" s="18"/>
      <c r="H62" s="16"/>
      <c r="I62" s="11"/>
      <c r="K62" s="18"/>
      <c r="L62" s="18"/>
      <c r="M62" s="18"/>
      <c r="N62" s="18"/>
      <c r="O62" s="18"/>
    </row>
    <row r="63" spans="1:16" ht="15" customHeight="1" thickBot="1">
      <c r="A63" s="10"/>
      <c r="B63" s="32"/>
      <c r="C63" s="57"/>
      <c r="D63" s="58"/>
      <c r="E63" s="11"/>
      <c r="F63" s="18"/>
      <c r="G63" s="48"/>
      <c r="H63" s="42"/>
      <c r="I63" s="43"/>
      <c r="J63" s="11"/>
      <c r="K63" s="18"/>
      <c r="L63" s="18"/>
      <c r="M63" s="18"/>
      <c r="N63" s="18"/>
      <c r="O63" s="18"/>
      <c r="P63" s="49"/>
    </row>
    <row r="64" spans="1:16" ht="39.75" customHeight="1">
      <c r="A64" s="59"/>
      <c r="B64" s="51"/>
      <c r="C64" s="51"/>
      <c r="D64" s="51"/>
      <c r="E64" s="51"/>
      <c r="F64" s="51"/>
      <c r="G64" s="51"/>
      <c r="H64" s="51"/>
      <c r="I64" s="60" t="s">
        <v>237</v>
      </c>
      <c r="J64" s="61" t="s">
        <v>238</v>
      </c>
      <c r="K64" s="62"/>
      <c r="L64" s="62"/>
      <c r="M64" s="62"/>
      <c r="N64" s="62"/>
      <c r="O64" s="62"/>
      <c r="P64" s="62"/>
    </row>
    <row r="65" spans="1:16" ht="12" customHeight="1">
      <c r="A65" s="8" t="s">
        <v>2</v>
      </c>
      <c r="C65" s="4" t="s">
        <v>239</v>
      </c>
      <c r="D65" s="34">
        <v>111.09743143926336</v>
      </c>
      <c r="E65" s="34">
        <v>77.72009133104505</v>
      </c>
      <c r="F65" s="34">
        <v>248.63796833390793</v>
      </c>
      <c r="G65" s="34">
        <v>109.02399688235383</v>
      </c>
      <c r="H65" s="34">
        <v>439.13871027374324</v>
      </c>
      <c r="I65" s="34">
        <v>2.8655515086109986</v>
      </c>
      <c r="J65" s="34">
        <v>37.090721505263524</v>
      </c>
      <c r="K65" s="34">
        <v>39.97609804597529</v>
      </c>
      <c r="L65" s="34">
        <v>479.11480831971835</v>
      </c>
      <c r="M65" s="34">
        <v>1.6120079340098226</v>
      </c>
      <c r="N65" s="34">
        <v>477.50280038570855</v>
      </c>
      <c r="O65" s="34" t="s">
        <v>232</v>
      </c>
      <c r="P65" s="27" t="s">
        <v>2</v>
      </c>
    </row>
    <row r="66" spans="1:16" ht="12" customHeight="1">
      <c r="A66" s="8" t="s">
        <v>4</v>
      </c>
      <c r="C66" s="4" t="s">
        <v>240</v>
      </c>
      <c r="D66" s="34">
        <v>64.28988111308686</v>
      </c>
      <c r="E66" s="34">
        <v>30.658290895887834</v>
      </c>
      <c r="F66" s="34">
        <v>277.4548797631572</v>
      </c>
      <c r="G66" s="34">
        <v>125.21596082410882</v>
      </c>
      <c r="H66" s="34">
        <v>372.80130896632625</v>
      </c>
      <c r="I66" s="34">
        <v>0.8824630165808608</v>
      </c>
      <c r="J66" s="34">
        <v>66.70946719670803</v>
      </c>
      <c r="K66" s="34">
        <v>67.59193021328889</v>
      </c>
      <c r="L66" s="34">
        <v>440.39323917961514</v>
      </c>
      <c r="M66" s="34">
        <v>0.773891428411831</v>
      </c>
      <c r="N66" s="34">
        <v>439.6193477512033</v>
      </c>
      <c r="O66" s="34" t="s">
        <v>232</v>
      </c>
      <c r="P66" s="27" t="s">
        <v>4</v>
      </c>
    </row>
    <row r="67" spans="1:16" ht="12" customHeight="1">
      <c r="A67" s="8" t="s">
        <v>6</v>
      </c>
      <c r="C67" s="4" t="s">
        <v>241</v>
      </c>
      <c r="D67" s="34">
        <v>68.98152479644709</v>
      </c>
      <c r="E67" s="34">
        <v>54.04100666173206</v>
      </c>
      <c r="F67" s="34">
        <v>257.76715519368366</v>
      </c>
      <c r="G67" s="34">
        <v>116.10021218850234</v>
      </c>
      <c r="H67" s="34">
        <v>381.206405132001</v>
      </c>
      <c r="I67" s="34">
        <v>10.796891191709845</v>
      </c>
      <c r="J67" s="34">
        <v>22.913772514187023</v>
      </c>
      <c r="K67" s="34">
        <v>33.71066370589686</v>
      </c>
      <c r="L67" s="34">
        <v>414.9170688378979</v>
      </c>
      <c r="M67" s="34">
        <v>3.2310979521342214</v>
      </c>
      <c r="N67" s="34">
        <v>411.68597088576365</v>
      </c>
      <c r="O67" s="34" t="s">
        <v>232</v>
      </c>
      <c r="P67" s="27" t="s">
        <v>6</v>
      </c>
    </row>
    <row r="68" spans="1:16" ht="12" customHeight="1">
      <c r="A68" s="8" t="s">
        <v>7</v>
      </c>
      <c r="C68" s="4" t="s">
        <v>242</v>
      </c>
      <c r="D68" s="34">
        <v>70.33146639511202</v>
      </c>
      <c r="E68" s="34">
        <v>51.07920835916054</v>
      </c>
      <c r="F68" s="34">
        <v>248.62782254493933</v>
      </c>
      <c r="G68" s="34">
        <v>100.81632427167271</v>
      </c>
      <c r="H68" s="34">
        <v>370.03849729921177</v>
      </c>
      <c r="I68" s="34">
        <v>7.5683830691578855</v>
      </c>
      <c r="J68" s="34">
        <v>39.66660763304703</v>
      </c>
      <c r="K68" s="34">
        <v>47.64900823518994</v>
      </c>
      <c r="L68" s="34">
        <v>417.68750553440157</v>
      </c>
      <c r="M68" s="34">
        <v>1.0766182590985567</v>
      </c>
      <c r="N68" s="34">
        <v>416.610887275303</v>
      </c>
      <c r="O68" s="34" t="s">
        <v>232</v>
      </c>
      <c r="P68" s="27" t="s">
        <v>7</v>
      </c>
    </row>
    <row r="69" spans="1:16" ht="12" customHeight="1">
      <c r="A69" s="8" t="s">
        <v>9</v>
      </c>
      <c r="C69" s="4" t="s">
        <v>243</v>
      </c>
      <c r="D69" s="34">
        <v>53.401668095720645</v>
      </c>
      <c r="E69" s="34">
        <v>80.82132668173669</v>
      </c>
      <c r="F69" s="34">
        <v>354.9879335879648</v>
      </c>
      <c r="G69" s="34">
        <v>109.83092992439005</v>
      </c>
      <c r="H69" s="34">
        <v>490.95848468313966</v>
      </c>
      <c r="I69" s="34">
        <v>39.67104217008341</v>
      </c>
      <c r="J69" s="34">
        <v>36.22399251695378</v>
      </c>
      <c r="K69" s="34">
        <v>75.89503468703718</v>
      </c>
      <c r="L69" s="34">
        <v>566.8535193701769</v>
      </c>
      <c r="M69" s="34">
        <v>5.947743393873256</v>
      </c>
      <c r="N69" s="34">
        <v>560.9057759763036</v>
      </c>
      <c r="O69" s="34" t="s">
        <v>232</v>
      </c>
      <c r="P69" s="27" t="s">
        <v>9</v>
      </c>
    </row>
    <row r="70" spans="1:16" ht="12" customHeight="1">
      <c r="A70" s="8" t="s">
        <v>11</v>
      </c>
      <c r="B70" s="1"/>
      <c r="C70" s="57" t="s">
        <v>244</v>
      </c>
      <c r="D70" s="34">
        <v>83.29411764705883</v>
      </c>
      <c r="E70" s="34">
        <v>36.033109437546656</v>
      </c>
      <c r="F70" s="34">
        <v>264.00737272994553</v>
      </c>
      <c r="G70" s="34">
        <v>87.8819910894</v>
      </c>
      <c r="H70" s="34">
        <v>383.5662980301693</v>
      </c>
      <c r="I70" s="34">
        <v>2.745799127032589</v>
      </c>
      <c r="J70" s="34">
        <v>19.63489155754574</v>
      </c>
      <c r="K70" s="34">
        <v>22.457448492661193</v>
      </c>
      <c r="L70" s="34">
        <v>406.0237465228306</v>
      </c>
      <c r="M70" s="34">
        <v>0.09428500350543909</v>
      </c>
      <c r="N70" s="34">
        <v>405.9294615193252</v>
      </c>
      <c r="O70" s="34" t="s">
        <v>232</v>
      </c>
      <c r="P70" s="27" t="s">
        <v>11</v>
      </c>
    </row>
    <row r="71" spans="1:16" ht="39.75" customHeight="1">
      <c r="A71" s="9"/>
      <c r="B71" s="1"/>
      <c r="C71" s="32"/>
      <c r="D71" s="34"/>
      <c r="E71" s="34"/>
      <c r="F71" s="34"/>
      <c r="G71" s="34"/>
      <c r="H71" s="34"/>
      <c r="I71" s="63" t="s">
        <v>245</v>
      </c>
      <c r="J71" s="64" t="s">
        <v>246</v>
      </c>
      <c r="K71" s="34"/>
      <c r="L71" s="34"/>
      <c r="M71" s="34"/>
      <c r="N71" s="34"/>
      <c r="O71" s="34"/>
      <c r="P71" s="27"/>
    </row>
    <row r="72" spans="1:16" ht="12" customHeight="1">
      <c r="A72" s="8" t="s">
        <v>12</v>
      </c>
      <c r="B72" s="1"/>
      <c r="C72" s="57" t="s">
        <v>247</v>
      </c>
      <c r="D72" s="34" t="s">
        <v>232</v>
      </c>
      <c r="E72" s="34">
        <v>16.445365949258836</v>
      </c>
      <c r="F72" s="34">
        <v>196.75396415336377</v>
      </c>
      <c r="G72" s="34">
        <v>38.74931406784493</v>
      </c>
      <c r="H72" s="34">
        <v>213.81306121721778</v>
      </c>
      <c r="I72" s="34">
        <v>0.6479297320410492</v>
      </c>
      <c r="J72" s="34">
        <v>1.8625195980615736</v>
      </c>
      <c r="K72" s="34">
        <v>2.5104493301026225</v>
      </c>
      <c r="L72" s="34">
        <v>216.3235105473204</v>
      </c>
      <c r="M72" s="34">
        <v>42.71431371151653</v>
      </c>
      <c r="N72" s="34">
        <v>173.60919683580389</v>
      </c>
      <c r="O72" s="34" t="s">
        <v>232</v>
      </c>
      <c r="P72" s="27" t="s">
        <v>12</v>
      </c>
    </row>
    <row r="73" spans="1:16" ht="12" customHeight="1">
      <c r="A73" s="8" t="s">
        <v>13</v>
      </c>
      <c r="B73" s="1"/>
      <c r="C73" s="57" t="s">
        <v>248</v>
      </c>
      <c r="D73" s="34" t="s">
        <v>232</v>
      </c>
      <c r="E73" s="34">
        <v>38.17408258550229</v>
      </c>
      <c r="F73" s="34">
        <v>206.2406958728046</v>
      </c>
      <c r="G73" s="34">
        <v>36.48634146848711</v>
      </c>
      <c r="H73" s="34">
        <v>244.41477845830696</v>
      </c>
      <c r="I73" s="34">
        <v>0.8891823598531721</v>
      </c>
      <c r="J73" s="34">
        <v>7.24304595131386</v>
      </c>
      <c r="K73" s="34">
        <v>8.132228311167033</v>
      </c>
      <c r="L73" s="34">
        <v>252.54700676947402</v>
      </c>
      <c r="M73" s="34">
        <v>56.56747116994394</v>
      </c>
      <c r="N73" s="34">
        <v>195.97953559953007</v>
      </c>
      <c r="O73" s="34" t="s">
        <v>232</v>
      </c>
      <c r="P73" s="27" t="s">
        <v>13</v>
      </c>
    </row>
    <row r="74" spans="1:16" ht="12" customHeight="1">
      <c r="A74" s="8" t="s">
        <v>14</v>
      </c>
      <c r="B74" s="1"/>
      <c r="C74" s="57" t="s">
        <v>249</v>
      </c>
      <c r="D74" s="34" t="s">
        <v>232</v>
      </c>
      <c r="E74" s="34">
        <v>11.238775999098134</v>
      </c>
      <c r="F74" s="34">
        <v>171.80282960374274</v>
      </c>
      <c r="G74" s="34">
        <v>37.77061608703004</v>
      </c>
      <c r="H74" s="34">
        <v>183.820127106702</v>
      </c>
      <c r="I74" s="34">
        <v>0.07529169719857956</v>
      </c>
      <c r="J74" s="34">
        <v>2.354560058621273</v>
      </c>
      <c r="K74" s="34">
        <v>2.429992672340905</v>
      </c>
      <c r="L74" s="34">
        <v>186.25011977904293</v>
      </c>
      <c r="M74" s="34">
        <v>39.58609294853729</v>
      </c>
      <c r="N74" s="34">
        <v>146.66402683050563</v>
      </c>
      <c r="O74" s="34" t="s">
        <v>232</v>
      </c>
      <c r="P74" s="27" t="s">
        <v>14</v>
      </c>
    </row>
    <row r="75" spans="1:16" ht="12" customHeight="1">
      <c r="A75" s="8" t="s">
        <v>15</v>
      </c>
      <c r="B75" s="1"/>
      <c r="C75" s="57" t="s">
        <v>250</v>
      </c>
      <c r="D75" s="34" t="s">
        <v>232</v>
      </c>
      <c r="E75" s="34">
        <v>12.508565851319768</v>
      </c>
      <c r="F75" s="34">
        <v>199.3896456365956</v>
      </c>
      <c r="G75" s="34">
        <v>36.85721868819616</v>
      </c>
      <c r="H75" s="34">
        <v>211.9018073475398</v>
      </c>
      <c r="I75" s="34">
        <v>0.0386041215400553</v>
      </c>
      <c r="J75" s="34">
        <v>2.881542110084674</v>
      </c>
      <c r="K75" s="34">
        <v>2.920146231624729</v>
      </c>
      <c r="L75" s="34">
        <v>214.8219535791645</v>
      </c>
      <c r="M75" s="34">
        <v>47.301050504704584</v>
      </c>
      <c r="N75" s="34">
        <v>167.5209030744599</v>
      </c>
      <c r="O75" s="34" t="s">
        <v>232</v>
      </c>
      <c r="P75" s="27" t="s">
        <v>15</v>
      </c>
    </row>
    <row r="76" spans="1:16" ht="12" customHeight="1">
      <c r="A76" s="8" t="s">
        <v>16</v>
      </c>
      <c r="B76" s="1"/>
      <c r="C76" s="57" t="s">
        <v>251</v>
      </c>
      <c r="D76" s="34" t="s">
        <v>232</v>
      </c>
      <c r="E76" s="34">
        <v>10.224413844436176</v>
      </c>
      <c r="F76" s="34">
        <v>204.1828192385998</v>
      </c>
      <c r="G76" s="34">
        <v>38.34849712121544</v>
      </c>
      <c r="H76" s="34">
        <v>214.4072330830359</v>
      </c>
      <c r="I76" s="34">
        <v>2.049464743098579</v>
      </c>
      <c r="J76" s="34">
        <v>1.8793099673810723</v>
      </c>
      <c r="K76" s="34">
        <v>4.034950414851464</v>
      </c>
      <c r="L76" s="34">
        <v>218.44218349788736</v>
      </c>
      <c r="M76" s="34">
        <v>43.291829943737824</v>
      </c>
      <c r="N76" s="34">
        <v>175.15035355414952</v>
      </c>
      <c r="O76" s="34" t="s">
        <v>232</v>
      </c>
      <c r="P76" s="27" t="s">
        <v>16</v>
      </c>
    </row>
    <row r="77" spans="1:16" ht="12" customHeight="1">
      <c r="A77" s="8" t="s">
        <v>17</v>
      </c>
      <c r="B77" s="1"/>
      <c r="C77" s="57" t="s">
        <v>252</v>
      </c>
      <c r="D77" s="34" t="s">
        <v>232</v>
      </c>
      <c r="E77" s="34">
        <v>27.66820483240403</v>
      </c>
      <c r="F77" s="34">
        <v>179.30510514359773</v>
      </c>
      <c r="G77" s="34">
        <v>37.2283107949326</v>
      </c>
      <c r="H77" s="34">
        <v>208.20624951042177</v>
      </c>
      <c r="I77" s="34">
        <v>0.23105955407435888</v>
      </c>
      <c r="J77" s="34">
        <v>3.343780042299558</v>
      </c>
      <c r="K77" s="34">
        <v>3.574839596373917</v>
      </c>
      <c r="L77" s="34">
        <v>211.7810891067957</v>
      </c>
      <c r="M77" s="34">
        <v>31.830915707093357</v>
      </c>
      <c r="N77" s="34">
        <v>179.95017339970232</v>
      </c>
      <c r="O77" s="34" t="s">
        <v>232</v>
      </c>
      <c r="P77" s="27" t="s">
        <v>17</v>
      </c>
    </row>
    <row r="78" spans="1:16" ht="12" customHeight="1">
      <c r="A78" s="8"/>
      <c r="B78" s="1"/>
      <c r="C78" s="57"/>
      <c r="D78" s="34"/>
      <c r="E78" s="34"/>
      <c r="F78" s="34"/>
      <c r="G78" s="34"/>
      <c r="H78" s="34"/>
      <c r="I78" s="34"/>
      <c r="J78" s="34"/>
      <c r="K78" s="34"/>
      <c r="L78" s="34"/>
      <c r="M78" s="34"/>
      <c r="N78" s="34"/>
      <c r="O78" s="34"/>
      <c r="P78" s="27"/>
    </row>
    <row r="79" spans="1:16" ht="12" customHeight="1">
      <c r="A79" s="8" t="s">
        <v>18</v>
      </c>
      <c r="B79" s="1"/>
      <c r="C79" s="57" t="s">
        <v>253</v>
      </c>
      <c r="D79" s="34" t="s">
        <v>232</v>
      </c>
      <c r="E79" s="34">
        <v>40.32029015260385</v>
      </c>
      <c r="F79" s="34">
        <v>215.8054677342093</v>
      </c>
      <c r="G79" s="34">
        <v>36.00169027578184</v>
      </c>
      <c r="H79" s="34">
        <v>256.33889002942584</v>
      </c>
      <c r="I79" s="34">
        <v>0.12006432628481489</v>
      </c>
      <c r="J79" s="34">
        <v>1.4188872921371383</v>
      </c>
      <c r="K79" s="34">
        <v>1.5389516184219532</v>
      </c>
      <c r="L79" s="34">
        <v>257.8778416478478</v>
      </c>
      <c r="M79" s="34">
        <v>33.54277013618012</v>
      </c>
      <c r="N79" s="34">
        <v>224.33507151166768</v>
      </c>
      <c r="O79" s="34" t="s">
        <v>232</v>
      </c>
      <c r="P79" s="27" t="s">
        <v>18</v>
      </c>
    </row>
    <row r="80" spans="1:16" s="36" customFormat="1" ht="12" customHeight="1">
      <c r="A80" s="8" t="s">
        <v>19</v>
      </c>
      <c r="C80" s="57" t="s">
        <v>254</v>
      </c>
      <c r="D80" s="34" t="s">
        <v>232</v>
      </c>
      <c r="E80" s="34">
        <v>24.68957812618344</v>
      </c>
      <c r="F80" s="34">
        <v>182.17911333282842</v>
      </c>
      <c r="G80" s="34">
        <v>36.12389860890202</v>
      </c>
      <c r="H80" s="34">
        <v>207.0967835592921</v>
      </c>
      <c r="I80" s="34">
        <v>0.03677194576990078</v>
      </c>
      <c r="J80" s="34">
        <v>1.5236688631371658</v>
      </c>
      <c r="K80" s="34">
        <v>1.5604408089070665</v>
      </c>
      <c r="L80" s="34">
        <v>208.6572243681992</v>
      </c>
      <c r="M80" s="34">
        <v>45.33946830265849</v>
      </c>
      <c r="N80" s="34">
        <v>163.3177560655407</v>
      </c>
      <c r="O80" s="34" t="s">
        <v>232</v>
      </c>
      <c r="P80" s="27" t="s">
        <v>19</v>
      </c>
    </row>
    <row r="81" spans="1:16" ht="12" customHeight="1">
      <c r="A81" s="8" t="s">
        <v>20</v>
      </c>
      <c r="B81" s="1"/>
      <c r="C81" s="57" t="s">
        <v>255</v>
      </c>
      <c r="D81" s="34" t="s">
        <v>232</v>
      </c>
      <c r="E81" s="34">
        <v>20.77586326014564</v>
      </c>
      <c r="F81" s="34">
        <v>194.89794254604743</v>
      </c>
      <c r="G81" s="34">
        <v>38.1504884553205</v>
      </c>
      <c r="H81" s="34">
        <v>216.20795622555994</v>
      </c>
      <c r="I81" s="34">
        <v>0.42378853408133094</v>
      </c>
      <c r="J81" s="34">
        <v>5.261941938069116</v>
      </c>
      <c r="K81" s="34">
        <v>5.685730472150447</v>
      </c>
      <c r="L81" s="34">
        <v>221.89368669771036</v>
      </c>
      <c r="M81" s="34">
        <v>41.79845518232441</v>
      </c>
      <c r="N81" s="34">
        <v>180.09523151538596</v>
      </c>
      <c r="O81" s="34" t="s">
        <v>232</v>
      </c>
      <c r="P81" s="27" t="s">
        <v>20</v>
      </c>
    </row>
    <row r="82" spans="1:16" ht="12" customHeight="1">
      <c r="A82" s="8" t="s">
        <v>21</v>
      </c>
      <c r="B82" s="1"/>
      <c r="C82" s="57" t="s">
        <v>256</v>
      </c>
      <c r="D82" s="34" t="s">
        <v>232</v>
      </c>
      <c r="E82" s="34">
        <v>11.443670373862183</v>
      </c>
      <c r="F82" s="34">
        <v>198.38872990313456</v>
      </c>
      <c r="G82" s="34">
        <v>35.6830139249272</v>
      </c>
      <c r="H82" s="34">
        <v>210.03153758228552</v>
      </c>
      <c r="I82" s="34">
        <v>0.05248754766096265</v>
      </c>
      <c r="J82" s="34">
        <v>4.427067255145715</v>
      </c>
      <c r="K82" s="34">
        <v>4.547944634022211</v>
      </c>
      <c r="L82" s="34">
        <v>214.57948221630778</v>
      </c>
      <c r="M82" s="34">
        <v>45.483109038270605</v>
      </c>
      <c r="N82" s="34">
        <v>169.09637317803717</v>
      </c>
      <c r="O82" s="34" t="s">
        <v>232</v>
      </c>
      <c r="P82" s="27" t="s">
        <v>21</v>
      </c>
    </row>
    <row r="83" spans="1:16" ht="12" customHeight="1">
      <c r="A83" s="8" t="s">
        <v>29</v>
      </c>
      <c r="B83" s="1"/>
      <c r="C83" s="57" t="s">
        <v>257</v>
      </c>
      <c r="D83" s="34" t="s">
        <v>232</v>
      </c>
      <c r="E83" s="34">
        <v>38.4251674939346</v>
      </c>
      <c r="F83" s="34">
        <v>178.0035613328288</v>
      </c>
      <c r="G83" s="34">
        <v>35.26451799585995</v>
      </c>
      <c r="H83" s="34">
        <v>219.3424110223251</v>
      </c>
      <c r="I83" s="34">
        <v>0.06733144879471142</v>
      </c>
      <c r="J83" s="34">
        <v>1.8919469361408507</v>
      </c>
      <c r="K83" s="34">
        <v>1.9592783849355622</v>
      </c>
      <c r="L83" s="34">
        <v>221.30168940726065</v>
      </c>
      <c r="M83" s="34">
        <v>36.78236917666437</v>
      </c>
      <c r="N83" s="34">
        <v>184.5193202305963</v>
      </c>
      <c r="O83" s="34" t="s">
        <v>232</v>
      </c>
      <c r="P83" s="27" t="s">
        <v>29</v>
      </c>
    </row>
    <row r="84" spans="1:16" ht="12" customHeight="1">
      <c r="A84" s="8" t="s">
        <v>31</v>
      </c>
      <c r="C84" s="4" t="s">
        <v>258</v>
      </c>
      <c r="D84" s="34" t="s">
        <v>232</v>
      </c>
      <c r="E84" s="34">
        <v>13.214185297718922</v>
      </c>
      <c r="F84" s="34">
        <v>181.65416534397534</v>
      </c>
      <c r="G84" s="34">
        <v>37.719861533112635</v>
      </c>
      <c r="H84" s="34">
        <v>195.71838011881547</v>
      </c>
      <c r="I84" s="34">
        <v>0.046483152691487915</v>
      </c>
      <c r="J84" s="34">
        <v>1.2872280924523454</v>
      </c>
      <c r="K84" s="34">
        <v>1.3337112451438333</v>
      </c>
      <c r="L84" s="34">
        <v>197.0520913639593</v>
      </c>
      <c r="M84" s="34">
        <v>42.34541139479691</v>
      </c>
      <c r="N84" s="34">
        <v>154.7066799691624</v>
      </c>
      <c r="O84" s="34" t="s">
        <v>232</v>
      </c>
      <c r="P84" s="27" t="s">
        <v>31</v>
      </c>
    </row>
    <row r="85" spans="1:16" ht="12" customHeight="1">
      <c r="A85" s="8"/>
      <c r="C85" s="4"/>
      <c r="D85" s="34"/>
      <c r="E85" s="34"/>
      <c r="F85" s="34"/>
      <c r="G85" s="34"/>
      <c r="H85" s="34"/>
      <c r="I85" s="34"/>
      <c r="J85" s="34"/>
      <c r="K85" s="34"/>
      <c r="L85" s="34"/>
      <c r="M85" s="34"/>
      <c r="N85" s="34"/>
      <c r="O85" s="34"/>
      <c r="P85" s="27"/>
    </row>
    <row r="86" spans="1:16" ht="12" customHeight="1">
      <c r="A86" s="8" t="s">
        <v>34</v>
      </c>
      <c r="C86" s="4" t="s">
        <v>259</v>
      </c>
      <c r="D86" s="34" t="s">
        <v>232</v>
      </c>
      <c r="E86" s="34">
        <v>8.982939500066005</v>
      </c>
      <c r="F86" s="34">
        <v>189.9645511232596</v>
      </c>
      <c r="G86" s="34">
        <v>37.38628792408582</v>
      </c>
      <c r="H86" s="34">
        <v>199.13835545167234</v>
      </c>
      <c r="I86" s="34">
        <v>0.029127872213205775</v>
      </c>
      <c r="J86" s="34">
        <v>1.305139892993314</v>
      </c>
      <c r="K86" s="34">
        <v>1.3342677652065198</v>
      </c>
      <c r="L86" s="34">
        <v>200.4726232168788</v>
      </c>
      <c r="M86" s="34">
        <v>41.582029399659866</v>
      </c>
      <c r="N86" s="34">
        <v>158.89059381721893</v>
      </c>
      <c r="O86" s="34" t="s">
        <v>232</v>
      </c>
      <c r="P86" s="27" t="s">
        <v>34</v>
      </c>
    </row>
    <row r="87" spans="1:16" ht="12" customHeight="1">
      <c r="A87" s="8" t="s">
        <v>35</v>
      </c>
      <c r="C87" s="4" t="s">
        <v>260</v>
      </c>
      <c r="D87" s="34" t="s">
        <v>232</v>
      </c>
      <c r="E87" s="34">
        <v>12.119589608596213</v>
      </c>
      <c r="F87" s="34">
        <v>179.3588227678764</v>
      </c>
      <c r="G87" s="34">
        <v>37.25537263194234</v>
      </c>
      <c r="H87" s="34">
        <v>191.65668018815</v>
      </c>
      <c r="I87" s="34" t="s">
        <v>232</v>
      </c>
      <c r="J87" s="34">
        <v>8.484766754412464</v>
      </c>
      <c r="K87" s="34">
        <v>8.484766754412464</v>
      </c>
      <c r="L87" s="34">
        <v>200.14144694256248</v>
      </c>
      <c r="M87" s="34">
        <v>39.55152548224227</v>
      </c>
      <c r="N87" s="34">
        <v>160.58992146032023</v>
      </c>
      <c r="O87" s="34" t="s">
        <v>232</v>
      </c>
      <c r="P87" s="27" t="s">
        <v>35</v>
      </c>
    </row>
    <row r="88" spans="1:16" ht="12" customHeight="1">
      <c r="A88" s="8" t="s">
        <v>37</v>
      </c>
      <c r="C88" s="4" t="s">
        <v>261</v>
      </c>
      <c r="D88" s="34" t="s">
        <v>232</v>
      </c>
      <c r="E88" s="34">
        <v>11.476666250364268</v>
      </c>
      <c r="F88" s="34">
        <v>213.41643770034548</v>
      </c>
      <c r="G88" s="34">
        <v>38.764549768952165</v>
      </c>
      <c r="H88" s="34">
        <v>224.98683443653474</v>
      </c>
      <c r="I88" s="34">
        <v>0.058032554847841485</v>
      </c>
      <c r="J88" s="34">
        <v>2.457235335747887</v>
      </c>
      <c r="K88" s="34">
        <v>2.5267162066525124</v>
      </c>
      <c r="L88" s="34">
        <v>227.51355064318722</v>
      </c>
      <c r="M88" s="34">
        <v>43.85211897922651</v>
      </c>
      <c r="N88" s="34">
        <v>183.6614316639607</v>
      </c>
      <c r="O88" s="34" t="s">
        <v>232</v>
      </c>
      <c r="P88" s="27" t="s">
        <v>37</v>
      </c>
    </row>
    <row r="89" spans="1:16" ht="12" customHeight="1">
      <c r="A89" s="8" t="s">
        <v>38</v>
      </c>
      <c r="B89" s="1"/>
      <c r="C89" s="57" t="s">
        <v>262</v>
      </c>
      <c r="D89" s="34" t="s">
        <v>232</v>
      </c>
      <c r="E89" s="34">
        <v>7.031671237430401</v>
      </c>
      <c r="F89" s="34">
        <v>166.82370979805535</v>
      </c>
      <c r="G89" s="34">
        <v>37.379265353610904</v>
      </c>
      <c r="H89" s="34">
        <v>174.17430399734062</v>
      </c>
      <c r="I89" s="34">
        <v>0.09957616554475193</v>
      </c>
      <c r="J89" s="34">
        <v>1.9766143106457243</v>
      </c>
      <c r="K89" s="34">
        <v>2.078741793401479</v>
      </c>
      <c r="L89" s="34">
        <v>176.25304579074214</v>
      </c>
      <c r="M89" s="34">
        <v>39.35657774453586</v>
      </c>
      <c r="N89" s="34">
        <v>136.89646804620628</v>
      </c>
      <c r="O89" s="34" t="s">
        <v>232</v>
      </c>
      <c r="P89" s="27" t="s">
        <v>38</v>
      </c>
    </row>
    <row r="90" spans="1:16" ht="12" customHeight="1">
      <c r="A90" s="8" t="s">
        <v>40</v>
      </c>
      <c r="B90" s="1"/>
      <c r="C90" s="57" t="s">
        <v>263</v>
      </c>
      <c r="D90" s="34" t="s">
        <v>232</v>
      </c>
      <c r="E90" s="34">
        <v>10.774954627949182</v>
      </c>
      <c r="F90" s="34">
        <v>188.95810344827586</v>
      </c>
      <c r="G90" s="34">
        <v>37.495580762250455</v>
      </c>
      <c r="H90" s="34">
        <v>199.94001814882031</v>
      </c>
      <c r="I90" s="34">
        <v>0.1450453720508167</v>
      </c>
      <c r="J90" s="34">
        <v>10.42685117967332</v>
      </c>
      <c r="K90" s="34">
        <v>10.571896551724137</v>
      </c>
      <c r="L90" s="34">
        <v>210.51191470054448</v>
      </c>
      <c r="M90" s="34">
        <v>43.90361161524501</v>
      </c>
      <c r="N90" s="34">
        <v>166.60830308529947</v>
      </c>
      <c r="O90" s="34" t="s">
        <v>232</v>
      </c>
      <c r="P90" s="27" t="s">
        <v>40</v>
      </c>
    </row>
    <row r="91" spans="1:16" ht="39.75" customHeight="1">
      <c r="A91" s="9"/>
      <c r="B91" s="1"/>
      <c r="C91" s="32"/>
      <c r="D91" s="34"/>
      <c r="E91" s="34"/>
      <c r="F91" s="34"/>
      <c r="G91" s="34"/>
      <c r="H91" s="34"/>
      <c r="I91" s="63" t="s">
        <v>264</v>
      </c>
      <c r="J91" s="64" t="s">
        <v>265</v>
      </c>
      <c r="K91" s="34"/>
      <c r="L91" s="34"/>
      <c r="M91" s="34"/>
      <c r="N91" s="34"/>
      <c r="O91" s="34"/>
      <c r="P91" s="27"/>
    </row>
    <row r="92" spans="1:16" ht="12" customHeight="1">
      <c r="A92" s="8" t="s">
        <v>42</v>
      </c>
      <c r="B92" s="1"/>
      <c r="C92" s="57" t="s">
        <v>247</v>
      </c>
      <c r="D92" s="34">
        <v>49.81576931299882</v>
      </c>
      <c r="E92" s="34">
        <v>44.12317381698974</v>
      </c>
      <c r="F92" s="34">
        <v>312.6482860604334</v>
      </c>
      <c r="G92" s="34">
        <v>118.50175491733182</v>
      </c>
      <c r="H92" s="34">
        <v>407.94349522519974</v>
      </c>
      <c r="I92" s="34">
        <v>5.799048603192702</v>
      </c>
      <c r="J92" s="34">
        <v>44.45096030501708</v>
      </c>
      <c r="K92" s="34">
        <v>50.44553520524513</v>
      </c>
      <c r="L92" s="34">
        <v>458.389030430445</v>
      </c>
      <c r="M92" s="34">
        <v>61.51033352337516</v>
      </c>
      <c r="N92" s="34">
        <v>396.87869690706987</v>
      </c>
      <c r="O92" s="34" t="s">
        <v>232</v>
      </c>
      <c r="P92" s="27" t="s">
        <v>42</v>
      </c>
    </row>
    <row r="93" spans="1:16" ht="12" customHeight="1">
      <c r="A93" s="8" t="s">
        <v>44</v>
      </c>
      <c r="B93" s="1"/>
      <c r="C93" s="57" t="s">
        <v>248</v>
      </c>
      <c r="D93" s="34">
        <v>43.74200089427768</v>
      </c>
      <c r="E93" s="34">
        <v>60.82602140027246</v>
      </c>
      <c r="F93" s="34">
        <v>337.5521228695915</v>
      </c>
      <c r="G93" s="34">
        <v>122.77978932482037</v>
      </c>
      <c r="H93" s="34">
        <v>443.0313621096627</v>
      </c>
      <c r="I93" s="34">
        <v>2.804371561970324</v>
      </c>
      <c r="J93" s="34">
        <v>62.93574718978443</v>
      </c>
      <c r="K93" s="34">
        <v>66.46483721026962</v>
      </c>
      <c r="L93" s="34">
        <v>509.4961993199326</v>
      </c>
      <c r="M93" s="34">
        <v>66.7353146089615</v>
      </c>
      <c r="N93" s="34">
        <v>442.7608847109711</v>
      </c>
      <c r="O93" s="34" t="s">
        <v>232</v>
      </c>
      <c r="P93" s="27" t="s">
        <v>44</v>
      </c>
    </row>
    <row r="94" spans="1:16" ht="12" customHeight="1">
      <c r="A94" s="8" t="s">
        <v>48</v>
      </c>
      <c r="B94" s="1"/>
      <c r="C94" s="57" t="s">
        <v>249</v>
      </c>
      <c r="D94" s="34">
        <v>45.44535961896169</v>
      </c>
      <c r="E94" s="34">
        <v>38.777823967081915</v>
      </c>
      <c r="F94" s="34">
        <v>275.9361154951806</v>
      </c>
      <c r="G94" s="34">
        <v>111.49794261879258</v>
      </c>
      <c r="H94" s="34">
        <v>361.85278451045633</v>
      </c>
      <c r="I94" s="34">
        <v>3.1501254157037377</v>
      </c>
      <c r="J94" s="34">
        <v>34.26116763429343</v>
      </c>
      <c r="K94" s="34">
        <v>37.481265148526006</v>
      </c>
      <c r="L94" s="34">
        <v>399.3340496589822</v>
      </c>
      <c r="M94" s="34">
        <v>52.303266444958034</v>
      </c>
      <c r="N94" s="34">
        <v>347.0307832140242</v>
      </c>
      <c r="O94" s="34" t="s">
        <v>232</v>
      </c>
      <c r="P94" s="27" t="s">
        <v>48</v>
      </c>
    </row>
    <row r="95" spans="1:16" ht="12" customHeight="1">
      <c r="A95" s="8" t="s">
        <v>49</v>
      </c>
      <c r="B95" s="1"/>
      <c r="C95" s="57" t="s">
        <v>250</v>
      </c>
      <c r="D95" s="34">
        <v>45.38376383763842</v>
      </c>
      <c r="E95" s="34">
        <v>45.76389756937013</v>
      </c>
      <c r="F95" s="34">
        <v>304.18442479088367</v>
      </c>
      <c r="G95" s="34">
        <v>119.73574712545269</v>
      </c>
      <c r="H95" s="34">
        <v>395.8712939101549</v>
      </c>
      <c r="I95" s="34">
        <v>4.937706012790986</v>
      </c>
      <c r="J95" s="34">
        <v>50.00994854496109</v>
      </c>
      <c r="K95" s="34">
        <v>55.10137755669899</v>
      </c>
      <c r="L95" s="34">
        <v>450.9726714668543</v>
      </c>
      <c r="M95" s="34">
        <v>53.136745404577</v>
      </c>
      <c r="N95" s="34">
        <v>397.83592606227734</v>
      </c>
      <c r="O95" s="34" t="s">
        <v>232</v>
      </c>
      <c r="P95" s="27" t="s">
        <v>49</v>
      </c>
    </row>
    <row r="96" spans="1:16" ht="12" customHeight="1">
      <c r="A96" s="8" t="s">
        <v>50</v>
      </c>
      <c r="B96" s="1"/>
      <c r="C96" s="57" t="s">
        <v>251</v>
      </c>
      <c r="D96" s="34">
        <v>43.78027102169486</v>
      </c>
      <c r="E96" s="34">
        <v>29.43222268438452</v>
      </c>
      <c r="F96" s="34">
        <v>332.40699227216015</v>
      </c>
      <c r="G96" s="34">
        <v>121.30875238074397</v>
      </c>
      <c r="H96" s="34">
        <v>406.16277720615574</v>
      </c>
      <c r="I96" s="34">
        <v>7.0144048687580725</v>
      </c>
      <c r="J96" s="34">
        <v>27.70890343483877</v>
      </c>
      <c r="K96" s="34">
        <v>35.178429913089154</v>
      </c>
      <c r="L96" s="34">
        <v>441.3412071192442</v>
      </c>
      <c r="M96" s="34">
        <v>54.837474550668794</v>
      </c>
      <c r="N96" s="34">
        <v>386.5037325685754</v>
      </c>
      <c r="O96" s="34" t="s">
        <v>232</v>
      </c>
      <c r="P96" s="27" t="s">
        <v>50</v>
      </c>
    </row>
    <row r="97" spans="1:16" ht="12" customHeight="1">
      <c r="A97" s="8" t="s">
        <v>51</v>
      </c>
      <c r="C97" s="57" t="s">
        <v>252</v>
      </c>
      <c r="D97" s="34">
        <v>50.09209055238668</v>
      </c>
      <c r="E97" s="34">
        <v>53.41351734353082</v>
      </c>
      <c r="F97" s="34">
        <v>289.77273601230576</v>
      </c>
      <c r="G97" s="34">
        <v>114.53906300070499</v>
      </c>
      <c r="H97" s="34">
        <v>395.840208791756</v>
      </c>
      <c r="I97" s="34">
        <v>8.966138990365101</v>
      </c>
      <c r="J97" s="34">
        <v>43.05637804695679</v>
      </c>
      <c r="K97" s="34">
        <v>52.13815719199301</v>
      </c>
      <c r="L97" s="34">
        <v>447.9783659837494</v>
      </c>
      <c r="M97" s="34">
        <v>42.16349419983337</v>
      </c>
      <c r="N97" s="34">
        <v>405.81487178391603</v>
      </c>
      <c r="O97" s="34" t="s">
        <v>232</v>
      </c>
      <c r="P97" s="27" t="s">
        <v>51</v>
      </c>
    </row>
    <row r="98" spans="1:16" ht="12" customHeight="1">
      <c r="A98" s="8"/>
      <c r="C98" s="57"/>
      <c r="D98" s="34"/>
      <c r="E98" s="34"/>
      <c r="F98" s="34"/>
      <c r="G98" s="34"/>
      <c r="H98" s="34"/>
      <c r="I98" s="34"/>
      <c r="J98" s="34"/>
      <c r="K98" s="34"/>
      <c r="L98" s="34"/>
      <c r="M98" s="34"/>
      <c r="N98" s="34"/>
      <c r="O98" s="34"/>
      <c r="P98" s="27"/>
    </row>
    <row r="99" spans="1:16" ht="12" customHeight="1">
      <c r="A99" s="8" t="s">
        <v>52</v>
      </c>
      <c r="B99" s="1"/>
      <c r="C99" s="57" t="s">
        <v>253</v>
      </c>
      <c r="D99" s="34">
        <v>65.06509272565522</v>
      </c>
      <c r="E99" s="34">
        <v>75.43419557927854</v>
      </c>
      <c r="F99" s="34">
        <v>326.34145623759673</v>
      </c>
      <c r="G99" s="34">
        <v>115.45673030862928</v>
      </c>
      <c r="H99" s="34">
        <v>467.8053240265516</v>
      </c>
      <c r="I99" s="34">
        <v>4.381619106275234</v>
      </c>
      <c r="J99" s="34">
        <v>32.870615205638856</v>
      </c>
      <c r="K99" s="34">
        <v>37.25223431191408</v>
      </c>
      <c r="L99" s="34">
        <v>505.0575583384662</v>
      </c>
      <c r="M99" s="34">
        <v>46.302723602271946</v>
      </c>
      <c r="N99" s="34">
        <v>458.75483473619425</v>
      </c>
      <c r="O99" s="34" t="s">
        <v>232</v>
      </c>
      <c r="P99" s="27" t="s">
        <v>52</v>
      </c>
    </row>
    <row r="100" spans="1:16" ht="12" customHeight="1">
      <c r="A100" s="8" t="s">
        <v>54</v>
      </c>
      <c r="B100" s="1"/>
      <c r="C100" s="57" t="s">
        <v>254</v>
      </c>
      <c r="D100" s="34">
        <v>74.85654775429823</v>
      </c>
      <c r="E100" s="34">
        <v>54.772273978136305</v>
      </c>
      <c r="F100" s="34">
        <v>298.36144563104364</v>
      </c>
      <c r="G100" s="34">
        <v>107.0564391931127</v>
      </c>
      <c r="H100" s="34">
        <v>429.1338079729365</v>
      </c>
      <c r="I100" s="34">
        <v>12.822818046403595</v>
      </c>
      <c r="J100" s="34">
        <v>62.865611350955604</v>
      </c>
      <c r="K100" s="34">
        <v>75.6884293973592</v>
      </c>
      <c r="L100" s="34">
        <v>504.8222373702935</v>
      </c>
      <c r="M100" s="34">
        <v>64.3476482617587</v>
      </c>
      <c r="N100" s="34">
        <v>440.4745891085348</v>
      </c>
      <c r="O100" s="34" t="s">
        <v>232</v>
      </c>
      <c r="P100" s="27" t="s">
        <v>54</v>
      </c>
    </row>
    <row r="101" spans="1:16" ht="12" customHeight="1">
      <c r="A101" s="8" t="s">
        <v>55</v>
      </c>
      <c r="B101" s="1"/>
      <c r="C101" s="57" t="s">
        <v>255</v>
      </c>
      <c r="D101" s="34">
        <v>51.539221511378884</v>
      </c>
      <c r="E101" s="34">
        <v>56.10179491785386</v>
      </c>
      <c r="F101" s="34">
        <v>297.7663152367661</v>
      </c>
      <c r="G101" s="34">
        <v>112.92843818656648</v>
      </c>
      <c r="H101" s="34">
        <v>407.1911124621743</v>
      </c>
      <c r="I101" s="34">
        <v>4.224509817468323</v>
      </c>
      <c r="J101" s="34">
        <v>31.12810379848282</v>
      </c>
      <c r="K101" s="34">
        <v>35.352613615951135</v>
      </c>
      <c r="L101" s="34">
        <v>442.5437260781253</v>
      </c>
      <c r="M101" s="34">
        <v>48.40342125989692</v>
      </c>
      <c r="N101" s="34">
        <v>394.1403048182284</v>
      </c>
      <c r="O101" s="34" t="s">
        <v>232</v>
      </c>
      <c r="P101" s="27" t="s">
        <v>55</v>
      </c>
    </row>
    <row r="102" spans="1:16" ht="12" customHeight="1">
      <c r="A102" s="8" t="s">
        <v>56</v>
      </c>
      <c r="B102" s="1"/>
      <c r="C102" s="57" t="s">
        <v>256</v>
      </c>
      <c r="D102" s="34">
        <v>57.81759096256372</v>
      </c>
      <c r="E102" s="34">
        <v>36.9728092643734</v>
      </c>
      <c r="F102" s="34">
        <v>313.13992507738374</v>
      </c>
      <c r="G102" s="34">
        <v>115.30878463502341</v>
      </c>
      <c r="H102" s="34">
        <v>409.2371158964428</v>
      </c>
      <c r="I102" s="34">
        <v>4.29760464553593</v>
      </c>
      <c r="J102" s="34">
        <v>26.015443403389046</v>
      </c>
      <c r="K102" s="34">
        <v>30.384633354747734</v>
      </c>
      <c r="L102" s="34">
        <v>439.6217492511907</v>
      </c>
      <c r="M102" s="34">
        <v>56.270155268361464</v>
      </c>
      <c r="N102" s="34">
        <v>383.35159398282923</v>
      </c>
      <c r="O102" s="34" t="s">
        <v>232</v>
      </c>
      <c r="P102" s="27" t="s">
        <v>56</v>
      </c>
    </row>
    <row r="103" spans="1:16" ht="12" customHeight="1">
      <c r="A103" s="8" t="s">
        <v>57</v>
      </c>
      <c r="B103" s="1"/>
      <c r="C103" s="57" t="s">
        <v>257</v>
      </c>
      <c r="D103" s="34">
        <v>50.05089367195672</v>
      </c>
      <c r="E103" s="34">
        <v>71.34169875575938</v>
      </c>
      <c r="F103" s="34">
        <v>292.3233467625258</v>
      </c>
      <c r="G103" s="34">
        <v>116.69876688850802</v>
      </c>
      <c r="H103" s="34">
        <v>417.55652502949204</v>
      </c>
      <c r="I103" s="34">
        <v>2.920504373761881</v>
      </c>
      <c r="J103" s="34">
        <v>24.09731341954727</v>
      </c>
      <c r="K103" s="34">
        <v>27.02282591759966</v>
      </c>
      <c r="L103" s="34">
        <v>444.57935094709137</v>
      </c>
      <c r="M103" s="34">
        <v>48.16884056358092</v>
      </c>
      <c r="N103" s="34">
        <v>396.4105103835104</v>
      </c>
      <c r="O103" s="34" t="s">
        <v>232</v>
      </c>
      <c r="P103" s="27" t="s">
        <v>57</v>
      </c>
    </row>
    <row r="104" spans="1:16" ht="12" customHeight="1">
      <c r="A104" s="8" t="s">
        <v>59</v>
      </c>
      <c r="C104" s="4" t="s">
        <v>258</v>
      </c>
      <c r="D104" s="34">
        <v>53.46304778316931</v>
      </c>
      <c r="E104" s="34">
        <v>39.82392332925187</v>
      </c>
      <c r="F104" s="34">
        <v>270.8856136531978</v>
      </c>
      <c r="G104" s="34">
        <v>114.22104817619761</v>
      </c>
      <c r="H104" s="34">
        <v>365.1778150650763</v>
      </c>
      <c r="I104" s="34">
        <v>10.677686575060845</v>
      </c>
      <c r="J104" s="34">
        <v>17.407766843529398</v>
      </c>
      <c r="K104" s="34">
        <v>28.13045515698457</v>
      </c>
      <c r="L104" s="34">
        <v>393.30827022206086</v>
      </c>
      <c r="M104" s="34">
        <v>43.641225643583816</v>
      </c>
      <c r="N104" s="34">
        <v>349.66704457847703</v>
      </c>
      <c r="O104" s="34" t="s">
        <v>232</v>
      </c>
      <c r="P104" s="27" t="s">
        <v>59</v>
      </c>
    </row>
    <row r="105" spans="1:16" ht="12" customHeight="1">
      <c r="A105" s="8"/>
      <c r="C105" s="4"/>
      <c r="D105" s="34"/>
      <c r="E105" s="34"/>
      <c r="F105" s="34"/>
      <c r="G105" s="34"/>
      <c r="H105" s="34"/>
      <c r="I105" s="34"/>
      <c r="J105" s="34"/>
      <c r="K105" s="34"/>
      <c r="L105" s="34"/>
      <c r="M105" s="34"/>
      <c r="N105" s="34"/>
      <c r="O105" s="34"/>
      <c r="P105" s="27"/>
    </row>
    <row r="106" spans="1:16" s="36" customFormat="1" ht="12" customHeight="1">
      <c r="A106" s="8" t="s">
        <v>61</v>
      </c>
      <c r="C106" s="4" t="s">
        <v>259</v>
      </c>
      <c r="D106" s="34">
        <v>46.10853646225647</v>
      </c>
      <c r="E106" s="34">
        <v>46.57255565823091</v>
      </c>
      <c r="F106" s="34">
        <v>303.86433912888197</v>
      </c>
      <c r="G106" s="34">
        <v>122.11550975717712</v>
      </c>
      <c r="H106" s="34">
        <v>397.2286666097204</v>
      </c>
      <c r="I106" s="34">
        <v>3.3447820651203246</v>
      </c>
      <c r="J106" s="34">
        <v>52.20074236859066</v>
      </c>
      <c r="K106" s="34">
        <v>55.58522872873261</v>
      </c>
      <c r="L106" s="34">
        <v>452.81389533845265</v>
      </c>
      <c r="M106" s="34">
        <v>51.264814369025494</v>
      </c>
      <c r="N106" s="34">
        <v>401.54908096942717</v>
      </c>
      <c r="O106" s="34" t="s">
        <v>232</v>
      </c>
      <c r="P106" s="27" t="s">
        <v>61</v>
      </c>
    </row>
    <row r="107" spans="1:16" ht="12" customHeight="1">
      <c r="A107" s="8" t="s">
        <v>63</v>
      </c>
      <c r="B107" s="1"/>
      <c r="C107" s="4" t="s">
        <v>260</v>
      </c>
      <c r="D107" s="34">
        <v>58.27022828291553</v>
      </c>
      <c r="E107" s="34">
        <v>34.52569801061579</v>
      </c>
      <c r="F107" s="34">
        <v>286.82383592974566</v>
      </c>
      <c r="G107" s="34">
        <v>108.96322228455529</v>
      </c>
      <c r="H107" s="34">
        <v>380.36043024209255</v>
      </c>
      <c r="I107" s="34">
        <v>8.793984378371382</v>
      </c>
      <c r="J107" s="34">
        <v>31.159247831528067</v>
      </c>
      <c r="K107" s="34">
        <v>39.96677167393086</v>
      </c>
      <c r="L107" s="34">
        <v>420.32720191602334</v>
      </c>
      <c r="M107" s="34">
        <v>56.070890691753334</v>
      </c>
      <c r="N107" s="34">
        <v>364.25631122427</v>
      </c>
      <c r="O107" s="34" t="s">
        <v>232</v>
      </c>
      <c r="P107" s="27" t="s">
        <v>63</v>
      </c>
    </row>
    <row r="108" spans="1:16" ht="12" customHeight="1">
      <c r="A108" s="8" t="s">
        <v>64</v>
      </c>
      <c r="B108" s="1"/>
      <c r="C108" s="4" t="s">
        <v>261</v>
      </c>
      <c r="D108" s="34">
        <v>43.238322717622076</v>
      </c>
      <c r="E108" s="34">
        <v>32.96825694184259</v>
      </c>
      <c r="F108" s="34">
        <v>314.5613317513841</v>
      </c>
      <c r="G108" s="34">
        <v>116.40742475334086</v>
      </c>
      <c r="H108" s="34">
        <v>392.45163606843965</v>
      </c>
      <c r="I108" s="34">
        <v>4.063048998792723</v>
      </c>
      <c r="J108" s="34">
        <v>29.16583406186254</v>
      </c>
      <c r="K108" s="34">
        <v>33.9801631905416</v>
      </c>
      <c r="L108" s="34">
        <v>426.43179925898033</v>
      </c>
      <c r="M108" s="34">
        <v>52.8658465509346</v>
      </c>
      <c r="N108" s="34">
        <v>373.56595270804576</v>
      </c>
      <c r="O108" s="34" t="s">
        <v>232</v>
      </c>
      <c r="P108" s="27" t="s">
        <v>64</v>
      </c>
    </row>
    <row r="109" spans="1:16" ht="12" customHeight="1">
      <c r="A109" s="8" t="s">
        <v>66</v>
      </c>
      <c r="C109" s="57" t="s">
        <v>262</v>
      </c>
      <c r="D109" s="34">
        <v>45.97391340480344</v>
      </c>
      <c r="E109" s="34">
        <v>32.51596443114768</v>
      </c>
      <c r="F109" s="34">
        <v>285.09176431480114</v>
      </c>
      <c r="G109" s="34">
        <v>117.98553145516499</v>
      </c>
      <c r="H109" s="34">
        <v>366.7119837114609</v>
      </c>
      <c r="I109" s="34">
        <v>1.9702983462145767</v>
      </c>
      <c r="J109" s="34">
        <v>35.13334164381284</v>
      </c>
      <c r="K109" s="34">
        <v>37.22491481758496</v>
      </c>
      <c r="L109" s="34">
        <v>403.9368985290452</v>
      </c>
      <c r="M109" s="34">
        <v>46.7339316878584</v>
      </c>
      <c r="N109" s="34">
        <v>357.2029668411868</v>
      </c>
      <c r="O109" s="34" t="s">
        <v>232</v>
      </c>
      <c r="P109" s="27" t="s">
        <v>66</v>
      </c>
    </row>
    <row r="110" spans="1:16" s="36" customFormat="1" ht="12" customHeight="1">
      <c r="A110" s="8" t="s">
        <v>67</v>
      </c>
      <c r="C110" s="57" t="s">
        <v>263</v>
      </c>
      <c r="D110" s="34">
        <v>47.093021778584365</v>
      </c>
      <c r="E110" s="34">
        <v>65.90244101633395</v>
      </c>
      <c r="F110" s="34">
        <v>305.438602540835</v>
      </c>
      <c r="G110" s="34">
        <v>124.90129764065334</v>
      </c>
      <c r="H110" s="34">
        <v>420.72669691470037</v>
      </c>
      <c r="I110" s="34">
        <v>2.237558983666062</v>
      </c>
      <c r="J110" s="34">
        <v>57.98426497277678</v>
      </c>
      <c r="K110" s="34">
        <v>60.394373865698746</v>
      </c>
      <c r="L110" s="34">
        <v>481.1210707803989</v>
      </c>
      <c r="M110" s="34">
        <v>50.61096188747729</v>
      </c>
      <c r="N110" s="34">
        <v>430.5101088929216</v>
      </c>
      <c r="O110" s="34" t="s">
        <v>232</v>
      </c>
      <c r="P110" s="27" t="s">
        <v>67</v>
      </c>
    </row>
  </sheetData>
  <mergeCells count="4">
    <mergeCell ref="A1:I1"/>
    <mergeCell ref="A2:I2"/>
    <mergeCell ref="A57:I57"/>
    <mergeCell ref="A58:I58"/>
  </mergeCells>
  <printOptions/>
  <pageMargins left="0.7874015748031497" right="0.7874015748031497" top="0.5905511811023623" bottom="0.5905511811023623" header="0.2755905511811024"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A1" sqref="A1:H1"/>
    </sheetView>
  </sheetViews>
  <sheetFormatPr defaultColWidth="11.421875" defaultRowHeight="12.75"/>
  <cols>
    <col min="1" max="1" width="3.28125" style="2" customWidth="1"/>
    <col min="2" max="2" width="0.85546875" style="2" customWidth="1"/>
    <col min="3" max="3" width="20.7109375" style="2" customWidth="1"/>
    <col min="4" max="4" width="12.28125" style="2" customWidth="1"/>
    <col min="5" max="7" width="12.28125" style="1" customWidth="1"/>
    <col min="8" max="8" width="11.8515625" style="1" customWidth="1"/>
    <col min="9" max="9" width="6.57421875" style="1" customWidth="1"/>
    <col min="10" max="10" width="3.28125" style="1" customWidth="1"/>
    <col min="11" max="11" width="0.85546875" style="1" customWidth="1"/>
    <col min="12" max="12" width="20.7109375" style="1" customWidth="1"/>
    <col min="13" max="16" width="12.28125" style="1" customWidth="1"/>
    <col min="17" max="17" width="4.28125" style="1" customWidth="1"/>
    <col min="18" max="16384" width="11.421875" style="1" customWidth="1"/>
  </cols>
  <sheetData>
    <row r="1" spans="1:17" ht="11.25">
      <c r="A1" s="122" t="s">
        <v>270</v>
      </c>
      <c r="B1" s="122"/>
      <c r="C1" s="122"/>
      <c r="D1" s="122"/>
      <c r="E1" s="122"/>
      <c r="F1" s="122"/>
      <c r="G1" s="122"/>
      <c r="H1" s="122"/>
      <c r="I1" s="122" t="s">
        <v>271</v>
      </c>
      <c r="J1" s="122"/>
      <c r="K1" s="122"/>
      <c r="L1" s="122"/>
      <c r="M1" s="122"/>
      <c r="N1" s="122"/>
      <c r="O1" s="122"/>
      <c r="P1" s="122"/>
      <c r="Q1" s="122"/>
    </row>
    <row r="2" spans="1:16" ht="15.75" customHeight="1" thickBot="1">
      <c r="A2" s="55"/>
      <c r="B2" s="55"/>
      <c r="C2" s="55"/>
      <c r="D2" s="55"/>
      <c r="E2" s="55"/>
      <c r="F2" s="55"/>
      <c r="G2" s="55"/>
      <c r="H2" s="55"/>
      <c r="I2" s="66"/>
      <c r="J2" s="55"/>
      <c r="K2" s="55"/>
      <c r="L2" s="55"/>
      <c r="M2" s="47"/>
      <c r="N2" s="47"/>
      <c r="O2" s="47"/>
      <c r="P2" s="47"/>
    </row>
    <row r="3" spans="1:16" ht="15" customHeight="1">
      <c r="A3" s="59"/>
      <c r="C3" s="57"/>
      <c r="D3" s="58"/>
      <c r="E3" s="67"/>
      <c r="F3" s="3"/>
      <c r="G3" s="3"/>
      <c r="H3" s="3"/>
      <c r="I3" s="11"/>
      <c r="J3" s="59"/>
      <c r="K3" s="2"/>
      <c r="L3" s="57"/>
      <c r="M3" s="58"/>
      <c r="N3" s="67"/>
      <c r="O3" s="3"/>
      <c r="P3" s="3"/>
    </row>
    <row r="4" spans="1:16" ht="15" customHeight="1">
      <c r="A4" s="32"/>
      <c r="C4" s="57"/>
      <c r="D4" s="58"/>
      <c r="E4" s="68"/>
      <c r="F4" s="19"/>
      <c r="G4" s="18"/>
      <c r="H4" s="69"/>
      <c r="I4" s="11"/>
      <c r="J4" s="32"/>
      <c r="K4" s="2"/>
      <c r="L4" s="57"/>
      <c r="M4" s="58"/>
      <c r="N4" s="68"/>
      <c r="O4" s="19"/>
      <c r="P4" s="49"/>
    </row>
    <row r="5" spans="1:16" ht="15" customHeight="1">
      <c r="A5" s="32"/>
      <c r="C5" s="57"/>
      <c r="D5" s="58"/>
      <c r="F5" s="18"/>
      <c r="G5" s="18"/>
      <c r="H5" s="49"/>
      <c r="I5" s="11"/>
      <c r="J5" s="32"/>
      <c r="K5" s="2"/>
      <c r="L5" s="57"/>
      <c r="M5" s="58"/>
      <c r="O5" s="18"/>
      <c r="P5" s="49"/>
    </row>
    <row r="6" spans="1:16" ht="15" customHeight="1">
      <c r="A6" s="32"/>
      <c r="C6" s="57"/>
      <c r="D6" s="58"/>
      <c r="F6" s="18"/>
      <c r="G6" s="18"/>
      <c r="H6" s="49"/>
      <c r="I6" s="11"/>
      <c r="J6" s="32"/>
      <c r="K6" s="2"/>
      <c r="L6" s="57"/>
      <c r="M6" s="58"/>
      <c r="O6" s="18"/>
      <c r="P6" s="49"/>
    </row>
    <row r="7" spans="1:16" ht="15" customHeight="1" thickBot="1">
      <c r="A7" s="70"/>
      <c r="B7" s="32"/>
      <c r="C7" s="57"/>
      <c r="D7" s="58"/>
      <c r="E7" s="11"/>
      <c r="F7" s="18"/>
      <c r="G7" s="48"/>
      <c r="H7" s="71"/>
      <c r="I7" s="43"/>
      <c r="J7" s="70"/>
      <c r="K7" s="32"/>
      <c r="L7" s="57"/>
      <c r="M7" s="58"/>
      <c r="N7" s="11"/>
      <c r="O7" s="18"/>
      <c r="P7" s="71"/>
    </row>
    <row r="8" spans="1:16" ht="39.75" customHeight="1">
      <c r="A8" s="120" t="s">
        <v>272</v>
      </c>
      <c r="B8" s="120"/>
      <c r="C8" s="120"/>
      <c r="D8" s="120"/>
      <c r="E8" s="120"/>
      <c r="F8" s="120"/>
      <c r="G8" s="120"/>
      <c r="H8" s="120"/>
      <c r="I8" s="54"/>
      <c r="J8" s="120" t="s">
        <v>272</v>
      </c>
      <c r="K8" s="120"/>
      <c r="L8" s="120"/>
      <c r="M8" s="120"/>
      <c r="N8" s="120"/>
      <c r="O8" s="120"/>
      <c r="P8" s="120"/>
    </row>
    <row r="9" spans="1:16" ht="12" customHeight="1">
      <c r="A9" s="72" t="s">
        <v>239</v>
      </c>
      <c r="C9" s="4"/>
      <c r="D9" s="34">
        <v>1716.441</v>
      </c>
      <c r="E9" s="34">
        <v>1716.441</v>
      </c>
      <c r="F9" s="34" t="s">
        <v>232</v>
      </c>
      <c r="G9" s="34" t="s">
        <v>232</v>
      </c>
      <c r="H9" s="34" t="s">
        <v>232</v>
      </c>
      <c r="I9" s="34"/>
      <c r="J9" s="72" t="s">
        <v>239</v>
      </c>
      <c r="K9" s="2"/>
      <c r="L9" s="4"/>
      <c r="M9" s="34" t="s">
        <v>232</v>
      </c>
      <c r="N9" s="34" t="s">
        <v>232</v>
      </c>
      <c r="O9" s="34" t="s">
        <v>232</v>
      </c>
      <c r="P9" s="34" t="s">
        <v>232</v>
      </c>
    </row>
    <row r="10" spans="1:16" ht="12" customHeight="1">
      <c r="A10" s="72" t="s">
        <v>240</v>
      </c>
      <c r="C10" s="4"/>
      <c r="D10" s="34">
        <v>240.893</v>
      </c>
      <c r="E10" s="34">
        <v>240.893</v>
      </c>
      <c r="F10" s="34" t="s">
        <v>232</v>
      </c>
      <c r="G10" s="34" t="s">
        <v>232</v>
      </c>
      <c r="H10" s="34" t="s">
        <v>232</v>
      </c>
      <c r="I10" s="34"/>
      <c r="J10" s="72" t="s">
        <v>240</v>
      </c>
      <c r="K10" s="2"/>
      <c r="L10" s="4"/>
      <c r="M10" s="34" t="s">
        <v>232</v>
      </c>
      <c r="N10" s="34" t="s">
        <v>232</v>
      </c>
      <c r="O10" s="34" t="s">
        <v>232</v>
      </c>
      <c r="P10" s="34" t="s">
        <v>232</v>
      </c>
    </row>
    <row r="11" spans="1:16" ht="12" customHeight="1">
      <c r="A11" s="72" t="s">
        <v>241</v>
      </c>
      <c r="C11" s="4"/>
      <c r="D11" s="34">
        <v>1242.986</v>
      </c>
      <c r="E11" s="34">
        <v>1242.986</v>
      </c>
      <c r="F11" s="34" t="s">
        <v>232</v>
      </c>
      <c r="G11" s="34" t="s">
        <v>232</v>
      </c>
      <c r="H11" s="34" t="s">
        <v>232</v>
      </c>
      <c r="I11" s="34"/>
      <c r="J11" s="72" t="s">
        <v>241</v>
      </c>
      <c r="K11" s="2"/>
      <c r="L11" s="4"/>
      <c r="M11" s="34" t="s">
        <v>232</v>
      </c>
      <c r="N11" s="34" t="s">
        <v>232</v>
      </c>
      <c r="O11" s="34" t="s">
        <v>232</v>
      </c>
      <c r="P11" s="34" t="s">
        <v>232</v>
      </c>
    </row>
    <row r="12" spans="1:16" ht="12" customHeight="1">
      <c r="A12" s="72" t="s">
        <v>242</v>
      </c>
      <c r="C12" s="4"/>
      <c r="D12" s="34">
        <v>721.176</v>
      </c>
      <c r="E12" s="34">
        <v>721.176</v>
      </c>
      <c r="F12" s="34" t="s">
        <v>232</v>
      </c>
      <c r="G12" s="34" t="s">
        <v>232</v>
      </c>
      <c r="H12" s="34" t="s">
        <v>232</v>
      </c>
      <c r="I12" s="34"/>
      <c r="J12" s="72" t="s">
        <v>242</v>
      </c>
      <c r="K12" s="2"/>
      <c r="L12" s="4"/>
      <c r="M12" s="34" t="s">
        <v>232</v>
      </c>
      <c r="N12" s="34" t="s">
        <v>232</v>
      </c>
      <c r="O12" s="34" t="s">
        <v>232</v>
      </c>
      <c r="P12" s="34" t="s">
        <v>232</v>
      </c>
    </row>
    <row r="13" spans="1:16" ht="12" customHeight="1">
      <c r="A13" s="72" t="s">
        <v>243</v>
      </c>
      <c r="C13" s="4"/>
      <c r="D13" s="34">
        <v>5858.073</v>
      </c>
      <c r="E13" s="34">
        <v>1979.7289999999998</v>
      </c>
      <c r="F13" s="34" t="s">
        <v>232</v>
      </c>
      <c r="G13" s="34" t="s">
        <v>232</v>
      </c>
      <c r="H13" s="34">
        <v>3878.344</v>
      </c>
      <c r="I13" s="34"/>
      <c r="J13" s="72" t="s">
        <v>243</v>
      </c>
      <c r="K13" s="2"/>
      <c r="L13" s="4"/>
      <c r="M13" s="34">
        <v>3329.571</v>
      </c>
      <c r="N13" s="34" t="s">
        <v>232</v>
      </c>
      <c r="O13" s="34" t="s">
        <v>232</v>
      </c>
      <c r="P13" s="34">
        <v>3329.571</v>
      </c>
    </row>
    <row r="14" spans="1:16" ht="12" customHeight="1">
      <c r="A14" s="72" t="s">
        <v>244</v>
      </c>
      <c r="B14" s="1"/>
      <c r="C14" s="57"/>
      <c r="D14" s="34">
        <v>439.10400000000004</v>
      </c>
      <c r="E14" s="34">
        <v>439.10400000000004</v>
      </c>
      <c r="F14" s="34" t="s">
        <v>232</v>
      </c>
      <c r="G14" s="34" t="s">
        <v>232</v>
      </c>
      <c r="H14" s="34" t="s">
        <v>232</v>
      </c>
      <c r="I14" s="34"/>
      <c r="J14" s="72" t="s">
        <v>244</v>
      </c>
      <c r="L14" s="57"/>
      <c r="M14" s="34" t="s">
        <v>232</v>
      </c>
      <c r="N14" s="34" t="s">
        <v>232</v>
      </c>
      <c r="O14" s="34" t="s">
        <v>232</v>
      </c>
      <c r="P14" s="34" t="s">
        <v>232</v>
      </c>
    </row>
    <row r="15" spans="1:16" ht="39.75" customHeight="1">
      <c r="A15" s="121" t="s">
        <v>273</v>
      </c>
      <c r="B15" s="121"/>
      <c r="C15" s="121"/>
      <c r="D15" s="121"/>
      <c r="E15" s="121"/>
      <c r="F15" s="121"/>
      <c r="G15" s="121"/>
      <c r="H15" s="121"/>
      <c r="I15" s="54"/>
      <c r="J15" s="121" t="s">
        <v>273</v>
      </c>
      <c r="K15" s="121"/>
      <c r="L15" s="121"/>
      <c r="M15" s="121"/>
      <c r="N15" s="121"/>
      <c r="O15" s="121"/>
      <c r="P15" s="121"/>
    </row>
    <row r="16" spans="1:16" ht="12" customHeight="1">
      <c r="A16" s="72" t="s">
        <v>247</v>
      </c>
      <c r="B16" s="73"/>
      <c r="C16" s="57"/>
      <c r="D16" s="34">
        <v>2291.588</v>
      </c>
      <c r="E16" s="34">
        <v>210.035</v>
      </c>
      <c r="F16" s="34" t="s">
        <v>232</v>
      </c>
      <c r="G16" s="34">
        <v>2081.553</v>
      </c>
      <c r="H16" s="34" t="s">
        <v>232</v>
      </c>
      <c r="I16" s="34"/>
      <c r="J16" s="72" t="s">
        <v>247</v>
      </c>
      <c r="L16" s="57"/>
      <c r="M16" s="34">
        <v>136.847</v>
      </c>
      <c r="N16" s="34" t="s">
        <v>232</v>
      </c>
      <c r="O16" s="34" t="s">
        <v>232</v>
      </c>
      <c r="P16" s="34">
        <v>136.847</v>
      </c>
    </row>
    <row r="17" spans="1:16" ht="12" customHeight="1">
      <c r="A17" s="72" t="s">
        <v>248</v>
      </c>
      <c r="B17" s="73"/>
      <c r="C17" s="57"/>
      <c r="D17" s="34">
        <v>910.981</v>
      </c>
      <c r="E17" s="34">
        <v>910.981</v>
      </c>
      <c r="F17" s="34" t="s">
        <v>232</v>
      </c>
      <c r="G17" s="34" t="s">
        <v>232</v>
      </c>
      <c r="H17" s="34" t="s">
        <v>232</v>
      </c>
      <c r="I17" s="34"/>
      <c r="J17" s="72" t="s">
        <v>248</v>
      </c>
      <c r="L17" s="57"/>
      <c r="M17" s="34" t="s">
        <v>232</v>
      </c>
      <c r="N17" s="34" t="s">
        <v>232</v>
      </c>
      <c r="O17" s="34" t="s">
        <v>232</v>
      </c>
      <c r="P17" s="34" t="s">
        <v>232</v>
      </c>
    </row>
    <row r="18" spans="1:16" ht="12" customHeight="1">
      <c r="A18" s="72" t="s">
        <v>249</v>
      </c>
      <c r="B18" s="73"/>
      <c r="C18" s="57"/>
      <c r="D18" s="34">
        <v>2048.381</v>
      </c>
      <c r="E18" s="34">
        <v>48.381</v>
      </c>
      <c r="F18" s="34" t="s">
        <v>232</v>
      </c>
      <c r="G18" s="34">
        <v>2000</v>
      </c>
      <c r="H18" s="34" t="s">
        <v>232</v>
      </c>
      <c r="I18" s="34"/>
      <c r="J18" s="72" t="s">
        <v>249</v>
      </c>
      <c r="L18" s="57"/>
      <c r="M18" s="34">
        <v>2480</v>
      </c>
      <c r="N18" s="34" t="s">
        <v>232</v>
      </c>
      <c r="O18" s="34" t="s">
        <v>232</v>
      </c>
      <c r="P18" s="34">
        <v>2480</v>
      </c>
    </row>
    <row r="19" spans="1:16" ht="12" customHeight="1">
      <c r="A19" s="72" t="s">
        <v>250</v>
      </c>
      <c r="B19" s="73"/>
      <c r="C19" s="57"/>
      <c r="D19" s="34">
        <v>630.943</v>
      </c>
      <c r="E19" s="34">
        <v>630.943</v>
      </c>
      <c r="F19" s="34" t="s">
        <v>232</v>
      </c>
      <c r="G19" s="34" t="s">
        <v>232</v>
      </c>
      <c r="H19" s="34" t="s">
        <v>232</v>
      </c>
      <c r="I19" s="34"/>
      <c r="J19" s="72" t="s">
        <v>250</v>
      </c>
      <c r="L19" s="57"/>
      <c r="M19" s="34" t="s">
        <v>232</v>
      </c>
      <c r="N19" s="34" t="s">
        <v>232</v>
      </c>
      <c r="O19" s="34" t="s">
        <v>232</v>
      </c>
      <c r="P19" s="34" t="s">
        <v>232</v>
      </c>
    </row>
    <row r="20" spans="1:16" ht="12" customHeight="1">
      <c r="A20" s="72" t="s">
        <v>251</v>
      </c>
      <c r="B20" s="73"/>
      <c r="C20" s="57"/>
      <c r="D20" s="34">
        <v>407.846</v>
      </c>
      <c r="E20" s="34">
        <v>407.846</v>
      </c>
      <c r="F20" s="34" t="s">
        <v>232</v>
      </c>
      <c r="G20" s="34" t="s">
        <v>232</v>
      </c>
      <c r="H20" s="34" t="s">
        <v>232</v>
      </c>
      <c r="I20" s="34"/>
      <c r="J20" s="72" t="s">
        <v>251</v>
      </c>
      <c r="L20" s="57"/>
      <c r="M20" s="34">
        <v>32</v>
      </c>
      <c r="N20" s="34" t="s">
        <v>232</v>
      </c>
      <c r="O20" s="34" t="s">
        <v>232</v>
      </c>
      <c r="P20" s="34">
        <v>32</v>
      </c>
    </row>
    <row r="21" spans="1:16" ht="12" customHeight="1">
      <c r="A21" s="72" t="s">
        <v>252</v>
      </c>
      <c r="B21" s="73"/>
      <c r="C21" s="57"/>
      <c r="D21" s="34">
        <v>3374</v>
      </c>
      <c r="E21" s="34">
        <v>196.797</v>
      </c>
      <c r="F21" s="34" t="s">
        <v>232</v>
      </c>
      <c r="G21" s="34">
        <v>3177.2030000000004</v>
      </c>
      <c r="H21" s="34" t="s">
        <v>232</v>
      </c>
      <c r="I21" s="34"/>
      <c r="J21" s="72" t="s">
        <v>252</v>
      </c>
      <c r="L21" s="57"/>
      <c r="M21" s="34">
        <v>710.362</v>
      </c>
      <c r="N21" s="34" t="s">
        <v>232</v>
      </c>
      <c r="O21" s="34" t="s">
        <v>232</v>
      </c>
      <c r="P21" s="34">
        <v>710.362</v>
      </c>
    </row>
    <row r="22" spans="1:16" ht="12" customHeight="1">
      <c r="A22" s="72"/>
      <c r="B22" s="73"/>
      <c r="C22" s="57"/>
      <c r="D22" s="34"/>
      <c r="E22" s="34"/>
      <c r="F22" s="34"/>
      <c r="G22" s="34"/>
      <c r="H22" s="34"/>
      <c r="I22" s="34"/>
      <c r="J22" s="72"/>
      <c r="L22" s="57"/>
      <c r="M22" s="34"/>
      <c r="N22" s="34"/>
      <c r="O22" s="34"/>
      <c r="P22" s="34"/>
    </row>
    <row r="23" spans="1:16" ht="12" customHeight="1">
      <c r="A23" s="72" t="s">
        <v>253</v>
      </c>
      <c r="B23" s="73"/>
      <c r="C23" s="57"/>
      <c r="D23" s="34">
        <v>419.755</v>
      </c>
      <c r="E23" s="34">
        <v>419.755</v>
      </c>
      <c r="F23" s="34" t="s">
        <v>232</v>
      </c>
      <c r="G23" s="34" t="s">
        <v>232</v>
      </c>
      <c r="H23" s="34" t="s">
        <v>232</v>
      </c>
      <c r="I23" s="34"/>
      <c r="J23" s="72" t="s">
        <v>253</v>
      </c>
      <c r="L23" s="57"/>
      <c r="M23" s="34" t="s">
        <v>232</v>
      </c>
      <c r="N23" s="34" t="s">
        <v>232</v>
      </c>
      <c r="O23" s="34" t="s">
        <v>232</v>
      </c>
      <c r="P23" s="34" t="s">
        <v>232</v>
      </c>
    </row>
    <row r="24" spans="1:16" s="36" customFormat="1" ht="12" customHeight="1">
      <c r="A24" s="72" t="s">
        <v>254</v>
      </c>
      <c r="B24" s="74"/>
      <c r="C24" s="57"/>
      <c r="D24" s="34">
        <v>217.985</v>
      </c>
      <c r="E24" s="34">
        <v>217.985</v>
      </c>
      <c r="F24" s="34" t="s">
        <v>232</v>
      </c>
      <c r="G24" s="34" t="s">
        <v>232</v>
      </c>
      <c r="H24" s="34" t="s">
        <v>232</v>
      </c>
      <c r="I24" s="34"/>
      <c r="J24" s="72" t="s">
        <v>254</v>
      </c>
      <c r="L24" s="57"/>
      <c r="M24" s="34">
        <v>1730</v>
      </c>
      <c r="N24" s="34">
        <v>1730</v>
      </c>
      <c r="O24" s="34" t="s">
        <v>232</v>
      </c>
      <c r="P24" s="34" t="s">
        <v>232</v>
      </c>
    </row>
    <row r="25" spans="1:16" ht="12" customHeight="1">
      <c r="A25" s="72" t="s">
        <v>255</v>
      </c>
      <c r="B25" s="73"/>
      <c r="C25" s="57"/>
      <c r="D25" s="34">
        <v>3773.8419999999996</v>
      </c>
      <c r="E25" s="34">
        <v>116.22</v>
      </c>
      <c r="F25" s="34" t="s">
        <v>232</v>
      </c>
      <c r="G25" s="34">
        <v>3657.622</v>
      </c>
      <c r="H25" s="34" t="s">
        <v>232</v>
      </c>
      <c r="I25" s="34"/>
      <c r="J25" s="72" t="s">
        <v>255</v>
      </c>
      <c r="L25" s="57"/>
      <c r="M25" s="34">
        <v>195.70600000000002</v>
      </c>
      <c r="N25" s="34" t="s">
        <v>232</v>
      </c>
      <c r="O25" s="34" t="s">
        <v>232</v>
      </c>
      <c r="P25" s="34">
        <v>195.70600000000002</v>
      </c>
    </row>
    <row r="26" spans="1:16" ht="12" customHeight="1">
      <c r="A26" s="72" t="s">
        <v>256</v>
      </c>
      <c r="B26" s="73"/>
      <c r="C26" s="57"/>
      <c r="D26" s="34">
        <v>2317.909</v>
      </c>
      <c r="E26" s="34">
        <v>2317.909</v>
      </c>
      <c r="F26" s="34" t="s">
        <v>232</v>
      </c>
      <c r="G26" s="34" t="s">
        <v>232</v>
      </c>
      <c r="H26" s="34" t="s">
        <v>232</v>
      </c>
      <c r="I26" s="34"/>
      <c r="J26" s="72" t="s">
        <v>256</v>
      </c>
      <c r="L26" s="57"/>
      <c r="M26" s="34">
        <v>1877.294</v>
      </c>
      <c r="N26" s="34">
        <v>1877.294</v>
      </c>
      <c r="O26" s="34" t="s">
        <v>232</v>
      </c>
      <c r="P26" s="34" t="s">
        <v>232</v>
      </c>
    </row>
    <row r="27" spans="1:16" ht="12" customHeight="1">
      <c r="A27" s="72" t="s">
        <v>257</v>
      </c>
      <c r="B27" s="73"/>
      <c r="C27" s="57"/>
      <c r="D27" s="34">
        <v>1022.306</v>
      </c>
      <c r="E27" s="34">
        <v>1022.306</v>
      </c>
      <c r="F27" s="34" t="s">
        <v>232</v>
      </c>
      <c r="G27" s="34" t="s">
        <v>232</v>
      </c>
      <c r="H27" s="34" t="s">
        <v>232</v>
      </c>
      <c r="I27" s="34"/>
      <c r="J27" s="72" t="s">
        <v>257</v>
      </c>
      <c r="L27" s="57"/>
      <c r="M27" s="34">
        <v>227.877</v>
      </c>
      <c r="N27" s="34">
        <v>227.877</v>
      </c>
      <c r="O27" s="34" t="s">
        <v>232</v>
      </c>
      <c r="P27" s="34" t="s">
        <v>232</v>
      </c>
    </row>
    <row r="28" spans="1:16" ht="12" customHeight="1">
      <c r="A28" s="72" t="s">
        <v>258</v>
      </c>
      <c r="B28" s="75"/>
      <c r="C28" s="4"/>
      <c r="D28" s="34">
        <v>932.955</v>
      </c>
      <c r="E28" s="34">
        <v>102.50299999999999</v>
      </c>
      <c r="F28" s="34" t="s">
        <v>232</v>
      </c>
      <c r="G28" s="34">
        <v>830.452</v>
      </c>
      <c r="H28" s="34" t="s">
        <v>232</v>
      </c>
      <c r="I28" s="34"/>
      <c r="J28" s="72" t="s">
        <v>258</v>
      </c>
      <c r="K28" s="2"/>
      <c r="L28" s="4"/>
      <c r="M28" s="34">
        <v>688.374</v>
      </c>
      <c r="N28" s="34" t="s">
        <v>232</v>
      </c>
      <c r="O28" s="34" t="s">
        <v>232</v>
      </c>
      <c r="P28" s="34">
        <v>688.374</v>
      </c>
    </row>
    <row r="29" spans="1:16" ht="12" customHeight="1">
      <c r="A29" s="72"/>
      <c r="B29" s="75"/>
      <c r="C29" s="4"/>
      <c r="D29" s="34"/>
      <c r="E29" s="34"/>
      <c r="F29" s="34"/>
      <c r="G29" s="34"/>
      <c r="H29" s="34"/>
      <c r="I29" s="34"/>
      <c r="J29" s="72"/>
      <c r="K29" s="2"/>
      <c r="L29" s="4"/>
      <c r="M29" s="34"/>
      <c r="N29" s="34"/>
      <c r="O29" s="34"/>
      <c r="P29" s="34"/>
    </row>
    <row r="30" spans="1:16" ht="12" customHeight="1">
      <c r="A30" s="72" t="s">
        <v>259</v>
      </c>
      <c r="B30" s="75"/>
      <c r="C30" s="4"/>
      <c r="D30" s="34">
        <v>1863.21</v>
      </c>
      <c r="E30" s="34">
        <v>1863.21</v>
      </c>
      <c r="F30" s="34" t="s">
        <v>232</v>
      </c>
      <c r="G30" s="34" t="s">
        <v>232</v>
      </c>
      <c r="H30" s="34" t="s">
        <v>232</v>
      </c>
      <c r="I30" s="34"/>
      <c r="J30" s="72" t="s">
        <v>259</v>
      </c>
      <c r="K30" s="2"/>
      <c r="L30" s="4"/>
      <c r="M30" s="34">
        <v>1533.875</v>
      </c>
      <c r="N30" s="34">
        <v>1533.875</v>
      </c>
      <c r="O30" s="34" t="s">
        <v>232</v>
      </c>
      <c r="P30" s="34" t="s">
        <v>232</v>
      </c>
    </row>
    <row r="31" spans="1:16" ht="12" customHeight="1">
      <c r="A31" s="72" t="s">
        <v>260</v>
      </c>
      <c r="B31" s="75"/>
      <c r="C31" s="4"/>
      <c r="D31" s="34">
        <v>427.344</v>
      </c>
      <c r="E31" s="34">
        <v>427.344</v>
      </c>
      <c r="F31" s="34" t="s">
        <v>232</v>
      </c>
      <c r="G31" s="34" t="s">
        <v>232</v>
      </c>
      <c r="H31" s="34" t="s">
        <v>232</v>
      </c>
      <c r="I31" s="34"/>
      <c r="J31" s="72" t="s">
        <v>260</v>
      </c>
      <c r="K31" s="2"/>
      <c r="L31" s="4"/>
      <c r="M31" s="34" t="s">
        <v>232</v>
      </c>
      <c r="N31" s="34" t="s">
        <v>232</v>
      </c>
      <c r="O31" s="34" t="s">
        <v>232</v>
      </c>
      <c r="P31" s="34" t="s">
        <v>232</v>
      </c>
    </row>
    <row r="32" spans="1:16" ht="12" customHeight="1">
      <c r="A32" s="72" t="s">
        <v>261</v>
      </c>
      <c r="B32" s="75"/>
      <c r="C32" s="4"/>
      <c r="D32" s="34">
        <v>368.66100000000006</v>
      </c>
      <c r="E32" s="34">
        <v>368.66100000000006</v>
      </c>
      <c r="F32" s="34" t="s">
        <v>232</v>
      </c>
      <c r="G32" s="34" t="s">
        <v>232</v>
      </c>
      <c r="H32" s="34" t="s">
        <v>232</v>
      </c>
      <c r="I32" s="34"/>
      <c r="J32" s="72" t="s">
        <v>261</v>
      </c>
      <c r="K32" s="2"/>
      <c r="L32" s="4"/>
      <c r="M32" s="34" t="s">
        <v>232</v>
      </c>
      <c r="N32" s="34" t="s">
        <v>232</v>
      </c>
      <c r="O32" s="34" t="s">
        <v>232</v>
      </c>
      <c r="P32" s="34" t="s">
        <v>232</v>
      </c>
    </row>
    <row r="33" spans="1:16" ht="12" customHeight="1">
      <c r="A33" s="72" t="s">
        <v>262</v>
      </c>
      <c r="B33" s="73"/>
      <c r="C33" s="57"/>
      <c r="D33" s="34">
        <v>56.14</v>
      </c>
      <c r="E33" s="34">
        <v>56.14</v>
      </c>
      <c r="F33" s="34" t="s">
        <v>232</v>
      </c>
      <c r="G33" s="34" t="s">
        <v>232</v>
      </c>
      <c r="H33" s="34" t="s">
        <v>232</v>
      </c>
      <c r="I33" s="34"/>
      <c r="J33" s="72" t="s">
        <v>262</v>
      </c>
      <c r="L33" s="57"/>
      <c r="M33" s="34">
        <v>23.103</v>
      </c>
      <c r="N33" s="34" t="s">
        <v>232</v>
      </c>
      <c r="O33" s="34" t="s">
        <v>232</v>
      </c>
      <c r="P33" s="34">
        <v>23.103</v>
      </c>
    </row>
    <row r="34" spans="1:16" ht="12" customHeight="1">
      <c r="A34" s="72" t="s">
        <v>263</v>
      </c>
      <c r="B34" s="73"/>
      <c r="C34" s="57"/>
      <c r="D34" s="34">
        <v>1164.289</v>
      </c>
      <c r="E34" s="34">
        <v>1164.289</v>
      </c>
      <c r="F34" s="34" t="s">
        <v>232</v>
      </c>
      <c r="G34" s="34" t="s">
        <v>232</v>
      </c>
      <c r="H34" s="34" t="s">
        <v>232</v>
      </c>
      <c r="I34" s="34"/>
      <c r="J34" s="72" t="s">
        <v>263</v>
      </c>
      <c r="L34" s="57"/>
      <c r="M34" s="34">
        <v>882.693</v>
      </c>
      <c r="N34" s="34">
        <v>882.693</v>
      </c>
      <c r="O34" s="34" t="s">
        <v>232</v>
      </c>
      <c r="P34" s="34" t="s">
        <v>232</v>
      </c>
    </row>
    <row r="35" spans="1:16" ht="39.75" customHeight="1">
      <c r="A35" s="121" t="s">
        <v>274</v>
      </c>
      <c r="B35" s="121"/>
      <c r="C35" s="121"/>
      <c r="D35" s="121"/>
      <c r="E35" s="121"/>
      <c r="F35" s="121"/>
      <c r="G35" s="121"/>
      <c r="H35" s="121"/>
      <c r="I35" s="54"/>
      <c r="J35" s="121" t="s">
        <v>274</v>
      </c>
      <c r="K35" s="121"/>
      <c r="L35" s="121"/>
      <c r="M35" s="121"/>
      <c r="N35" s="121"/>
      <c r="O35" s="121"/>
      <c r="P35" s="121"/>
    </row>
    <row r="36" spans="1:16" ht="12" customHeight="1">
      <c r="A36" s="72" t="s">
        <v>247</v>
      </c>
      <c r="B36" s="73"/>
      <c r="C36" s="76"/>
      <c r="D36" s="34">
        <v>7736.533000000007</v>
      </c>
      <c r="E36" s="34">
        <v>1424.5090000000007</v>
      </c>
      <c r="F36" s="34" t="s">
        <v>232</v>
      </c>
      <c r="G36" s="34">
        <v>5950.478000000004</v>
      </c>
      <c r="H36" s="34">
        <v>361.54600000000005</v>
      </c>
      <c r="I36" s="34"/>
      <c r="J36" s="72" t="s">
        <v>247</v>
      </c>
      <c r="K36" s="73"/>
      <c r="L36" s="57"/>
      <c r="M36" s="34">
        <v>2831.862</v>
      </c>
      <c r="N36" s="34">
        <v>340.9</v>
      </c>
      <c r="O36" s="34" t="s">
        <v>232</v>
      </c>
      <c r="P36" s="34">
        <v>2490.962</v>
      </c>
    </row>
    <row r="37" spans="1:16" ht="12" customHeight="1">
      <c r="A37" s="72" t="s">
        <v>248</v>
      </c>
      <c r="B37" s="73"/>
      <c r="C37" s="76"/>
      <c r="D37" s="34">
        <v>2129.978000000001</v>
      </c>
      <c r="E37" s="34">
        <v>1691.24</v>
      </c>
      <c r="F37" s="34" t="s">
        <v>232</v>
      </c>
      <c r="G37" s="34">
        <v>60.768</v>
      </c>
      <c r="H37" s="34">
        <v>377.97</v>
      </c>
      <c r="I37" s="34"/>
      <c r="J37" s="72" t="s">
        <v>248</v>
      </c>
      <c r="K37" s="73"/>
      <c r="L37" s="57"/>
      <c r="M37" s="34">
        <v>985.63</v>
      </c>
      <c r="N37" s="34">
        <v>234.09799999999998</v>
      </c>
      <c r="O37" s="34" t="s">
        <v>232</v>
      </c>
      <c r="P37" s="34">
        <v>751.5319999999999</v>
      </c>
    </row>
    <row r="38" spans="1:16" ht="12" customHeight="1">
      <c r="A38" s="72" t="s">
        <v>249</v>
      </c>
      <c r="B38" s="73"/>
      <c r="C38" s="76"/>
      <c r="D38" s="34">
        <v>4955.022</v>
      </c>
      <c r="E38" s="34">
        <v>1055.1060000000002</v>
      </c>
      <c r="F38" s="34" t="s">
        <v>232</v>
      </c>
      <c r="G38" s="34">
        <v>3899.9159999999997</v>
      </c>
      <c r="H38" s="34" t="s">
        <v>232</v>
      </c>
      <c r="I38" s="34"/>
      <c r="J38" s="72" t="s">
        <v>249</v>
      </c>
      <c r="K38" s="73"/>
      <c r="L38" s="57"/>
      <c r="M38" s="34">
        <v>3793.256999999999</v>
      </c>
      <c r="N38" s="34">
        <v>355.411</v>
      </c>
      <c r="O38" s="34" t="s">
        <v>232</v>
      </c>
      <c r="P38" s="34">
        <v>3437.845999999999</v>
      </c>
    </row>
    <row r="39" spans="1:16" ht="12" customHeight="1">
      <c r="A39" s="72" t="s">
        <v>250</v>
      </c>
      <c r="B39" s="73"/>
      <c r="C39" s="76"/>
      <c r="D39" s="34">
        <v>4224.451999999999</v>
      </c>
      <c r="E39" s="34">
        <v>2691.7190000000005</v>
      </c>
      <c r="F39" s="34" t="s">
        <v>232</v>
      </c>
      <c r="G39" s="34">
        <v>1456.418</v>
      </c>
      <c r="H39" s="34">
        <v>76.315</v>
      </c>
      <c r="I39" s="34"/>
      <c r="J39" s="72" t="s">
        <v>250</v>
      </c>
      <c r="K39" s="73"/>
      <c r="L39" s="57"/>
      <c r="M39" s="34">
        <v>2412.5090000000005</v>
      </c>
      <c r="N39" s="34">
        <v>1383.649</v>
      </c>
      <c r="O39" s="34" t="s">
        <v>232</v>
      </c>
      <c r="P39" s="34">
        <v>1028.86</v>
      </c>
    </row>
    <row r="40" spans="1:16" ht="12" customHeight="1">
      <c r="A40" s="72" t="s">
        <v>251</v>
      </c>
      <c r="B40" s="73"/>
      <c r="C40" s="76"/>
      <c r="D40" s="34">
        <v>3059.728000000002</v>
      </c>
      <c r="E40" s="34">
        <v>1388.5320000000006</v>
      </c>
      <c r="F40" s="34" t="s">
        <v>232</v>
      </c>
      <c r="G40" s="34">
        <v>584.932</v>
      </c>
      <c r="H40" s="34">
        <v>1086.2640000000001</v>
      </c>
      <c r="I40" s="34"/>
      <c r="J40" s="72" t="s">
        <v>251</v>
      </c>
      <c r="K40" s="73"/>
      <c r="L40" s="57"/>
      <c r="M40" s="34">
        <v>1557.9239999999998</v>
      </c>
      <c r="N40" s="34" t="s">
        <v>232</v>
      </c>
      <c r="O40" s="34" t="s">
        <v>232</v>
      </c>
      <c r="P40" s="34">
        <v>1557.9239999999998</v>
      </c>
    </row>
    <row r="41" spans="1:16" ht="12" customHeight="1">
      <c r="A41" s="72" t="s">
        <v>252</v>
      </c>
      <c r="B41" s="75"/>
      <c r="C41" s="76"/>
      <c r="D41" s="34">
        <v>5300.765000000003</v>
      </c>
      <c r="E41" s="34">
        <v>1179.2440000000001</v>
      </c>
      <c r="F41" s="34" t="s">
        <v>232</v>
      </c>
      <c r="G41" s="34">
        <v>4121.521000000001</v>
      </c>
      <c r="H41" s="34" t="s">
        <v>232</v>
      </c>
      <c r="I41" s="34"/>
      <c r="J41" s="72" t="s">
        <v>252</v>
      </c>
      <c r="K41" s="75"/>
      <c r="L41" s="57"/>
      <c r="M41" s="34">
        <v>3364.023</v>
      </c>
      <c r="N41" s="34" t="s">
        <v>232</v>
      </c>
      <c r="O41" s="34" t="s">
        <v>232</v>
      </c>
      <c r="P41" s="34">
        <v>3364.023</v>
      </c>
    </row>
    <row r="42" spans="1:16" ht="12" customHeight="1">
      <c r="A42" s="72"/>
      <c r="B42" s="75"/>
      <c r="C42" s="76"/>
      <c r="D42" s="34"/>
      <c r="E42" s="34"/>
      <c r="F42" s="34"/>
      <c r="G42" s="34"/>
      <c r="H42" s="34"/>
      <c r="I42" s="34"/>
      <c r="J42" s="72"/>
      <c r="K42" s="75"/>
      <c r="L42" s="57"/>
      <c r="M42" s="34"/>
      <c r="N42" s="34"/>
      <c r="O42" s="34"/>
      <c r="P42" s="34"/>
    </row>
    <row r="43" spans="1:16" ht="12" customHeight="1">
      <c r="A43" s="72" t="s">
        <v>253</v>
      </c>
      <c r="B43" s="73"/>
      <c r="C43" s="76"/>
      <c r="D43" s="34">
        <v>8930.031999999996</v>
      </c>
      <c r="E43" s="34">
        <v>5951.47</v>
      </c>
      <c r="F43" s="34" t="s">
        <v>232</v>
      </c>
      <c r="G43" s="34">
        <v>2978.562</v>
      </c>
      <c r="H43" s="34" t="s">
        <v>232</v>
      </c>
      <c r="I43" s="34"/>
      <c r="J43" s="72" t="s">
        <v>253</v>
      </c>
      <c r="K43" s="73"/>
      <c r="L43" s="57"/>
      <c r="M43" s="34">
        <v>5426.7919999999995</v>
      </c>
      <c r="N43" s="34">
        <v>4550.101000000001</v>
      </c>
      <c r="O43" s="34" t="s">
        <v>232</v>
      </c>
      <c r="P43" s="34">
        <v>876.6909999999999</v>
      </c>
    </row>
    <row r="44" spans="1:16" ht="12" customHeight="1">
      <c r="A44" s="72" t="s">
        <v>254</v>
      </c>
      <c r="B44" s="73"/>
      <c r="C44" s="76"/>
      <c r="D44" s="34">
        <v>3763.3680000000018</v>
      </c>
      <c r="E44" s="34">
        <v>1315.4239999999998</v>
      </c>
      <c r="F44" s="34">
        <v>28.077</v>
      </c>
      <c r="G44" s="34">
        <v>2419.8669999999997</v>
      </c>
      <c r="H44" s="34" t="s">
        <v>232</v>
      </c>
      <c r="I44" s="34"/>
      <c r="J44" s="72" t="s">
        <v>254</v>
      </c>
      <c r="K44" s="73"/>
      <c r="L44" s="57"/>
      <c r="M44" s="34">
        <v>5937.794</v>
      </c>
      <c r="N44" s="34">
        <v>3930</v>
      </c>
      <c r="O44" s="34" t="s">
        <v>232</v>
      </c>
      <c r="P44" s="34">
        <v>2007.7939999999999</v>
      </c>
    </row>
    <row r="45" spans="1:16" ht="12" customHeight="1">
      <c r="A45" s="72" t="s">
        <v>255</v>
      </c>
      <c r="B45" s="73"/>
      <c r="C45" s="76"/>
      <c r="D45" s="34">
        <v>6844.03</v>
      </c>
      <c r="E45" s="34">
        <v>1066.8190000000004</v>
      </c>
      <c r="F45" s="34" t="s">
        <v>232</v>
      </c>
      <c r="G45" s="34">
        <v>5777.211000000001</v>
      </c>
      <c r="H45" s="34" t="s">
        <v>232</v>
      </c>
      <c r="I45" s="34"/>
      <c r="J45" s="72" t="s">
        <v>255</v>
      </c>
      <c r="K45" s="73"/>
      <c r="L45" s="57"/>
      <c r="M45" s="34">
        <v>302.44</v>
      </c>
      <c r="N45" s="34" t="s">
        <v>232</v>
      </c>
      <c r="O45" s="34" t="s">
        <v>232</v>
      </c>
      <c r="P45" s="34">
        <v>302.44</v>
      </c>
    </row>
    <row r="46" spans="1:16" ht="12" customHeight="1">
      <c r="A46" s="72" t="s">
        <v>256</v>
      </c>
      <c r="B46" s="73"/>
      <c r="C46" s="76"/>
      <c r="D46" s="34">
        <v>4346.504</v>
      </c>
      <c r="E46" s="34">
        <v>3915.9920000000006</v>
      </c>
      <c r="F46" s="34" t="s">
        <v>232</v>
      </c>
      <c r="G46" s="34">
        <v>430.512</v>
      </c>
      <c r="H46" s="34" t="s">
        <v>232</v>
      </c>
      <c r="I46" s="34"/>
      <c r="J46" s="72" t="s">
        <v>256</v>
      </c>
      <c r="K46" s="73"/>
      <c r="L46" s="57"/>
      <c r="M46" s="34">
        <v>5344.584</v>
      </c>
      <c r="N46" s="34">
        <v>3190.194</v>
      </c>
      <c r="O46" s="34" t="s">
        <v>232</v>
      </c>
      <c r="P46" s="34">
        <v>2154.39</v>
      </c>
    </row>
    <row r="47" spans="1:16" ht="12" customHeight="1">
      <c r="A47" s="72" t="s">
        <v>257</v>
      </c>
      <c r="B47" s="73"/>
      <c r="C47" s="76"/>
      <c r="D47" s="34">
        <v>4511.288999999998</v>
      </c>
      <c r="E47" s="34">
        <v>2000.339000000001</v>
      </c>
      <c r="F47" s="34" t="s">
        <v>232</v>
      </c>
      <c r="G47" s="34">
        <v>2510.95</v>
      </c>
      <c r="H47" s="34" t="s">
        <v>232</v>
      </c>
      <c r="I47" s="34"/>
      <c r="J47" s="72" t="s">
        <v>257</v>
      </c>
      <c r="K47" s="73"/>
      <c r="L47" s="57"/>
      <c r="M47" s="34">
        <v>2074.805</v>
      </c>
      <c r="N47" s="34">
        <v>233.369</v>
      </c>
      <c r="O47" s="34" t="s">
        <v>232</v>
      </c>
      <c r="P47" s="34">
        <v>1841.4359999999997</v>
      </c>
    </row>
    <row r="48" spans="1:16" ht="12" customHeight="1">
      <c r="A48" s="72" t="s">
        <v>258</v>
      </c>
      <c r="B48" s="75"/>
      <c r="C48" s="77"/>
      <c r="D48" s="34">
        <v>3285.2810000000004</v>
      </c>
      <c r="E48" s="34">
        <v>698.501</v>
      </c>
      <c r="F48" s="34" t="s">
        <v>232</v>
      </c>
      <c r="G48" s="34">
        <v>1383.327</v>
      </c>
      <c r="H48" s="34">
        <v>1203.453</v>
      </c>
      <c r="I48" s="34"/>
      <c r="J48" s="72" t="s">
        <v>258</v>
      </c>
      <c r="K48" s="75"/>
      <c r="L48" s="4"/>
      <c r="M48" s="34">
        <v>1989.5059999999999</v>
      </c>
      <c r="N48" s="34" t="s">
        <v>232</v>
      </c>
      <c r="O48" s="34" t="s">
        <v>232</v>
      </c>
      <c r="P48" s="34">
        <v>1989.5059999999999</v>
      </c>
    </row>
    <row r="49" spans="1:16" ht="12" customHeight="1">
      <c r="A49" s="72"/>
      <c r="B49" s="75"/>
      <c r="C49" s="77"/>
      <c r="D49" s="34"/>
      <c r="E49" s="34"/>
      <c r="F49" s="34"/>
      <c r="G49" s="34"/>
      <c r="H49" s="34"/>
      <c r="I49" s="34"/>
      <c r="J49" s="72"/>
      <c r="K49" s="75"/>
      <c r="L49" s="4"/>
      <c r="M49" s="34"/>
      <c r="N49" s="34"/>
      <c r="O49" s="34"/>
      <c r="P49" s="34"/>
    </row>
    <row r="50" spans="1:16" s="36" customFormat="1" ht="12" customHeight="1">
      <c r="A50" s="72" t="s">
        <v>259</v>
      </c>
      <c r="B50" s="74"/>
      <c r="C50" s="77"/>
      <c r="D50" s="34">
        <v>6378.160999999999</v>
      </c>
      <c r="E50" s="34">
        <v>4384.237000000001</v>
      </c>
      <c r="F50" s="34" t="s">
        <v>232</v>
      </c>
      <c r="G50" s="34">
        <v>1990.8210000000001</v>
      </c>
      <c r="H50" s="34">
        <v>3.103</v>
      </c>
      <c r="I50" s="34"/>
      <c r="J50" s="72" t="s">
        <v>259</v>
      </c>
      <c r="K50" s="74"/>
      <c r="L50" s="4"/>
      <c r="M50" s="34">
        <v>7007.0470000000005</v>
      </c>
      <c r="N50" s="34">
        <v>3154.188</v>
      </c>
      <c r="O50" s="34" t="s">
        <v>232</v>
      </c>
      <c r="P50" s="34">
        <v>3852.859</v>
      </c>
    </row>
    <row r="51" spans="1:16" ht="12" customHeight="1">
      <c r="A51" s="72" t="s">
        <v>260</v>
      </c>
      <c r="B51" s="73"/>
      <c r="C51" s="77"/>
      <c r="D51" s="34">
        <v>2587.435999999999</v>
      </c>
      <c r="E51" s="34">
        <v>1416.345</v>
      </c>
      <c r="F51" s="34" t="s">
        <v>232</v>
      </c>
      <c r="G51" s="34">
        <v>1171.0910000000001</v>
      </c>
      <c r="H51" s="34" t="s">
        <v>232</v>
      </c>
      <c r="I51" s="34"/>
      <c r="J51" s="72" t="s">
        <v>260</v>
      </c>
      <c r="K51" s="73"/>
      <c r="L51" s="4"/>
      <c r="M51" s="34">
        <v>1118.466</v>
      </c>
      <c r="N51" s="34" t="s">
        <v>232</v>
      </c>
      <c r="O51" s="34" t="s">
        <v>232</v>
      </c>
      <c r="P51" s="34">
        <v>1118.466</v>
      </c>
    </row>
    <row r="52" spans="1:16" ht="12" customHeight="1">
      <c r="A52" s="72" t="s">
        <v>261</v>
      </c>
      <c r="B52" s="73"/>
      <c r="C52" s="77"/>
      <c r="D52" s="34">
        <v>4758.193999999998</v>
      </c>
      <c r="E52" s="34">
        <v>1555.194000000001</v>
      </c>
      <c r="F52" s="34" t="s">
        <v>232</v>
      </c>
      <c r="G52" s="34">
        <v>3203</v>
      </c>
      <c r="H52" s="34" t="s">
        <v>232</v>
      </c>
      <c r="I52" s="34"/>
      <c r="J52" s="72" t="s">
        <v>261</v>
      </c>
      <c r="K52" s="73"/>
      <c r="L52" s="4"/>
      <c r="M52" s="34">
        <v>2332.996</v>
      </c>
      <c r="N52" s="34">
        <v>315</v>
      </c>
      <c r="O52" s="34" t="s">
        <v>232</v>
      </c>
      <c r="P52" s="34">
        <v>2017.9959999999996</v>
      </c>
    </row>
    <row r="53" spans="1:16" ht="12" customHeight="1">
      <c r="A53" s="72" t="s">
        <v>262</v>
      </c>
      <c r="B53" s="75"/>
      <c r="C53" s="76"/>
      <c r="D53" s="34">
        <v>4851.447000000001</v>
      </c>
      <c r="E53" s="34">
        <v>2337.075</v>
      </c>
      <c r="F53" s="34" t="s">
        <v>232</v>
      </c>
      <c r="G53" s="34">
        <v>2280.0740000000005</v>
      </c>
      <c r="H53" s="34">
        <v>234.298</v>
      </c>
      <c r="I53" s="34"/>
      <c r="J53" s="72" t="s">
        <v>262</v>
      </c>
      <c r="K53" s="75"/>
      <c r="L53" s="57"/>
      <c r="M53" s="34">
        <v>2568.8940000000002</v>
      </c>
      <c r="N53" s="34">
        <v>1738.876</v>
      </c>
      <c r="O53" s="34" t="s">
        <v>232</v>
      </c>
      <c r="P53" s="34">
        <v>830.018</v>
      </c>
    </row>
    <row r="54" spans="1:16" s="36" customFormat="1" ht="12" customHeight="1">
      <c r="A54" s="72" t="s">
        <v>263</v>
      </c>
      <c r="B54" s="74"/>
      <c r="C54" s="76"/>
      <c r="D54" s="34">
        <v>5793.692000000002</v>
      </c>
      <c r="E54" s="34">
        <v>5296.587000000003</v>
      </c>
      <c r="F54" s="34" t="s">
        <v>232</v>
      </c>
      <c r="G54" s="34">
        <v>497.105</v>
      </c>
      <c r="H54" s="34" t="s">
        <v>232</v>
      </c>
      <c r="I54" s="34"/>
      <c r="J54" s="72" t="s">
        <v>263</v>
      </c>
      <c r="K54" s="74"/>
      <c r="L54" s="57"/>
      <c r="M54" s="34">
        <v>6634.3240000000005</v>
      </c>
      <c r="N54" s="34">
        <v>4215.644</v>
      </c>
      <c r="O54" s="34" t="s">
        <v>232</v>
      </c>
      <c r="P54" s="34">
        <v>2418.68</v>
      </c>
    </row>
  </sheetData>
  <mergeCells count="8">
    <mergeCell ref="A1:H1"/>
    <mergeCell ref="I1:Q1"/>
    <mergeCell ref="A35:H35"/>
    <mergeCell ref="J35:P35"/>
    <mergeCell ref="A8:H8"/>
    <mergeCell ref="J8:P8"/>
    <mergeCell ref="A15:H15"/>
    <mergeCell ref="J15:P15"/>
  </mergeCells>
  <printOptions/>
  <pageMargins left="0.7874015748031497" right="0.7874015748031497" top="0.5905511811023623" bottom="0.5905511811023623" header="0.2755905511811024"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indexed="26"/>
  </sheetPr>
  <dimension ref="A1:E62"/>
  <sheetViews>
    <sheetView workbookViewId="0" topLeftCell="A1">
      <selection activeCell="A2" sqref="A2:E2"/>
    </sheetView>
  </sheetViews>
  <sheetFormatPr defaultColWidth="11.421875" defaultRowHeight="12.75"/>
  <cols>
    <col min="1" max="1" width="3.28125" style="2" customWidth="1"/>
    <col min="2" max="2" width="0.85546875" style="2" customWidth="1"/>
    <col min="3" max="3" width="30.8515625" style="2" customWidth="1"/>
    <col min="4" max="4" width="26.00390625" style="2" customWidth="1"/>
    <col min="5" max="5" width="26.00390625" style="1" customWidth="1"/>
    <col min="6" max="16384" width="11.421875" style="1" customWidth="1"/>
  </cols>
  <sheetData>
    <row r="1" spans="1:5" ht="11.25">
      <c r="A1" s="122" t="s">
        <v>275</v>
      </c>
      <c r="B1" s="122"/>
      <c r="C1" s="122"/>
      <c r="D1" s="122"/>
      <c r="E1" s="122"/>
    </row>
    <row r="2" spans="1:5" ht="15.75" customHeight="1" thickBot="1">
      <c r="A2" s="123" t="s">
        <v>276</v>
      </c>
      <c r="B2" s="123"/>
      <c r="C2" s="123"/>
      <c r="D2" s="123"/>
      <c r="E2" s="123"/>
    </row>
    <row r="3" spans="1:5" ht="15" customHeight="1">
      <c r="A3" s="32"/>
      <c r="C3" s="57"/>
      <c r="D3" s="58"/>
      <c r="E3" s="49"/>
    </row>
    <row r="4" spans="1:5" ht="15" customHeight="1">
      <c r="A4" s="32"/>
      <c r="C4" s="57"/>
      <c r="D4" s="58"/>
      <c r="E4" s="49"/>
    </row>
    <row r="5" spans="1:5" ht="15" customHeight="1">
      <c r="A5" s="32"/>
      <c r="C5" s="57"/>
      <c r="D5" s="58"/>
      <c r="E5" s="67"/>
    </row>
    <row r="6" spans="1:4" ht="15" customHeight="1">
      <c r="A6" s="32"/>
      <c r="C6" s="57"/>
      <c r="D6" s="78"/>
    </row>
    <row r="7" spans="1:5" ht="15" customHeight="1" thickBot="1">
      <c r="A7" s="32"/>
      <c r="B7" s="32"/>
      <c r="C7" s="57"/>
      <c r="D7" s="58"/>
      <c r="E7" s="11"/>
    </row>
    <row r="8" spans="1:5" ht="11.25">
      <c r="A8" s="59"/>
      <c r="B8" s="59"/>
      <c r="C8" s="79"/>
      <c r="D8" s="59"/>
      <c r="E8" s="62"/>
    </row>
    <row r="9" ht="11.25">
      <c r="C9" s="57"/>
    </row>
    <row r="10" spans="3:5" ht="11.25">
      <c r="C10" s="57"/>
      <c r="D10" s="80"/>
      <c r="E10" s="80"/>
    </row>
    <row r="11" spans="1:5" ht="11.25">
      <c r="A11" s="2" t="s">
        <v>188</v>
      </c>
      <c r="C11" s="57"/>
      <c r="D11" s="81">
        <v>2916943.9779999997</v>
      </c>
      <c r="E11" s="81">
        <v>1224.050420767545</v>
      </c>
    </row>
    <row r="12" spans="3:5" ht="11.25">
      <c r="C12" s="57"/>
      <c r="D12" s="81"/>
      <c r="E12" s="81"/>
    </row>
    <row r="13" spans="3:5" ht="11.25">
      <c r="C13" s="57"/>
      <c r="D13" s="81"/>
      <c r="E13" s="81"/>
    </row>
    <row r="14" spans="2:5" ht="11.25">
      <c r="B14" s="2" t="s">
        <v>214</v>
      </c>
      <c r="C14" s="57"/>
      <c r="D14" s="81"/>
      <c r="E14" s="81"/>
    </row>
    <row r="15" spans="3:5" ht="11.25">
      <c r="C15" s="57"/>
      <c r="D15" s="81"/>
      <c r="E15" s="81"/>
    </row>
    <row r="16" spans="1:5" ht="11.25">
      <c r="A16" s="1"/>
      <c r="B16" s="2" t="s">
        <v>277</v>
      </c>
      <c r="C16" s="57"/>
      <c r="D16" s="81">
        <v>594228.671</v>
      </c>
      <c r="E16" s="81">
        <v>1056.5511563360674</v>
      </c>
    </row>
    <row r="17" spans="1:5" ht="11.25">
      <c r="A17" s="1"/>
      <c r="C17" s="57"/>
      <c r="D17" s="81"/>
      <c r="E17" s="81"/>
    </row>
    <row r="18" spans="2:5" ht="11.25">
      <c r="B18" s="2" t="s">
        <v>278</v>
      </c>
      <c r="C18" s="57"/>
      <c r="D18" s="81">
        <v>1650059.6269999999</v>
      </c>
      <c r="E18" s="81">
        <v>906.3258859839294</v>
      </c>
    </row>
    <row r="19" spans="3:5" ht="11.25">
      <c r="C19" s="57"/>
      <c r="D19" s="81"/>
      <c r="E19" s="81"/>
    </row>
    <row r="20" spans="2:5" ht="11.25">
      <c r="B20" s="2" t="s">
        <v>201</v>
      </c>
      <c r="C20" s="57"/>
      <c r="D20" s="81">
        <v>7853.246</v>
      </c>
      <c r="E20" s="81">
        <v>13.01046371001143</v>
      </c>
    </row>
    <row r="21" spans="3:5" ht="11.25">
      <c r="C21" s="57"/>
      <c r="D21" s="81"/>
      <c r="E21" s="81"/>
    </row>
    <row r="22" spans="2:5" ht="11.25">
      <c r="B22" s="2" t="s">
        <v>194</v>
      </c>
      <c r="C22" s="57"/>
      <c r="D22" s="81">
        <v>664802.434</v>
      </c>
      <c r="E22" s="81">
        <v>365.15507993780085</v>
      </c>
    </row>
    <row r="23" spans="3:5" ht="11.25">
      <c r="C23" s="57"/>
      <c r="D23" s="81"/>
      <c r="E23" s="81"/>
    </row>
    <row r="24" spans="3:5" ht="11.25">
      <c r="C24" s="57"/>
      <c r="D24" s="81"/>
      <c r="E24" s="81"/>
    </row>
    <row r="25" spans="3:5" ht="11.25">
      <c r="C25" s="57"/>
      <c r="D25" s="81"/>
      <c r="E25" s="81"/>
    </row>
    <row r="26" spans="1:5" ht="11.25">
      <c r="A26" s="2" t="s">
        <v>1</v>
      </c>
      <c r="C26" s="57"/>
      <c r="D26" s="81"/>
      <c r="E26" s="81"/>
    </row>
    <row r="27" spans="3:5" ht="11.25">
      <c r="C27" s="57"/>
      <c r="D27" s="81"/>
      <c r="E27" s="81"/>
    </row>
    <row r="28" spans="3:5" ht="11.25">
      <c r="C28" s="57"/>
      <c r="D28" s="81"/>
      <c r="E28" s="81"/>
    </row>
    <row r="29" spans="1:5" ht="11.25">
      <c r="A29" s="2" t="s">
        <v>279</v>
      </c>
      <c r="C29" s="57"/>
      <c r="D29" s="81">
        <v>90309.72</v>
      </c>
      <c r="E29" s="81">
        <v>1010.3001487878822</v>
      </c>
    </row>
    <row r="30" spans="3:5" ht="11.25">
      <c r="C30" s="57"/>
      <c r="D30" s="81"/>
      <c r="E30" s="81"/>
    </row>
    <row r="31" spans="1:5" ht="11.25">
      <c r="A31" s="2" t="s">
        <v>280</v>
      </c>
      <c r="C31" s="57"/>
      <c r="D31" s="81">
        <v>98864.271</v>
      </c>
      <c r="E31" s="81">
        <v>1541.2623119494895</v>
      </c>
    </row>
    <row r="32" spans="3:5" ht="11.25">
      <c r="C32" s="57"/>
      <c r="D32" s="81"/>
      <c r="E32" s="81"/>
    </row>
    <row r="33" spans="1:5" ht="11.25">
      <c r="A33" s="2" t="s">
        <v>281</v>
      </c>
      <c r="C33" s="57"/>
      <c r="D33" s="81">
        <v>183561.121</v>
      </c>
      <c r="E33" s="81">
        <v>879.3852628654103</v>
      </c>
    </row>
    <row r="34" spans="3:5" ht="11.25">
      <c r="C34" s="57"/>
      <c r="D34" s="81"/>
      <c r="E34" s="81"/>
    </row>
    <row r="35" spans="1:5" ht="11.25">
      <c r="A35" s="2" t="s">
        <v>282</v>
      </c>
      <c r="C35" s="57"/>
      <c r="D35" s="81">
        <v>221493.559</v>
      </c>
      <c r="E35" s="81">
        <v>1106.6322876228448</v>
      </c>
    </row>
    <row r="36" spans="3:5" ht="11.25">
      <c r="C36" s="57"/>
      <c r="D36" s="81"/>
      <c r="E36" s="81"/>
    </row>
    <row r="37" spans="3:5" ht="11.25">
      <c r="C37" s="57"/>
      <c r="D37" s="81"/>
      <c r="E37" s="81"/>
    </row>
    <row r="38" spans="3:5" ht="11.25">
      <c r="C38" s="57"/>
      <c r="D38" s="81"/>
      <c r="E38" s="81"/>
    </row>
    <row r="39" spans="1:5" ht="11.25">
      <c r="A39" s="2" t="s">
        <v>192</v>
      </c>
      <c r="C39" s="57"/>
      <c r="D39" s="81"/>
      <c r="E39" s="81"/>
    </row>
    <row r="40" spans="3:5" ht="11.25">
      <c r="C40" s="57"/>
      <c r="D40" s="81"/>
      <c r="E40" s="81"/>
    </row>
    <row r="41" spans="3:5" ht="11.25">
      <c r="C41" s="57"/>
      <c r="D41" s="81"/>
      <c r="E41" s="81"/>
    </row>
    <row r="42" spans="1:5" ht="11.25">
      <c r="A42" s="2" t="s">
        <v>283</v>
      </c>
      <c r="C42" s="57"/>
      <c r="D42" s="81">
        <v>194425.439</v>
      </c>
      <c r="E42" s="81">
        <v>681.699393773645</v>
      </c>
    </row>
    <row r="43" spans="3:5" ht="11.25">
      <c r="C43" s="57"/>
      <c r="D43" s="81"/>
      <c r="E43" s="81"/>
    </row>
    <row r="44" spans="1:5" ht="11.25">
      <c r="A44" s="2" t="s">
        <v>284</v>
      </c>
      <c r="C44" s="57"/>
      <c r="D44" s="81">
        <v>348199.94</v>
      </c>
      <c r="E44" s="81">
        <v>1005.7564982799308</v>
      </c>
    </row>
    <row r="45" spans="3:5" ht="11.25">
      <c r="C45" s="57"/>
      <c r="D45" s="81"/>
      <c r="E45" s="81"/>
    </row>
    <row r="46" spans="1:5" ht="11.25">
      <c r="A46" s="2" t="s">
        <v>285</v>
      </c>
      <c r="C46" s="57"/>
      <c r="D46" s="81">
        <v>346935.79</v>
      </c>
      <c r="E46" s="81">
        <v>954.13997376317</v>
      </c>
    </row>
    <row r="47" spans="3:5" ht="11.25">
      <c r="C47" s="57"/>
      <c r="D47" s="81"/>
      <c r="E47" s="81"/>
    </row>
    <row r="48" spans="1:5" ht="11.25">
      <c r="A48" s="2" t="s">
        <v>286</v>
      </c>
      <c r="C48" s="57"/>
      <c r="D48" s="81">
        <v>261255.332</v>
      </c>
      <c r="E48" s="81">
        <v>1157.6720830582303</v>
      </c>
    </row>
    <row r="49" spans="3:5" ht="11.25">
      <c r="C49" s="57"/>
      <c r="D49" s="81"/>
      <c r="E49" s="81"/>
    </row>
    <row r="50" spans="1:5" ht="11.25">
      <c r="A50" s="2" t="s">
        <v>287</v>
      </c>
      <c r="C50" s="57"/>
      <c r="D50" s="81">
        <v>128198.614</v>
      </c>
      <c r="E50" s="81">
        <v>798.9144990215996</v>
      </c>
    </row>
    <row r="51" spans="3:5" ht="11.25">
      <c r="C51" s="57"/>
      <c r="D51" s="81"/>
      <c r="E51" s="81"/>
    </row>
    <row r="52" spans="1:5" ht="11.25">
      <c r="A52" s="2" t="s">
        <v>279</v>
      </c>
      <c r="C52" s="57"/>
      <c r="D52" s="81">
        <v>371044.512</v>
      </c>
      <c r="E52" s="81">
        <v>844.3595402319776</v>
      </c>
    </row>
    <row r="53" spans="4:5" ht="11.25">
      <c r="D53" s="81"/>
      <c r="E53" s="81"/>
    </row>
    <row r="54" spans="4:5" ht="11.25">
      <c r="D54" s="80"/>
      <c r="E54" s="80"/>
    </row>
    <row r="55" spans="4:5" ht="11.25">
      <c r="D55" s="80"/>
      <c r="E55" s="80"/>
    </row>
    <row r="56" spans="4:5" ht="11.25">
      <c r="D56" s="80"/>
      <c r="E56" s="80"/>
    </row>
    <row r="57" spans="4:5" ht="11.25">
      <c r="D57" s="80"/>
      <c r="E57" s="80"/>
    </row>
    <row r="58" spans="4:5" ht="11.25">
      <c r="D58" s="80"/>
      <c r="E58" s="80"/>
    </row>
    <row r="59" spans="4:5" ht="11.25">
      <c r="D59" s="80"/>
      <c r="E59" s="80"/>
    </row>
    <row r="60" spans="4:5" ht="11.25">
      <c r="D60" s="80"/>
      <c r="E60" s="80"/>
    </row>
    <row r="61" spans="4:5" ht="11.25">
      <c r="D61" s="80"/>
      <c r="E61" s="80"/>
    </row>
    <row r="62" spans="4:5" ht="11.25">
      <c r="D62" s="80"/>
      <c r="E62" s="80"/>
    </row>
  </sheetData>
  <mergeCells count="2">
    <mergeCell ref="A1:E1"/>
    <mergeCell ref="A2:E2"/>
  </mergeCells>
  <printOptions/>
  <pageMargins left="0.75" right="0.75" top="1" bottom="1" header="0.4921259845" footer="0.492125984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tabColor indexed="26"/>
  </sheetPr>
  <dimension ref="A1:E85"/>
  <sheetViews>
    <sheetView workbookViewId="0" topLeftCell="A1">
      <selection activeCell="A1" sqref="A1:E1"/>
    </sheetView>
  </sheetViews>
  <sheetFormatPr defaultColWidth="11.421875" defaultRowHeight="12.75"/>
  <cols>
    <col min="1" max="1" width="3.28125" style="2" customWidth="1"/>
    <col min="2" max="2" width="0.85546875" style="2" customWidth="1"/>
    <col min="3" max="3" width="30.8515625" style="2" customWidth="1"/>
    <col min="4" max="4" width="26.00390625" style="2" customWidth="1"/>
    <col min="5" max="5" width="26.00390625" style="1" customWidth="1"/>
    <col min="6" max="16384" width="11.421875" style="1" customWidth="1"/>
  </cols>
  <sheetData>
    <row r="1" spans="1:5" ht="11.25">
      <c r="A1" s="122" t="s">
        <v>288</v>
      </c>
      <c r="B1" s="122"/>
      <c r="C1" s="122"/>
      <c r="D1" s="122"/>
      <c r="E1" s="122"/>
    </row>
    <row r="2" spans="1:5" ht="15.75" customHeight="1" thickBot="1">
      <c r="A2" s="123" t="s">
        <v>289</v>
      </c>
      <c r="B2" s="123"/>
      <c r="C2" s="123"/>
      <c r="D2" s="123"/>
      <c r="E2" s="123"/>
    </row>
    <row r="3" spans="1:5" ht="15" customHeight="1">
      <c r="A3" s="32"/>
      <c r="C3" s="57"/>
      <c r="D3" s="58"/>
      <c r="E3" s="49"/>
    </row>
    <row r="4" spans="1:5" ht="15" customHeight="1">
      <c r="A4" s="32"/>
      <c r="C4" s="57"/>
      <c r="D4" s="58"/>
      <c r="E4" s="49"/>
    </row>
    <row r="5" spans="1:5" ht="15" customHeight="1">
      <c r="A5" s="32"/>
      <c r="C5" s="57"/>
      <c r="D5" s="58"/>
      <c r="E5" s="67"/>
    </row>
    <row r="6" spans="1:4" ht="15" customHeight="1">
      <c r="A6" s="32"/>
      <c r="C6" s="57"/>
      <c r="D6" s="78"/>
    </row>
    <row r="7" spans="1:5" ht="15" customHeight="1" thickBot="1">
      <c r="A7" s="32"/>
      <c r="B7" s="32"/>
      <c r="C7" s="57"/>
      <c r="D7" s="58"/>
      <c r="E7" s="11"/>
    </row>
    <row r="8" spans="1:5" ht="11.25" customHeight="1">
      <c r="A8" s="59"/>
      <c r="B8" s="59"/>
      <c r="C8" s="79"/>
      <c r="D8" s="59"/>
      <c r="E8" s="62"/>
    </row>
    <row r="9" spans="1:3" ht="11.25">
      <c r="A9" s="32"/>
      <c r="C9" s="57"/>
    </row>
    <row r="10" spans="1:5" ht="11.25">
      <c r="A10" s="32" t="s">
        <v>239</v>
      </c>
      <c r="C10" s="57"/>
      <c r="D10" s="81">
        <v>221493.559</v>
      </c>
      <c r="E10" s="81">
        <v>1106.6322876228448</v>
      </c>
    </row>
    <row r="11" spans="1:5" ht="11.25">
      <c r="A11" s="32"/>
      <c r="C11" s="57"/>
      <c r="D11" s="81"/>
      <c r="E11" s="81"/>
    </row>
    <row r="12" spans="1:5" ht="11.25">
      <c r="A12" s="32" t="s">
        <v>240</v>
      </c>
      <c r="C12" s="57"/>
      <c r="D12" s="81">
        <v>78768.107</v>
      </c>
      <c r="E12" s="81">
        <v>733.3200543695829</v>
      </c>
    </row>
    <row r="13" spans="1:5" ht="11.25">
      <c r="A13" s="32"/>
      <c r="C13" s="57"/>
      <c r="D13" s="81"/>
      <c r="E13" s="81"/>
    </row>
    <row r="14" spans="1:5" ht="11.25">
      <c r="A14" s="32" t="s">
        <v>241</v>
      </c>
      <c r="C14" s="57"/>
      <c r="D14" s="81">
        <v>104793.014</v>
      </c>
      <c r="E14" s="81">
        <v>1034.2266370589687</v>
      </c>
    </row>
    <row r="15" spans="1:5" ht="11.25">
      <c r="A15" s="32"/>
      <c r="C15" s="57"/>
      <c r="D15" s="81"/>
      <c r="E15" s="81"/>
    </row>
    <row r="16" spans="1:5" ht="11.25">
      <c r="A16" s="32" t="s">
        <v>242</v>
      </c>
      <c r="C16" s="57"/>
      <c r="D16" s="81">
        <v>52535.824</v>
      </c>
      <c r="E16" s="81">
        <v>1163.0174444346055</v>
      </c>
    </row>
    <row r="17" spans="1:5" ht="11.25">
      <c r="A17" s="32"/>
      <c r="C17" s="57"/>
      <c r="D17" s="81"/>
      <c r="E17" s="81"/>
    </row>
    <row r="18" spans="1:5" ht="11.25">
      <c r="A18" s="32" t="s">
        <v>243</v>
      </c>
      <c r="C18" s="57"/>
      <c r="D18" s="81">
        <v>98864.271</v>
      </c>
      <c r="E18" s="81">
        <v>1541.2623119494895</v>
      </c>
    </row>
    <row r="19" spans="1:5" ht="11.25">
      <c r="A19" s="32"/>
      <c r="C19" s="57"/>
      <c r="D19" s="81"/>
      <c r="E19" s="81"/>
    </row>
    <row r="20" spans="1:5" ht="11.25">
      <c r="A20" s="32" t="s">
        <v>244</v>
      </c>
      <c r="C20" s="57"/>
      <c r="D20" s="81">
        <v>37773.896</v>
      </c>
      <c r="E20" s="81">
        <v>854.2844607277743</v>
      </c>
    </row>
    <row r="21" spans="1:5" ht="11.25">
      <c r="A21" s="32"/>
      <c r="C21" s="57"/>
      <c r="D21" s="81"/>
      <c r="E21" s="81"/>
    </row>
    <row r="22" spans="1:5" ht="11.25">
      <c r="A22" s="32"/>
      <c r="C22" s="57"/>
      <c r="D22" s="81"/>
      <c r="E22" s="81"/>
    </row>
    <row r="23" spans="1:5" ht="11.25">
      <c r="A23" s="32" t="s">
        <v>247</v>
      </c>
      <c r="C23" s="57"/>
      <c r="D23" s="81">
        <v>131340.391</v>
      </c>
      <c r="E23" s="81">
        <v>1170.0077590507412</v>
      </c>
    </row>
    <row r="24" spans="1:5" ht="11.25">
      <c r="A24" s="32"/>
      <c r="C24" s="57"/>
      <c r="D24" s="81"/>
      <c r="E24" s="81"/>
    </row>
    <row r="25" spans="1:5" ht="11.25">
      <c r="A25" s="32" t="s">
        <v>248</v>
      </c>
      <c r="C25" s="57"/>
      <c r="D25" s="81">
        <v>112510.85799999995</v>
      </c>
      <c r="E25" s="81">
        <v>1169.952873646885</v>
      </c>
    </row>
    <row r="26" spans="1:5" ht="11.25">
      <c r="A26" s="32"/>
      <c r="C26" s="57"/>
      <c r="D26" s="81"/>
      <c r="E26" s="81"/>
    </row>
    <row r="27" spans="1:5" ht="11.25">
      <c r="A27" s="32" t="s">
        <v>249</v>
      </c>
      <c r="C27" s="57"/>
      <c r="D27" s="81">
        <v>108836.76900000001</v>
      </c>
      <c r="E27" s="81">
        <v>766.8449425060594</v>
      </c>
    </row>
    <row r="28" spans="1:5" ht="11.25">
      <c r="A28" s="32"/>
      <c r="C28" s="57"/>
      <c r="D28" s="81"/>
      <c r="E28" s="81"/>
    </row>
    <row r="29" spans="1:5" ht="11.25">
      <c r="A29" s="32" t="s">
        <v>250</v>
      </c>
      <c r="C29" s="57"/>
      <c r="D29" s="81">
        <v>201597.93</v>
      </c>
      <c r="E29" s="81">
        <v>1725.9948973039614</v>
      </c>
    </row>
    <row r="30" spans="1:5" ht="11.25">
      <c r="A30" s="32"/>
      <c r="C30" s="57"/>
      <c r="D30" s="81"/>
      <c r="E30" s="81"/>
    </row>
    <row r="31" spans="1:5" ht="11.25">
      <c r="A31" s="32" t="s">
        <v>251</v>
      </c>
      <c r="C31" s="57"/>
      <c r="D31" s="81">
        <v>130314.46799999996</v>
      </c>
      <c r="E31" s="81">
        <v>1426.4155082204077</v>
      </c>
    </row>
    <row r="32" spans="1:5" ht="11.25">
      <c r="A32" s="32"/>
      <c r="C32" s="57"/>
      <c r="D32" s="81"/>
      <c r="E32" s="81"/>
    </row>
    <row r="33" spans="1:5" ht="11.25">
      <c r="A33" s="32" t="s">
        <v>252</v>
      </c>
      <c r="C33" s="57"/>
      <c r="D33" s="81">
        <v>107933.756</v>
      </c>
      <c r="E33" s="81">
        <v>768.611136035093</v>
      </c>
    </row>
    <row r="34" spans="1:5" ht="11.25">
      <c r="A34" s="32"/>
      <c r="C34" s="57"/>
      <c r="D34" s="81"/>
      <c r="E34" s="81"/>
    </row>
    <row r="35" spans="1:5" ht="11.25">
      <c r="A35" s="32"/>
      <c r="C35" s="57"/>
      <c r="D35" s="81"/>
      <c r="E35" s="81"/>
    </row>
    <row r="36" spans="1:5" ht="11.25">
      <c r="A36" s="32" t="s">
        <v>253</v>
      </c>
      <c r="C36" s="57"/>
      <c r="D36" s="81">
        <v>177988.631</v>
      </c>
      <c r="E36" s="81">
        <v>1218.0156778211183</v>
      </c>
    </row>
    <row r="37" spans="1:5" ht="11.25">
      <c r="A37" s="32"/>
      <c r="C37" s="57"/>
      <c r="D37" s="81"/>
      <c r="E37" s="81"/>
    </row>
    <row r="38" spans="1:5" ht="11.25">
      <c r="A38" s="32" t="s">
        <v>254</v>
      </c>
      <c r="C38" s="57"/>
      <c r="D38" s="81">
        <v>133040.568</v>
      </c>
      <c r="E38" s="81">
        <v>1679.4234643641596</v>
      </c>
    </row>
    <row r="39" spans="1:5" ht="11.25">
      <c r="A39" s="32"/>
      <c r="C39" s="57"/>
      <c r="D39" s="81"/>
      <c r="E39" s="81"/>
    </row>
    <row r="40" spans="1:5" ht="11.25">
      <c r="A40" s="32" t="s">
        <v>255</v>
      </c>
      <c r="C40" s="57"/>
      <c r="D40" s="81">
        <v>58560.181</v>
      </c>
      <c r="E40" s="81">
        <v>809.1663926158268</v>
      </c>
    </row>
    <row r="41" spans="1:5" ht="11.25">
      <c r="A41" s="32"/>
      <c r="C41" s="57"/>
      <c r="D41" s="81"/>
      <c r="E41" s="81"/>
    </row>
    <row r="42" spans="1:5" ht="11.25">
      <c r="A42" s="32" t="s">
        <v>256</v>
      </c>
      <c r="C42" s="57"/>
      <c r="D42" s="81">
        <v>169045.202</v>
      </c>
      <c r="E42" s="81">
        <v>1410.3907322893115</v>
      </c>
    </row>
    <row r="43" spans="1:5" ht="11.25">
      <c r="A43" s="32"/>
      <c r="C43" s="57"/>
      <c r="D43" s="81"/>
      <c r="E43" s="81"/>
    </row>
    <row r="44" spans="1:5" ht="11.25">
      <c r="A44" s="32" t="s">
        <v>257</v>
      </c>
      <c r="C44" s="57"/>
      <c r="D44" s="81">
        <v>185652.03</v>
      </c>
      <c r="E44" s="81">
        <v>2066.1520911701205</v>
      </c>
    </row>
    <row r="45" spans="1:5" ht="11.25">
      <c r="A45" s="32"/>
      <c r="C45" s="57"/>
      <c r="D45" s="81"/>
      <c r="E45" s="81"/>
    </row>
    <row r="46" spans="1:5" ht="11.25">
      <c r="A46" s="11" t="s">
        <v>258</v>
      </c>
      <c r="C46" s="57"/>
      <c r="D46" s="81">
        <v>84489.499</v>
      </c>
      <c r="E46" s="81">
        <v>1277.1831814127854</v>
      </c>
    </row>
    <row r="47" spans="1:5" ht="11.25">
      <c r="A47" s="11"/>
      <c r="C47" s="57"/>
      <c r="D47" s="81"/>
      <c r="E47" s="81"/>
    </row>
    <row r="48" spans="1:5" ht="11.25">
      <c r="A48" s="11"/>
      <c r="B48" s="32"/>
      <c r="C48" s="57"/>
      <c r="D48" s="81"/>
      <c r="E48" s="81"/>
    </row>
    <row r="49" spans="1:5" ht="11.25">
      <c r="A49" s="11" t="s">
        <v>259</v>
      </c>
      <c r="C49" s="57"/>
      <c r="D49" s="81">
        <v>157479.95100000006</v>
      </c>
      <c r="E49" s="81">
        <v>1222.8888000186369</v>
      </c>
    </row>
    <row r="50" spans="1:5" ht="11.25">
      <c r="A50" s="11"/>
      <c r="C50" s="57"/>
      <c r="D50" s="81"/>
      <c r="E50" s="81"/>
    </row>
    <row r="51" spans="1:5" ht="11.25">
      <c r="A51" s="11" t="s">
        <v>260</v>
      </c>
      <c r="C51" s="57"/>
      <c r="D51" s="81">
        <v>141128.65499999994</v>
      </c>
      <c r="E51" s="81">
        <v>1522.5548591032668</v>
      </c>
    </row>
    <row r="52" spans="1:5" ht="11.25">
      <c r="A52" s="11"/>
      <c r="C52" s="57"/>
      <c r="D52" s="81"/>
      <c r="E52" s="81"/>
    </row>
    <row r="53" spans="1:5" ht="11.25">
      <c r="A53" s="11" t="s">
        <v>261</v>
      </c>
      <c r="C53" s="57"/>
      <c r="D53" s="81">
        <v>132379.806</v>
      </c>
      <c r="E53" s="81">
        <v>1377.7507805670039</v>
      </c>
    </row>
    <row r="54" spans="1:5" ht="11.25">
      <c r="A54" s="11"/>
      <c r="C54" s="57"/>
      <c r="D54" s="81"/>
      <c r="E54" s="81"/>
    </row>
    <row r="55" spans="1:5" ht="11.25">
      <c r="A55" s="32" t="s">
        <v>262</v>
      </c>
      <c r="C55" s="57"/>
      <c r="D55" s="81">
        <v>157455.55499999996</v>
      </c>
      <c r="E55" s="81">
        <v>1308.53116429818</v>
      </c>
    </row>
    <row r="56" spans="1:5" ht="11.25">
      <c r="A56" s="32"/>
      <c r="C56" s="57"/>
      <c r="D56" s="81"/>
      <c r="E56" s="81"/>
    </row>
    <row r="57" spans="1:5" ht="11.25">
      <c r="A57" s="32" t="s">
        <v>263</v>
      </c>
      <c r="C57" s="57"/>
      <c r="D57" s="81">
        <v>132961.057</v>
      </c>
      <c r="E57" s="81">
        <v>1206.543166969147</v>
      </c>
    </row>
    <row r="58" spans="1:5" ht="11.25">
      <c r="A58" s="32"/>
      <c r="D58" s="81"/>
      <c r="E58" s="81"/>
    </row>
    <row r="59" spans="1:5" ht="11.25">
      <c r="A59" s="32"/>
      <c r="D59" s="81"/>
      <c r="E59" s="81"/>
    </row>
    <row r="60" spans="1:5" ht="11.25">
      <c r="A60" s="1"/>
      <c r="D60" s="81"/>
      <c r="E60" s="81"/>
    </row>
    <row r="61" spans="1:5" ht="11.25">
      <c r="A61" s="32" t="s">
        <v>290</v>
      </c>
      <c r="D61" s="81"/>
      <c r="E61" s="81"/>
    </row>
    <row r="62" spans="4:5" ht="11.25">
      <c r="D62" s="81"/>
      <c r="E62" s="81"/>
    </row>
    <row r="63" spans="1:5" ht="11.25">
      <c r="A63" s="1"/>
      <c r="D63" s="81"/>
      <c r="E63" s="81"/>
    </row>
    <row r="64" spans="4:5" ht="11.25">
      <c r="D64" s="81"/>
      <c r="E64" s="81"/>
    </row>
    <row r="65" spans="4:5" ht="11.25">
      <c r="D65" s="81"/>
      <c r="E65" s="81"/>
    </row>
    <row r="66" spans="4:5" ht="11.25">
      <c r="D66" s="81"/>
      <c r="E66" s="81"/>
    </row>
    <row r="67" spans="4:5" ht="11.25">
      <c r="D67" s="81"/>
      <c r="E67" s="81"/>
    </row>
    <row r="68" spans="4:5" ht="11.25">
      <c r="D68" s="81"/>
      <c r="E68" s="81"/>
    </row>
    <row r="69" spans="4:5" ht="11.25">
      <c r="D69" s="81"/>
      <c r="E69" s="81"/>
    </row>
    <row r="70" spans="4:5" ht="11.25">
      <c r="D70" s="81"/>
      <c r="E70" s="81"/>
    </row>
    <row r="71" spans="4:5" ht="11.25">
      <c r="D71" s="81"/>
      <c r="E71" s="81"/>
    </row>
    <row r="72" spans="4:5" ht="11.25">
      <c r="D72" s="81"/>
      <c r="E72" s="81"/>
    </row>
    <row r="73" spans="4:5" ht="11.25">
      <c r="D73" s="81"/>
      <c r="E73" s="81"/>
    </row>
    <row r="74" spans="4:5" ht="11.25">
      <c r="D74" s="81"/>
      <c r="E74" s="81"/>
    </row>
    <row r="75" spans="4:5" ht="11.25">
      <c r="D75" s="81"/>
      <c r="E75" s="81"/>
    </row>
    <row r="76" spans="4:5" ht="11.25">
      <c r="D76" s="81"/>
      <c r="E76" s="81"/>
    </row>
    <row r="77" spans="4:5" ht="11.25">
      <c r="D77" s="80"/>
      <c r="E77" s="80"/>
    </row>
    <row r="78" spans="4:5" ht="11.25">
      <c r="D78" s="80"/>
      <c r="E78" s="80"/>
    </row>
    <row r="79" spans="4:5" ht="11.25">
      <c r="D79" s="80"/>
      <c r="E79" s="80"/>
    </row>
    <row r="80" spans="4:5" ht="11.25">
      <c r="D80" s="80"/>
      <c r="E80" s="80"/>
    </row>
    <row r="81" spans="4:5" ht="11.25">
      <c r="D81" s="80"/>
      <c r="E81" s="80"/>
    </row>
    <row r="82" spans="4:5" ht="11.25">
      <c r="D82" s="80"/>
      <c r="E82" s="80"/>
    </row>
    <row r="83" spans="4:5" ht="11.25">
      <c r="D83" s="80"/>
      <c r="E83" s="80"/>
    </row>
    <row r="84" spans="4:5" ht="11.25">
      <c r="D84" s="80"/>
      <c r="E84" s="80"/>
    </row>
    <row r="85" spans="4:5" ht="11.25">
      <c r="D85" s="80"/>
      <c r="E85" s="80"/>
    </row>
  </sheetData>
  <mergeCells count="2">
    <mergeCell ref="A1:E1"/>
    <mergeCell ref="A2:E2"/>
  </mergeCells>
  <printOptions/>
  <pageMargins left="0.75" right="0.75" top="1" bottom="1" header="0.4921259845" footer="0.492125984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26"/>
  </sheetPr>
  <dimension ref="A1:E79"/>
  <sheetViews>
    <sheetView workbookViewId="0" topLeftCell="A1">
      <selection activeCell="A1" sqref="A1:E1"/>
    </sheetView>
  </sheetViews>
  <sheetFormatPr defaultColWidth="11.421875" defaultRowHeight="12.75"/>
  <cols>
    <col min="1" max="1" width="3.28125" style="2" customWidth="1"/>
    <col min="2" max="2" width="0.85546875" style="2" customWidth="1"/>
    <col min="3" max="3" width="30.8515625" style="2" customWidth="1"/>
    <col min="4" max="4" width="26.00390625" style="2" customWidth="1"/>
    <col min="5" max="5" width="26.00390625" style="1" customWidth="1"/>
    <col min="6" max="16384" width="11.421875" style="1" customWidth="1"/>
  </cols>
  <sheetData>
    <row r="1" spans="1:5" ht="11.25">
      <c r="A1" s="122" t="s">
        <v>291</v>
      </c>
      <c r="B1" s="122"/>
      <c r="C1" s="122"/>
      <c r="D1" s="122"/>
      <c r="E1" s="122"/>
    </row>
    <row r="2" spans="1:5" ht="15.75" customHeight="1" thickBot="1">
      <c r="A2" s="123" t="s">
        <v>292</v>
      </c>
      <c r="B2" s="123"/>
      <c r="C2" s="123"/>
      <c r="D2" s="123"/>
      <c r="E2" s="123"/>
    </row>
    <row r="3" spans="1:5" ht="15" customHeight="1">
      <c r="A3" s="32"/>
      <c r="C3" s="57"/>
      <c r="D3" s="58"/>
      <c r="E3" s="49"/>
    </row>
    <row r="4" spans="1:5" ht="15" customHeight="1">
      <c r="A4" s="32"/>
      <c r="C4" s="57"/>
      <c r="D4" s="58"/>
      <c r="E4" s="49"/>
    </row>
    <row r="5" spans="1:5" ht="15" customHeight="1">
      <c r="A5" s="32"/>
      <c r="C5" s="57"/>
      <c r="D5" s="58"/>
      <c r="E5" s="67"/>
    </row>
    <row r="6" spans="1:4" ht="15" customHeight="1">
      <c r="A6" s="32"/>
      <c r="C6" s="57"/>
      <c r="D6" s="78"/>
    </row>
    <row r="7" spans="1:5" ht="15" customHeight="1" thickBot="1">
      <c r="A7" s="32"/>
      <c r="B7" s="32"/>
      <c r="C7" s="57"/>
      <c r="D7" s="58"/>
      <c r="E7" s="11"/>
    </row>
    <row r="8" spans="1:5" ht="11.25" customHeight="1">
      <c r="A8" s="59"/>
      <c r="B8" s="59"/>
      <c r="C8" s="79"/>
      <c r="D8" s="59"/>
      <c r="E8" s="62"/>
    </row>
    <row r="9" spans="1:5" ht="11.25" customHeight="1">
      <c r="A9" s="32"/>
      <c r="B9" s="32"/>
      <c r="C9" s="57"/>
      <c r="D9" s="32"/>
      <c r="E9" s="11"/>
    </row>
    <row r="10" spans="1:5" ht="11.25" customHeight="1">
      <c r="A10" s="32"/>
      <c r="B10" s="32"/>
      <c r="C10" s="57"/>
      <c r="D10" s="32"/>
      <c r="E10" s="11"/>
    </row>
    <row r="11" spans="1:3" ht="11.25">
      <c r="A11" s="32"/>
      <c r="C11" s="57"/>
    </row>
    <row r="12" spans="1:5" ht="11.25">
      <c r="A12" s="32" t="s">
        <v>247</v>
      </c>
      <c r="C12" s="57"/>
      <c r="D12" s="81">
        <v>35326.965</v>
      </c>
      <c r="E12" s="81">
        <v>314.70001603477766</v>
      </c>
    </row>
    <row r="13" spans="1:5" ht="15" customHeight="1">
      <c r="A13" s="32"/>
      <c r="C13" s="57"/>
      <c r="D13" s="81"/>
      <c r="E13" s="81"/>
    </row>
    <row r="14" spans="1:5" ht="11.25">
      <c r="A14" s="32" t="s">
        <v>248</v>
      </c>
      <c r="C14" s="57"/>
      <c r="D14" s="81">
        <v>31521.019</v>
      </c>
      <c r="E14" s="81">
        <v>327.7737581498851</v>
      </c>
    </row>
    <row r="15" spans="1:5" ht="15" customHeight="1">
      <c r="A15" s="32"/>
      <c r="C15" s="57"/>
      <c r="D15" s="81"/>
      <c r="E15" s="81"/>
    </row>
    <row r="16" spans="1:5" ht="11.25">
      <c r="A16" s="32" t="s">
        <v>249</v>
      </c>
      <c r="C16" s="57"/>
      <c r="D16" s="81">
        <v>3133.619</v>
      </c>
      <c r="E16" s="81">
        <v>22.078934389267797</v>
      </c>
    </row>
    <row r="17" spans="1:5" ht="15" customHeight="1">
      <c r="A17" s="32"/>
      <c r="C17" s="57"/>
      <c r="D17" s="81"/>
      <c r="E17" s="81"/>
    </row>
    <row r="18" spans="1:5" ht="11.25">
      <c r="A18" s="32" t="s">
        <v>250</v>
      </c>
      <c r="C18" s="57"/>
      <c r="D18" s="81">
        <v>71585.057</v>
      </c>
      <c r="E18" s="81">
        <v>612.8805147216206</v>
      </c>
    </row>
    <row r="19" spans="1:5" ht="15" customHeight="1">
      <c r="A19" s="32"/>
      <c r="C19" s="57"/>
      <c r="D19" s="81"/>
      <c r="E19" s="81"/>
    </row>
    <row r="20" spans="1:5" ht="11.25">
      <c r="A20" s="32" t="s">
        <v>251</v>
      </c>
      <c r="C20" s="57"/>
      <c r="D20" s="81">
        <v>42771.154</v>
      </c>
      <c r="E20" s="81">
        <v>468.17086626239626</v>
      </c>
    </row>
    <row r="21" spans="1:5" ht="15" customHeight="1">
      <c r="A21" s="32"/>
      <c r="C21" s="57"/>
      <c r="D21" s="81"/>
      <c r="E21" s="81"/>
    </row>
    <row r="22" spans="1:5" ht="11.25">
      <c r="A22" s="32" t="s">
        <v>252</v>
      </c>
      <c r="C22" s="57"/>
      <c r="D22" s="81">
        <v>13385.203</v>
      </c>
      <c r="E22" s="81">
        <v>95.31787334344534</v>
      </c>
    </row>
    <row r="23" spans="1:5" ht="11.25">
      <c r="A23" s="32"/>
      <c r="C23" s="57"/>
      <c r="D23" s="81"/>
      <c r="E23" s="81"/>
    </row>
    <row r="24" spans="1:5" ht="11.25">
      <c r="A24" s="32"/>
      <c r="C24" s="57"/>
      <c r="D24" s="81"/>
      <c r="E24" s="81"/>
    </row>
    <row r="25" spans="1:5" ht="11.25">
      <c r="A25" s="32"/>
      <c r="C25" s="57"/>
      <c r="D25" s="81"/>
      <c r="E25" s="81"/>
    </row>
    <row r="26" spans="1:5" ht="11.25">
      <c r="A26" s="32"/>
      <c r="C26" s="57"/>
      <c r="D26" s="81"/>
      <c r="E26" s="81"/>
    </row>
    <row r="27" spans="1:5" ht="11.25">
      <c r="A27" s="32" t="s">
        <v>253</v>
      </c>
      <c r="C27" s="57"/>
      <c r="D27" s="81">
        <v>45038.245</v>
      </c>
      <c r="E27" s="81">
        <v>308.20669951413123</v>
      </c>
    </row>
    <row r="28" spans="1:5" ht="15" customHeight="1">
      <c r="A28" s="32"/>
      <c r="C28" s="57"/>
      <c r="D28" s="81"/>
      <c r="E28" s="81"/>
    </row>
    <row r="29" spans="1:5" ht="11.25">
      <c r="A29" s="32" t="s">
        <v>254</v>
      </c>
      <c r="C29" s="57"/>
      <c r="D29" s="81">
        <v>41636.015</v>
      </c>
      <c r="E29" s="81">
        <v>525.5878083263905</v>
      </c>
    </row>
    <row r="30" spans="1:5" ht="15" customHeight="1">
      <c r="A30" s="32"/>
      <c r="C30" s="57"/>
      <c r="D30" s="81"/>
      <c r="E30" s="81"/>
    </row>
    <row r="31" spans="1:5" ht="11.25">
      <c r="A31" s="32" t="s">
        <v>255</v>
      </c>
      <c r="C31" s="57"/>
      <c r="D31" s="81">
        <v>9049.78</v>
      </c>
      <c r="E31" s="81">
        <v>125.04704923242736</v>
      </c>
    </row>
    <row r="32" spans="1:5" ht="15" customHeight="1">
      <c r="A32" s="32"/>
      <c r="C32" s="57"/>
      <c r="D32" s="81"/>
      <c r="E32" s="81"/>
    </row>
    <row r="33" spans="1:5" ht="11.25">
      <c r="A33" s="32" t="s">
        <v>256</v>
      </c>
      <c r="C33" s="57"/>
      <c r="D33" s="81">
        <v>58775.385</v>
      </c>
      <c r="E33" s="81">
        <v>490.3792435986217</v>
      </c>
    </row>
    <row r="34" spans="1:5" ht="15" customHeight="1">
      <c r="A34" s="32"/>
      <c r="C34" s="57"/>
      <c r="D34" s="81"/>
      <c r="E34" s="81"/>
    </row>
    <row r="35" spans="1:5" ht="11.25">
      <c r="A35" s="32" t="s">
        <v>257</v>
      </c>
      <c r="C35" s="57"/>
      <c r="D35" s="81">
        <v>54743.571</v>
      </c>
      <c r="E35" s="81">
        <v>609.2502392770494</v>
      </c>
    </row>
    <row r="36" spans="1:5" ht="15" customHeight="1">
      <c r="A36" s="32"/>
      <c r="C36" s="57"/>
      <c r="D36" s="81"/>
      <c r="E36" s="81"/>
    </row>
    <row r="37" spans="1:5" ht="11.25">
      <c r="A37" s="11" t="s">
        <v>258</v>
      </c>
      <c r="C37" s="57"/>
      <c r="D37" s="81">
        <v>28867.497</v>
      </c>
      <c r="E37" s="81">
        <v>436.3747222348193</v>
      </c>
    </row>
    <row r="38" spans="1:5" ht="11.25">
      <c r="A38" s="11"/>
      <c r="C38" s="57"/>
      <c r="D38" s="81"/>
      <c r="E38" s="81"/>
    </row>
    <row r="39" spans="1:5" ht="11.25">
      <c r="A39" s="11"/>
      <c r="C39" s="57"/>
      <c r="D39" s="81"/>
      <c r="E39" s="81"/>
    </row>
    <row r="40" spans="1:5" ht="11.25">
      <c r="A40" s="11"/>
      <c r="C40" s="57"/>
      <c r="D40" s="81"/>
      <c r="E40" s="81"/>
    </row>
    <row r="41" spans="1:5" ht="11.25">
      <c r="A41" s="11"/>
      <c r="C41" s="57"/>
      <c r="D41" s="81"/>
      <c r="E41" s="81"/>
    </row>
    <row r="42" spans="1:5" ht="11.25">
      <c r="A42" s="11" t="s">
        <v>259</v>
      </c>
      <c r="C42" s="57"/>
      <c r="D42" s="81">
        <v>43973.665</v>
      </c>
      <c r="E42" s="81">
        <v>341.4714195857956</v>
      </c>
    </row>
    <row r="43" spans="1:5" ht="15" customHeight="1">
      <c r="A43" s="11"/>
      <c r="C43" s="57"/>
      <c r="D43" s="81"/>
      <c r="E43" s="81"/>
    </row>
    <row r="44" spans="1:5" ht="11.25">
      <c r="A44" s="11" t="s">
        <v>260</v>
      </c>
      <c r="C44" s="57"/>
      <c r="D44" s="81">
        <v>39946.656</v>
      </c>
      <c r="E44" s="81">
        <v>430.96120485047254</v>
      </c>
    </row>
    <row r="45" spans="1:5" ht="15" customHeight="1">
      <c r="A45" s="11"/>
      <c r="C45" s="57"/>
      <c r="D45" s="81"/>
      <c r="E45" s="81"/>
    </row>
    <row r="46" spans="1:5" ht="11.25">
      <c r="A46" s="11" t="s">
        <v>261</v>
      </c>
      <c r="C46" s="57"/>
      <c r="D46" s="81">
        <v>49487.339</v>
      </c>
      <c r="E46" s="81">
        <v>515.0424524374506</v>
      </c>
    </row>
    <row r="47" spans="1:5" ht="15" customHeight="1">
      <c r="A47" s="11"/>
      <c r="C47" s="57"/>
      <c r="D47" s="81"/>
      <c r="E47" s="81"/>
    </row>
    <row r="48" spans="1:5" ht="11.25">
      <c r="A48" s="32" t="s">
        <v>262</v>
      </c>
      <c r="C48" s="57"/>
      <c r="D48" s="81">
        <v>51961.86</v>
      </c>
      <c r="E48" s="81">
        <v>431.8279730740464</v>
      </c>
    </row>
    <row r="49" spans="1:5" ht="15" customHeight="1">
      <c r="A49" s="32"/>
      <c r="C49" s="57"/>
      <c r="D49" s="81"/>
      <c r="E49" s="81"/>
    </row>
    <row r="50" spans="1:5" ht="11.25">
      <c r="A50" s="32" t="s">
        <v>263</v>
      </c>
      <c r="C50" s="57"/>
      <c r="D50" s="81">
        <v>43599.404</v>
      </c>
      <c r="E50" s="81">
        <v>395.6388747731397</v>
      </c>
    </row>
    <row r="51" spans="1:5" ht="11.25">
      <c r="A51" s="32"/>
      <c r="C51" s="32"/>
      <c r="D51" s="81"/>
      <c r="E51" s="81"/>
    </row>
    <row r="52" spans="1:5" ht="11.25">
      <c r="A52" s="32"/>
      <c r="C52" s="32"/>
      <c r="D52" s="81"/>
      <c r="E52" s="81"/>
    </row>
    <row r="53" spans="1:5" ht="11.25">
      <c r="A53" s="32"/>
      <c r="D53" s="81"/>
      <c r="E53" s="81"/>
    </row>
    <row r="54" spans="1:5" ht="11.25">
      <c r="A54" s="1"/>
      <c r="D54" s="81"/>
      <c r="E54" s="81"/>
    </row>
    <row r="55" spans="1:5" ht="11.25">
      <c r="A55" s="32" t="s">
        <v>293</v>
      </c>
      <c r="D55" s="81"/>
      <c r="E55" s="81"/>
    </row>
    <row r="56" spans="4:5" ht="11.25">
      <c r="D56" s="81"/>
      <c r="E56" s="81"/>
    </row>
    <row r="57" spans="1:5" ht="11.25">
      <c r="A57" s="1"/>
      <c r="D57" s="81"/>
      <c r="E57" s="81"/>
    </row>
    <row r="58" spans="4:5" ht="11.25">
      <c r="D58" s="81"/>
      <c r="E58" s="81"/>
    </row>
    <row r="59" spans="4:5" ht="11.25">
      <c r="D59" s="81"/>
      <c r="E59" s="81"/>
    </row>
    <row r="60" spans="4:5" ht="11.25">
      <c r="D60" s="81"/>
      <c r="E60" s="81"/>
    </row>
    <row r="61" spans="4:5" ht="11.25">
      <c r="D61" s="81"/>
      <c r="E61" s="81"/>
    </row>
    <row r="62" spans="4:5" ht="11.25">
      <c r="D62" s="81"/>
      <c r="E62" s="81"/>
    </row>
    <row r="63" spans="4:5" ht="11.25">
      <c r="D63" s="81"/>
      <c r="E63" s="81"/>
    </row>
    <row r="64" spans="4:5" ht="11.25">
      <c r="D64" s="81"/>
      <c r="E64" s="81"/>
    </row>
    <row r="65" spans="4:5" ht="11.25">
      <c r="D65" s="81"/>
      <c r="E65" s="81"/>
    </row>
    <row r="66" spans="4:5" ht="11.25">
      <c r="D66" s="81"/>
      <c r="E66" s="81"/>
    </row>
    <row r="67" spans="4:5" ht="11.25">
      <c r="D67" s="81"/>
      <c r="E67" s="81"/>
    </row>
    <row r="68" spans="4:5" ht="11.25">
      <c r="D68" s="81"/>
      <c r="E68" s="81"/>
    </row>
    <row r="69" spans="4:5" ht="11.25">
      <c r="D69" s="81"/>
      <c r="E69" s="81"/>
    </row>
    <row r="70" spans="4:5" ht="11.25">
      <c r="D70" s="81"/>
      <c r="E70" s="81"/>
    </row>
    <row r="71" spans="4:5" ht="11.25">
      <c r="D71" s="80"/>
      <c r="E71" s="80"/>
    </row>
    <row r="72" spans="4:5" ht="11.25">
      <c r="D72" s="80"/>
      <c r="E72" s="80"/>
    </row>
    <row r="73" spans="4:5" ht="11.25">
      <c r="D73" s="80"/>
      <c r="E73" s="80"/>
    </row>
    <row r="74" spans="4:5" ht="11.25">
      <c r="D74" s="80"/>
      <c r="E74" s="80"/>
    </row>
    <row r="75" spans="4:5" ht="11.25">
      <c r="D75" s="80"/>
      <c r="E75" s="80"/>
    </row>
    <row r="76" spans="4:5" ht="11.25">
      <c r="D76" s="80"/>
      <c r="E76" s="80"/>
    </row>
    <row r="77" spans="4:5" ht="11.25">
      <c r="D77" s="80"/>
      <c r="E77" s="80"/>
    </row>
    <row r="78" spans="4:5" ht="11.25">
      <c r="D78" s="80"/>
      <c r="E78" s="80"/>
    </row>
    <row r="79" spans="4:5" ht="11.25">
      <c r="D79" s="80"/>
      <c r="E79" s="80"/>
    </row>
  </sheetData>
  <mergeCells count="2">
    <mergeCell ref="A1:E1"/>
    <mergeCell ref="A2:E2"/>
  </mergeCells>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26"/>
  </sheetPr>
  <dimension ref="A1:H106"/>
  <sheetViews>
    <sheetView workbookViewId="0" topLeftCell="A1">
      <selection activeCell="A73" sqref="A73:IV75"/>
    </sheetView>
  </sheetViews>
  <sheetFormatPr defaultColWidth="11.421875" defaultRowHeight="12.75"/>
  <cols>
    <col min="6" max="6" width="9.57421875" style="0" customWidth="1"/>
    <col min="7" max="7" width="8.421875" style="0" customWidth="1"/>
  </cols>
  <sheetData>
    <row r="1" spans="1:2" s="105" customFormat="1" ht="12.75" customHeight="1">
      <c r="A1" s="103" t="s">
        <v>396</v>
      </c>
      <c r="B1" s="104"/>
    </row>
    <row r="2" s="106" customFormat="1" ht="10.5" customHeight="1">
      <c r="B2" s="102"/>
    </row>
    <row r="3" s="106" customFormat="1" ht="10.5" customHeight="1">
      <c r="B3" s="102"/>
    </row>
    <row r="4" spans="2:8" s="106" customFormat="1" ht="10.5" customHeight="1">
      <c r="B4" s="102"/>
      <c r="H4" s="107" t="s">
        <v>397</v>
      </c>
    </row>
    <row r="5" spans="2:8" s="106" customFormat="1" ht="10.5" customHeight="1">
      <c r="B5" s="102"/>
      <c r="H5" s="107"/>
    </row>
    <row r="6" s="106" customFormat="1" ht="10.5" customHeight="1">
      <c r="B6" s="102"/>
    </row>
    <row r="7" s="106" customFormat="1" ht="10.5" customHeight="1">
      <c r="B7" s="102"/>
    </row>
    <row r="8" spans="1:8" s="106" customFormat="1" ht="10.5" customHeight="1">
      <c r="A8" s="108" t="s">
        <v>398</v>
      </c>
      <c r="B8" s="102"/>
      <c r="H8" s="109">
        <v>3</v>
      </c>
    </row>
    <row r="9" spans="1:8" s="106" customFormat="1" ht="10.5" customHeight="1">
      <c r="A9" s="108"/>
      <c r="B9" s="102"/>
      <c r="H9" s="109"/>
    </row>
    <row r="10" spans="2:8" s="106" customFormat="1" ht="10.5" customHeight="1">
      <c r="B10" s="102"/>
      <c r="H10" s="109"/>
    </row>
    <row r="11" spans="1:2" s="106" customFormat="1" ht="10.5" customHeight="1">
      <c r="A11" s="108" t="s">
        <v>399</v>
      </c>
      <c r="B11" s="102"/>
    </row>
    <row r="12" spans="1:2" s="106" customFormat="1" ht="10.5" customHeight="1">
      <c r="A12" s="108"/>
      <c r="B12" s="102"/>
    </row>
    <row r="13" spans="1:8" s="106" customFormat="1" ht="10.5" customHeight="1">
      <c r="A13" s="110" t="s">
        <v>400</v>
      </c>
      <c r="B13" s="102"/>
      <c r="H13" s="109">
        <v>5</v>
      </c>
    </row>
    <row r="14" spans="2:8" s="106" customFormat="1" ht="10.5" customHeight="1">
      <c r="B14" s="102"/>
      <c r="H14" s="107"/>
    </row>
    <row r="15" spans="2:8" s="106" customFormat="1" ht="10.5" customHeight="1">
      <c r="B15" s="102"/>
      <c r="H15" s="107"/>
    </row>
    <row r="16" spans="1:8" s="106" customFormat="1" ht="10.5" customHeight="1">
      <c r="A16" s="108" t="s">
        <v>401</v>
      </c>
      <c r="B16" s="102"/>
      <c r="H16" s="107"/>
    </row>
    <row r="17" spans="1:8" s="106" customFormat="1" ht="10.5" customHeight="1">
      <c r="A17" s="108"/>
      <c r="B17" s="102"/>
      <c r="H17" s="107"/>
    </row>
    <row r="18" s="106" customFormat="1" ht="10.5" customHeight="1">
      <c r="H18" s="107"/>
    </row>
    <row r="19" spans="1:8" s="106" customFormat="1" ht="10.5" customHeight="1">
      <c r="A19" s="106" t="s">
        <v>402</v>
      </c>
      <c r="B19" s="106" t="s">
        <v>403</v>
      </c>
      <c r="H19" s="107"/>
    </row>
    <row r="20" spans="2:8" s="106" customFormat="1" ht="10.5" customHeight="1">
      <c r="B20" s="106" t="s">
        <v>404</v>
      </c>
      <c r="H20" s="109">
        <v>6</v>
      </c>
    </row>
    <row r="21" s="106" customFormat="1" ht="10.5" customHeight="1">
      <c r="H21" s="107"/>
    </row>
    <row r="22" s="106" customFormat="1" ht="10.5" customHeight="1">
      <c r="H22" s="107"/>
    </row>
    <row r="23" spans="1:8" s="106" customFormat="1" ht="10.5" customHeight="1">
      <c r="A23" s="106" t="s">
        <v>405</v>
      </c>
      <c r="B23" s="106" t="s">
        <v>406</v>
      </c>
      <c r="H23" s="107"/>
    </row>
    <row r="24" spans="2:8" s="106" customFormat="1" ht="10.5" customHeight="1">
      <c r="B24" s="106" t="s">
        <v>407</v>
      </c>
      <c r="H24" s="109">
        <v>8</v>
      </c>
    </row>
    <row r="25" s="106" customFormat="1" ht="10.5" customHeight="1">
      <c r="H25" s="111"/>
    </row>
    <row r="26" s="106" customFormat="1" ht="10.5" customHeight="1">
      <c r="H26" s="111"/>
    </row>
    <row r="27" spans="1:8" s="106" customFormat="1" ht="10.5" customHeight="1">
      <c r="A27" s="106" t="s">
        <v>408</v>
      </c>
      <c r="B27" s="106" t="s">
        <v>406</v>
      </c>
      <c r="H27" s="111"/>
    </row>
    <row r="28" spans="2:8" s="106" customFormat="1" ht="10.5" customHeight="1">
      <c r="B28" s="102" t="s">
        <v>218</v>
      </c>
      <c r="H28" s="111">
        <v>12</v>
      </c>
    </row>
    <row r="29" spans="2:8" s="106" customFormat="1" ht="10.5" customHeight="1">
      <c r="B29" s="102"/>
      <c r="H29" s="111"/>
    </row>
    <row r="30" s="106" customFormat="1" ht="10.5" customHeight="1">
      <c r="H30" s="111"/>
    </row>
    <row r="31" spans="1:8" s="106" customFormat="1" ht="10.5" customHeight="1">
      <c r="A31" s="106" t="s">
        <v>409</v>
      </c>
      <c r="B31" s="106" t="s">
        <v>410</v>
      </c>
      <c r="H31" s="111"/>
    </row>
    <row r="32" spans="2:8" s="106" customFormat="1" ht="10.5" customHeight="1">
      <c r="B32" s="106" t="s">
        <v>411</v>
      </c>
      <c r="H32" s="111">
        <v>16</v>
      </c>
    </row>
    <row r="33" s="106" customFormat="1" ht="10.5" customHeight="1">
      <c r="H33" s="111"/>
    </row>
    <row r="34" s="106" customFormat="1" ht="10.5" customHeight="1">
      <c r="H34" s="111"/>
    </row>
    <row r="35" spans="1:8" s="106" customFormat="1" ht="10.5" customHeight="1">
      <c r="A35" s="106" t="s">
        <v>412</v>
      </c>
      <c r="B35" s="106" t="s">
        <v>410</v>
      </c>
      <c r="H35" s="111"/>
    </row>
    <row r="36" spans="2:8" s="106" customFormat="1" ht="10.5" customHeight="1">
      <c r="B36" s="106" t="s">
        <v>1</v>
      </c>
      <c r="H36" s="111">
        <v>18</v>
      </c>
    </row>
    <row r="37" s="106" customFormat="1" ht="10.5" customHeight="1">
      <c r="H37" s="111"/>
    </row>
    <row r="38" s="106" customFormat="1" ht="10.5" customHeight="1">
      <c r="H38" s="111"/>
    </row>
    <row r="39" spans="1:8" s="106" customFormat="1" ht="10.5" customHeight="1">
      <c r="A39" s="106" t="s">
        <v>413</v>
      </c>
      <c r="B39" s="106" t="s">
        <v>414</v>
      </c>
      <c r="H39" s="111"/>
    </row>
    <row r="40" spans="2:8" s="106" customFormat="1" ht="10.5" customHeight="1">
      <c r="B40" s="106" t="s">
        <v>192</v>
      </c>
      <c r="H40" s="111">
        <v>20</v>
      </c>
    </row>
    <row r="41" s="106" customFormat="1" ht="10.5" customHeight="1">
      <c r="H41" s="111"/>
    </row>
    <row r="42" s="106" customFormat="1" ht="10.5" customHeight="1">
      <c r="H42" s="111"/>
    </row>
    <row r="43" spans="1:8" s="106" customFormat="1" ht="10.5" customHeight="1">
      <c r="A43" s="106" t="s">
        <v>415</v>
      </c>
      <c r="B43" s="106" t="s">
        <v>410</v>
      </c>
      <c r="H43" s="111"/>
    </row>
    <row r="44" spans="2:8" s="106" customFormat="1" ht="10.5" customHeight="1">
      <c r="B44" s="106" t="s">
        <v>194</v>
      </c>
      <c r="H44" s="111">
        <v>22</v>
      </c>
    </row>
    <row r="45" s="106" customFormat="1" ht="10.5" customHeight="1">
      <c r="H45" s="111"/>
    </row>
    <row r="46" s="106" customFormat="1" ht="10.5" customHeight="1">
      <c r="H46" s="111"/>
    </row>
    <row r="47" spans="1:8" s="106" customFormat="1" ht="10.5" customHeight="1">
      <c r="A47" s="106" t="s">
        <v>416</v>
      </c>
      <c r="B47" s="106" t="s">
        <v>410</v>
      </c>
      <c r="H47" s="111"/>
    </row>
    <row r="48" spans="2:8" s="106" customFormat="1" ht="10.5" customHeight="1">
      <c r="B48" s="106" t="s">
        <v>201</v>
      </c>
      <c r="H48" s="111">
        <v>24</v>
      </c>
    </row>
    <row r="49" s="106" customFormat="1" ht="10.5" customHeight="1">
      <c r="H49" s="111"/>
    </row>
    <row r="50" s="106" customFormat="1" ht="10.5" customHeight="1">
      <c r="H50" s="111"/>
    </row>
    <row r="51" spans="1:8" s="106" customFormat="1" ht="10.5" customHeight="1">
      <c r="A51" s="106" t="s">
        <v>417</v>
      </c>
      <c r="B51" s="106" t="s">
        <v>410</v>
      </c>
      <c r="H51" s="111"/>
    </row>
    <row r="52" spans="2:8" s="106" customFormat="1" ht="10.5" customHeight="1">
      <c r="B52" s="106" t="s">
        <v>205</v>
      </c>
      <c r="H52" s="111">
        <v>26</v>
      </c>
    </row>
    <row r="53" s="106" customFormat="1" ht="10.5" customHeight="1">
      <c r="H53" s="111"/>
    </row>
    <row r="54" s="106" customFormat="1" ht="10.5" customHeight="1">
      <c r="H54" s="111"/>
    </row>
    <row r="55" spans="1:8" s="106" customFormat="1" ht="10.5" customHeight="1">
      <c r="A55" s="106" t="s">
        <v>418</v>
      </c>
      <c r="B55" s="106" t="s">
        <v>410</v>
      </c>
      <c r="H55" s="111"/>
    </row>
    <row r="56" spans="2:8" s="106" customFormat="1" ht="10.5" customHeight="1">
      <c r="B56" s="106" t="s">
        <v>419</v>
      </c>
      <c r="H56" s="111">
        <v>28</v>
      </c>
    </row>
    <row r="57" s="106" customFormat="1" ht="10.5" customHeight="1">
      <c r="H57" s="111"/>
    </row>
    <row r="58" s="106" customFormat="1" ht="10.5" customHeight="1">
      <c r="H58" s="111"/>
    </row>
    <row r="59" spans="1:8" s="106" customFormat="1" ht="10.5" customHeight="1">
      <c r="A59" s="106" t="s">
        <v>420</v>
      </c>
      <c r="B59" s="106" t="s">
        <v>421</v>
      </c>
      <c r="H59" s="111">
        <v>30</v>
      </c>
    </row>
    <row r="60" spans="2:8" s="106" customFormat="1" ht="10.5" customHeight="1">
      <c r="B60" s="106" t="s">
        <v>422</v>
      </c>
      <c r="H60" s="111"/>
    </row>
    <row r="61" s="106" customFormat="1" ht="10.5" customHeight="1">
      <c r="H61" s="111"/>
    </row>
    <row r="62" s="106" customFormat="1" ht="10.5" customHeight="1">
      <c r="H62" s="111"/>
    </row>
    <row r="63" spans="1:8" s="106" customFormat="1" ht="10.5" customHeight="1">
      <c r="A63" s="106" t="s">
        <v>423</v>
      </c>
      <c r="B63" s="106" t="s">
        <v>421</v>
      </c>
      <c r="H63" s="107"/>
    </row>
    <row r="64" s="106" customFormat="1" ht="10.5" customHeight="1">
      <c r="H64" s="107"/>
    </row>
    <row r="65" spans="2:8" s="106" customFormat="1" ht="10.5" customHeight="1">
      <c r="B65" s="106" t="s">
        <v>268</v>
      </c>
      <c r="H65" s="107">
        <v>34</v>
      </c>
    </row>
    <row r="66" spans="1:8" s="106" customFormat="1" ht="10.5" customHeight="1">
      <c r="A66" s="112" t="str">
        <f>"- 2 -"</f>
        <v>- 2 -</v>
      </c>
      <c r="B66" s="112"/>
      <c r="C66" s="112"/>
      <c r="D66" s="112"/>
      <c r="E66" s="112"/>
      <c r="F66" s="112"/>
      <c r="G66" s="112"/>
      <c r="H66" s="112"/>
    </row>
    <row r="67" spans="1:8" s="106" customFormat="1" ht="10.5" customHeight="1">
      <c r="A67" s="102"/>
      <c r="H67" s="107"/>
    </row>
    <row r="68" spans="1:8" s="106" customFormat="1" ht="10.5" customHeight="1">
      <c r="A68" s="102"/>
      <c r="H68" s="107"/>
    </row>
    <row r="69" spans="1:8" s="106" customFormat="1" ht="10.5" customHeight="1">
      <c r="A69" s="106" t="s">
        <v>424</v>
      </c>
      <c r="B69" s="106" t="s">
        <v>425</v>
      </c>
      <c r="H69" s="111"/>
    </row>
    <row r="70" spans="2:8" s="106" customFormat="1" ht="10.5" customHeight="1">
      <c r="B70" s="106" t="s">
        <v>426</v>
      </c>
      <c r="H70" s="111">
        <v>38</v>
      </c>
    </row>
    <row r="71" s="106" customFormat="1" ht="10.5" customHeight="1">
      <c r="H71" s="107"/>
    </row>
    <row r="72" s="106" customFormat="1" ht="10.5" customHeight="1"/>
    <row r="73" spans="1:8" s="106" customFormat="1" ht="10.5" customHeight="1">
      <c r="A73" s="106" t="s">
        <v>427</v>
      </c>
      <c r="B73" s="106" t="s">
        <v>428</v>
      </c>
      <c r="H73" s="107"/>
    </row>
    <row r="74" spans="2:8" s="106" customFormat="1" ht="10.5" customHeight="1">
      <c r="B74" s="106" t="s">
        <v>426</v>
      </c>
      <c r="H74" s="107">
        <v>39</v>
      </c>
    </row>
    <row r="75" s="106" customFormat="1" ht="10.5" customHeight="1"/>
    <row r="76" s="106" customFormat="1" ht="10.5" customHeight="1"/>
    <row r="77" spans="1:2" s="106" customFormat="1" ht="10.5" customHeight="1">
      <c r="A77" s="106" t="s">
        <v>429</v>
      </c>
      <c r="B77" s="106" t="s">
        <v>430</v>
      </c>
    </row>
    <row r="78" spans="2:8" s="106" customFormat="1" ht="10.5" customHeight="1">
      <c r="B78" s="106" t="s">
        <v>431</v>
      </c>
      <c r="H78" s="107"/>
    </row>
    <row r="79" spans="2:8" s="106" customFormat="1" ht="10.5" customHeight="1">
      <c r="B79" s="106" t="s">
        <v>432</v>
      </c>
      <c r="H79" s="107">
        <v>40</v>
      </c>
    </row>
    <row r="80" s="106" customFormat="1" ht="10.5" customHeight="1"/>
    <row r="81" s="106" customFormat="1" ht="10.5" customHeight="1"/>
    <row r="82" spans="1:2" s="106" customFormat="1" ht="10.5" customHeight="1">
      <c r="A82" s="106" t="s">
        <v>433</v>
      </c>
      <c r="B82" s="106" t="s">
        <v>434</v>
      </c>
    </row>
    <row r="83" spans="2:8" s="106" customFormat="1" ht="10.5" customHeight="1">
      <c r="B83" s="106" t="s">
        <v>435</v>
      </c>
      <c r="H83" s="107"/>
    </row>
    <row r="84" spans="2:8" s="106" customFormat="1" ht="10.5" customHeight="1">
      <c r="B84" s="106" t="s">
        <v>436</v>
      </c>
      <c r="H84" s="107">
        <v>41</v>
      </c>
    </row>
    <row r="85" s="106" customFormat="1" ht="10.5" customHeight="1">
      <c r="H85" s="107"/>
    </row>
    <row r="86" s="106" customFormat="1" ht="10.5" customHeight="1"/>
    <row r="87" spans="1:2" s="106" customFormat="1" ht="10.5" customHeight="1">
      <c r="A87" s="106" t="s">
        <v>437</v>
      </c>
      <c r="B87" s="106" t="s">
        <v>434</v>
      </c>
    </row>
    <row r="88" spans="2:8" s="106" customFormat="1" ht="10.5" customHeight="1">
      <c r="B88" s="106" t="s">
        <v>438</v>
      </c>
      <c r="H88" s="107">
        <v>42</v>
      </c>
    </row>
    <row r="89" s="106" customFormat="1" ht="10.5" customHeight="1">
      <c r="H89" s="107"/>
    </row>
    <row r="90" s="106" customFormat="1" ht="10.5" customHeight="1">
      <c r="H90" s="107"/>
    </row>
    <row r="91" spans="1:8" s="106" customFormat="1" ht="10.5" customHeight="1">
      <c r="A91" s="106" t="s">
        <v>439</v>
      </c>
      <c r="B91" s="106" t="s">
        <v>440</v>
      </c>
      <c r="H91" s="107"/>
    </row>
    <row r="92" spans="2:8" s="106" customFormat="1" ht="10.5" customHeight="1">
      <c r="B92" s="106" t="s">
        <v>441</v>
      </c>
      <c r="H92" s="107">
        <v>43</v>
      </c>
    </row>
    <row r="93" s="106" customFormat="1" ht="10.5" customHeight="1">
      <c r="H93" s="107"/>
    </row>
    <row r="94" s="106" customFormat="1" ht="10.5" customHeight="1">
      <c r="H94" s="107"/>
    </row>
    <row r="95" spans="1:8" s="106" customFormat="1" ht="10.5" customHeight="1">
      <c r="A95" s="106" t="s">
        <v>442</v>
      </c>
      <c r="B95" s="106" t="s">
        <v>443</v>
      </c>
      <c r="H95" s="107"/>
    </row>
    <row r="96" spans="2:8" s="106" customFormat="1" ht="10.5" customHeight="1">
      <c r="B96" s="106" t="s">
        <v>441</v>
      </c>
      <c r="H96" s="107">
        <v>44</v>
      </c>
    </row>
    <row r="97" s="106" customFormat="1" ht="10.5" customHeight="1">
      <c r="H97" s="107"/>
    </row>
    <row r="98" s="106" customFormat="1" ht="10.5" customHeight="1">
      <c r="H98" s="107"/>
    </row>
    <row r="99" s="106" customFormat="1" ht="10.5" customHeight="1">
      <c r="H99" s="107"/>
    </row>
    <row r="100" s="106" customFormat="1" ht="10.5" customHeight="1">
      <c r="H100" s="107"/>
    </row>
    <row r="101" s="106" customFormat="1" ht="10.5" customHeight="1">
      <c r="H101" s="107"/>
    </row>
    <row r="102" s="106" customFormat="1" ht="10.5" customHeight="1">
      <c r="H102" s="107"/>
    </row>
    <row r="103" s="106" customFormat="1" ht="10.5" customHeight="1">
      <c r="H103" s="107"/>
    </row>
    <row r="104" s="106" customFormat="1" ht="10.5" customHeight="1">
      <c r="H104" s="107"/>
    </row>
    <row r="105" s="106" customFormat="1" ht="10.5" customHeight="1">
      <c r="H105" s="107"/>
    </row>
    <row r="106" spans="1:8" s="106" customFormat="1" ht="10.5" customHeight="1">
      <c r="A106" s="106" t="s">
        <v>296</v>
      </c>
      <c r="H106" s="107">
        <v>45</v>
      </c>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26"/>
  </sheetPr>
  <dimension ref="B1:F62"/>
  <sheetViews>
    <sheetView workbookViewId="0" topLeftCell="A1">
      <selection activeCell="A1" sqref="A1"/>
    </sheetView>
  </sheetViews>
  <sheetFormatPr defaultColWidth="11.421875" defaultRowHeight="12.75"/>
  <cols>
    <col min="1" max="1" width="9.7109375" style="1" customWidth="1"/>
    <col min="2" max="2" width="3.28125" style="2" customWidth="1"/>
    <col min="3" max="3" width="0.85546875" style="2" customWidth="1"/>
    <col min="4" max="4" width="30.8515625" style="2" customWidth="1"/>
    <col min="5" max="5" width="31.8515625" style="2" customWidth="1"/>
    <col min="6" max="6" width="9.7109375" style="1" customWidth="1"/>
    <col min="7" max="16384" width="11.421875" style="1" customWidth="1"/>
  </cols>
  <sheetData>
    <row r="1" spans="2:5" ht="11.25">
      <c r="B1" s="122" t="s">
        <v>294</v>
      </c>
      <c r="C1" s="122"/>
      <c r="D1" s="122"/>
      <c r="E1" s="122"/>
    </row>
    <row r="2" spans="2:5" ht="15.75" customHeight="1" thickBot="1">
      <c r="B2" s="55"/>
      <c r="C2" s="55"/>
      <c r="D2" s="55"/>
      <c r="E2" s="55"/>
    </row>
    <row r="3" spans="2:6" ht="15" customHeight="1">
      <c r="B3" s="32"/>
      <c r="D3" s="57"/>
      <c r="E3" s="82"/>
      <c r="F3" s="11"/>
    </row>
    <row r="4" spans="2:6" ht="15" customHeight="1">
      <c r="B4" s="32"/>
      <c r="D4" s="57"/>
      <c r="E4" s="82"/>
      <c r="F4" s="11"/>
    </row>
    <row r="5" spans="2:6" ht="15" customHeight="1">
      <c r="B5" s="32"/>
      <c r="D5" s="57"/>
      <c r="E5" s="82"/>
      <c r="F5" s="11"/>
    </row>
    <row r="6" spans="2:6" ht="15" customHeight="1">
      <c r="B6" s="32"/>
      <c r="D6" s="57"/>
      <c r="E6" s="82"/>
      <c r="F6" s="11"/>
    </row>
    <row r="7" spans="2:6" ht="15" customHeight="1" thickBot="1">
      <c r="B7" s="32"/>
      <c r="C7" s="32"/>
      <c r="D7" s="57"/>
      <c r="E7" s="82"/>
      <c r="F7" s="11"/>
    </row>
    <row r="8" spans="2:5" ht="11.25">
      <c r="B8" s="59"/>
      <c r="C8" s="59"/>
      <c r="D8" s="79"/>
      <c r="E8" s="59"/>
    </row>
    <row r="9" ht="11.25">
      <c r="D9" s="57"/>
    </row>
    <row r="10" spans="4:5" ht="11.25">
      <c r="D10" s="57"/>
      <c r="E10" s="80"/>
    </row>
    <row r="11" spans="2:5" ht="11.25">
      <c r="B11" s="2" t="s">
        <v>188</v>
      </c>
      <c r="D11" s="57"/>
      <c r="E11" s="81">
        <v>2383026</v>
      </c>
    </row>
    <row r="12" spans="4:5" ht="11.25">
      <c r="D12" s="57"/>
      <c r="E12" s="81"/>
    </row>
    <row r="13" spans="4:5" ht="11.25">
      <c r="D13" s="57"/>
      <c r="E13" s="81"/>
    </row>
    <row r="14" spans="3:5" ht="11.25">
      <c r="C14" s="2" t="s">
        <v>214</v>
      </c>
      <c r="D14" s="57"/>
      <c r="E14" s="81"/>
    </row>
    <row r="15" spans="4:5" ht="11.25">
      <c r="D15" s="57"/>
      <c r="E15" s="81"/>
    </row>
    <row r="16" spans="2:5" ht="11.25">
      <c r="B16" s="1"/>
      <c r="C16" s="2" t="s">
        <v>277</v>
      </c>
      <c r="D16" s="57"/>
      <c r="E16" s="81">
        <v>562423</v>
      </c>
    </row>
    <row r="17" spans="2:5" ht="11.25">
      <c r="B17" s="1"/>
      <c r="D17" s="57"/>
      <c r="E17" s="81"/>
    </row>
    <row r="18" spans="3:5" ht="11.25">
      <c r="C18" s="2" t="s">
        <v>278</v>
      </c>
      <c r="D18" s="57"/>
      <c r="E18" s="81">
        <v>1820603</v>
      </c>
    </row>
    <row r="19" spans="4:5" ht="11.25">
      <c r="D19" s="57"/>
      <c r="E19" s="81"/>
    </row>
    <row r="20" spans="3:5" ht="11.25">
      <c r="C20" s="2" t="s">
        <v>201</v>
      </c>
      <c r="D20" s="57"/>
      <c r="E20" s="81">
        <v>603610</v>
      </c>
    </row>
    <row r="21" spans="4:5" ht="11.25">
      <c r="D21" s="57"/>
      <c r="E21" s="81"/>
    </row>
    <row r="22" spans="3:5" ht="11.25">
      <c r="C22" s="2" t="s">
        <v>194</v>
      </c>
      <c r="D22" s="57"/>
      <c r="E22" s="81">
        <v>1820603</v>
      </c>
    </row>
    <row r="23" spans="4:5" ht="11.25">
      <c r="D23" s="57"/>
      <c r="E23" s="81"/>
    </row>
    <row r="24" spans="4:5" ht="11.25">
      <c r="D24" s="57"/>
      <c r="E24" s="81"/>
    </row>
    <row r="25" spans="4:5" ht="11.25">
      <c r="D25" s="57"/>
      <c r="E25" s="81"/>
    </row>
    <row r="26" spans="2:5" ht="11.25">
      <c r="B26" s="2" t="s">
        <v>1</v>
      </c>
      <c r="D26" s="57"/>
      <c r="E26" s="81"/>
    </row>
    <row r="27" spans="4:5" ht="11.25">
      <c r="D27" s="57"/>
      <c r="E27" s="81"/>
    </row>
    <row r="28" spans="4:5" ht="11.25">
      <c r="D28" s="57"/>
      <c r="E28" s="81"/>
    </row>
    <row r="29" spans="2:5" ht="11.25">
      <c r="B29" s="2" t="s">
        <v>279</v>
      </c>
      <c r="D29" s="57"/>
      <c r="E29" s="81">
        <v>89389</v>
      </c>
    </row>
    <row r="30" spans="4:5" ht="11.25">
      <c r="D30" s="57"/>
      <c r="E30" s="81"/>
    </row>
    <row r="31" spans="2:5" ht="11.25">
      <c r="B31" s="2" t="s">
        <v>280</v>
      </c>
      <c r="D31" s="57"/>
      <c r="E31" s="81">
        <v>64145</v>
      </c>
    </row>
    <row r="32" spans="4:5" ht="11.25">
      <c r="D32" s="57"/>
      <c r="E32" s="81"/>
    </row>
    <row r="33" spans="2:5" ht="11.25">
      <c r="B33" s="2" t="s">
        <v>281</v>
      </c>
      <c r="D33" s="57"/>
      <c r="E33" s="81">
        <v>208738</v>
      </c>
    </row>
    <row r="34" spans="4:5" ht="11.25">
      <c r="D34" s="57"/>
      <c r="E34" s="81"/>
    </row>
    <row r="35" spans="2:5" ht="11.25">
      <c r="B35" s="2" t="s">
        <v>282</v>
      </c>
      <c r="D35" s="57"/>
      <c r="E35" s="81">
        <v>200151</v>
      </c>
    </row>
    <row r="36" spans="4:5" ht="11.25">
      <c r="D36" s="57"/>
      <c r="E36" s="81"/>
    </row>
    <row r="37" spans="4:5" ht="11.25">
      <c r="D37" s="57"/>
      <c r="E37" s="81"/>
    </row>
    <row r="38" spans="4:5" ht="11.25">
      <c r="D38" s="57"/>
      <c r="E38" s="81"/>
    </row>
    <row r="39" spans="2:5" ht="11.25">
      <c r="B39" s="2" t="s">
        <v>192</v>
      </c>
      <c r="D39" s="57"/>
      <c r="E39" s="81"/>
    </row>
    <row r="40" spans="4:5" ht="11.25">
      <c r="D40" s="57"/>
      <c r="E40" s="81"/>
    </row>
    <row r="41" spans="4:5" ht="11.25">
      <c r="D41" s="57"/>
      <c r="E41" s="81"/>
    </row>
    <row r="42" spans="2:5" ht="11.25">
      <c r="B42" s="2" t="s">
        <v>283</v>
      </c>
      <c r="D42" s="57"/>
      <c r="E42" s="81">
        <v>285207</v>
      </c>
    </row>
    <row r="43" spans="4:5" ht="11.25">
      <c r="D43" s="57"/>
      <c r="E43" s="81"/>
    </row>
    <row r="44" spans="2:5" ht="11.25">
      <c r="B44" s="2" t="s">
        <v>284</v>
      </c>
      <c r="D44" s="57"/>
      <c r="E44" s="81">
        <v>346207</v>
      </c>
    </row>
    <row r="45" spans="4:5" ht="11.25">
      <c r="D45" s="57"/>
      <c r="E45" s="81"/>
    </row>
    <row r="46" spans="2:5" ht="11.25">
      <c r="B46" s="2" t="s">
        <v>285</v>
      </c>
      <c r="D46" s="57"/>
      <c r="E46" s="81">
        <v>363611</v>
      </c>
    </row>
    <row r="47" spans="4:5" ht="11.25">
      <c r="D47" s="57"/>
      <c r="E47" s="81"/>
    </row>
    <row r="48" spans="2:5" ht="11.25">
      <c r="B48" s="2" t="s">
        <v>286</v>
      </c>
      <c r="D48" s="57"/>
      <c r="E48" s="81">
        <v>225673</v>
      </c>
    </row>
    <row r="49" spans="4:5" ht="11.25">
      <c r="D49" s="57"/>
      <c r="E49" s="81"/>
    </row>
    <row r="50" spans="2:5" ht="11.25">
      <c r="B50" s="2" t="s">
        <v>287</v>
      </c>
      <c r="D50" s="57"/>
      <c r="E50" s="81">
        <v>160466</v>
      </c>
    </row>
    <row r="51" spans="4:5" ht="11.25">
      <c r="D51" s="57"/>
      <c r="E51" s="81"/>
    </row>
    <row r="52" spans="2:5" ht="11.25">
      <c r="B52" s="2" t="s">
        <v>279</v>
      </c>
      <c r="D52" s="57"/>
      <c r="E52" s="81">
        <v>439439</v>
      </c>
    </row>
    <row r="53" ht="11.25">
      <c r="E53" s="81"/>
    </row>
    <row r="54" ht="11.25">
      <c r="E54" s="80"/>
    </row>
    <row r="55" ht="11.25">
      <c r="E55" s="80"/>
    </row>
    <row r="56" ht="11.25">
      <c r="E56" s="80"/>
    </row>
    <row r="57" ht="11.25">
      <c r="E57" s="80"/>
    </row>
    <row r="58" ht="11.25">
      <c r="E58" s="80"/>
    </row>
    <row r="59" ht="11.25">
      <c r="E59" s="80"/>
    </row>
    <row r="60" ht="11.25">
      <c r="E60" s="80"/>
    </row>
    <row r="61" ht="11.25">
      <c r="E61" s="80"/>
    </row>
    <row r="62" ht="11.25">
      <c r="E62" s="80"/>
    </row>
  </sheetData>
  <mergeCells count="1">
    <mergeCell ref="B1:E1"/>
  </mergeCells>
  <printOptions/>
  <pageMargins left="0.75" right="0.75" top="1" bottom="1" header="0.4921259845" footer="0.492125984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26"/>
  </sheetPr>
  <dimension ref="B1:F62"/>
  <sheetViews>
    <sheetView workbookViewId="0" topLeftCell="A1">
      <selection activeCell="A1" sqref="A1"/>
    </sheetView>
  </sheetViews>
  <sheetFormatPr defaultColWidth="11.421875" defaultRowHeight="12.75"/>
  <cols>
    <col min="1" max="1" width="9.7109375" style="1" customWidth="1"/>
    <col min="2" max="2" width="3.28125" style="2" customWidth="1"/>
    <col min="3" max="3" width="0.85546875" style="2" customWidth="1"/>
    <col min="4" max="4" width="30.8515625" style="2" customWidth="1"/>
    <col min="5" max="5" width="31.8515625" style="2" customWidth="1"/>
    <col min="6" max="6" width="9.7109375" style="1" customWidth="1"/>
    <col min="7" max="16384" width="11.421875" style="1" customWidth="1"/>
  </cols>
  <sheetData>
    <row r="1" spans="2:5" ht="11.25">
      <c r="B1" s="122" t="s">
        <v>295</v>
      </c>
      <c r="C1" s="122"/>
      <c r="D1" s="122"/>
      <c r="E1" s="122"/>
    </row>
    <row r="2" spans="2:5" ht="15.75" customHeight="1" thickBot="1">
      <c r="B2" s="55"/>
      <c r="C2" s="55"/>
      <c r="D2" s="55"/>
      <c r="E2" s="55"/>
    </row>
    <row r="3" spans="2:6" ht="15" customHeight="1">
      <c r="B3" s="32"/>
      <c r="D3" s="57"/>
      <c r="E3" s="82"/>
      <c r="F3" s="11"/>
    </row>
    <row r="4" spans="2:6" ht="15" customHeight="1">
      <c r="B4" s="32"/>
      <c r="D4" s="57"/>
      <c r="E4" s="82"/>
      <c r="F4" s="11"/>
    </row>
    <row r="5" spans="2:6" ht="15" customHeight="1">
      <c r="B5" s="32"/>
      <c r="D5" s="57"/>
      <c r="E5" s="82"/>
      <c r="F5" s="11"/>
    </row>
    <row r="6" spans="2:6" ht="15" customHeight="1">
      <c r="B6" s="32"/>
      <c r="D6" s="57"/>
      <c r="E6" s="82"/>
      <c r="F6" s="11"/>
    </row>
    <row r="7" spans="2:6" ht="15" customHeight="1" thickBot="1">
      <c r="B7" s="32"/>
      <c r="C7" s="32"/>
      <c r="D7" s="57"/>
      <c r="E7" s="82"/>
      <c r="F7" s="11"/>
    </row>
    <row r="8" spans="2:5" ht="11.25">
      <c r="B8" s="59"/>
      <c r="C8" s="59"/>
      <c r="D8" s="79"/>
      <c r="E8" s="59"/>
    </row>
    <row r="9" ht="11.25">
      <c r="D9" s="57"/>
    </row>
    <row r="10" spans="4:5" ht="11.25">
      <c r="D10" s="57"/>
      <c r="E10" s="80"/>
    </row>
    <row r="11" spans="2:5" ht="11.25">
      <c r="B11" s="32" t="s">
        <v>239</v>
      </c>
      <c r="D11" s="57"/>
      <c r="E11" s="81">
        <v>200151</v>
      </c>
    </row>
    <row r="12" spans="2:5" ht="11.25">
      <c r="B12" s="32"/>
      <c r="D12" s="57"/>
      <c r="E12" s="81"/>
    </row>
    <row r="13" spans="2:5" ht="11.25">
      <c r="B13" s="32" t="s">
        <v>240</v>
      </c>
      <c r="D13" s="57"/>
      <c r="E13" s="81">
        <v>107413</v>
      </c>
    </row>
    <row r="14" spans="2:5" ht="11.25">
      <c r="B14" s="32"/>
      <c r="D14" s="57"/>
      <c r="E14" s="81"/>
    </row>
    <row r="15" spans="2:5" ht="11.25">
      <c r="B15" s="32" t="s">
        <v>241</v>
      </c>
      <c r="D15" s="57"/>
      <c r="E15" s="81">
        <v>101325</v>
      </c>
    </row>
    <row r="16" spans="2:5" ht="11.25">
      <c r="B16" s="32"/>
      <c r="D16" s="57"/>
      <c r="E16" s="81"/>
    </row>
    <row r="17" spans="2:5" ht="11.25">
      <c r="B17" s="32" t="s">
        <v>242</v>
      </c>
      <c r="D17" s="57"/>
      <c r="E17" s="81">
        <v>45172</v>
      </c>
    </row>
    <row r="18" spans="2:5" ht="11.25">
      <c r="B18" s="32"/>
      <c r="D18" s="57"/>
      <c r="E18" s="81"/>
    </row>
    <row r="19" spans="2:5" ht="11.25">
      <c r="B19" s="32" t="s">
        <v>243</v>
      </c>
      <c r="D19" s="57"/>
      <c r="E19" s="81">
        <v>64145</v>
      </c>
    </row>
    <row r="20" spans="2:5" ht="11.25">
      <c r="B20" s="32"/>
      <c r="D20" s="57"/>
      <c r="E20" s="81"/>
    </row>
    <row r="21" spans="2:5" ht="11.25">
      <c r="B21" s="32" t="s">
        <v>244</v>
      </c>
      <c r="D21" s="57"/>
      <c r="E21" s="81">
        <v>44217</v>
      </c>
    </row>
    <row r="22" spans="2:5" ht="11.25">
      <c r="B22" s="32"/>
      <c r="D22" s="57"/>
      <c r="E22" s="81"/>
    </row>
    <row r="23" spans="2:5" ht="11.25">
      <c r="B23" s="32"/>
      <c r="D23" s="57"/>
      <c r="E23" s="81"/>
    </row>
    <row r="24" spans="2:5" ht="11.25">
      <c r="B24" s="32" t="s">
        <v>247</v>
      </c>
      <c r="D24" s="57"/>
      <c r="E24" s="81">
        <v>112256</v>
      </c>
    </row>
    <row r="25" spans="2:5" ht="11.25">
      <c r="B25" s="32"/>
      <c r="D25" s="57"/>
      <c r="E25" s="81"/>
    </row>
    <row r="26" spans="2:5" ht="11.25">
      <c r="B26" s="32" t="s">
        <v>248</v>
      </c>
      <c r="D26" s="57"/>
      <c r="E26" s="81">
        <v>96167</v>
      </c>
    </row>
    <row r="27" spans="2:5" ht="11.25">
      <c r="B27" s="32"/>
      <c r="D27" s="57"/>
      <c r="E27" s="81"/>
    </row>
    <row r="28" spans="2:5" ht="11.25">
      <c r="B28" s="32" t="s">
        <v>249</v>
      </c>
      <c r="D28" s="57"/>
      <c r="E28" s="81">
        <v>141928</v>
      </c>
    </row>
    <row r="29" spans="2:5" ht="11.25">
      <c r="B29" s="32"/>
      <c r="D29" s="57"/>
      <c r="E29" s="81"/>
    </row>
    <row r="30" spans="2:5" ht="11.25">
      <c r="B30" s="32" t="s">
        <v>250</v>
      </c>
      <c r="D30" s="57"/>
      <c r="E30" s="81">
        <v>116801</v>
      </c>
    </row>
    <row r="31" spans="2:5" ht="11.25">
      <c r="B31" s="32"/>
      <c r="D31" s="57"/>
      <c r="E31" s="81"/>
    </row>
    <row r="32" spans="2:5" ht="11.25">
      <c r="B32" s="32" t="s">
        <v>251</v>
      </c>
      <c r="D32" s="57"/>
      <c r="E32" s="81">
        <v>91358</v>
      </c>
    </row>
    <row r="33" spans="2:5" ht="11.25">
      <c r="B33" s="32"/>
      <c r="D33" s="57"/>
      <c r="E33" s="81"/>
    </row>
    <row r="34" spans="2:5" ht="11.25">
      <c r="B34" s="32" t="s">
        <v>252</v>
      </c>
      <c r="D34" s="57"/>
      <c r="E34" s="81">
        <v>140427</v>
      </c>
    </row>
    <row r="35" spans="2:5" ht="11.25">
      <c r="B35" s="32"/>
      <c r="D35" s="57"/>
      <c r="E35" s="81"/>
    </row>
    <row r="36" spans="2:5" ht="11.25">
      <c r="B36" s="32"/>
      <c r="D36" s="57"/>
      <c r="E36" s="81"/>
    </row>
    <row r="37" spans="2:5" ht="11.25">
      <c r="B37" s="32" t="s">
        <v>253</v>
      </c>
      <c r="D37" s="57"/>
      <c r="E37" s="81">
        <v>146130</v>
      </c>
    </row>
    <row r="38" spans="2:5" ht="11.25">
      <c r="B38" s="32"/>
      <c r="D38" s="57"/>
      <c r="E38" s="81"/>
    </row>
    <row r="39" spans="2:5" ht="11.25">
      <c r="B39" s="32" t="s">
        <v>254</v>
      </c>
      <c r="D39" s="57"/>
      <c r="E39" s="81">
        <v>79218</v>
      </c>
    </row>
    <row r="40" spans="2:5" ht="11.25">
      <c r="B40" s="32"/>
      <c r="D40" s="57"/>
      <c r="E40" s="81"/>
    </row>
    <row r="41" spans="2:5" ht="11.25">
      <c r="B41" s="32" t="s">
        <v>255</v>
      </c>
      <c r="D41" s="57"/>
      <c r="E41" s="81">
        <v>72371</v>
      </c>
    </row>
    <row r="42" spans="2:5" ht="11.25">
      <c r="B42" s="32"/>
      <c r="D42" s="57"/>
      <c r="E42" s="81"/>
    </row>
    <row r="43" spans="2:5" ht="11.25">
      <c r="B43" s="32" t="s">
        <v>256</v>
      </c>
      <c r="D43" s="57"/>
      <c r="E43" s="81">
        <v>119857</v>
      </c>
    </row>
    <row r="44" spans="2:5" ht="11.25">
      <c r="B44" s="32"/>
      <c r="D44" s="57"/>
      <c r="E44" s="81"/>
    </row>
    <row r="45" spans="2:5" ht="11.25">
      <c r="B45" s="32" t="s">
        <v>257</v>
      </c>
      <c r="D45" s="57"/>
      <c r="E45" s="81">
        <v>89854</v>
      </c>
    </row>
    <row r="46" spans="2:5" ht="11.25">
      <c r="B46" s="32"/>
      <c r="D46" s="57"/>
      <c r="E46" s="81"/>
    </row>
    <row r="47" spans="2:5" ht="11.25">
      <c r="B47" s="11" t="s">
        <v>258</v>
      </c>
      <c r="D47" s="57"/>
      <c r="E47" s="81">
        <v>66153</v>
      </c>
    </row>
    <row r="48" spans="2:5" ht="11.25">
      <c r="B48" s="11"/>
      <c r="D48" s="57"/>
      <c r="E48" s="81"/>
    </row>
    <row r="49" spans="2:5" ht="11.25">
      <c r="B49" s="11"/>
      <c r="D49" s="57"/>
      <c r="E49" s="81"/>
    </row>
    <row r="50" spans="2:5" ht="11.25">
      <c r="B50" s="11" t="s">
        <v>259</v>
      </c>
      <c r="D50" s="57"/>
      <c r="E50" s="81">
        <v>128777</v>
      </c>
    </row>
    <row r="51" spans="2:5" ht="11.25">
      <c r="B51" s="11"/>
      <c r="D51" s="57"/>
      <c r="E51" s="81"/>
    </row>
    <row r="52" spans="2:5" ht="11.25">
      <c r="B52" s="11" t="s">
        <v>260</v>
      </c>
      <c r="D52" s="57"/>
      <c r="E52" s="81">
        <v>92692</v>
      </c>
    </row>
    <row r="53" spans="2:5" ht="11.25">
      <c r="B53" s="11"/>
      <c r="D53" s="57"/>
      <c r="E53" s="81"/>
    </row>
    <row r="54" spans="2:5" ht="11.25">
      <c r="B54" s="11" t="s">
        <v>261</v>
      </c>
      <c r="D54" s="57"/>
      <c r="E54" s="81">
        <v>96084</v>
      </c>
    </row>
    <row r="55" spans="2:5" ht="11.25">
      <c r="B55" s="11"/>
      <c r="D55" s="57"/>
      <c r="E55" s="80"/>
    </row>
    <row r="56" spans="2:5" ht="11.25">
      <c r="B56" s="32" t="s">
        <v>262</v>
      </c>
      <c r="D56" s="57"/>
      <c r="E56" s="81">
        <v>120330</v>
      </c>
    </row>
    <row r="57" spans="2:5" ht="11.25">
      <c r="B57" s="32"/>
      <c r="D57" s="57"/>
      <c r="E57" s="80"/>
    </row>
    <row r="58" spans="2:5" ht="11.25">
      <c r="B58" s="32" t="s">
        <v>263</v>
      </c>
      <c r="D58" s="57"/>
      <c r="E58" s="81">
        <v>110200</v>
      </c>
    </row>
    <row r="59" ht="11.25">
      <c r="E59" s="80"/>
    </row>
    <row r="60" ht="11.25">
      <c r="E60" s="80"/>
    </row>
    <row r="61" ht="11.25">
      <c r="E61" s="80"/>
    </row>
    <row r="62" ht="11.25">
      <c r="E62" s="80"/>
    </row>
  </sheetData>
  <mergeCells count="1">
    <mergeCell ref="B1:E1"/>
  </mergeCells>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tabColor indexed="26"/>
  </sheetPr>
  <dimension ref="A1:H187"/>
  <sheetViews>
    <sheetView workbookViewId="0" topLeftCell="A1">
      <selection activeCell="A1" sqref="A1"/>
    </sheetView>
  </sheetViews>
  <sheetFormatPr defaultColWidth="11.421875" defaultRowHeight="12.75"/>
  <cols>
    <col min="1" max="1" width="3.28125" style="0" customWidth="1"/>
    <col min="2" max="2" width="1.421875" style="0" customWidth="1"/>
    <col min="3" max="4" width="1.7109375" style="0" customWidth="1"/>
    <col min="5" max="5" width="39.7109375" style="0" customWidth="1"/>
    <col min="8" max="8" width="14.140625" style="0" customWidth="1"/>
  </cols>
  <sheetData>
    <row r="1" spans="1:8" s="84" customFormat="1" ht="11.25">
      <c r="A1" s="83" t="str">
        <f>"- 45 -"</f>
        <v>- 45 -</v>
      </c>
      <c r="B1" s="83"/>
      <c r="C1" s="83"/>
      <c r="D1" s="83"/>
      <c r="E1" s="83"/>
      <c r="F1" s="83"/>
      <c r="G1" s="83"/>
      <c r="H1" s="83"/>
    </row>
    <row r="2" s="84" customFormat="1" ht="9.75" customHeight="1"/>
    <row r="3" s="84" customFormat="1" ht="9.75" customHeight="1"/>
    <row r="4" spans="1:8" s="86" customFormat="1" ht="12" customHeight="1">
      <c r="A4" s="85" t="s">
        <v>296</v>
      </c>
      <c r="B4" s="85"/>
      <c r="C4" s="85"/>
      <c r="D4" s="85"/>
      <c r="E4" s="85"/>
      <c r="F4" s="85"/>
      <c r="G4" s="85"/>
      <c r="H4" s="85"/>
    </row>
    <row r="5" s="84" customFormat="1" ht="9.75" customHeight="1"/>
    <row r="6" s="84" customFormat="1" ht="9.75" customHeight="1"/>
    <row r="7" spans="1:8" s="88" customFormat="1" ht="9.75" customHeight="1">
      <c r="A7" s="65"/>
      <c r="B7" s="65"/>
      <c r="C7" s="65"/>
      <c r="D7" s="65"/>
      <c r="E7" s="65"/>
      <c r="F7" s="87"/>
      <c r="G7" s="65"/>
      <c r="H7" s="65"/>
    </row>
    <row r="8" s="88" customFormat="1" ht="9.75" customHeight="1">
      <c r="F8" s="89"/>
    </row>
    <row r="9" spans="1:8" s="84" customFormat="1" ht="9.75" customHeight="1">
      <c r="A9" s="90"/>
      <c r="B9" s="90"/>
      <c r="C9" s="90"/>
      <c r="D9" s="90"/>
      <c r="E9" s="90"/>
      <c r="F9" s="90"/>
      <c r="G9" s="90"/>
      <c r="H9" s="90"/>
    </row>
    <row r="10" spans="1:8" s="84" customFormat="1" ht="9.75" customHeight="1">
      <c r="A10" s="131" t="s">
        <v>170</v>
      </c>
      <c r="B10" s="131"/>
      <c r="C10" s="131"/>
      <c r="D10" s="131"/>
      <c r="E10" s="131"/>
      <c r="F10" s="131"/>
      <c r="G10" s="131"/>
      <c r="H10" s="131"/>
    </row>
    <row r="11" spans="1:8" s="84" customFormat="1" ht="9.75" customHeight="1">
      <c r="A11"/>
      <c r="B11" s="83"/>
      <c r="C11" s="83"/>
      <c r="D11" s="83"/>
      <c r="E11"/>
      <c r="F11" s="91"/>
      <c r="G11" s="83"/>
      <c r="H11" s="83"/>
    </row>
    <row r="12" spans="1:6" s="84" customFormat="1" ht="9.75" customHeight="1">
      <c r="A12" s="92">
        <v>1</v>
      </c>
      <c r="B12" s="84" t="s">
        <v>3</v>
      </c>
      <c r="F12" s="93">
        <v>4</v>
      </c>
    </row>
    <row r="13" spans="1:6" s="84" customFormat="1" ht="9.75" customHeight="1">
      <c r="A13" s="92">
        <v>2</v>
      </c>
      <c r="B13" s="84" t="s">
        <v>5</v>
      </c>
      <c r="F13" s="89" t="s">
        <v>297</v>
      </c>
    </row>
    <row r="14" spans="1:6" s="84" customFormat="1" ht="9.75" customHeight="1">
      <c r="A14" s="92">
        <v>3</v>
      </c>
      <c r="C14" s="84" t="s">
        <v>22</v>
      </c>
      <c r="F14" s="89" t="s">
        <v>298</v>
      </c>
    </row>
    <row r="15" spans="1:6" s="84" customFormat="1" ht="9.75" customHeight="1">
      <c r="A15" s="92">
        <v>4</v>
      </c>
      <c r="C15" s="84" t="s">
        <v>8</v>
      </c>
      <c r="F15" s="89" t="s">
        <v>299</v>
      </c>
    </row>
    <row r="16" spans="1:6" s="84" customFormat="1" ht="9.75" customHeight="1">
      <c r="A16" s="92">
        <v>5</v>
      </c>
      <c r="B16" s="84" t="s">
        <v>10</v>
      </c>
      <c r="F16" s="89" t="s">
        <v>300</v>
      </c>
    </row>
    <row r="17" spans="1:6" s="84" customFormat="1" ht="9.75" customHeight="1">
      <c r="A17" s="92">
        <v>6</v>
      </c>
      <c r="C17" s="84" t="s">
        <v>23</v>
      </c>
      <c r="F17" s="89" t="s">
        <v>301</v>
      </c>
    </row>
    <row r="18" spans="1:6" s="84" customFormat="1" ht="9.75" customHeight="1">
      <c r="A18" s="92">
        <v>7</v>
      </c>
      <c r="C18" s="84" t="s">
        <v>24</v>
      </c>
      <c r="F18" s="89" t="s">
        <v>302</v>
      </c>
    </row>
    <row r="19" spans="1:6" s="84" customFormat="1" ht="9.75" customHeight="1">
      <c r="A19" s="92">
        <v>8</v>
      </c>
      <c r="B19" s="84" t="s">
        <v>303</v>
      </c>
      <c r="F19" s="89" t="s">
        <v>304</v>
      </c>
    </row>
    <row r="20" spans="1:6" s="84" customFormat="1" ht="9.75" customHeight="1">
      <c r="A20" s="92"/>
      <c r="C20" s="84" t="s">
        <v>305</v>
      </c>
      <c r="F20" s="89" t="s">
        <v>306</v>
      </c>
    </row>
    <row r="21" spans="1:6" s="84" customFormat="1" ht="9.75" customHeight="1">
      <c r="A21" s="92">
        <v>9</v>
      </c>
      <c r="C21" s="84" t="s">
        <v>23</v>
      </c>
      <c r="F21" s="49" t="s">
        <v>307</v>
      </c>
    </row>
    <row r="22" spans="1:6" s="84" customFormat="1" ht="9.75" customHeight="1">
      <c r="A22" s="84">
        <v>10</v>
      </c>
      <c r="C22" s="84" t="s">
        <v>308</v>
      </c>
      <c r="F22" s="89" t="s">
        <v>309</v>
      </c>
    </row>
    <row r="23" spans="1:6" s="84" customFormat="1" ht="9.75" customHeight="1">
      <c r="A23" s="84">
        <v>11</v>
      </c>
      <c r="D23" s="84" t="s">
        <v>26</v>
      </c>
      <c r="F23" s="89" t="s">
        <v>310</v>
      </c>
    </row>
    <row r="24" spans="1:6" s="84" customFormat="1" ht="9.75" customHeight="1">
      <c r="A24" s="84">
        <v>12</v>
      </c>
      <c r="D24" s="84" t="s">
        <v>27</v>
      </c>
      <c r="F24" s="89" t="s">
        <v>311</v>
      </c>
    </row>
    <row r="25" spans="1:6" s="84" customFormat="1" ht="9.75" customHeight="1">
      <c r="A25" s="84">
        <v>13</v>
      </c>
      <c r="D25" s="84" t="s">
        <v>175</v>
      </c>
      <c r="F25" s="89" t="s">
        <v>312</v>
      </c>
    </row>
    <row r="26" spans="1:6" s="84" customFormat="1" ht="9.75" customHeight="1">
      <c r="A26" s="84">
        <v>14</v>
      </c>
      <c r="C26" s="84" t="s">
        <v>313</v>
      </c>
      <c r="F26" s="89" t="s">
        <v>314</v>
      </c>
    </row>
    <row r="27" spans="1:6" s="84" customFormat="1" ht="9.75" customHeight="1">
      <c r="A27" s="84">
        <v>15</v>
      </c>
      <c r="C27" s="84" t="s">
        <v>24</v>
      </c>
      <c r="F27" s="89" t="s">
        <v>315</v>
      </c>
    </row>
    <row r="28" spans="1:6" s="84" customFormat="1" ht="9.75" customHeight="1">
      <c r="A28" s="84">
        <v>16</v>
      </c>
      <c r="C28" s="84" t="s">
        <v>316</v>
      </c>
      <c r="F28" s="89" t="s">
        <v>317</v>
      </c>
    </row>
    <row r="29" spans="1:6" s="84" customFormat="1" ht="9.75" customHeight="1">
      <c r="A29" s="84">
        <v>17</v>
      </c>
      <c r="C29" s="84" t="s">
        <v>318</v>
      </c>
      <c r="F29" s="93">
        <v>718</v>
      </c>
    </row>
    <row r="30" spans="1:6" s="84" customFormat="1" ht="9.75" customHeight="1">
      <c r="A30" s="84">
        <v>18</v>
      </c>
      <c r="C30" s="84" t="s">
        <v>319</v>
      </c>
      <c r="F30" s="89" t="s">
        <v>320</v>
      </c>
    </row>
    <row r="31" spans="1:6" s="84" customFormat="1" ht="9.75" customHeight="1">
      <c r="A31" s="84">
        <v>19</v>
      </c>
      <c r="C31" s="84" t="s">
        <v>321</v>
      </c>
      <c r="F31" s="89" t="s">
        <v>322</v>
      </c>
    </row>
    <row r="32" s="84" customFormat="1" ht="9.75" customHeight="1">
      <c r="F32" s="89"/>
    </row>
    <row r="33" spans="1:6" s="84" customFormat="1" ht="9.75" customHeight="1">
      <c r="A33" s="84">
        <v>20</v>
      </c>
      <c r="B33" s="84" t="s">
        <v>36</v>
      </c>
      <c r="F33" s="89" t="s">
        <v>323</v>
      </c>
    </row>
    <row r="34" spans="1:6" s="84" customFormat="1" ht="9.75" customHeight="1">
      <c r="A34" s="84">
        <v>21</v>
      </c>
      <c r="B34" s="84" t="s">
        <v>185</v>
      </c>
      <c r="F34" s="89" t="s">
        <v>324</v>
      </c>
    </row>
    <row r="35" s="84" customFormat="1" ht="9.75" customHeight="1">
      <c r="F35" s="89"/>
    </row>
    <row r="36" spans="1:6" s="94" customFormat="1" ht="9.75" customHeight="1">
      <c r="A36" s="94">
        <v>22</v>
      </c>
      <c r="B36" s="94" t="s">
        <v>39</v>
      </c>
      <c r="F36" s="95" t="s">
        <v>325</v>
      </c>
    </row>
    <row r="37" s="84" customFormat="1" ht="9.75" customHeight="1">
      <c r="F37" s="88"/>
    </row>
    <row r="38" spans="1:8" s="84" customFormat="1" ht="9.75" customHeight="1">
      <c r="A38" s="131" t="s">
        <v>171</v>
      </c>
      <c r="B38" s="131"/>
      <c r="C38" s="131"/>
      <c r="D38" s="131"/>
      <c r="E38" s="131"/>
      <c r="F38" s="131"/>
      <c r="G38" s="131"/>
      <c r="H38" s="131"/>
    </row>
    <row r="39" s="84" customFormat="1" ht="9.75" customHeight="1">
      <c r="F39" s="88"/>
    </row>
    <row r="40" spans="1:6" s="84" customFormat="1" ht="9.75" customHeight="1">
      <c r="A40" s="84">
        <v>23</v>
      </c>
      <c r="B40" s="84" t="s">
        <v>41</v>
      </c>
      <c r="F40" s="89" t="s">
        <v>326</v>
      </c>
    </row>
    <row r="41" spans="1:6" s="84" customFormat="1" ht="9.75" customHeight="1">
      <c r="A41" s="84">
        <v>24</v>
      </c>
      <c r="C41" s="84" t="s">
        <v>43</v>
      </c>
      <c r="F41" s="93">
        <v>94</v>
      </c>
    </row>
    <row r="42" spans="1:6" s="84" customFormat="1" ht="9.75" customHeight="1">
      <c r="A42" s="84">
        <v>25</v>
      </c>
      <c r="D42" s="84" t="s">
        <v>186</v>
      </c>
      <c r="F42" s="89" t="s">
        <v>327</v>
      </c>
    </row>
    <row r="43" spans="1:6" s="84" customFormat="1" ht="9.75" customHeight="1">
      <c r="A43" s="84">
        <v>26</v>
      </c>
      <c r="D43" s="84" t="s">
        <v>45</v>
      </c>
      <c r="F43" s="89" t="s">
        <v>328</v>
      </c>
    </row>
    <row r="44" spans="1:6" s="84" customFormat="1" ht="9.75" customHeight="1">
      <c r="A44" s="84">
        <v>27</v>
      </c>
      <c r="D44" s="84" t="s">
        <v>46</v>
      </c>
      <c r="F44" s="89" t="s">
        <v>329</v>
      </c>
    </row>
    <row r="45" spans="1:6" s="84" customFormat="1" ht="9.75" customHeight="1">
      <c r="A45" s="84">
        <v>28</v>
      </c>
      <c r="D45" s="84" t="s">
        <v>47</v>
      </c>
      <c r="F45" s="89" t="s">
        <v>330</v>
      </c>
    </row>
    <row r="46" spans="1:6" s="84" customFormat="1" ht="9.75" customHeight="1">
      <c r="A46" s="84">
        <v>29</v>
      </c>
      <c r="C46" s="84" t="s">
        <v>174</v>
      </c>
      <c r="F46" s="89" t="s">
        <v>331</v>
      </c>
    </row>
    <row r="47" spans="1:6" s="84" customFormat="1" ht="9.75" customHeight="1">
      <c r="A47" s="84">
        <v>30</v>
      </c>
      <c r="B47" s="84" t="s">
        <v>53</v>
      </c>
      <c r="F47" s="89" t="s">
        <v>332</v>
      </c>
    </row>
    <row r="48" spans="1:6" s="84" customFormat="1" ht="9.75" customHeight="1">
      <c r="A48" s="84">
        <v>31</v>
      </c>
      <c r="C48" s="84" t="s">
        <v>23</v>
      </c>
      <c r="F48" s="89" t="s">
        <v>333</v>
      </c>
    </row>
    <row r="49" spans="1:6" s="84" customFormat="1" ht="9.75" customHeight="1">
      <c r="A49" s="84">
        <v>32</v>
      </c>
      <c r="C49" s="84" t="s">
        <v>24</v>
      </c>
      <c r="F49" s="89" t="s">
        <v>334</v>
      </c>
    </row>
    <row r="50" spans="1:6" s="84" customFormat="1" ht="9.75" customHeight="1">
      <c r="A50" s="84">
        <v>33</v>
      </c>
      <c r="B50" s="84" t="s">
        <v>187</v>
      </c>
      <c r="F50" s="93">
        <v>92</v>
      </c>
    </row>
    <row r="51" spans="1:6" s="84" customFormat="1" ht="9.75" customHeight="1">
      <c r="A51" s="84">
        <v>34</v>
      </c>
      <c r="B51" s="84" t="s">
        <v>58</v>
      </c>
      <c r="F51" s="93">
        <v>930</v>
      </c>
    </row>
    <row r="52" spans="1:6" s="84" customFormat="1" ht="9.75" customHeight="1">
      <c r="A52" s="84">
        <v>35</v>
      </c>
      <c r="B52" s="84" t="s">
        <v>60</v>
      </c>
      <c r="F52" s="89" t="s">
        <v>335</v>
      </c>
    </row>
    <row r="53" s="84" customFormat="1" ht="9.75" customHeight="1">
      <c r="F53" s="89"/>
    </row>
    <row r="54" spans="1:6" s="84" customFormat="1" ht="9.75" customHeight="1">
      <c r="A54" s="84">
        <v>36</v>
      </c>
      <c r="B54" s="84" t="s">
        <v>62</v>
      </c>
      <c r="F54" s="89" t="s">
        <v>336</v>
      </c>
    </row>
    <row r="55" spans="1:6" s="84" customFormat="1" ht="9.75" customHeight="1">
      <c r="A55" s="84">
        <v>37</v>
      </c>
      <c r="B55" s="84" t="s">
        <v>185</v>
      </c>
      <c r="F55" s="89" t="s">
        <v>337</v>
      </c>
    </row>
    <row r="56" s="84" customFormat="1" ht="9.75" customHeight="1">
      <c r="F56" s="89"/>
    </row>
    <row r="57" spans="1:6" s="94" customFormat="1" ht="9.75" customHeight="1">
      <c r="A57" s="94">
        <v>38</v>
      </c>
      <c r="B57" s="94" t="s">
        <v>65</v>
      </c>
      <c r="F57" s="95" t="s">
        <v>338</v>
      </c>
    </row>
    <row r="58" s="84" customFormat="1" ht="9.75" customHeight="1">
      <c r="F58" s="89"/>
    </row>
    <row r="59" spans="1:6" s="94" customFormat="1" ht="9.75" customHeight="1">
      <c r="A59" s="94">
        <v>39</v>
      </c>
      <c r="B59" s="94" t="s">
        <v>176</v>
      </c>
      <c r="F59" s="95" t="s">
        <v>339</v>
      </c>
    </row>
    <row r="60" spans="1:6" s="84" customFormat="1" ht="9.75" customHeight="1">
      <c r="A60" s="84">
        <v>40</v>
      </c>
      <c r="B60" s="84" t="s">
        <v>68</v>
      </c>
      <c r="F60" s="89" t="s">
        <v>340</v>
      </c>
    </row>
    <row r="61" s="84" customFormat="1" ht="9.75" customHeight="1">
      <c r="F61" s="89" t="s">
        <v>341</v>
      </c>
    </row>
    <row r="62" spans="5:6" s="84" customFormat="1" ht="9.75" customHeight="1">
      <c r="E62" s="88"/>
      <c r="F62" s="88"/>
    </row>
    <row r="63" spans="1:8" s="84" customFormat="1" ht="9.75" customHeight="1">
      <c r="A63" s="131" t="s">
        <v>172</v>
      </c>
      <c r="B63" s="131"/>
      <c r="C63" s="131"/>
      <c r="D63" s="131"/>
      <c r="E63" s="131"/>
      <c r="F63" s="131"/>
      <c r="G63" s="131"/>
      <c r="H63" s="131"/>
    </row>
    <row r="64" s="84" customFormat="1" ht="9.75" customHeight="1">
      <c r="F64" s="88"/>
    </row>
    <row r="65" spans="1:6" s="84" customFormat="1" ht="9.75" customHeight="1">
      <c r="A65" s="84">
        <v>41</v>
      </c>
      <c r="B65" s="84" t="s">
        <v>70</v>
      </c>
      <c r="F65" s="89" t="s">
        <v>342</v>
      </c>
    </row>
    <row r="66" spans="1:6" s="84" customFormat="1" ht="9.75" customHeight="1">
      <c r="A66" s="84">
        <v>42</v>
      </c>
      <c r="C66" s="84" t="s">
        <v>72</v>
      </c>
      <c r="F66" s="89" t="s">
        <v>343</v>
      </c>
    </row>
    <row r="67" spans="1:6" s="84" customFormat="1" ht="9.75" customHeight="1">
      <c r="A67" s="84">
        <v>43</v>
      </c>
      <c r="C67" s="84" t="s">
        <v>74</v>
      </c>
      <c r="F67" s="93">
        <v>979</v>
      </c>
    </row>
    <row r="68" spans="1:6" s="84" customFormat="1" ht="9.75" customHeight="1">
      <c r="A68" s="84">
        <v>44</v>
      </c>
      <c r="B68" s="84" t="s">
        <v>180</v>
      </c>
      <c r="F68" s="93">
        <v>910</v>
      </c>
    </row>
    <row r="69" spans="1:6" s="84" customFormat="1" ht="9.75" customHeight="1">
      <c r="A69" s="84">
        <v>45</v>
      </c>
      <c r="B69" s="84" t="s">
        <v>181</v>
      </c>
      <c r="F69" s="93" t="s">
        <v>344</v>
      </c>
    </row>
    <row r="70" spans="1:6" s="84" customFormat="1" ht="9.75" customHeight="1">
      <c r="A70" s="84">
        <v>46</v>
      </c>
      <c r="B70" s="84" t="s">
        <v>77</v>
      </c>
      <c r="F70" s="93">
        <v>992</v>
      </c>
    </row>
    <row r="71" s="84" customFormat="1" ht="9.75" customHeight="1">
      <c r="F71" s="89"/>
    </row>
    <row r="72" spans="1:6" s="94" customFormat="1" ht="9.75" customHeight="1">
      <c r="A72" s="94">
        <v>47</v>
      </c>
      <c r="B72" s="94" t="s">
        <v>79</v>
      </c>
      <c r="F72" s="95" t="s">
        <v>345</v>
      </c>
    </row>
    <row r="73" spans="1:6" s="84" customFormat="1" ht="9.75" customHeight="1">
      <c r="A73" s="84">
        <v>48</v>
      </c>
      <c r="B73" s="84" t="s">
        <v>230</v>
      </c>
      <c r="F73" s="89" t="s">
        <v>346</v>
      </c>
    </row>
    <row r="74" s="84" customFormat="1" ht="9.75" customHeight="1">
      <c r="F74" s="89" t="s">
        <v>347</v>
      </c>
    </row>
    <row r="75" s="84" customFormat="1" ht="9.75" customHeight="1">
      <c r="F75" s="88"/>
    </row>
    <row r="76" s="84" customFormat="1" ht="9.75" customHeight="1">
      <c r="F76" s="88"/>
    </row>
    <row r="77" s="84" customFormat="1" ht="9.75" customHeight="1">
      <c r="F77" s="88"/>
    </row>
    <row r="78" s="84" customFormat="1" ht="9.75" customHeight="1">
      <c r="F78" s="88"/>
    </row>
    <row r="79" s="84" customFormat="1" ht="9.75" customHeight="1">
      <c r="F79" s="88"/>
    </row>
    <row r="80" s="84" customFormat="1" ht="9.75" customHeight="1">
      <c r="F80" s="88"/>
    </row>
    <row r="81" s="84" customFormat="1" ht="9.75" customHeight="1">
      <c r="F81" s="88"/>
    </row>
    <row r="82" spans="1:8" s="84" customFormat="1" ht="9.75" customHeight="1">
      <c r="A82" s="132" t="str">
        <f>"- 46 -"</f>
        <v>- 46 -</v>
      </c>
      <c r="B82" s="132"/>
      <c r="C82" s="132"/>
      <c r="D82" s="132"/>
      <c r="E82" s="132"/>
      <c r="F82" s="132"/>
      <c r="G82" s="132"/>
      <c r="H82" s="132"/>
    </row>
    <row r="83" s="84" customFormat="1" ht="9.75" customHeight="1">
      <c r="F83" s="88"/>
    </row>
    <row r="84" s="84" customFormat="1" ht="9.75" customHeight="1">
      <c r="F84" s="88"/>
    </row>
    <row r="85" spans="1:8" s="84" customFormat="1" ht="12" customHeight="1">
      <c r="A85" s="96" t="s">
        <v>348</v>
      </c>
      <c r="B85" s="85"/>
      <c r="C85" s="85"/>
      <c r="D85" s="85"/>
      <c r="E85" s="85"/>
      <c r="F85" s="85"/>
      <c r="G85" s="85"/>
      <c r="H85" s="85"/>
    </row>
    <row r="86" s="84" customFormat="1" ht="9.75" customHeight="1"/>
    <row r="87" s="84" customFormat="1" ht="9.75" customHeight="1"/>
    <row r="88" spans="1:8" s="84" customFormat="1" ht="9.75" customHeight="1">
      <c r="A88" s="65"/>
      <c r="B88" s="65"/>
      <c r="C88" s="65"/>
      <c r="D88" s="65"/>
      <c r="E88" s="65"/>
      <c r="F88" s="87"/>
      <c r="G88" s="65"/>
      <c r="H88" s="65"/>
    </row>
    <row r="89" spans="1:8" s="84" customFormat="1" ht="9.75" customHeight="1">
      <c r="A89" s="88"/>
      <c r="B89" s="88"/>
      <c r="C89" s="88"/>
      <c r="D89" s="88"/>
      <c r="E89" s="88"/>
      <c r="F89" s="89"/>
      <c r="G89" s="88"/>
      <c r="H89" s="88"/>
    </row>
    <row r="90" spans="1:8" s="84" customFormat="1" ht="9.75" customHeight="1">
      <c r="A90" s="90"/>
      <c r="B90" s="90"/>
      <c r="C90" s="90"/>
      <c r="D90" s="90"/>
      <c r="E90" s="90"/>
      <c r="F90" s="90"/>
      <c r="G90" s="90"/>
      <c r="H90" s="90"/>
    </row>
    <row r="91" spans="1:8" s="84" customFormat="1" ht="9.75" customHeight="1">
      <c r="A91" s="131" t="s">
        <v>170</v>
      </c>
      <c r="B91" s="131"/>
      <c r="C91" s="131"/>
      <c r="D91" s="131"/>
      <c r="E91" s="131"/>
      <c r="F91" s="131"/>
      <c r="G91" s="131"/>
      <c r="H91" s="131"/>
    </row>
    <row r="92" s="84" customFormat="1" ht="9.75" customHeight="1">
      <c r="F92" s="88"/>
    </row>
    <row r="93" spans="1:6" s="84" customFormat="1" ht="9.75" customHeight="1">
      <c r="A93" s="84">
        <v>49</v>
      </c>
      <c r="B93" s="84" t="s">
        <v>129</v>
      </c>
      <c r="F93" s="89" t="s">
        <v>349</v>
      </c>
    </row>
    <row r="94" spans="1:6" s="84" customFormat="1" ht="9.75" customHeight="1">
      <c r="A94" s="84">
        <v>50</v>
      </c>
      <c r="C94" s="84" t="s">
        <v>130</v>
      </c>
      <c r="F94" s="89" t="s">
        <v>350</v>
      </c>
    </row>
    <row r="95" spans="1:6" s="84" customFormat="1" ht="9.75" customHeight="1">
      <c r="A95" s="84">
        <v>51</v>
      </c>
      <c r="C95" s="84" t="s">
        <v>131</v>
      </c>
      <c r="F95" s="89" t="s">
        <v>351</v>
      </c>
    </row>
    <row r="96" spans="1:6" s="84" customFormat="1" ht="9.75" customHeight="1">
      <c r="A96" s="84">
        <v>52</v>
      </c>
      <c r="C96" s="84" t="s">
        <v>132</v>
      </c>
      <c r="F96" s="97">
        <v>10</v>
      </c>
    </row>
    <row r="97" spans="1:6" s="84" customFormat="1" ht="9.75" customHeight="1">
      <c r="A97" s="84">
        <v>53</v>
      </c>
      <c r="C97" s="84" t="s">
        <v>133</v>
      </c>
      <c r="D97"/>
      <c r="F97" s="97">
        <v>12</v>
      </c>
    </row>
    <row r="98" spans="1:6" s="84" customFormat="1" ht="9.75" customHeight="1">
      <c r="A98" s="84">
        <v>54</v>
      </c>
      <c r="C98" s="84" t="s">
        <v>134</v>
      </c>
      <c r="F98" s="89" t="s">
        <v>352</v>
      </c>
    </row>
    <row r="99" spans="1:6" s="84" customFormat="1" ht="9.75" customHeight="1">
      <c r="A99" s="84">
        <v>55</v>
      </c>
      <c r="B99" s="84" t="s">
        <v>136</v>
      </c>
      <c r="F99" s="89" t="s">
        <v>353</v>
      </c>
    </row>
    <row r="100" spans="1:6" s="84" customFormat="1" ht="9.75" customHeight="1">
      <c r="A100" s="84">
        <v>56</v>
      </c>
      <c r="C100" s="84" t="s">
        <v>137</v>
      </c>
      <c r="F100" s="89" t="s">
        <v>354</v>
      </c>
    </row>
    <row r="101" spans="1:6" s="84" customFormat="1" ht="9.75" customHeight="1">
      <c r="A101" s="84">
        <v>57</v>
      </c>
      <c r="C101" s="84" t="s">
        <v>355</v>
      </c>
      <c r="F101" s="89" t="s">
        <v>356</v>
      </c>
    </row>
    <row r="102" spans="1:6" s="84" customFormat="1" ht="9.75" customHeight="1">
      <c r="A102" s="84">
        <v>58</v>
      </c>
      <c r="C102" s="84" t="s">
        <v>139</v>
      </c>
      <c r="F102" s="89" t="s">
        <v>357</v>
      </c>
    </row>
    <row r="103" spans="1:6" s="84" customFormat="1" ht="9.75" customHeight="1">
      <c r="A103" s="84">
        <v>59</v>
      </c>
      <c r="B103" s="84" t="s">
        <v>140</v>
      </c>
      <c r="F103" s="89" t="s">
        <v>358</v>
      </c>
    </row>
    <row r="104" spans="1:6" s="84" customFormat="1" ht="9.75" customHeight="1">
      <c r="A104" s="84">
        <v>60</v>
      </c>
      <c r="C104" s="84" t="s">
        <v>141</v>
      </c>
      <c r="F104" s="89" t="s">
        <v>359</v>
      </c>
    </row>
    <row r="105" spans="1:6" s="84" customFormat="1" ht="9.75" customHeight="1">
      <c r="A105" s="84">
        <v>61</v>
      </c>
      <c r="C105" s="84" t="s">
        <v>142</v>
      </c>
      <c r="F105" s="89" t="s">
        <v>360</v>
      </c>
    </row>
    <row r="106" spans="1:6" s="84" customFormat="1" ht="9.75" customHeight="1">
      <c r="A106" s="84">
        <v>62</v>
      </c>
      <c r="B106" s="84" t="s">
        <v>144</v>
      </c>
      <c r="F106" s="89" t="s">
        <v>361</v>
      </c>
    </row>
    <row r="107" spans="1:6" s="84" customFormat="1" ht="9.75" customHeight="1">
      <c r="A107" s="84">
        <v>63</v>
      </c>
      <c r="C107" s="84" t="s">
        <v>141</v>
      </c>
      <c r="F107" s="89" t="s">
        <v>362</v>
      </c>
    </row>
    <row r="108" spans="1:6" s="84" customFormat="1" ht="9.75" customHeight="1">
      <c r="A108" s="84">
        <v>64</v>
      </c>
      <c r="C108"/>
      <c r="D108" s="84" t="s">
        <v>177</v>
      </c>
      <c r="F108" s="89" t="s">
        <v>363</v>
      </c>
    </row>
    <row r="109" spans="1:6" s="84" customFormat="1" ht="9.75" customHeight="1">
      <c r="A109" s="84">
        <v>65</v>
      </c>
      <c r="C109"/>
      <c r="D109" s="84" t="s">
        <v>145</v>
      </c>
      <c r="F109" s="89" t="s">
        <v>364</v>
      </c>
    </row>
    <row r="110" spans="1:6" s="84" customFormat="1" ht="9.75" customHeight="1">
      <c r="A110" s="84">
        <v>66</v>
      </c>
      <c r="C110"/>
      <c r="D110" s="84" t="s">
        <v>365</v>
      </c>
      <c r="F110" s="98">
        <v>41</v>
      </c>
    </row>
    <row r="111" spans="1:6" s="84" customFormat="1" ht="9.75" customHeight="1">
      <c r="A111" s="84">
        <v>67</v>
      </c>
      <c r="B111"/>
      <c r="C111"/>
      <c r="D111" s="84" t="s">
        <v>147</v>
      </c>
      <c r="F111" s="89" t="s">
        <v>366</v>
      </c>
    </row>
    <row r="112" spans="1:6" s="84" customFormat="1" ht="9.75" customHeight="1">
      <c r="A112" s="84">
        <v>68</v>
      </c>
      <c r="C112"/>
      <c r="D112" s="84" t="s">
        <v>367</v>
      </c>
      <c r="F112" s="89"/>
    </row>
    <row r="113" spans="4:6" s="84" customFormat="1" ht="9.75" customHeight="1">
      <c r="D113" s="84" t="s">
        <v>368</v>
      </c>
      <c r="F113" s="89" t="s">
        <v>369</v>
      </c>
    </row>
    <row r="114" spans="1:6" s="84" customFormat="1" ht="9.75" customHeight="1">
      <c r="A114" s="84">
        <v>69</v>
      </c>
      <c r="C114"/>
      <c r="D114" s="84" t="s">
        <v>370</v>
      </c>
      <c r="F114" s="93" t="s">
        <v>371</v>
      </c>
    </row>
    <row r="115" spans="1:6" s="84" customFormat="1" ht="9.75" customHeight="1">
      <c r="A115" s="84">
        <v>70</v>
      </c>
      <c r="C115"/>
      <c r="D115" s="84" t="s">
        <v>150</v>
      </c>
      <c r="F115" s="89" t="s">
        <v>372</v>
      </c>
    </row>
    <row r="116" spans="1:6" s="84" customFormat="1" ht="9.75" customHeight="1">
      <c r="A116" s="84">
        <v>71</v>
      </c>
      <c r="C116"/>
      <c r="D116" s="84" t="s">
        <v>151</v>
      </c>
      <c r="F116" s="89" t="s">
        <v>373</v>
      </c>
    </row>
    <row r="117" spans="1:6" s="84" customFormat="1" ht="9.75" customHeight="1">
      <c r="A117" s="84">
        <v>72</v>
      </c>
      <c r="C117" s="84" t="s">
        <v>142</v>
      </c>
      <c r="F117" s="89" t="s">
        <v>374</v>
      </c>
    </row>
    <row r="118" s="84" customFormat="1" ht="9.75" customHeight="1">
      <c r="F118" s="89"/>
    </row>
    <row r="119" spans="1:6" s="84" customFormat="1" ht="9.75" customHeight="1">
      <c r="A119" s="84">
        <v>73</v>
      </c>
      <c r="B119" s="84" t="s">
        <v>152</v>
      </c>
      <c r="F119" s="89" t="s">
        <v>375</v>
      </c>
    </row>
    <row r="120" spans="1:6" s="84" customFormat="1" ht="9.75" customHeight="1">
      <c r="A120" s="84">
        <v>74</v>
      </c>
      <c r="B120" s="84" t="s">
        <v>185</v>
      </c>
      <c r="F120" s="89" t="s">
        <v>324</v>
      </c>
    </row>
    <row r="121" s="84" customFormat="1" ht="9.75" customHeight="1">
      <c r="F121" s="89"/>
    </row>
    <row r="122" spans="1:6" s="94" customFormat="1" ht="9.75" customHeight="1">
      <c r="A122" s="94">
        <v>75</v>
      </c>
      <c r="B122" s="94" t="s">
        <v>154</v>
      </c>
      <c r="F122" s="95" t="s">
        <v>376</v>
      </c>
    </row>
    <row r="123" s="84" customFormat="1" ht="9.75" customHeight="1">
      <c r="F123" s="88"/>
    </row>
    <row r="124" spans="1:8" s="84" customFormat="1" ht="9.75" customHeight="1">
      <c r="A124" s="131" t="s">
        <v>171</v>
      </c>
      <c r="B124" s="131"/>
      <c r="C124" s="131"/>
      <c r="D124" s="131"/>
      <c r="E124" s="131"/>
      <c r="F124" s="131"/>
      <c r="G124" s="131"/>
      <c r="H124" s="131"/>
    </row>
    <row r="125" s="84" customFormat="1" ht="7.5" customHeight="1">
      <c r="F125" s="88"/>
    </row>
    <row r="126" spans="1:6" s="84" customFormat="1" ht="9.75" customHeight="1">
      <c r="A126" s="84">
        <v>76</v>
      </c>
      <c r="B126" s="84" t="s">
        <v>155</v>
      </c>
      <c r="F126" s="89" t="s">
        <v>377</v>
      </c>
    </row>
    <row r="127" spans="1:6" s="84" customFormat="1" ht="9.75" customHeight="1">
      <c r="A127" s="84">
        <v>77</v>
      </c>
      <c r="B127" s="84" t="s">
        <v>53</v>
      </c>
      <c r="F127" s="89" t="s">
        <v>378</v>
      </c>
    </row>
    <row r="128" spans="1:6" s="84" customFormat="1" ht="9.75" customHeight="1">
      <c r="A128" s="84">
        <v>78</v>
      </c>
      <c r="C128" s="84" t="s">
        <v>141</v>
      </c>
      <c r="F128" s="89" t="s">
        <v>379</v>
      </c>
    </row>
    <row r="129" spans="1:6" s="84" customFormat="1" ht="9.75" customHeight="1">
      <c r="A129" s="84">
        <v>79</v>
      </c>
      <c r="C129"/>
      <c r="D129" s="84" t="s">
        <v>177</v>
      </c>
      <c r="F129" s="93">
        <v>360</v>
      </c>
    </row>
    <row r="130" spans="1:6" s="84" customFormat="1" ht="9.75" customHeight="1">
      <c r="A130" s="84">
        <v>80</v>
      </c>
      <c r="D130" s="84" t="s">
        <v>156</v>
      </c>
      <c r="F130" s="93">
        <v>361</v>
      </c>
    </row>
    <row r="131" spans="2:6" s="84" customFormat="1" ht="9.75" customHeight="1">
      <c r="B131" s="84" t="s">
        <v>380</v>
      </c>
      <c r="F131" s="88"/>
    </row>
    <row r="132" spans="1:6" s="84" customFormat="1" ht="9.75" customHeight="1">
      <c r="A132" s="84">
        <v>81</v>
      </c>
      <c r="D132" s="84" t="s">
        <v>149</v>
      </c>
      <c r="F132" s="93">
        <v>362</v>
      </c>
    </row>
    <row r="133" spans="1:6" s="84" customFormat="1" ht="9.75" customHeight="1">
      <c r="A133" s="84">
        <v>82</v>
      </c>
      <c r="D133" s="84" t="s">
        <v>150</v>
      </c>
      <c r="F133" s="93">
        <v>363</v>
      </c>
    </row>
    <row r="134" spans="1:6" s="84" customFormat="1" ht="9.75" customHeight="1">
      <c r="A134" s="84">
        <v>83</v>
      </c>
      <c r="D134" s="84" t="s">
        <v>151</v>
      </c>
      <c r="F134" s="93">
        <v>364</v>
      </c>
    </row>
    <row r="135" spans="1:6" s="84" customFormat="1" ht="9.75" customHeight="1">
      <c r="A135" s="84">
        <v>84</v>
      </c>
      <c r="C135" s="84" t="s">
        <v>142</v>
      </c>
      <c r="F135" s="93" t="s">
        <v>381</v>
      </c>
    </row>
    <row r="136" spans="1:6" s="84" customFormat="1" ht="9.75" customHeight="1">
      <c r="A136" s="84">
        <v>85</v>
      </c>
      <c r="D136" s="84" t="s">
        <v>157</v>
      </c>
      <c r="F136" s="93">
        <v>35</v>
      </c>
    </row>
    <row r="137" spans="1:6" s="84" customFormat="1" ht="9.75" customHeight="1">
      <c r="A137" s="84">
        <v>86</v>
      </c>
      <c r="D137" s="84" t="s">
        <v>158</v>
      </c>
      <c r="F137" s="93" t="s">
        <v>382</v>
      </c>
    </row>
    <row r="138" spans="1:6" s="84" customFormat="1" ht="9.75" customHeight="1">
      <c r="A138" s="84">
        <v>87</v>
      </c>
      <c r="B138" s="84" t="s">
        <v>383</v>
      </c>
      <c r="F138" s="93">
        <v>32</v>
      </c>
    </row>
    <row r="139" spans="1:6" s="84" customFormat="1" ht="9.75" customHeight="1">
      <c r="A139" s="84">
        <v>88</v>
      </c>
      <c r="B139" s="84" t="s">
        <v>160</v>
      </c>
      <c r="F139" s="89" t="s">
        <v>384</v>
      </c>
    </row>
    <row r="140" s="84" customFormat="1" ht="9.75" customHeight="1">
      <c r="F140" s="89"/>
    </row>
    <row r="141" spans="1:6" s="84" customFormat="1" ht="9.75" customHeight="1">
      <c r="A141" s="84">
        <v>89</v>
      </c>
      <c r="B141" s="84" t="s">
        <v>161</v>
      </c>
      <c r="F141" s="89" t="s">
        <v>385</v>
      </c>
    </row>
    <row r="142" spans="1:6" s="84" customFormat="1" ht="9.75" customHeight="1">
      <c r="A142" s="84">
        <v>90</v>
      </c>
      <c r="B142" s="84" t="s">
        <v>185</v>
      </c>
      <c r="F142" s="89" t="s">
        <v>337</v>
      </c>
    </row>
    <row r="143" s="84" customFormat="1" ht="9.75" customHeight="1">
      <c r="F143" s="89"/>
    </row>
    <row r="144" spans="1:6" s="94" customFormat="1" ht="9.75" customHeight="1">
      <c r="A144" s="94">
        <v>91</v>
      </c>
      <c r="B144" s="94" t="s">
        <v>162</v>
      </c>
      <c r="F144" s="95" t="s">
        <v>386</v>
      </c>
    </row>
    <row r="145" s="84" customFormat="1" ht="9.75" customHeight="1">
      <c r="F145" s="89"/>
    </row>
    <row r="146" spans="1:6" s="94" customFormat="1" ht="9.75" customHeight="1">
      <c r="A146" s="94">
        <v>92</v>
      </c>
      <c r="B146" s="94" t="s">
        <v>178</v>
      </c>
      <c r="F146" s="95" t="s">
        <v>387</v>
      </c>
    </row>
    <row r="147" spans="1:6" s="84" customFormat="1" ht="9.75" customHeight="1">
      <c r="A147" s="84">
        <v>93</v>
      </c>
      <c r="B147" s="84" t="s">
        <v>163</v>
      </c>
      <c r="F147" s="89" t="s">
        <v>388</v>
      </c>
    </row>
    <row r="148" s="84" customFormat="1" ht="9.75" customHeight="1">
      <c r="F148" s="89" t="s">
        <v>389</v>
      </c>
    </row>
    <row r="149" s="84" customFormat="1" ht="9.75" customHeight="1">
      <c r="F149" s="88"/>
    </row>
    <row r="150" spans="1:8" s="84" customFormat="1" ht="9.75" customHeight="1">
      <c r="A150" s="131" t="s">
        <v>172</v>
      </c>
      <c r="B150" s="131"/>
      <c r="C150" s="131"/>
      <c r="D150" s="131"/>
      <c r="E150" s="131"/>
      <c r="F150" s="131"/>
      <c r="G150" s="131"/>
      <c r="H150" s="131"/>
    </row>
    <row r="151" s="84" customFormat="1" ht="9.75" customHeight="1">
      <c r="F151" s="88"/>
    </row>
    <row r="152" spans="1:6" s="84" customFormat="1" ht="9.75" customHeight="1">
      <c r="A152" s="84">
        <v>94</v>
      </c>
      <c r="B152" s="84" t="s">
        <v>164</v>
      </c>
      <c r="F152" s="89" t="s">
        <v>390</v>
      </c>
    </row>
    <row r="153" spans="1:6" s="84" customFormat="1" ht="9.75" customHeight="1">
      <c r="A153" s="84">
        <v>95</v>
      </c>
      <c r="C153" s="84" t="s">
        <v>72</v>
      </c>
      <c r="F153" s="89" t="s">
        <v>391</v>
      </c>
    </row>
    <row r="154" spans="1:6" s="84" customFormat="1" ht="9.75" customHeight="1">
      <c r="A154" s="84">
        <v>96</v>
      </c>
      <c r="C154" s="84" t="s">
        <v>74</v>
      </c>
      <c r="E154" s="99"/>
      <c r="F154" s="93">
        <v>379</v>
      </c>
    </row>
    <row r="155" spans="1:6" s="84" customFormat="1" ht="9.75" customHeight="1">
      <c r="A155" s="84">
        <v>97</v>
      </c>
      <c r="B155" s="84" t="s">
        <v>182</v>
      </c>
      <c r="F155" s="93">
        <v>310</v>
      </c>
    </row>
    <row r="156" spans="1:6" s="84" customFormat="1" ht="9.75" customHeight="1">
      <c r="A156" s="84">
        <v>98</v>
      </c>
      <c r="B156" s="84" t="s">
        <v>184</v>
      </c>
      <c r="F156" s="93" t="s">
        <v>392</v>
      </c>
    </row>
    <row r="157" s="84" customFormat="1" ht="9.75" customHeight="1">
      <c r="F157" s="93"/>
    </row>
    <row r="158" spans="1:6" s="94" customFormat="1" ht="9.75" customHeight="1">
      <c r="A158" s="94">
        <v>99</v>
      </c>
      <c r="B158" s="94" t="s">
        <v>165</v>
      </c>
      <c r="F158" s="95" t="s">
        <v>393</v>
      </c>
    </row>
    <row r="159" spans="1:6" s="100" customFormat="1" ht="9.75" customHeight="1">
      <c r="A159" s="100">
        <v>100</v>
      </c>
      <c r="B159" s="100" t="s">
        <v>229</v>
      </c>
      <c r="F159" s="101" t="s">
        <v>394</v>
      </c>
    </row>
    <row r="160" s="100" customFormat="1" ht="9.75" customHeight="1">
      <c r="F160" s="101" t="s">
        <v>395</v>
      </c>
    </row>
    <row r="161" s="84" customFormat="1" ht="9.75" customHeight="1">
      <c r="F161" s="88"/>
    </row>
    <row r="162" s="84" customFormat="1" ht="11.25">
      <c r="F162" s="88"/>
    </row>
    <row r="163" s="84" customFormat="1" ht="11.25">
      <c r="F163" s="88"/>
    </row>
    <row r="164" s="84" customFormat="1" ht="11.25">
      <c r="F164" s="88"/>
    </row>
    <row r="165" s="84" customFormat="1" ht="11.25">
      <c r="F165" s="88"/>
    </row>
    <row r="166" s="84" customFormat="1" ht="11.25">
      <c r="F166" s="88"/>
    </row>
    <row r="167" s="84" customFormat="1" ht="11.25">
      <c r="F167" s="88"/>
    </row>
    <row r="168" s="84" customFormat="1" ht="11.25">
      <c r="F168" s="88"/>
    </row>
    <row r="169" s="84" customFormat="1" ht="11.25">
      <c r="F169" s="88"/>
    </row>
    <row r="170" s="84" customFormat="1" ht="11.25">
      <c r="F170" s="88"/>
    </row>
    <row r="171" s="84" customFormat="1" ht="11.25">
      <c r="F171" s="88"/>
    </row>
    <row r="172" s="84" customFormat="1" ht="11.25">
      <c r="F172" s="88"/>
    </row>
    <row r="173" s="84" customFormat="1" ht="11.25">
      <c r="F173" s="88"/>
    </row>
    <row r="174" s="84" customFormat="1" ht="11.25">
      <c r="F174" s="88"/>
    </row>
    <row r="175" s="84" customFormat="1" ht="11.25">
      <c r="F175" s="88"/>
    </row>
    <row r="176" s="84" customFormat="1" ht="11.25">
      <c r="F176" s="88"/>
    </row>
    <row r="177" s="84" customFormat="1" ht="11.25">
      <c r="F177" s="88"/>
    </row>
    <row r="178" s="84" customFormat="1" ht="11.25">
      <c r="F178" s="88"/>
    </row>
    <row r="179" s="84" customFormat="1" ht="11.25">
      <c r="F179" s="88"/>
    </row>
    <row r="180" s="84" customFormat="1" ht="11.25">
      <c r="F180" s="88"/>
    </row>
    <row r="181" s="84" customFormat="1" ht="11.25">
      <c r="F181" s="88"/>
    </row>
    <row r="182" s="84" customFormat="1" ht="11.25">
      <c r="F182" s="88"/>
    </row>
    <row r="183" s="84" customFormat="1" ht="11.25">
      <c r="F183" s="88"/>
    </row>
    <row r="184" s="84" customFormat="1" ht="11.25">
      <c r="F184" s="88"/>
    </row>
    <row r="185" s="84" customFormat="1" ht="11.25">
      <c r="F185" s="88"/>
    </row>
    <row r="186" s="84" customFormat="1" ht="11.25">
      <c r="F186" s="88"/>
    </row>
    <row r="187" s="84" customFormat="1" ht="11.25">
      <c r="F187" s="88"/>
    </row>
    <row r="188" s="84" customFormat="1" ht="11.25"/>
    <row r="189" s="84" customFormat="1" ht="11.25"/>
    <row r="190" s="84" customFormat="1" ht="11.25"/>
    <row r="191" s="84" customFormat="1" ht="11.25"/>
    <row r="192" s="84" customFormat="1" ht="11.25"/>
    <row r="193" s="84" customFormat="1" ht="11.25"/>
    <row r="194" s="84" customFormat="1" ht="11.25"/>
    <row r="195" s="84" customFormat="1" ht="11.25"/>
    <row r="196" s="84" customFormat="1" ht="11.25"/>
    <row r="197" s="84" customFormat="1" ht="11.25"/>
    <row r="198" s="84" customFormat="1" ht="11.25"/>
    <row r="199" s="84" customFormat="1" ht="11.25"/>
    <row r="200" s="84" customFormat="1" ht="11.25"/>
    <row r="201" s="84" customFormat="1" ht="11.25"/>
    <row r="202" s="84" customFormat="1" ht="11.25"/>
    <row r="203" s="84" customFormat="1" ht="11.25"/>
    <row r="204" s="84" customFormat="1" ht="11.25"/>
    <row r="205" s="84" customFormat="1" ht="11.25"/>
    <row r="206" s="84" customFormat="1" ht="11.25"/>
    <row r="207" s="84" customFormat="1" ht="11.25"/>
    <row r="208" s="84" customFormat="1" ht="11.25"/>
    <row r="209" s="84" customFormat="1" ht="11.25"/>
    <row r="210" s="84" customFormat="1" ht="11.25"/>
    <row r="211" s="84" customFormat="1" ht="11.25"/>
    <row r="212" s="84" customFormat="1" ht="11.25"/>
    <row r="213" s="84" customFormat="1" ht="11.25"/>
    <row r="214" s="84" customFormat="1" ht="11.25"/>
    <row r="215" s="84" customFormat="1" ht="11.25"/>
    <row r="216" s="84" customFormat="1" ht="11.25"/>
    <row r="217" s="84" customFormat="1" ht="11.25"/>
    <row r="218" s="84" customFormat="1" ht="11.25"/>
    <row r="219" s="84" customFormat="1" ht="11.25"/>
    <row r="220" s="84" customFormat="1" ht="11.25"/>
    <row r="221" s="84" customFormat="1" ht="11.25"/>
    <row r="222" s="84" customFormat="1" ht="11.25"/>
    <row r="223" s="84" customFormat="1" ht="11.25"/>
    <row r="224" s="84" customFormat="1" ht="11.25"/>
    <row r="225" s="84" customFormat="1" ht="11.25"/>
    <row r="226" s="84" customFormat="1" ht="11.25"/>
    <row r="227" s="84" customFormat="1" ht="11.25"/>
    <row r="228" s="84" customFormat="1" ht="11.25"/>
    <row r="229" s="84" customFormat="1" ht="11.25"/>
    <row r="230" s="84" customFormat="1" ht="11.25"/>
    <row r="231" s="84" customFormat="1" ht="11.25"/>
    <row r="232" s="84" customFormat="1" ht="11.25"/>
    <row r="233" s="84" customFormat="1" ht="11.25"/>
    <row r="234" s="84" customFormat="1" ht="11.25"/>
    <row r="235" s="84" customFormat="1" ht="11.25"/>
    <row r="236" s="84" customFormat="1" ht="11.25"/>
    <row r="237" s="84" customFormat="1" ht="11.25"/>
    <row r="238" s="84" customFormat="1" ht="11.25"/>
    <row r="239" s="84" customFormat="1" ht="11.25"/>
    <row r="240" s="84" customFormat="1" ht="11.25"/>
    <row r="241" s="84" customFormat="1" ht="11.25"/>
    <row r="242" s="84" customFormat="1" ht="11.25"/>
    <row r="243" s="84" customFormat="1" ht="11.25"/>
    <row r="244" s="84" customFormat="1" ht="11.25"/>
    <row r="245" s="84" customFormat="1" ht="11.25"/>
    <row r="246" s="84" customFormat="1" ht="11.25"/>
    <row r="247" s="84" customFormat="1" ht="11.25"/>
    <row r="248" s="84" customFormat="1" ht="11.25"/>
    <row r="249" s="84" customFormat="1" ht="11.25"/>
    <row r="250" s="84" customFormat="1" ht="11.25"/>
    <row r="251" s="84" customFormat="1" ht="11.25"/>
    <row r="252" s="84" customFormat="1" ht="11.25"/>
    <row r="253" s="84" customFormat="1" ht="11.25"/>
    <row r="254" s="84" customFormat="1" ht="11.25"/>
    <row r="255" s="84" customFormat="1" ht="11.25"/>
    <row r="256" s="84" customFormat="1" ht="11.25"/>
    <row r="257" s="84" customFormat="1" ht="11.25"/>
    <row r="258" s="84" customFormat="1" ht="11.25"/>
    <row r="259" s="84" customFormat="1" ht="11.25"/>
    <row r="260" s="84" customFormat="1" ht="11.25"/>
    <row r="261" s="84" customFormat="1" ht="11.25"/>
    <row r="262" s="84" customFormat="1" ht="11.25"/>
    <row r="263" s="84" customFormat="1" ht="11.25"/>
    <row r="264" s="84" customFormat="1" ht="11.25"/>
    <row r="265" s="84" customFormat="1" ht="11.25"/>
    <row r="266" s="84" customFormat="1" ht="11.25"/>
    <row r="267" s="84" customFormat="1" ht="11.25"/>
    <row r="268" s="84" customFormat="1" ht="11.25"/>
    <row r="269" s="84" customFormat="1" ht="11.25"/>
    <row r="270" s="84" customFormat="1" ht="11.25"/>
    <row r="271" s="84" customFormat="1" ht="11.25"/>
    <row r="272" s="84" customFormat="1" ht="11.25"/>
    <row r="273" s="84" customFormat="1" ht="11.25"/>
    <row r="274" s="84" customFormat="1" ht="11.25"/>
    <row r="275" s="84" customFormat="1" ht="11.25"/>
    <row r="276" s="84" customFormat="1" ht="11.25"/>
    <row r="277" s="84" customFormat="1" ht="11.25"/>
    <row r="278" s="84" customFormat="1" ht="11.25"/>
    <row r="279" s="84" customFormat="1" ht="11.25"/>
    <row r="280" s="84" customFormat="1" ht="11.25"/>
    <row r="281" s="84" customFormat="1" ht="11.25"/>
    <row r="282" s="84" customFormat="1" ht="11.25"/>
    <row r="283" s="84" customFormat="1" ht="11.25"/>
    <row r="284" s="84" customFormat="1" ht="11.25"/>
    <row r="285" s="84" customFormat="1" ht="11.25"/>
    <row r="286" s="84" customFormat="1" ht="11.25"/>
    <row r="287" s="84" customFormat="1" ht="11.25"/>
    <row r="288" s="84" customFormat="1" ht="11.25"/>
    <row r="289" s="84" customFormat="1" ht="11.25"/>
    <row r="290" s="84" customFormat="1" ht="11.25"/>
    <row r="291" s="84" customFormat="1" ht="11.25"/>
    <row r="292" s="84" customFormat="1" ht="11.25"/>
    <row r="293" s="84" customFormat="1" ht="11.25"/>
    <row r="294" s="84" customFormat="1" ht="11.25"/>
    <row r="295" s="84" customFormat="1" ht="11.25"/>
    <row r="296" s="84" customFormat="1" ht="11.25"/>
    <row r="297" s="84" customFormat="1" ht="11.25"/>
    <row r="298" s="84" customFormat="1" ht="11.25"/>
  </sheetData>
  <mergeCells count="7">
    <mergeCell ref="A91:H91"/>
    <mergeCell ref="A124:H124"/>
    <mergeCell ref="A150:H150"/>
    <mergeCell ref="A10:H10"/>
    <mergeCell ref="A38:H38"/>
    <mergeCell ref="A63:H63"/>
    <mergeCell ref="A82:H82"/>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tabColor indexed="26"/>
  </sheetPr>
  <dimension ref="A1:C88"/>
  <sheetViews>
    <sheetView workbookViewId="0" topLeftCell="A1">
      <selection activeCell="A77" sqref="A77:IV77"/>
    </sheetView>
  </sheetViews>
  <sheetFormatPr defaultColWidth="11.421875" defaultRowHeight="12.75"/>
  <cols>
    <col min="1" max="1" width="100.57421875" style="0" customWidth="1"/>
    <col min="3" max="3" width="79.8515625" style="0" customWidth="1"/>
  </cols>
  <sheetData>
    <row r="1" spans="1:3" ht="12.75">
      <c r="A1" s="113"/>
      <c r="B1" s="114"/>
      <c r="C1" s="114"/>
    </row>
    <row r="2" spans="1:3" ht="15.75">
      <c r="A2" s="115" t="s">
        <v>398</v>
      </c>
      <c r="B2" s="114"/>
      <c r="C2" s="114"/>
    </row>
    <row r="3" spans="1:3" ht="12.75">
      <c r="A3" s="113"/>
      <c r="B3" s="114"/>
      <c r="C3" s="114"/>
    </row>
    <row r="4" spans="1:3" ht="12.75">
      <c r="A4" s="113"/>
      <c r="B4" s="114"/>
      <c r="C4" s="114"/>
    </row>
    <row r="5" spans="1:3" ht="36">
      <c r="A5" s="113" t="s">
        <v>444</v>
      </c>
      <c r="B5" s="114"/>
      <c r="C5" s="114"/>
    </row>
    <row r="6" spans="1:3" ht="48">
      <c r="A6" s="113" t="s">
        <v>445</v>
      </c>
      <c r="B6" s="114"/>
      <c r="C6" s="114"/>
    </row>
    <row r="7" spans="1:3" ht="12.75">
      <c r="A7" s="113"/>
      <c r="B7" s="114"/>
      <c r="C7" s="114"/>
    </row>
    <row r="8" spans="1:3" ht="12.75">
      <c r="A8" s="113"/>
      <c r="B8" s="114"/>
      <c r="C8" s="114"/>
    </row>
    <row r="9" spans="1:3" ht="12.75">
      <c r="A9" s="113"/>
      <c r="B9" s="114"/>
      <c r="C9" s="114"/>
    </row>
    <row r="10" spans="1:3" ht="12.75">
      <c r="A10" s="113"/>
      <c r="B10" s="114"/>
      <c r="C10" s="114"/>
    </row>
    <row r="11" spans="1:3" ht="12.75">
      <c r="A11" s="116" t="s">
        <v>446</v>
      </c>
      <c r="B11" s="114"/>
      <c r="C11" s="114"/>
    </row>
    <row r="12" spans="1:3" ht="12.75">
      <c r="A12" s="113"/>
      <c r="B12" s="114"/>
      <c r="C12" s="114"/>
    </row>
    <row r="13" spans="1:3" ht="36">
      <c r="A13" s="113" t="s">
        <v>447</v>
      </c>
      <c r="B13" s="114"/>
      <c r="C13" s="114"/>
    </row>
    <row r="14" spans="1:3" ht="12.75">
      <c r="A14" s="113" t="s">
        <v>448</v>
      </c>
      <c r="B14" s="114"/>
      <c r="C14" s="114"/>
    </row>
    <row r="15" spans="1:3" ht="12.75">
      <c r="A15" s="113"/>
      <c r="B15" s="114"/>
      <c r="C15" s="114"/>
    </row>
    <row r="16" spans="1:3" ht="12.75">
      <c r="A16" s="113" t="s">
        <v>449</v>
      </c>
      <c r="B16" s="114"/>
      <c r="C16" s="114"/>
    </row>
    <row r="17" spans="1:3" ht="12.75">
      <c r="A17" s="113" t="s">
        <v>450</v>
      </c>
      <c r="B17" s="114"/>
      <c r="C17" s="114"/>
    </row>
    <row r="18" spans="1:3" ht="12.75">
      <c r="A18" s="113" t="s">
        <v>451</v>
      </c>
      <c r="B18" s="114"/>
      <c r="C18" s="114"/>
    </row>
    <row r="19" spans="1:3" ht="12.75">
      <c r="A19" s="113" t="s">
        <v>452</v>
      </c>
      <c r="B19" s="114"/>
      <c r="C19" s="114"/>
    </row>
    <row r="20" spans="1:3" ht="12.75">
      <c r="A20" s="113"/>
      <c r="B20" s="114"/>
      <c r="C20" s="114"/>
    </row>
    <row r="21" spans="1:3" ht="12.75">
      <c r="A21" s="113"/>
      <c r="B21" s="114"/>
      <c r="C21" s="114"/>
    </row>
    <row r="22" spans="1:3" ht="12.75">
      <c r="A22" s="116" t="s">
        <v>453</v>
      </c>
      <c r="B22" s="114"/>
      <c r="C22" s="114"/>
    </row>
    <row r="23" spans="1:3" ht="12.75">
      <c r="A23" s="113"/>
      <c r="B23" s="114"/>
      <c r="C23" s="114"/>
    </row>
    <row r="24" spans="1:3" ht="36">
      <c r="A24" s="113" t="s">
        <v>454</v>
      </c>
      <c r="B24" s="114"/>
      <c r="C24" s="114"/>
    </row>
    <row r="25" spans="1:3" ht="12.75">
      <c r="A25" s="113"/>
      <c r="B25" s="114"/>
      <c r="C25" s="114"/>
    </row>
    <row r="26" spans="1:3" ht="48">
      <c r="A26" s="113" t="s">
        <v>455</v>
      </c>
      <c r="B26" s="114"/>
      <c r="C26" s="114"/>
    </row>
    <row r="27" spans="1:3" ht="60">
      <c r="A27" s="113" t="s">
        <v>456</v>
      </c>
      <c r="B27" s="114"/>
      <c r="C27" s="114"/>
    </row>
    <row r="28" spans="1:3" ht="12.75">
      <c r="A28" s="113" t="s">
        <v>457</v>
      </c>
      <c r="B28" s="114"/>
      <c r="C28" s="114"/>
    </row>
    <row r="29" spans="1:3" ht="36">
      <c r="A29" s="113" t="s">
        <v>458</v>
      </c>
      <c r="B29" s="114"/>
      <c r="C29" s="114"/>
    </row>
    <row r="30" spans="1:3" ht="12.75">
      <c r="A30" s="113"/>
      <c r="B30" s="114"/>
      <c r="C30" s="114"/>
    </row>
    <row r="31" spans="1:3" ht="36">
      <c r="A31" s="113" t="s">
        <v>459</v>
      </c>
      <c r="B31" s="114"/>
      <c r="C31" s="114"/>
    </row>
    <row r="32" spans="1:3" ht="60">
      <c r="A32" s="113" t="s">
        <v>460</v>
      </c>
      <c r="B32" s="114"/>
      <c r="C32" s="114"/>
    </row>
    <row r="33" spans="1:3" ht="12.75">
      <c r="A33" s="113"/>
      <c r="B33" s="114"/>
      <c r="C33" s="114"/>
    </row>
    <row r="34" spans="1:3" ht="12.75">
      <c r="A34" s="113"/>
      <c r="B34" s="114"/>
      <c r="C34" s="114"/>
    </row>
    <row r="35" spans="1:3" ht="12.75">
      <c r="A35" s="113"/>
      <c r="B35" s="114"/>
      <c r="C35" s="114"/>
    </row>
    <row r="36" spans="1:3" ht="12.75">
      <c r="A36" s="117" t="s">
        <v>461</v>
      </c>
      <c r="B36" s="114"/>
      <c r="C36" s="114"/>
    </row>
    <row r="37" spans="1:3" ht="12.75">
      <c r="A37" s="113"/>
      <c r="B37" s="114"/>
      <c r="C37" s="114"/>
    </row>
    <row r="38" spans="1:3" ht="12.75">
      <c r="A38" s="113"/>
      <c r="B38" s="114"/>
      <c r="C38" s="114"/>
    </row>
    <row r="39" spans="1:3" ht="12.75">
      <c r="A39" s="113"/>
      <c r="B39" s="114"/>
      <c r="C39" s="114"/>
    </row>
    <row r="40" spans="1:3" ht="12.75">
      <c r="A40" s="113"/>
      <c r="B40" s="114"/>
      <c r="C40" s="114"/>
    </row>
    <row r="41" spans="1:3" ht="12.75">
      <c r="A41" s="116" t="s">
        <v>462</v>
      </c>
      <c r="B41" s="114"/>
      <c r="C41" s="114"/>
    </row>
    <row r="42" spans="1:3" ht="12.75">
      <c r="A42" s="113"/>
      <c r="B42" s="114"/>
      <c r="C42" s="114"/>
    </row>
    <row r="43" spans="1:3" ht="12.75">
      <c r="A43" s="113"/>
      <c r="B43" s="114"/>
      <c r="C43" s="114"/>
    </row>
    <row r="44" spans="1:3" ht="12.75">
      <c r="A44" s="113"/>
      <c r="B44" s="114"/>
      <c r="C44" s="114"/>
    </row>
    <row r="45" spans="1:3" ht="12.75">
      <c r="A45" s="116" t="s">
        <v>463</v>
      </c>
      <c r="B45" s="114"/>
      <c r="C45" s="114"/>
    </row>
    <row r="46" spans="1:3" ht="12.75">
      <c r="A46" s="113"/>
      <c r="B46" s="114"/>
      <c r="C46" s="114"/>
    </row>
    <row r="47" spans="1:3" ht="12.75">
      <c r="A47" s="113"/>
      <c r="B47" s="114"/>
      <c r="C47" s="114"/>
    </row>
    <row r="48" spans="1:3" ht="24">
      <c r="A48" s="113" t="s">
        <v>464</v>
      </c>
      <c r="B48" s="114"/>
      <c r="C48" s="114"/>
    </row>
    <row r="49" spans="1:3" ht="12.75">
      <c r="A49" s="113"/>
      <c r="B49" s="114"/>
      <c r="C49" s="114"/>
    </row>
    <row r="50" spans="1:3" ht="12.75">
      <c r="A50" s="113"/>
      <c r="B50" s="114"/>
      <c r="C50" s="114"/>
    </row>
    <row r="51" spans="1:3" ht="12.75">
      <c r="A51" s="113"/>
      <c r="B51" s="114"/>
      <c r="C51" s="114"/>
    </row>
    <row r="52" spans="1:3" ht="12.75">
      <c r="A52" s="116" t="s">
        <v>465</v>
      </c>
      <c r="B52" s="114"/>
      <c r="C52" s="114"/>
    </row>
    <row r="53" spans="1:3" ht="12.75">
      <c r="A53" s="113"/>
      <c r="B53" s="114"/>
      <c r="C53" s="114"/>
    </row>
    <row r="54" spans="1:3" ht="12.75">
      <c r="A54" s="113"/>
      <c r="B54" s="114"/>
      <c r="C54" s="114"/>
    </row>
    <row r="55" spans="1:3" ht="24">
      <c r="A55" s="113" t="s">
        <v>466</v>
      </c>
      <c r="B55" s="114"/>
      <c r="C55" s="114"/>
    </row>
    <row r="56" spans="1:3" ht="12.75">
      <c r="A56" s="113"/>
      <c r="B56" s="114"/>
      <c r="C56" s="114"/>
    </row>
    <row r="57" spans="1:3" ht="12.75">
      <c r="A57" s="113"/>
      <c r="B57" s="114"/>
      <c r="C57" s="114"/>
    </row>
    <row r="58" spans="1:3" ht="12.75">
      <c r="A58" s="113"/>
      <c r="B58" s="114"/>
      <c r="C58" s="114"/>
    </row>
    <row r="59" spans="1:3" ht="12.75">
      <c r="A59" s="116" t="s">
        <v>467</v>
      </c>
      <c r="B59" s="114"/>
      <c r="C59" s="114"/>
    </row>
    <row r="60" spans="1:3" ht="12.75">
      <c r="A60" s="113"/>
      <c r="B60" s="114"/>
      <c r="C60" s="114"/>
    </row>
    <row r="61" spans="1:3" ht="12.75">
      <c r="A61" s="113"/>
      <c r="B61" s="114"/>
      <c r="C61" s="114"/>
    </row>
    <row r="62" spans="1:3" ht="36">
      <c r="A62" s="113" t="s">
        <v>468</v>
      </c>
      <c r="B62" s="114"/>
      <c r="C62" s="114"/>
    </row>
    <row r="63" spans="1:3" ht="12.75">
      <c r="A63" s="113"/>
      <c r="B63" s="114"/>
      <c r="C63" s="114"/>
    </row>
    <row r="64" spans="1:3" ht="12.75">
      <c r="A64" s="113"/>
      <c r="B64" s="114"/>
      <c r="C64" s="114"/>
    </row>
    <row r="65" spans="1:3" ht="12.75">
      <c r="A65" s="113"/>
      <c r="B65" s="114"/>
      <c r="C65" s="114"/>
    </row>
    <row r="66" spans="1:3" ht="12.75">
      <c r="A66" s="113"/>
      <c r="B66" s="114"/>
      <c r="C66" s="114"/>
    </row>
    <row r="67" spans="1:3" ht="12.75">
      <c r="A67" s="113"/>
      <c r="B67" s="114"/>
      <c r="C67" s="114"/>
    </row>
    <row r="68" spans="1:3" ht="12.75">
      <c r="A68" s="116" t="s">
        <v>469</v>
      </c>
      <c r="B68" s="114"/>
      <c r="C68" s="114"/>
    </row>
    <row r="69" spans="1:3" ht="12.75">
      <c r="A69" s="113"/>
      <c r="B69" s="114"/>
      <c r="C69" s="114"/>
    </row>
    <row r="70" spans="1:3" ht="12.75">
      <c r="A70" s="113"/>
      <c r="B70" s="114"/>
      <c r="C70" s="114"/>
    </row>
    <row r="71" spans="1:3" ht="12.75">
      <c r="A71" s="113" t="s">
        <v>470</v>
      </c>
      <c r="B71" s="114"/>
      <c r="C71" s="114"/>
    </row>
    <row r="72" spans="1:3" ht="12.75">
      <c r="A72" s="113"/>
      <c r="B72" s="114"/>
      <c r="C72" s="114"/>
    </row>
    <row r="73" spans="1:3" ht="12.75">
      <c r="A73" s="113" t="s">
        <v>471</v>
      </c>
      <c r="B73" s="114"/>
      <c r="C73" s="114"/>
    </row>
    <row r="74" spans="1:3" ht="12.75">
      <c r="A74" s="113"/>
      <c r="B74" s="114"/>
      <c r="C74" s="114"/>
    </row>
    <row r="75" spans="1:3" ht="12.75">
      <c r="A75" s="113" t="s">
        <v>472</v>
      </c>
      <c r="B75" s="114"/>
      <c r="C75" s="114"/>
    </row>
    <row r="76" spans="1:3" ht="12.75">
      <c r="A76" s="113"/>
      <c r="B76" s="114"/>
      <c r="C76" s="114"/>
    </row>
    <row r="77" spans="1:3" ht="12.75">
      <c r="A77" s="113"/>
      <c r="B77" s="114"/>
      <c r="C77" s="114"/>
    </row>
    <row r="78" spans="1:3" ht="12.75">
      <c r="A78" s="113"/>
      <c r="B78" s="114"/>
      <c r="C78" s="114"/>
    </row>
    <row r="79" spans="1:3" ht="12.75">
      <c r="A79" s="116" t="s">
        <v>473</v>
      </c>
      <c r="B79" s="114"/>
      <c r="C79" s="114"/>
    </row>
    <row r="80" spans="1:3" ht="12.75">
      <c r="A80" s="113"/>
      <c r="B80" s="114"/>
      <c r="C80" s="114"/>
    </row>
    <row r="81" spans="1:3" ht="12.75">
      <c r="A81" s="113"/>
      <c r="B81" s="114"/>
      <c r="C81" s="114"/>
    </row>
    <row r="82" spans="1:3" ht="12.75">
      <c r="A82" s="113" t="s">
        <v>474</v>
      </c>
      <c r="B82" s="114"/>
      <c r="C82" s="113" t="s">
        <v>475</v>
      </c>
    </row>
    <row r="83" spans="1:3" ht="12.75">
      <c r="A83" s="113" t="s">
        <v>476</v>
      </c>
      <c r="B83" s="114"/>
      <c r="C83" s="113" t="s">
        <v>477</v>
      </c>
    </row>
    <row r="84" spans="1:3" ht="12.75">
      <c r="A84" s="113" t="s">
        <v>478</v>
      </c>
      <c r="B84" s="114"/>
      <c r="C84" s="113" t="s">
        <v>479</v>
      </c>
    </row>
    <row r="85" spans="1:3" ht="12.75">
      <c r="A85" s="113" t="s">
        <v>480</v>
      </c>
      <c r="B85" s="114"/>
      <c r="C85" s="113" t="s">
        <v>479</v>
      </c>
    </row>
    <row r="86" spans="1:3" ht="12.75">
      <c r="A86" s="113" t="s">
        <v>481</v>
      </c>
      <c r="B86" s="114"/>
      <c r="C86" s="113" t="s">
        <v>482</v>
      </c>
    </row>
    <row r="87" spans="1:3" ht="12.75">
      <c r="A87" s="113" t="s">
        <v>483</v>
      </c>
      <c r="B87" s="114"/>
      <c r="C87" s="113" t="s">
        <v>484</v>
      </c>
    </row>
    <row r="88" spans="1:3" ht="12.75">
      <c r="A88" s="113"/>
      <c r="B88" s="114"/>
      <c r="C88" s="114"/>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26"/>
  </sheetPr>
  <dimension ref="A1:I112"/>
  <sheetViews>
    <sheetView workbookViewId="0" topLeftCell="C1">
      <selection activeCell="J108" sqref="J108"/>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9" width="13.7109375" style="1" customWidth="1"/>
    <col min="10" max="16384" width="11.421875" style="1" customWidth="1"/>
  </cols>
  <sheetData>
    <row r="1" spans="1:9" ht="11.25">
      <c r="A1" s="122" t="s">
        <v>221</v>
      </c>
      <c r="B1" s="122"/>
      <c r="C1" s="122"/>
      <c r="D1" s="122"/>
      <c r="E1" s="122"/>
      <c r="F1" s="122"/>
      <c r="G1" s="122"/>
      <c r="H1" s="122"/>
      <c r="I1" s="122"/>
    </row>
    <row r="2" spans="1:9" ht="15.75" customHeight="1" thickBot="1">
      <c r="A2" s="123" t="s">
        <v>231</v>
      </c>
      <c r="B2" s="123"/>
      <c r="C2" s="123"/>
      <c r="D2" s="123"/>
      <c r="E2" s="123"/>
      <c r="F2" s="123"/>
      <c r="G2" s="123"/>
      <c r="H2" s="123"/>
      <c r="I2" s="123"/>
    </row>
    <row r="3" spans="1:9" ht="15" customHeight="1">
      <c r="A3" s="32"/>
      <c r="F3" s="4"/>
      <c r="G3" s="21"/>
      <c r="H3" s="18"/>
      <c r="I3" s="11"/>
    </row>
    <row r="4" spans="1:9" ht="15" customHeight="1">
      <c r="A4" s="32"/>
      <c r="F4" s="4"/>
      <c r="G4" s="21"/>
      <c r="H4" s="18"/>
      <c r="I4" s="11"/>
    </row>
    <row r="5" spans="1:9" ht="15" customHeight="1">
      <c r="A5" s="32"/>
      <c r="F5" s="4"/>
      <c r="G5" s="21"/>
      <c r="H5" s="18"/>
      <c r="I5" s="11"/>
    </row>
    <row r="6" spans="1:9" ht="15" customHeight="1">
      <c r="A6" s="32"/>
      <c r="F6" s="4"/>
      <c r="G6" s="17"/>
      <c r="H6" s="25"/>
      <c r="I6" s="3"/>
    </row>
    <row r="7" spans="1:9" ht="15" customHeight="1" thickBot="1">
      <c r="A7" s="32"/>
      <c r="B7" s="32"/>
      <c r="C7" s="32"/>
      <c r="D7" s="32"/>
      <c r="E7" s="11"/>
      <c r="F7" s="4"/>
      <c r="G7" s="41"/>
      <c r="H7" s="42"/>
      <c r="I7" s="43"/>
    </row>
    <row r="8" spans="1:9" ht="39.75" customHeight="1">
      <c r="A8" s="120" t="s">
        <v>170</v>
      </c>
      <c r="B8" s="120"/>
      <c r="C8" s="120"/>
      <c r="D8" s="120"/>
      <c r="E8" s="120"/>
      <c r="F8" s="120"/>
      <c r="G8" s="120"/>
      <c r="H8" s="120"/>
      <c r="I8" s="120"/>
    </row>
    <row r="9" spans="1:9" ht="12" customHeight="1">
      <c r="A9" s="1" t="s">
        <v>3</v>
      </c>
      <c r="C9" s="1"/>
      <c r="F9" s="4"/>
      <c r="G9" s="34">
        <v>282660.37700000015</v>
      </c>
      <c r="H9" s="34">
        <v>253242.61200000002</v>
      </c>
      <c r="I9" s="33">
        <v>-10.407459762214962</v>
      </c>
    </row>
    <row r="10" spans="1:9" ht="12" customHeight="1">
      <c r="A10" s="1"/>
      <c r="C10" s="1"/>
      <c r="F10" s="4"/>
      <c r="G10" s="34"/>
      <c r="H10" s="34"/>
      <c r="I10" s="33"/>
    </row>
    <row r="11" spans="1:9" ht="12" customHeight="1">
      <c r="A11" s="1" t="s">
        <v>5</v>
      </c>
      <c r="C11" s="1"/>
      <c r="F11" s="4"/>
      <c r="G11" s="34">
        <v>189508.2759999998</v>
      </c>
      <c r="H11" s="34">
        <v>182863.79099999962</v>
      </c>
      <c r="I11" s="33">
        <v>-3.506171413854346</v>
      </c>
    </row>
    <row r="12" spans="1:9" ht="12" customHeight="1">
      <c r="A12" s="1"/>
      <c r="C12" s="1"/>
      <c r="F12" s="4"/>
      <c r="G12" s="34"/>
      <c r="H12" s="34"/>
      <c r="I12" s="33"/>
    </row>
    <row r="13" spans="1:9" ht="12" customHeight="1">
      <c r="A13" s="1" t="s">
        <v>10</v>
      </c>
      <c r="C13" s="1"/>
      <c r="F13" s="4"/>
      <c r="G13" s="34">
        <v>31301.614999999987</v>
      </c>
      <c r="H13" s="34">
        <v>31481.029000000002</v>
      </c>
      <c r="I13" s="33">
        <v>0.5731780932070607</v>
      </c>
    </row>
    <row r="14" spans="1:9" ht="12" customHeight="1">
      <c r="A14" s="1"/>
      <c r="C14" s="1"/>
      <c r="F14" s="4"/>
      <c r="G14" s="34"/>
      <c r="H14" s="34"/>
      <c r="I14" s="33"/>
    </row>
    <row r="15" spans="1:9" ht="12" customHeight="1">
      <c r="A15" s="1" t="s">
        <v>223</v>
      </c>
      <c r="B15" s="1"/>
      <c r="F15" s="4"/>
      <c r="G15" s="34">
        <v>286549.91400000034</v>
      </c>
      <c r="H15" s="34">
        <v>349897.9620000014</v>
      </c>
      <c r="I15" s="33">
        <v>22.107160011222682</v>
      </c>
    </row>
    <row r="16" spans="1:9" ht="12" customHeight="1">
      <c r="A16" s="1"/>
      <c r="B16" s="1"/>
      <c r="F16" s="4"/>
      <c r="G16" s="34"/>
      <c r="H16" s="34"/>
      <c r="I16" s="33"/>
    </row>
    <row r="17" spans="1:9" ht="12" customHeight="1">
      <c r="A17" s="2" t="s">
        <v>36</v>
      </c>
      <c r="B17" s="1"/>
      <c r="F17" s="4"/>
      <c r="G17" s="34">
        <v>790020.1820000033</v>
      </c>
      <c r="H17" s="34">
        <v>817485.3939999987</v>
      </c>
      <c r="I17" s="33">
        <v>3.47652029983144</v>
      </c>
    </row>
    <row r="18" spans="2:9" ht="12" customHeight="1">
      <c r="B18" s="1"/>
      <c r="F18" s="4"/>
      <c r="G18" s="34"/>
      <c r="H18" s="34"/>
      <c r="I18" s="33"/>
    </row>
    <row r="19" spans="1:9" ht="12" customHeight="1">
      <c r="A19" s="2" t="s">
        <v>185</v>
      </c>
      <c r="B19" s="1"/>
      <c r="F19" s="4"/>
      <c r="G19" s="34">
        <v>92617.64299999995</v>
      </c>
      <c r="H19" s="34">
        <v>95542.02000000014</v>
      </c>
      <c r="I19" s="33">
        <v>3.1574729233826258</v>
      </c>
    </row>
    <row r="20" spans="2:9" ht="12" customHeight="1">
      <c r="B20" s="1"/>
      <c r="F20" s="4"/>
      <c r="G20" s="34"/>
      <c r="H20" s="34"/>
      <c r="I20" s="33"/>
    </row>
    <row r="21" spans="2:9" ht="12" customHeight="1">
      <c r="B21" s="1"/>
      <c r="F21" s="4"/>
      <c r="G21" s="34"/>
      <c r="H21" s="34"/>
      <c r="I21" s="33"/>
    </row>
    <row r="22" spans="2:9" ht="12" customHeight="1">
      <c r="B22" s="1"/>
      <c r="F22" s="4"/>
      <c r="G22" s="34"/>
      <c r="H22" s="34"/>
      <c r="I22" s="33"/>
    </row>
    <row r="23" spans="1:9" s="36" customFormat="1" ht="12" customHeight="1">
      <c r="A23" s="35" t="s">
        <v>39</v>
      </c>
      <c r="C23" s="35"/>
      <c r="D23" s="35"/>
      <c r="F23" s="37"/>
      <c r="G23" s="38">
        <v>697402.5390000049</v>
      </c>
      <c r="H23" s="38">
        <v>721943.3739999981</v>
      </c>
      <c r="I23" s="39">
        <v>3.5188909743835963</v>
      </c>
    </row>
    <row r="24" spans="1:9" ht="39.75" customHeight="1">
      <c r="A24" s="126" t="s">
        <v>171</v>
      </c>
      <c r="B24" s="126"/>
      <c r="C24" s="126"/>
      <c r="D24" s="126"/>
      <c r="E24" s="126"/>
      <c r="F24" s="126"/>
      <c r="G24" s="126"/>
      <c r="H24" s="126"/>
      <c r="I24" s="126"/>
    </row>
    <row r="25" spans="1:9" ht="12" customHeight="1">
      <c r="A25" s="2" t="s">
        <v>41</v>
      </c>
      <c r="B25" s="1"/>
      <c r="F25" s="4"/>
      <c r="G25" s="34">
        <v>121116.56300000007</v>
      </c>
      <c r="H25" s="34">
        <v>100745.5640000001</v>
      </c>
      <c r="I25" s="33">
        <v>-16.81933378509094</v>
      </c>
    </row>
    <row r="26" spans="2:9" ht="12" customHeight="1">
      <c r="B26" s="1"/>
      <c r="F26" s="4"/>
      <c r="G26" s="34"/>
      <c r="H26" s="34"/>
      <c r="I26" s="33"/>
    </row>
    <row r="27" spans="2:9" ht="12" customHeight="1">
      <c r="B27" s="1" t="s">
        <v>214</v>
      </c>
      <c r="F27" s="4"/>
      <c r="G27" s="34"/>
      <c r="H27" s="34"/>
      <c r="I27" s="33"/>
    </row>
    <row r="28" spans="1:9" ht="12" customHeight="1">
      <c r="A28" s="9"/>
      <c r="B28" s="2" t="s">
        <v>43</v>
      </c>
      <c r="C28" s="1"/>
      <c r="F28" s="4"/>
      <c r="G28" s="34">
        <v>103618.10200000009</v>
      </c>
      <c r="H28" s="34">
        <v>87073.26600000009</v>
      </c>
      <c r="I28" s="33">
        <v>-15.96712898678648</v>
      </c>
    </row>
    <row r="29" spans="1:9" ht="12" customHeight="1">
      <c r="A29" s="9"/>
      <c r="C29" s="1"/>
      <c r="F29" s="4"/>
      <c r="G29" s="34"/>
      <c r="H29" s="34"/>
      <c r="I29" s="33"/>
    </row>
    <row r="30" spans="1:9" ht="12" customHeight="1">
      <c r="A30" s="9"/>
      <c r="B30" s="2" t="s">
        <v>174</v>
      </c>
      <c r="C30" s="1"/>
      <c r="F30" s="4"/>
      <c r="G30" s="34">
        <v>17498.460999999992</v>
      </c>
      <c r="H30" s="34">
        <v>13672.297999999988</v>
      </c>
      <c r="I30" s="33">
        <v>-21.865711504571777</v>
      </c>
    </row>
    <row r="31" spans="1:9" ht="12" customHeight="1">
      <c r="A31" s="9"/>
      <c r="C31" s="1"/>
      <c r="F31" s="4"/>
      <c r="G31" s="34"/>
      <c r="H31" s="34"/>
      <c r="I31" s="33"/>
    </row>
    <row r="32" spans="1:9" ht="12" customHeight="1">
      <c r="A32" s="2" t="s">
        <v>53</v>
      </c>
      <c r="B32" s="1"/>
      <c r="F32" s="4"/>
      <c r="G32" s="34">
        <v>15507.395000000002</v>
      </c>
      <c r="H32" s="34">
        <v>13267.323000000004</v>
      </c>
      <c r="I32" s="33">
        <v>-14.445185667870058</v>
      </c>
    </row>
    <row r="33" spans="2:9" ht="12" customHeight="1">
      <c r="B33" s="1"/>
      <c r="F33" s="4"/>
      <c r="G33" s="34"/>
      <c r="H33" s="34"/>
      <c r="I33" s="33"/>
    </row>
    <row r="34" spans="1:9" ht="12" customHeight="1">
      <c r="A34" s="2" t="s">
        <v>187</v>
      </c>
      <c r="B34" s="1"/>
      <c r="F34" s="4"/>
      <c r="G34" s="34">
        <v>3205.4080000000004</v>
      </c>
      <c r="H34" s="34">
        <v>77.667</v>
      </c>
      <c r="I34" s="33">
        <v>-97.57700111811039</v>
      </c>
    </row>
    <row r="35" spans="2:9" ht="12" customHeight="1">
      <c r="B35" s="1"/>
      <c r="F35" s="4"/>
      <c r="G35" s="34"/>
      <c r="H35" s="34"/>
      <c r="I35" s="33"/>
    </row>
    <row r="36" spans="1:9" ht="12" customHeight="1">
      <c r="A36" s="2" t="s">
        <v>58</v>
      </c>
      <c r="B36" s="1"/>
      <c r="F36" s="4"/>
      <c r="G36" s="34">
        <v>500.78700000000003</v>
      </c>
      <c r="H36" s="34">
        <v>557.384</v>
      </c>
      <c r="I36" s="33">
        <v>11.301611263870663</v>
      </c>
    </row>
    <row r="37" spans="2:9" ht="12" customHeight="1">
      <c r="B37" s="1"/>
      <c r="F37" s="4"/>
      <c r="G37" s="34"/>
      <c r="H37" s="34"/>
      <c r="I37" s="33"/>
    </row>
    <row r="38" spans="1:9" ht="12" customHeight="1">
      <c r="A38" s="2" t="s">
        <v>60</v>
      </c>
      <c r="B38" s="1"/>
      <c r="F38" s="4"/>
      <c r="G38" s="34">
        <v>41.12</v>
      </c>
      <c r="H38" s="34">
        <v>28.782000000000004</v>
      </c>
      <c r="I38" s="33">
        <v>-30.004863813229555</v>
      </c>
    </row>
    <row r="39" spans="1:9" ht="12" customHeight="1">
      <c r="A39" s="9"/>
      <c r="F39" s="4"/>
      <c r="G39" s="34"/>
      <c r="H39" s="34"/>
      <c r="I39" s="33"/>
    </row>
    <row r="40" spans="1:9" ht="12" customHeight="1">
      <c r="A40" s="2" t="s">
        <v>62</v>
      </c>
      <c r="B40" s="1"/>
      <c r="F40" s="4"/>
      <c r="G40" s="34">
        <v>140371.27300000025</v>
      </c>
      <c r="H40" s="34">
        <v>114676.72</v>
      </c>
      <c r="I40" s="33">
        <v>-18.30470896990455</v>
      </c>
    </row>
    <row r="41" spans="2:9" ht="12" customHeight="1">
      <c r="B41" s="1"/>
      <c r="F41" s="4"/>
      <c r="G41" s="34"/>
      <c r="H41" s="34"/>
      <c r="I41" s="33"/>
    </row>
    <row r="42" spans="1:9" ht="12" customHeight="1">
      <c r="A42" s="2" t="s">
        <v>185</v>
      </c>
      <c r="B42" s="1"/>
      <c r="F42" s="4"/>
      <c r="G42" s="34">
        <v>548.197</v>
      </c>
      <c r="H42" s="34">
        <v>914.2410000000001</v>
      </c>
      <c r="I42" s="33">
        <v>66.77234643750332</v>
      </c>
    </row>
    <row r="43" spans="2:9" ht="12" customHeight="1">
      <c r="B43" s="1"/>
      <c r="F43" s="4"/>
      <c r="G43" s="34"/>
      <c r="H43" s="34"/>
      <c r="I43" s="33"/>
    </row>
    <row r="44" spans="2:9" ht="12" customHeight="1">
      <c r="B44" s="1"/>
      <c r="F44" s="4"/>
      <c r="G44" s="34"/>
      <c r="H44" s="34"/>
      <c r="I44" s="33"/>
    </row>
    <row r="45" spans="1:9" ht="12" customHeight="1">
      <c r="A45" s="9"/>
      <c r="F45" s="4"/>
      <c r="G45" s="34"/>
      <c r="H45" s="34"/>
      <c r="I45" s="33"/>
    </row>
    <row r="46" spans="1:9" s="36" customFormat="1" ht="12" customHeight="1">
      <c r="A46" s="35" t="s">
        <v>65</v>
      </c>
      <c r="C46" s="35"/>
      <c r="D46" s="35"/>
      <c r="F46" s="37"/>
      <c r="G46" s="38">
        <v>139823.07600000006</v>
      </c>
      <c r="H46" s="38">
        <v>113762.479</v>
      </c>
      <c r="I46" s="39">
        <v>-18.638266118534</v>
      </c>
    </row>
    <row r="47" spans="2:9" ht="12" customHeight="1">
      <c r="B47" s="1"/>
      <c r="F47" s="4"/>
      <c r="G47" s="34"/>
      <c r="H47" s="34"/>
      <c r="I47" s="33"/>
    </row>
    <row r="48" spans="2:9" ht="12" customHeight="1">
      <c r="B48" s="1"/>
      <c r="F48" s="4"/>
      <c r="G48" s="34"/>
      <c r="H48" s="34"/>
      <c r="I48" s="33"/>
    </row>
    <row r="49" spans="1:9" ht="12" customHeight="1">
      <c r="A49" s="9"/>
      <c r="F49" s="4"/>
      <c r="G49" s="34"/>
      <c r="H49" s="34"/>
      <c r="I49" s="33"/>
    </row>
    <row r="50" spans="1:9" s="36" customFormat="1" ht="12" customHeight="1">
      <c r="A50" s="35" t="s">
        <v>176</v>
      </c>
      <c r="C50" s="35"/>
      <c r="D50" s="35"/>
      <c r="F50" s="37"/>
      <c r="G50" s="38">
        <v>837225.6150000042</v>
      </c>
      <c r="H50" s="38">
        <v>835705.8529999973</v>
      </c>
      <c r="I50" s="39">
        <v>-0.1815235908670626</v>
      </c>
    </row>
    <row r="51" spans="1:9" s="36" customFormat="1" ht="12" customHeight="1">
      <c r="A51" s="35"/>
      <c r="C51" s="35"/>
      <c r="D51" s="35"/>
      <c r="F51" s="40"/>
      <c r="G51" s="38"/>
      <c r="H51" s="38"/>
      <c r="I51" s="39"/>
    </row>
    <row r="52" spans="1:9" s="36" customFormat="1" ht="12" customHeight="1">
      <c r="A52" s="35"/>
      <c r="C52" s="35"/>
      <c r="D52" s="35"/>
      <c r="F52" s="40"/>
      <c r="G52" s="38"/>
      <c r="H52" s="38"/>
      <c r="I52" s="39"/>
    </row>
    <row r="53" spans="1:9" s="36" customFormat="1" ht="12" customHeight="1">
      <c r="A53" s="35"/>
      <c r="C53" s="35"/>
      <c r="D53" s="35"/>
      <c r="F53" s="40"/>
      <c r="G53" s="38"/>
      <c r="H53" s="38"/>
      <c r="I53" s="39"/>
    </row>
    <row r="54" spans="1:9" s="36" customFormat="1" ht="12" customHeight="1">
      <c r="A54" s="35"/>
      <c r="C54" s="35"/>
      <c r="D54" s="35"/>
      <c r="F54" s="40"/>
      <c r="G54" s="38"/>
      <c r="H54" s="38"/>
      <c r="I54" s="39"/>
    </row>
    <row r="55" spans="1:9" s="36" customFormat="1" ht="12" customHeight="1">
      <c r="A55" s="35"/>
      <c r="C55" s="35"/>
      <c r="D55" s="35"/>
      <c r="F55" s="40"/>
      <c r="G55" s="38"/>
      <c r="H55" s="38"/>
      <c r="I55" s="39"/>
    </row>
    <row r="56" spans="1:9" s="36" customFormat="1" ht="12" customHeight="1">
      <c r="A56" s="35"/>
      <c r="C56" s="35"/>
      <c r="D56" s="35"/>
      <c r="F56" s="40"/>
      <c r="G56" s="38"/>
      <c r="H56" s="38"/>
      <c r="I56" s="39"/>
    </row>
    <row r="57" spans="1:9" s="36" customFormat="1" ht="12" customHeight="1">
      <c r="A57" s="35"/>
      <c r="C57" s="35"/>
      <c r="D57" s="35"/>
      <c r="F57" s="40"/>
      <c r="G57" s="38"/>
      <c r="H57" s="38"/>
      <c r="I57" s="39"/>
    </row>
    <row r="58" spans="1:9" s="36" customFormat="1" ht="12" customHeight="1">
      <c r="A58" s="35"/>
      <c r="C58" s="35"/>
      <c r="D58" s="35"/>
      <c r="F58" s="40"/>
      <c r="G58" s="38"/>
      <c r="H58" s="38"/>
      <c r="I58" s="39"/>
    </row>
    <row r="59" spans="1:9" ht="11.25">
      <c r="A59" s="124" t="s">
        <v>222</v>
      </c>
      <c r="B59" s="124"/>
      <c r="C59" s="124"/>
      <c r="D59" s="124"/>
      <c r="E59" s="124"/>
      <c r="F59" s="124"/>
      <c r="G59" s="124"/>
      <c r="H59" s="124"/>
      <c r="I59" s="124"/>
    </row>
    <row r="60" spans="1:9" ht="15.75" customHeight="1" thickBot="1">
      <c r="A60" s="125" t="s">
        <v>231</v>
      </c>
      <c r="B60" s="125"/>
      <c r="C60" s="125"/>
      <c r="D60" s="125"/>
      <c r="E60" s="125"/>
      <c r="F60" s="125"/>
      <c r="G60" s="125"/>
      <c r="H60" s="125"/>
      <c r="I60" s="125"/>
    </row>
    <row r="61" spans="1:9" ht="15" customHeight="1">
      <c r="A61" s="32"/>
      <c r="F61" s="4"/>
      <c r="G61" s="21"/>
      <c r="H61" s="18"/>
      <c r="I61" s="11"/>
    </row>
    <row r="62" spans="1:9" ht="15" customHeight="1">
      <c r="A62" s="32"/>
      <c r="F62" s="4"/>
      <c r="G62" s="21"/>
      <c r="H62" s="18"/>
      <c r="I62" s="11"/>
    </row>
    <row r="63" spans="1:9" ht="15" customHeight="1">
      <c r="A63" s="32"/>
      <c r="F63" s="4"/>
      <c r="G63" s="21"/>
      <c r="H63" s="18"/>
      <c r="I63" s="11"/>
    </row>
    <row r="64" spans="1:9" ht="15" customHeight="1">
      <c r="A64" s="32"/>
      <c r="F64" s="4"/>
      <c r="G64" s="17"/>
      <c r="H64" s="25"/>
      <c r="I64" s="3"/>
    </row>
    <row r="65" spans="1:9" ht="15" customHeight="1" thickBot="1">
      <c r="A65" s="32"/>
      <c r="B65" s="32"/>
      <c r="C65" s="32"/>
      <c r="D65" s="32"/>
      <c r="E65" s="11"/>
      <c r="F65" s="4"/>
      <c r="G65" s="41"/>
      <c r="H65" s="42"/>
      <c r="I65" s="43"/>
    </row>
    <row r="66" spans="1:9" ht="39.75" customHeight="1">
      <c r="A66" s="120" t="s">
        <v>170</v>
      </c>
      <c r="B66" s="120"/>
      <c r="C66" s="120"/>
      <c r="D66" s="120"/>
      <c r="E66" s="120"/>
      <c r="F66" s="120"/>
      <c r="G66" s="120"/>
      <c r="H66" s="120"/>
      <c r="I66" s="120"/>
    </row>
    <row r="67" spans="1:9" ht="12" customHeight="1">
      <c r="A67" s="2" t="s">
        <v>129</v>
      </c>
      <c r="B67" s="1"/>
      <c r="F67" s="4"/>
      <c r="G67" s="34">
        <v>128166.2450000003</v>
      </c>
      <c r="H67" s="34">
        <v>139347.1730000004</v>
      </c>
      <c r="I67" s="33">
        <v>8.723769663377483</v>
      </c>
    </row>
    <row r="68" spans="2:9" ht="12" customHeight="1">
      <c r="B68" s="1"/>
      <c r="F68" s="4"/>
      <c r="G68" s="34"/>
      <c r="H68" s="34"/>
      <c r="I68" s="33"/>
    </row>
    <row r="69" spans="1:9" ht="12" customHeight="1">
      <c r="A69" s="2" t="s">
        <v>136</v>
      </c>
      <c r="B69" s="1"/>
      <c r="F69" s="4"/>
      <c r="G69" s="34">
        <v>124320.80400000006</v>
      </c>
      <c r="H69" s="34">
        <v>121689.61</v>
      </c>
      <c r="I69" s="33">
        <v>-2.116455102719622</v>
      </c>
    </row>
    <row r="70" spans="2:9" ht="12" customHeight="1">
      <c r="B70" s="1"/>
      <c r="F70" s="4"/>
      <c r="G70" s="34"/>
      <c r="H70" s="34"/>
      <c r="I70" s="33"/>
    </row>
    <row r="71" spans="1:9" ht="12" customHeight="1">
      <c r="A71" s="2" t="s">
        <v>140</v>
      </c>
      <c r="B71" s="1"/>
      <c r="F71" s="4"/>
      <c r="G71" s="34">
        <v>4528.112</v>
      </c>
      <c r="H71" s="34">
        <v>3373.4380000000006</v>
      </c>
      <c r="I71" s="33">
        <v>-25.500120138371123</v>
      </c>
    </row>
    <row r="72" spans="2:9" ht="12" customHeight="1">
      <c r="B72" s="1"/>
      <c r="F72" s="4"/>
      <c r="G72" s="34"/>
      <c r="H72" s="34"/>
      <c r="I72" s="33"/>
    </row>
    <row r="73" spans="1:9" ht="12" customHeight="1">
      <c r="A73" s="2" t="s">
        <v>144</v>
      </c>
      <c r="B73" s="1"/>
      <c r="F73" s="4"/>
      <c r="G73" s="34">
        <v>552685.3659999983</v>
      </c>
      <c r="H73" s="34">
        <v>703168.6680000003</v>
      </c>
      <c r="I73" s="33">
        <v>27.22766175068266</v>
      </c>
    </row>
    <row r="74" spans="2:9" ht="12" customHeight="1">
      <c r="B74" s="1"/>
      <c r="F74" s="4"/>
      <c r="G74" s="34"/>
      <c r="H74" s="34"/>
      <c r="I74" s="33"/>
    </row>
    <row r="75" spans="2:9" ht="12" customHeight="1">
      <c r="B75" s="1" t="s">
        <v>214</v>
      </c>
      <c r="F75" s="4"/>
      <c r="G75" s="34"/>
      <c r="H75" s="34"/>
      <c r="I75" s="33"/>
    </row>
    <row r="76" spans="1:9" ht="12" customHeight="1">
      <c r="A76" s="9"/>
      <c r="B76" s="2" t="s">
        <v>141</v>
      </c>
      <c r="C76" s="1"/>
      <c r="F76" s="4"/>
      <c r="G76" s="34">
        <v>537435.0390000026</v>
      </c>
      <c r="H76" s="34">
        <v>679117.9170000036</v>
      </c>
      <c r="I76" s="33">
        <v>26.36279135495674</v>
      </c>
    </row>
    <row r="77" spans="1:9" ht="12" customHeight="1">
      <c r="A77" s="9"/>
      <c r="C77" s="1"/>
      <c r="F77" s="4"/>
      <c r="G77" s="34"/>
      <c r="H77" s="34"/>
      <c r="I77" s="33"/>
    </row>
    <row r="78" spans="1:9" ht="12" customHeight="1">
      <c r="A78" s="9"/>
      <c r="B78" s="2" t="s">
        <v>142</v>
      </c>
      <c r="C78" s="1"/>
      <c r="F78" s="4"/>
      <c r="G78" s="34">
        <v>15250.327</v>
      </c>
      <c r="H78" s="34">
        <v>24050.751</v>
      </c>
      <c r="I78" s="33">
        <v>57.70646098277107</v>
      </c>
    </row>
    <row r="79" spans="1:9" ht="12" customHeight="1">
      <c r="A79" s="9"/>
      <c r="F79" s="4"/>
      <c r="G79" s="34"/>
      <c r="H79" s="34"/>
      <c r="I79" s="33"/>
    </row>
    <row r="80" spans="1:9" ht="12" customHeight="1">
      <c r="A80" s="2" t="s">
        <v>152</v>
      </c>
      <c r="B80" s="1"/>
      <c r="F80" s="4"/>
      <c r="G80" s="34">
        <v>809700.5270000027</v>
      </c>
      <c r="H80" s="34">
        <v>967578.8890000011</v>
      </c>
      <c r="I80" s="33">
        <v>19.49836473306358</v>
      </c>
    </row>
    <row r="81" spans="2:9" ht="12" customHeight="1">
      <c r="B81" s="1"/>
      <c r="F81" s="4"/>
      <c r="G81" s="34"/>
      <c r="H81" s="34"/>
      <c r="I81" s="33"/>
    </row>
    <row r="82" spans="1:9" ht="12" customHeight="1">
      <c r="A82" s="2" t="s">
        <v>185</v>
      </c>
      <c r="B82" s="1"/>
      <c r="F82" s="4"/>
      <c r="G82" s="34">
        <v>92617.64299999995</v>
      </c>
      <c r="H82" s="34">
        <v>95542.02000000014</v>
      </c>
      <c r="I82" s="33">
        <v>3.1574729233826258</v>
      </c>
    </row>
    <row r="83" spans="2:9" ht="12" customHeight="1">
      <c r="B83" s="1"/>
      <c r="F83" s="4"/>
      <c r="G83" s="34"/>
      <c r="H83" s="34"/>
      <c r="I83" s="33"/>
    </row>
    <row r="84" spans="2:9" ht="12" customHeight="1">
      <c r="B84" s="1"/>
      <c r="F84" s="4"/>
      <c r="G84" s="34"/>
      <c r="H84" s="34"/>
      <c r="I84" s="33"/>
    </row>
    <row r="85" spans="1:9" s="36" customFormat="1" ht="12" customHeight="1">
      <c r="A85" s="35" t="s">
        <v>154</v>
      </c>
      <c r="C85" s="35"/>
      <c r="D85" s="35"/>
      <c r="F85" s="37"/>
      <c r="G85" s="38">
        <v>717082.8840000059</v>
      </c>
      <c r="H85" s="38">
        <v>872036.869000008</v>
      </c>
      <c r="I85" s="39">
        <v>21.608936492200645</v>
      </c>
    </row>
    <row r="86" spans="1:9" ht="39.75" customHeight="1">
      <c r="A86" s="121" t="s">
        <v>171</v>
      </c>
      <c r="B86" s="121"/>
      <c r="C86" s="121"/>
      <c r="D86" s="121"/>
      <c r="E86" s="121"/>
      <c r="F86" s="121"/>
      <c r="G86" s="121"/>
      <c r="H86" s="121"/>
      <c r="I86" s="121"/>
    </row>
    <row r="87" spans="1:9" ht="12" customHeight="1">
      <c r="A87" s="2" t="s">
        <v>155</v>
      </c>
      <c r="B87" s="1"/>
      <c r="F87" s="4"/>
      <c r="G87" s="34">
        <v>15336.277</v>
      </c>
      <c r="H87" s="34">
        <v>14180.327000000005</v>
      </c>
      <c r="I87" s="33">
        <v>-7.537357339072549</v>
      </c>
    </row>
    <row r="88" spans="2:9" ht="12" customHeight="1">
      <c r="B88" s="1"/>
      <c r="F88" s="4"/>
      <c r="G88" s="34"/>
      <c r="H88" s="34"/>
      <c r="I88" s="33"/>
    </row>
    <row r="89" spans="1:9" ht="12" customHeight="1">
      <c r="A89" s="2" t="s">
        <v>53</v>
      </c>
      <c r="B89" s="1"/>
      <c r="F89" s="4"/>
      <c r="G89" s="34">
        <v>93107.49899999991</v>
      </c>
      <c r="H89" s="34">
        <v>93719.81</v>
      </c>
      <c r="I89" s="33">
        <v>0.6576387579695266</v>
      </c>
    </row>
    <row r="90" spans="2:9" ht="12" customHeight="1">
      <c r="B90" s="1"/>
      <c r="F90" s="4"/>
      <c r="G90" s="34"/>
      <c r="H90" s="34"/>
      <c r="I90" s="33"/>
    </row>
    <row r="91" spans="2:9" ht="12" customHeight="1">
      <c r="B91" s="1" t="s">
        <v>214</v>
      </c>
      <c r="F91" s="4"/>
      <c r="G91" s="34"/>
      <c r="H91" s="34"/>
      <c r="I91" s="33"/>
    </row>
    <row r="92" spans="1:9" ht="12" customHeight="1">
      <c r="A92" s="9"/>
      <c r="B92" s="2" t="s">
        <v>141</v>
      </c>
      <c r="C92" s="1"/>
      <c r="F92" s="4"/>
      <c r="G92" s="34">
        <v>80940.74200000006</v>
      </c>
      <c r="H92" s="34">
        <v>85141.97599999994</v>
      </c>
      <c r="I92" s="33">
        <v>5.190505913573015</v>
      </c>
    </row>
    <row r="93" spans="1:9" ht="12" customHeight="1">
      <c r="A93" s="9"/>
      <c r="C93" s="1"/>
      <c r="F93" s="4"/>
      <c r="G93" s="34"/>
      <c r="H93" s="34"/>
      <c r="I93" s="33"/>
    </row>
    <row r="94" spans="1:9" ht="12" customHeight="1">
      <c r="A94" s="9"/>
      <c r="B94" s="2" t="s">
        <v>142</v>
      </c>
      <c r="C94" s="1"/>
      <c r="F94" s="4"/>
      <c r="G94" s="34">
        <v>12166.756999999994</v>
      </c>
      <c r="H94" s="34">
        <v>8577.833999999995</v>
      </c>
      <c r="I94" s="33">
        <v>-29.497778249372452</v>
      </c>
    </row>
    <row r="95" spans="1:9" ht="12" customHeight="1">
      <c r="A95" s="9"/>
      <c r="C95" s="1"/>
      <c r="F95" s="4"/>
      <c r="G95" s="34"/>
      <c r="H95" s="34"/>
      <c r="I95" s="33"/>
    </row>
    <row r="96" spans="1:9" ht="12" customHeight="1">
      <c r="A96" s="2" t="s">
        <v>159</v>
      </c>
      <c r="B96" s="1"/>
      <c r="F96" s="4"/>
      <c r="G96" s="34">
        <v>683.695</v>
      </c>
      <c r="H96" s="34">
        <v>327.58</v>
      </c>
      <c r="I96" s="33">
        <v>-52.08682234037108</v>
      </c>
    </row>
    <row r="97" spans="2:9" ht="12" customHeight="1">
      <c r="B97" s="1"/>
      <c r="F97" s="4"/>
      <c r="G97" s="34"/>
      <c r="H97" s="34"/>
      <c r="I97" s="33"/>
    </row>
    <row r="98" spans="1:9" ht="12" customHeight="1">
      <c r="A98" s="2" t="s">
        <v>160</v>
      </c>
      <c r="B98" s="1"/>
      <c r="F98" s="4"/>
      <c r="G98" s="56" t="s">
        <v>234</v>
      </c>
      <c r="H98" s="56" t="s">
        <v>234</v>
      </c>
      <c r="I98" s="56" t="s">
        <v>234</v>
      </c>
    </row>
    <row r="99" spans="1:9" ht="12" customHeight="1">
      <c r="A99" s="9"/>
      <c r="F99" s="4"/>
      <c r="G99" s="34"/>
      <c r="H99" s="34"/>
      <c r="I99" s="33"/>
    </row>
    <row r="100" spans="1:9" ht="12" customHeight="1">
      <c r="A100" s="2" t="s">
        <v>161</v>
      </c>
      <c r="B100" s="1"/>
      <c r="F100" s="4"/>
      <c r="G100" s="34">
        <v>109127.47100000002</v>
      </c>
      <c r="H100" s="34">
        <v>108227.71700000014</v>
      </c>
      <c r="I100" s="33">
        <v>-0.824498168751555</v>
      </c>
    </row>
    <row r="101" spans="2:9" ht="12" customHeight="1">
      <c r="B101" s="1"/>
      <c r="F101" s="4"/>
      <c r="G101" s="34"/>
      <c r="H101" s="34"/>
      <c r="I101" s="33"/>
    </row>
    <row r="102" spans="1:9" ht="12" customHeight="1">
      <c r="A102" s="2" t="s">
        <v>185</v>
      </c>
      <c r="B102" s="1"/>
      <c r="F102" s="4"/>
      <c r="G102" s="34">
        <v>548.197</v>
      </c>
      <c r="H102" s="34">
        <v>914.2410000000001</v>
      </c>
      <c r="I102" s="33">
        <v>66.77234643750332</v>
      </c>
    </row>
    <row r="103" spans="2:9" ht="12" customHeight="1">
      <c r="B103" s="1"/>
      <c r="F103" s="4"/>
      <c r="G103" s="34"/>
      <c r="H103" s="34"/>
      <c r="I103" s="33"/>
    </row>
    <row r="104" spans="2:9" ht="12" customHeight="1">
      <c r="B104" s="1"/>
      <c r="F104" s="4"/>
      <c r="G104" s="34"/>
      <c r="H104" s="34"/>
      <c r="I104" s="33"/>
    </row>
    <row r="105" spans="1:9" s="36" customFormat="1" ht="12" customHeight="1">
      <c r="A105" s="35" t="s">
        <v>162</v>
      </c>
      <c r="C105" s="35"/>
      <c r="D105" s="35"/>
      <c r="F105" s="37"/>
      <c r="G105" s="38">
        <v>108579.27400000002</v>
      </c>
      <c r="H105" s="38">
        <v>107313.47600000014</v>
      </c>
      <c r="I105" s="39">
        <v>-1.165782338901878</v>
      </c>
    </row>
    <row r="106" spans="1:9" s="36" customFormat="1" ht="12" customHeight="1">
      <c r="A106" s="35"/>
      <c r="C106" s="35"/>
      <c r="D106" s="35"/>
      <c r="F106" s="37"/>
      <c r="G106" s="38"/>
      <c r="H106" s="38"/>
      <c r="I106" s="39"/>
    </row>
    <row r="107" spans="1:9" ht="12" customHeight="1">
      <c r="A107" s="9"/>
      <c r="F107" s="4"/>
      <c r="G107" s="34"/>
      <c r="H107" s="34"/>
      <c r="I107" s="33"/>
    </row>
    <row r="108" spans="1:9" s="36" customFormat="1" ht="12" customHeight="1">
      <c r="A108" s="35" t="s">
        <v>178</v>
      </c>
      <c r="C108" s="35"/>
      <c r="D108" s="35"/>
      <c r="F108" s="37"/>
      <c r="G108" s="38">
        <v>825662.1580000094</v>
      </c>
      <c r="H108" s="38">
        <v>979350.3450000036</v>
      </c>
      <c r="I108" s="39">
        <v>18.613931316928838</v>
      </c>
    </row>
    <row r="109" spans="2:9" ht="12" customHeight="1">
      <c r="B109" s="1"/>
      <c r="F109" s="4"/>
      <c r="G109" s="34"/>
      <c r="H109" s="34"/>
      <c r="I109" s="33"/>
    </row>
    <row r="110" spans="1:9" ht="12" customHeight="1">
      <c r="A110" s="2" t="s">
        <v>228</v>
      </c>
      <c r="B110" s="1"/>
      <c r="F110" s="4"/>
      <c r="G110" s="34">
        <v>-11563.456999994814</v>
      </c>
      <c r="H110" s="34">
        <v>143644.49200000626</v>
      </c>
      <c r="I110" s="33" t="s">
        <v>233</v>
      </c>
    </row>
    <row r="111" spans="1:9" ht="39.75" customHeight="1">
      <c r="A111" s="121" t="s">
        <v>224</v>
      </c>
      <c r="B111" s="121"/>
      <c r="C111" s="121"/>
      <c r="D111" s="121"/>
      <c r="E111" s="121"/>
      <c r="F111" s="121"/>
      <c r="G111" s="121"/>
      <c r="H111" s="121"/>
      <c r="I111" s="121"/>
    </row>
    <row r="112" spans="1:9" ht="12" customHeight="1">
      <c r="A112" s="2" t="s">
        <v>225</v>
      </c>
      <c r="B112" s="1"/>
      <c r="F112" s="4"/>
      <c r="G112" s="34">
        <v>2957132.0330000003</v>
      </c>
      <c r="H112" s="34">
        <v>2916943.978000002</v>
      </c>
      <c r="I112" s="33">
        <v>-1.359021327134577</v>
      </c>
    </row>
  </sheetData>
  <mergeCells count="9">
    <mergeCell ref="A66:I66"/>
    <mergeCell ref="A86:I86"/>
    <mergeCell ref="A111:I111"/>
    <mergeCell ref="A1:I1"/>
    <mergeCell ref="A2:I2"/>
    <mergeCell ref="A59:I59"/>
    <mergeCell ref="A60:I60"/>
    <mergeCell ref="A8:I8"/>
    <mergeCell ref="A24:I24"/>
  </mergeCells>
  <printOptions/>
  <pageMargins left="0.7874015748031497" right="0.7874015748031497" top="0.5905511811023623" bottom="0.5905511811023623" header="0.2755905511811024" footer="0.5118110236220472"/>
  <pageSetup firstPageNumber="6" useFirstPageNumber="1" horizontalDpi="600" verticalDpi="600" orientation="portrait" paperSize="9" r:id="rId2"/>
  <headerFooter alignWithMargins="0">
    <oddHeader>&amp;C&amp;8- &amp;P -</oddHeader>
  </headerFooter>
  <drawing r:id="rId1"/>
</worksheet>
</file>

<file path=xl/worksheets/sheet5.xml><?xml version="1.0" encoding="utf-8"?>
<worksheet xmlns="http://schemas.openxmlformats.org/spreadsheetml/2006/main" xmlns:r="http://schemas.openxmlformats.org/officeDocument/2006/relationships">
  <sheetPr>
    <tabColor indexed="26"/>
  </sheetPr>
  <dimension ref="A1:T135"/>
  <sheetViews>
    <sheetView workbookViewId="0" topLeftCell="A1">
      <selection activeCell="G21" sqref="G21"/>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7" width="10.28125" style="1" customWidth="1"/>
    <col min="18" max="18" width="3.28125" style="1" customWidth="1"/>
    <col min="19" max="16384" width="11.421875" style="1" customWidth="1"/>
  </cols>
  <sheetData>
    <row r="1" spans="1:20" ht="11.25">
      <c r="A1" s="127" t="s">
        <v>212</v>
      </c>
      <c r="B1" s="127"/>
      <c r="C1" s="127"/>
      <c r="D1" s="127"/>
      <c r="E1" s="127"/>
      <c r="F1" s="127"/>
      <c r="G1" s="127"/>
      <c r="H1" s="127"/>
      <c r="I1" s="127"/>
      <c r="J1" s="127"/>
      <c r="K1" s="26" t="s">
        <v>226</v>
      </c>
      <c r="L1" s="26"/>
      <c r="M1" s="26"/>
      <c r="N1" s="26"/>
      <c r="O1" s="26"/>
      <c r="P1" s="26"/>
      <c r="Q1" s="26"/>
      <c r="R1" s="26"/>
      <c r="S1" s="26"/>
      <c r="T1" s="26"/>
    </row>
    <row r="2" spans="1:18" ht="15.75" customHeight="1" thickBot="1">
      <c r="A2" s="46"/>
      <c r="B2" s="46"/>
      <c r="C2" s="46"/>
      <c r="D2" s="46"/>
      <c r="E2" s="46"/>
      <c r="F2" s="46"/>
      <c r="G2" s="46"/>
      <c r="H2" s="46"/>
      <c r="I2" s="46"/>
      <c r="J2" s="46"/>
      <c r="K2" s="47"/>
      <c r="L2" s="47"/>
      <c r="M2" s="47"/>
      <c r="N2" s="47"/>
      <c r="O2" s="47"/>
      <c r="P2" s="47"/>
      <c r="Q2" s="47"/>
      <c r="R2" s="47"/>
    </row>
    <row r="3" spans="1:17" ht="15" customHeight="1">
      <c r="A3" s="10"/>
      <c r="F3" s="4"/>
      <c r="G3" s="22"/>
      <c r="H3" s="23"/>
      <c r="I3" s="129" t="s">
        <v>213</v>
      </c>
      <c r="J3" s="130"/>
      <c r="K3" s="44" t="s">
        <v>215</v>
      </c>
      <c r="L3" s="44"/>
      <c r="M3" s="44"/>
      <c r="N3" s="44"/>
      <c r="O3" s="45"/>
      <c r="P3" s="18"/>
      <c r="Q3" s="18"/>
    </row>
    <row r="4" spans="1:17" ht="15" customHeight="1">
      <c r="A4" s="10"/>
      <c r="F4" s="4"/>
      <c r="G4" s="22"/>
      <c r="H4" s="23"/>
      <c r="I4" s="23"/>
      <c r="J4" s="24" t="s">
        <v>214</v>
      </c>
      <c r="K4" s="31" t="s">
        <v>216</v>
      </c>
      <c r="L4" s="20"/>
      <c r="M4" s="20"/>
      <c r="N4" s="20"/>
      <c r="O4" s="19"/>
      <c r="P4" s="18"/>
      <c r="Q4" s="18"/>
    </row>
    <row r="5" spans="1:17" ht="15" customHeight="1">
      <c r="A5" s="10"/>
      <c r="F5" s="4"/>
      <c r="G5" s="21"/>
      <c r="H5" s="16"/>
      <c r="I5" s="18"/>
      <c r="J5" s="11"/>
      <c r="K5" s="12"/>
      <c r="L5" s="15"/>
      <c r="M5" s="15"/>
      <c r="N5" s="15"/>
      <c r="P5" s="18"/>
      <c r="Q5" s="18"/>
    </row>
    <row r="6" spans="1:17" ht="15" customHeight="1">
      <c r="A6" s="10"/>
      <c r="F6" s="4"/>
      <c r="G6" s="16"/>
      <c r="H6" s="16"/>
      <c r="I6" s="18"/>
      <c r="J6" s="11"/>
      <c r="K6" s="16"/>
      <c r="L6" s="18"/>
      <c r="M6" s="18"/>
      <c r="N6" s="18"/>
      <c r="P6" s="18"/>
      <c r="Q6" s="18"/>
    </row>
    <row r="7" spans="1:20" ht="15" customHeight="1" thickBot="1">
      <c r="A7" s="10"/>
      <c r="B7" s="32"/>
      <c r="C7" s="32"/>
      <c r="D7" s="32"/>
      <c r="E7" s="11"/>
      <c r="F7" s="4"/>
      <c r="G7" s="42"/>
      <c r="H7" s="42"/>
      <c r="I7" s="48"/>
      <c r="J7" s="43"/>
      <c r="K7" s="16"/>
      <c r="L7" s="18"/>
      <c r="M7" s="18"/>
      <c r="N7" s="18"/>
      <c r="O7" s="11"/>
      <c r="P7" s="18"/>
      <c r="Q7" s="18"/>
      <c r="R7" s="11"/>
      <c r="S7" s="11"/>
      <c r="T7" s="11"/>
    </row>
    <row r="8" spans="1:20" ht="21.75" customHeight="1">
      <c r="A8" s="120" t="s">
        <v>170</v>
      </c>
      <c r="B8" s="120"/>
      <c r="C8" s="120"/>
      <c r="D8" s="120"/>
      <c r="E8" s="120"/>
      <c r="F8" s="120"/>
      <c r="G8" s="120"/>
      <c r="H8" s="120"/>
      <c r="I8" s="120"/>
      <c r="J8" s="120"/>
      <c r="K8" s="120" t="s">
        <v>170</v>
      </c>
      <c r="L8" s="120"/>
      <c r="M8" s="120"/>
      <c r="N8" s="120"/>
      <c r="O8" s="120"/>
      <c r="P8" s="120"/>
      <c r="Q8" s="120"/>
      <c r="R8" s="51"/>
      <c r="S8" s="30"/>
      <c r="T8" s="30"/>
    </row>
    <row r="9" spans="1:18" ht="11.25">
      <c r="A9" s="8" t="s">
        <v>2</v>
      </c>
      <c r="B9" s="1" t="s">
        <v>3</v>
      </c>
      <c r="F9" s="4"/>
      <c r="G9" s="34">
        <v>253242.61200000002</v>
      </c>
      <c r="H9" s="34">
        <v>61042.844999999994</v>
      </c>
      <c r="I9" s="34">
        <v>101911.48100000009</v>
      </c>
      <c r="J9" s="34">
        <v>10715.27</v>
      </c>
      <c r="K9" s="34">
        <v>13736.024999999996</v>
      </c>
      <c r="L9" s="34">
        <v>19726.510999999995</v>
      </c>
      <c r="M9" s="34">
        <v>11309.261999999999</v>
      </c>
      <c r="N9" s="34">
        <v>10145.583</v>
      </c>
      <c r="O9" s="34">
        <v>36278.83</v>
      </c>
      <c r="P9" s="34">
        <v>13765.066999999997</v>
      </c>
      <c r="Q9" s="34">
        <v>76523.21900000001</v>
      </c>
      <c r="R9" s="27" t="s">
        <v>2</v>
      </c>
    </row>
    <row r="10" spans="1:18" ht="11.25">
      <c r="A10" s="8" t="s">
        <v>4</v>
      </c>
      <c r="B10" s="1" t="s">
        <v>5</v>
      </c>
      <c r="F10" s="4"/>
      <c r="G10" s="34">
        <v>182863.79099999962</v>
      </c>
      <c r="H10" s="34">
        <v>42326.48500000001</v>
      </c>
      <c r="I10" s="34">
        <v>69979.72500000011</v>
      </c>
      <c r="J10" s="34">
        <v>9577.471000000027</v>
      </c>
      <c r="K10" s="34">
        <v>13858.95</v>
      </c>
      <c r="L10" s="34">
        <v>13317.240999999989</v>
      </c>
      <c r="M10" s="34">
        <v>7589.805000000005</v>
      </c>
      <c r="N10" s="34">
        <v>6792.572000000001</v>
      </c>
      <c r="O10" s="34">
        <v>18843.685999999998</v>
      </c>
      <c r="P10" s="34">
        <v>3603.5950000000025</v>
      </c>
      <c r="Q10" s="34">
        <v>66953.98599999999</v>
      </c>
      <c r="R10" s="27" t="s">
        <v>4</v>
      </c>
    </row>
    <row r="11" spans="1:18" ht="11.25">
      <c r="A11" s="8" t="s">
        <v>6</v>
      </c>
      <c r="C11" s="1" t="s">
        <v>22</v>
      </c>
      <c r="F11" s="4"/>
      <c r="G11" s="34">
        <v>175483.91099999964</v>
      </c>
      <c r="H11" s="34">
        <v>40226.30600000002</v>
      </c>
      <c r="I11" s="34">
        <v>68915.6180000001</v>
      </c>
      <c r="J11" s="34">
        <v>9519.371000000028</v>
      </c>
      <c r="K11" s="34">
        <v>13673.066999999974</v>
      </c>
      <c r="L11" s="34">
        <v>13205.63799999999</v>
      </c>
      <c r="M11" s="34">
        <v>7564.12</v>
      </c>
      <c r="N11" s="34">
        <v>6687.065000000002</v>
      </c>
      <c r="O11" s="34">
        <v>18266.357</v>
      </c>
      <c r="P11" s="34">
        <v>3595.51</v>
      </c>
      <c r="Q11" s="34">
        <v>62746.477000000006</v>
      </c>
      <c r="R11" s="27" t="s">
        <v>6</v>
      </c>
    </row>
    <row r="12" spans="1:18" ht="11.25">
      <c r="A12" s="8" t="s">
        <v>7</v>
      </c>
      <c r="C12" s="1" t="s">
        <v>8</v>
      </c>
      <c r="F12" s="4"/>
      <c r="G12" s="34">
        <v>7379.88</v>
      </c>
      <c r="H12" s="34">
        <v>2100.178999999999</v>
      </c>
      <c r="I12" s="34">
        <v>1064.107</v>
      </c>
      <c r="J12" s="34">
        <v>58.1</v>
      </c>
      <c r="K12" s="34">
        <v>185.88299999999998</v>
      </c>
      <c r="L12" s="34">
        <v>111.60300000000001</v>
      </c>
      <c r="M12" s="34">
        <v>25.685</v>
      </c>
      <c r="N12" s="34">
        <v>105.50699999999999</v>
      </c>
      <c r="O12" s="34">
        <v>577.3290000000001</v>
      </c>
      <c r="P12" s="34">
        <v>8.085</v>
      </c>
      <c r="Q12" s="34">
        <v>4207.509000000001</v>
      </c>
      <c r="R12" s="27" t="s">
        <v>7</v>
      </c>
    </row>
    <row r="13" spans="1:18" ht="11.25">
      <c r="A13" s="8" t="s">
        <v>9</v>
      </c>
      <c r="B13" s="1" t="s">
        <v>10</v>
      </c>
      <c r="F13" s="4"/>
      <c r="G13" s="34">
        <v>31481.029000000002</v>
      </c>
      <c r="H13" s="34">
        <v>6861.967</v>
      </c>
      <c r="I13" s="34">
        <v>16306.89</v>
      </c>
      <c r="J13" s="34">
        <v>1782.6270000000002</v>
      </c>
      <c r="K13" s="34">
        <v>3109.5160000000014</v>
      </c>
      <c r="L13" s="34">
        <v>3150.009</v>
      </c>
      <c r="M13" s="34">
        <v>2618.953999999999</v>
      </c>
      <c r="N13" s="34">
        <v>1638.5729999999999</v>
      </c>
      <c r="O13" s="34">
        <v>4007.2110000000002</v>
      </c>
      <c r="P13" s="34">
        <v>76.44299999999998</v>
      </c>
      <c r="Q13" s="34">
        <v>8235.729000000001</v>
      </c>
      <c r="R13" s="27" t="s">
        <v>9</v>
      </c>
    </row>
    <row r="14" spans="1:18" ht="11.25">
      <c r="A14" s="8" t="s">
        <v>11</v>
      </c>
      <c r="C14" s="1" t="s">
        <v>23</v>
      </c>
      <c r="F14" s="4"/>
      <c r="G14" s="34">
        <v>18.04</v>
      </c>
      <c r="H14" s="34" t="s">
        <v>232</v>
      </c>
      <c r="I14" s="34">
        <v>18.04</v>
      </c>
      <c r="J14" s="34">
        <v>3.316</v>
      </c>
      <c r="K14" s="34">
        <v>0.026</v>
      </c>
      <c r="L14" s="34">
        <v>14.698</v>
      </c>
      <c r="M14" s="34" t="s">
        <v>232</v>
      </c>
      <c r="N14" s="34" t="s">
        <v>232</v>
      </c>
      <c r="O14" s="34" t="s">
        <v>232</v>
      </c>
      <c r="P14" s="34" t="s">
        <v>232</v>
      </c>
      <c r="Q14" s="34" t="s">
        <v>232</v>
      </c>
      <c r="R14" s="27" t="s">
        <v>11</v>
      </c>
    </row>
    <row r="15" spans="1:18" ht="11.25">
      <c r="A15" s="8" t="s">
        <v>12</v>
      </c>
      <c r="C15" s="1" t="s">
        <v>24</v>
      </c>
      <c r="F15" s="4"/>
      <c r="G15" s="34">
        <v>31462.989</v>
      </c>
      <c r="H15" s="34">
        <v>6861.967</v>
      </c>
      <c r="I15" s="34">
        <v>16288.85</v>
      </c>
      <c r="J15" s="34">
        <v>1779.3110000000004</v>
      </c>
      <c r="K15" s="34">
        <v>3109.49</v>
      </c>
      <c r="L15" s="34">
        <v>3135.3110000000006</v>
      </c>
      <c r="M15" s="34">
        <v>2618.953999999999</v>
      </c>
      <c r="N15" s="34">
        <v>1638.5729999999999</v>
      </c>
      <c r="O15" s="34">
        <v>4007.2110000000002</v>
      </c>
      <c r="P15" s="34">
        <v>76.44299999999998</v>
      </c>
      <c r="Q15" s="34">
        <v>8235.729000000001</v>
      </c>
      <c r="R15" s="27" t="s">
        <v>12</v>
      </c>
    </row>
    <row r="16" spans="1:17" ht="11.25">
      <c r="A16" s="8" t="s">
        <v>13</v>
      </c>
      <c r="B16" s="1" t="s">
        <v>143</v>
      </c>
      <c r="F16" s="4"/>
      <c r="G16" s="34"/>
      <c r="H16" s="34"/>
      <c r="I16" s="34"/>
      <c r="J16" s="34"/>
      <c r="K16" s="34"/>
      <c r="L16" s="34"/>
      <c r="M16" s="34"/>
      <c r="N16" s="34"/>
      <c r="O16" s="34"/>
      <c r="P16" s="34"/>
      <c r="Q16" s="34"/>
    </row>
    <row r="17" spans="1:18" ht="11.25">
      <c r="A17" s="8"/>
      <c r="B17" s="1"/>
      <c r="E17" s="1" t="s">
        <v>33</v>
      </c>
      <c r="F17" s="4"/>
      <c r="G17" s="34">
        <v>349897.9620000014</v>
      </c>
      <c r="H17" s="34">
        <v>98820.57600000004</v>
      </c>
      <c r="I17" s="34">
        <v>115528.32700000021</v>
      </c>
      <c r="J17" s="34">
        <v>20319.71799999998</v>
      </c>
      <c r="K17" s="34">
        <v>22965.2</v>
      </c>
      <c r="L17" s="34">
        <v>19966.438000000002</v>
      </c>
      <c r="M17" s="34">
        <v>13047.885999999999</v>
      </c>
      <c r="N17" s="34">
        <v>9693.733999999999</v>
      </c>
      <c r="O17" s="34">
        <v>29535.351000000002</v>
      </c>
      <c r="P17" s="34">
        <v>391.1309999999999</v>
      </c>
      <c r="Q17" s="34">
        <v>135157.92800000007</v>
      </c>
      <c r="R17" s="27" t="s">
        <v>13</v>
      </c>
    </row>
    <row r="18" spans="1:18" ht="11.25">
      <c r="A18" s="8" t="s">
        <v>14</v>
      </c>
      <c r="C18" s="1" t="s">
        <v>23</v>
      </c>
      <c r="F18" s="4"/>
      <c r="G18" s="34">
        <v>100840.47300000007</v>
      </c>
      <c r="H18" s="34">
        <v>2014.495</v>
      </c>
      <c r="I18" s="34">
        <v>92036.8120000002</v>
      </c>
      <c r="J18" s="34">
        <v>18883.777999999973</v>
      </c>
      <c r="K18" s="34">
        <v>20396.14</v>
      </c>
      <c r="L18" s="34">
        <v>17096.81800000001</v>
      </c>
      <c r="M18" s="34">
        <v>10469.806999999999</v>
      </c>
      <c r="N18" s="34">
        <v>7251.494000000001</v>
      </c>
      <c r="O18" s="34">
        <v>17938.774999999998</v>
      </c>
      <c r="P18" s="34">
        <v>112.25900000000003</v>
      </c>
      <c r="Q18" s="34">
        <v>6676.907</v>
      </c>
      <c r="R18" s="27" t="s">
        <v>14</v>
      </c>
    </row>
    <row r="19" spans="1:18" ht="11.25">
      <c r="A19" s="8" t="s">
        <v>15</v>
      </c>
      <c r="D19" s="1" t="s">
        <v>25</v>
      </c>
      <c r="F19" s="4"/>
      <c r="G19" s="34">
        <v>84735.93100000011</v>
      </c>
      <c r="H19" s="34">
        <v>1.02</v>
      </c>
      <c r="I19" s="34">
        <v>84722.52200000004</v>
      </c>
      <c r="J19" s="34">
        <v>16943.543999999994</v>
      </c>
      <c r="K19" s="34">
        <v>18786.728000000003</v>
      </c>
      <c r="L19" s="34">
        <v>15439.213000000002</v>
      </c>
      <c r="M19" s="34">
        <v>9193.327</v>
      </c>
      <c r="N19" s="34">
        <v>6798.4</v>
      </c>
      <c r="O19" s="34">
        <v>17561.31</v>
      </c>
      <c r="P19" s="34">
        <v>11.454</v>
      </c>
      <c r="Q19" s="34">
        <v>0.935</v>
      </c>
      <c r="R19" s="27" t="s">
        <v>15</v>
      </c>
    </row>
    <row r="20" spans="1:18" ht="11.25">
      <c r="A20" s="8" t="s">
        <v>16</v>
      </c>
      <c r="E20" s="1" t="s">
        <v>26</v>
      </c>
      <c r="F20" s="4"/>
      <c r="G20" s="34">
        <v>61.355</v>
      </c>
      <c r="H20" s="34" t="s">
        <v>232</v>
      </c>
      <c r="I20" s="34">
        <v>61.355</v>
      </c>
      <c r="J20" s="34">
        <v>61.355</v>
      </c>
      <c r="K20" s="34" t="s">
        <v>232</v>
      </c>
      <c r="L20" s="34" t="s">
        <v>232</v>
      </c>
      <c r="M20" s="34" t="s">
        <v>232</v>
      </c>
      <c r="N20" s="34" t="s">
        <v>232</v>
      </c>
      <c r="O20" s="34" t="s">
        <v>232</v>
      </c>
      <c r="P20" s="34" t="s">
        <v>232</v>
      </c>
      <c r="Q20" s="34" t="s">
        <v>232</v>
      </c>
      <c r="R20" s="27" t="s">
        <v>16</v>
      </c>
    </row>
    <row r="21" spans="1:18" ht="11.25">
      <c r="A21" s="8" t="s">
        <v>17</v>
      </c>
      <c r="E21" s="1" t="s">
        <v>27</v>
      </c>
      <c r="F21" s="4"/>
      <c r="G21" s="34">
        <v>84674.57600000012</v>
      </c>
      <c r="H21" s="34">
        <v>1.02</v>
      </c>
      <c r="I21" s="34">
        <v>84661.16700000004</v>
      </c>
      <c r="J21" s="34">
        <v>16882.188999999995</v>
      </c>
      <c r="K21" s="34">
        <v>18786.728000000003</v>
      </c>
      <c r="L21" s="34">
        <v>15439.213000000002</v>
      </c>
      <c r="M21" s="34">
        <v>9193.327</v>
      </c>
      <c r="N21" s="34">
        <v>6798.4</v>
      </c>
      <c r="O21" s="34">
        <v>17561.31</v>
      </c>
      <c r="P21" s="34">
        <v>11.454</v>
      </c>
      <c r="Q21" s="34">
        <v>0.935</v>
      </c>
      <c r="R21" s="27" t="s">
        <v>17</v>
      </c>
    </row>
    <row r="22" spans="1:18" ht="11.25">
      <c r="A22" s="8" t="s">
        <v>18</v>
      </c>
      <c r="E22" s="1" t="s">
        <v>175</v>
      </c>
      <c r="F22" s="4"/>
      <c r="G22" s="34" t="s">
        <v>232</v>
      </c>
      <c r="H22" s="34" t="s">
        <v>232</v>
      </c>
      <c r="I22" s="34" t="s">
        <v>232</v>
      </c>
      <c r="J22" s="34" t="s">
        <v>232</v>
      </c>
      <c r="K22" s="34" t="s">
        <v>232</v>
      </c>
      <c r="L22" s="34" t="s">
        <v>232</v>
      </c>
      <c r="M22" s="34" t="s">
        <v>232</v>
      </c>
      <c r="N22" s="34" t="s">
        <v>232</v>
      </c>
      <c r="O22" s="34" t="s">
        <v>232</v>
      </c>
      <c r="P22" s="34" t="s">
        <v>232</v>
      </c>
      <c r="Q22" s="34" t="s">
        <v>232</v>
      </c>
      <c r="R22" s="27" t="s">
        <v>18</v>
      </c>
    </row>
    <row r="23" spans="1:18" ht="11.25">
      <c r="A23" s="8" t="s">
        <v>19</v>
      </c>
      <c r="D23" s="1" t="s">
        <v>173</v>
      </c>
      <c r="F23" s="4"/>
      <c r="G23" s="34"/>
      <c r="H23" s="34"/>
      <c r="I23" s="34"/>
      <c r="J23" s="34"/>
      <c r="K23" s="34"/>
      <c r="L23" s="34"/>
      <c r="M23" s="34"/>
      <c r="N23" s="34"/>
      <c r="O23" s="34"/>
      <c r="P23" s="34"/>
      <c r="Q23" s="34"/>
      <c r="R23" s="27"/>
    </row>
    <row r="24" spans="1:18" ht="11.25">
      <c r="A24" s="8"/>
      <c r="D24" s="1"/>
      <c r="E24" s="1" t="s">
        <v>33</v>
      </c>
      <c r="F24" s="4"/>
      <c r="G24" s="34">
        <v>16104.542000000007</v>
      </c>
      <c r="H24" s="34">
        <v>2013.475</v>
      </c>
      <c r="I24" s="34">
        <v>7314.289999999994</v>
      </c>
      <c r="J24" s="34">
        <v>1940.2340000000004</v>
      </c>
      <c r="K24" s="34">
        <v>1609.4119999999998</v>
      </c>
      <c r="L24" s="34">
        <v>1657.605</v>
      </c>
      <c r="M24" s="34">
        <v>1276.48</v>
      </c>
      <c r="N24" s="34">
        <v>453.094</v>
      </c>
      <c r="O24" s="34">
        <v>377.465</v>
      </c>
      <c r="P24" s="34">
        <v>100.805</v>
      </c>
      <c r="Q24" s="34">
        <v>6675.972</v>
      </c>
      <c r="R24" s="27" t="s">
        <v>19</v>
      </c>
    </row>
    <row r="25" spans="1:18" ht="11.25">
      <c r="A25" s="8" t="s">
        <v>20</v>
      </c>
      <c r="C25" s="1" t="s">
        <v>24</v>
      </c>
      <c r="F25" s="4"/>
      <c r="G25" s="34">
        <v>249057.4890000001</v>
      </c>
      <c r="H25" s="34">
        <v>96806.08099999999</v>
      </c>
      <c r="I25" s="34">
        <v>23491.514999999996</v>
      </c>
      <c r="J25" s="34">
        <v>1435.94</v>
      </c>
      <c r="K25" s="34">
        <v>2569.06</v>
      </c>
      <c r="L25" s="34">
        <v>2869.62</v>
      </c>
      <c r="M25" s="34">
        <v>2578.0789999999997</v>
      </c>
      <c r="N25" s="34">
        <v>2442.24</v>
      </c>
      <c r="O25" s="34">
        <v>11596.576000000001</v>
      </c>
      <c r="P25" s="34">
        <v>278.87199999999996</v>
      </c>
      <c r="Q25" s="34">
        <v>128481.02100000007</v>
      </c>
      <c r="R25" s="27" t="s">
        <v>20</v>
      </c>
    </row>
    <row r="26" spans="1:18" ht="11.25">
      <c r="A26" s="8" t="s">
        <v>21</v>
      </c>
      <c r="D26" s="2" t="s">
        <v>28</v>
      </c>
      <c r="F26" s="4"/>
      <c r="G26" s="34">
        <v>51972.68399999999</v>
      </c>
      <c r="H26" s="34">
        <v>29470.531</v>
      </c>
      <c r="I26" s="34">
        <v>9523.470999999996</v>
      </c>
      <c r="J26" s="34">
        <v>312.67400000000004</v>
      </c>
      <c r="K26" s="34">
        <v>399.57300000000004</v>
      </c>
      <c r="L26" s="34">
        <v>915.4860000000001</v>
      </c>
      <c r="M26" s="34">
        <v>809.865</v>
      </c>
      <c r="N26" s="34">
        <v>1066.6319999999998</v>
      </c>
      <c r="O26" s="34">
        <v>6019.241</v>
      </c>
      <c r="P26" s="34">
        <v>64.062</v>
      </c>
      <c r="Q26" s="34">
        <v>12914.62</v>
      </c>
      <c r="R26" s="27" t="s">
        <v>21</v>
      </c>
    </row>
    <row r="27" spans="1:18" ht="11.25">
      <c r="A27" s="8" t="s">
        <v>29</v>
      </c>
      <c r="D27" s="2" t="s">
        <v>30</v>
      </c>
      <c r="F27" s="4"/>
      <c r="G27" s="34">
        <v>31991.388000000017</v>
      </c>
      <c r="H27" s="34">
        <v>12420.152000000002</v>
      </c>
      <c r="I27" s="34">
        <v>13466.699000000017</v>
      </c>
      <c r="J27" s="34">
        <v>1116.0259999999992</v>
      </c>
      <c r="K27" s="34">
        <v>2163.3309999999988</v>
      </c>
      <c r="L27" s="34">
        <v>1947.2109999999996</v>
      </c>
      <c r="M27" s="34">
        <v>1766.9289999999999</v>
      </c>
      <c r="N27" s="34">
        <v>1375.0829999999996</v>
      </c>
      <c r="O27" s="34">
        <v>5098.119000000001</v>
      </c>
      <c r="P27" s="34">
        <v>91.659</v>
      </c>
      <c r="Q27" s="34">
        <v>6012.877999999999</v>
      </c>
      <c r="R27" s="27" t="s">
        <v>29</v>
      </c>
    </row>
    <row r="28" spans="1:18" ht="11.25">
      <c r="A28" s="8" t="s">
        <v>31</v>
      </c>
      <c r="D28" s="2" t="s">
        <v>32</v>
      </c>
      <c r="F28" s="4"/>
      <c r="G28" s="34">
        <v>165088.5750000001</v>
      </c>
      <c r="H28" s="34">
        <v>54915.39799999999</v>
      </c>
      <c r="I28" s="34">
        <v>496.503</v>
      </c>
      <c r="J28" s="34">
        <v>7.24</v>
      </c>
      <c r="K28" s="34">
        <v>6.156</v>
      </c>
      <c r="L28" s="34">
        <v>2.4</v>
      </c>
      <c r="M28" s="34">
        <v>0.966</v>
      </c>
      <c r="N28" s="34">
        <v>0.525</v>
      </c>
      <c r="O28" s="34">
        <v>479.216</v>
      </c>
      <c r="P28" s="34">
        <v>123.151</v>
      </c>
      <c r="Q28" s="34">
        <v>109553.523</v>
      </c>
      <c r="R28" s="27" t="s">
        <v>31</v>
      </c>
    </row>
    <row r="29" spans="1:18" ht="11.25">
      <c r="A29" s="8" t="s">
        <v>34</v>
      </c>
      <c r="D29" s="2" t="s">
        <v>33</v>
      </c>
      <c r="F29" s="4"/>
      <c r="G29" s="34">
        <v>4.842</v>
      </c>
      <c r="H29" s="34" t="s">
        <v>232</v>
      </c>
      <c r="I29" s="34">
        <v>4.842</v>
      </c>
      <c r="J29" s="34" t="s">
        <v>232</v>
      </c>
      <c r="K29" s="34" t="s">
        <v>232</v>
      </c>
      <c r="L29" s="34">
        <v>4.523</v>
      </c>
      <c r="M29" s="34">
        <v>0.319</v>
      </c>
      <c r="N29" s="34" t="s">
        <v>232</v>
      </c>
      <c r="O29" s="34" t="s">
        <v>232</v>
      </c>
      <c r="P29" s="34" t="s">
        <v>232</v>
      </c>
      <c r="Q29" s="34" t="s">
        <v>232</v>
      </c>
      <c r="R29" s="27" t="s">
        <v>34</v>
      </c>
    </row>
    <row r="30" spans="1:18" ht="4.5" customHeight="1">
      <c r="A30" s="8"/>
      <c r="F30" s="4"/>
      <c r="G30" s="34"/>
      <c r="H30" s="34"/>
      <c r="I30" s="34"/>
      <c r="J30" s="34"/>
      <c r="K30" s="34"/>
      <c r="L30" s="34"/>
      <c r="M30" s="34"/>
      <c r="N30" s="34"/>
      <c r="O30" s="34"/>
      <c r="P30" s="34"/>
      <c r="Q30" s="34"/>
      <c r="R30" s="27"/>
    </row>
    <row r="31" spans="1:18" ht="11.25">
      <c r="A31" s="8" t="s">
        <v>35</v>
      </c>
      <c r="B31" s="2" t="s">
        <v>36</v>
      </c>
      <c r="F31" s="4"/>
      <c r="G31" s="34">
        <v>817485.3939999987</v>
      </c>
      <c r="H31" s="34">
        <v>209051.87300000002</v>
      </c>
      <c r="I31" s="34">
        <v>303726.42299999855</v>
      </c>
      <c r="J31" s="34">
        <v>42395.08599999999</v>
      </c>
      <c r="K31" s="34">
        <v>53669.69100000004</v>
      </c>
      <c r="L31" s="34">
        <v>56160.199000000015</v>
      </c>
      <c r="M31" s="34">
        <v>34565.906999999985</v>
      </c>
      <c r="N31" s="34">
        <v>28270.46199999998</v>
      </c>
      <c r="O31" s="34">
        <v>88665.07799999994</v>
      </c>
      <c r="P31" s="34">
        <v>17836.23600000001</v>
      </c>
      <c r="Q31" s="34">
        <v>286870.86200000014</v>
      </c>
      <c r="R31" s="27" t="s">
        <v>35</v>
      </c>
    </row>
    <row r="32" spans="1:18" ht="11.25">
      <c r="A32" s="8" t="s">
        <v>37</v>
      </c>
      <c r="B32" s="2" t="s">
        <v>185</v>
      </c>
      <c r="F32" s="4"/>
      <c r="G32" s="34">
        <v>95542.02000000014</v>
      </c>
      <c r="H32" s="34">
        <v>1166.8319999999999</v>
      </c>
      <c r="I32" s="34">
        <v>3727.4730000000022</v>
      </c>
      <c r="J32" s="34">
        <v>378.26100000000014</v>
      </c>
      <c r="K32" s="34">
        <v>344.4259999999999</v>
      </c>
      <c r="L32" s="34">
        <v>1152.278</v>
      </c>
      <c r="M32" s="34">
        <v>941.5819999999999</v>
      </c>
      <c r="N32" s="34">
        <v>132.17</v>
      </c>
      <c r="O32" s="34">
        <v>778.756</v>
      </c>
      <c r="P32" s="34">
        <v>15287.111000000003</v>
      </c>
      <c r="Q32" s="34">
        <v>75360.604</v>
      </c>
      <c r="R32" s="27" t="s">
        <v>37</v>
      </c>
    </row>
    <row r="33" spans="1:18" ht="4.5" customHeight="1">
      <c r="A33" s="8"/>
      <c r="F33" s="4"/>
      <c r="G33" s="34"/>
      <c r="H33" s="34"/>
      <c r="I33" s="34"/>
      <c r="J33" s="34"/>
      <c r="K33" s="34"/>
      <c r="L33" s="34"/>
      <c r="M33" s="34"/>
      <c r="N33" s="34"/>
      <c r="O33" s="34"/>
      <c r="P33" s="34"/>
      <c r="Q33" s="34"/>
      <c r="R33" s="27"/>
    </row>
    <row r="34" spans="1:18" s="36" customFormat="1" ht="11.25">
      <c r="A34" s="52" t="s">
        <v>38</v>
      </c>
      <c r="B34" s="35" t="s">
        <v>39</v>
      </c>
      <c r="C34" s="35"/>
      <c r="D34" s="35"/>
      <c r="F34" s="37"/>
      <c r="G34" s="38">
        <v>721943.3739999981</v>
      </c>
      <c r="H34" s="38">
        <v>207885.04100000003</v>
      </c>
      <c r="I34" s="38">
        <v>299998.94999999856</v>
      </c>
      <c r="J34" s="38">
        <v>42016.82499999999</v>
      </c>
      <c r="K34" s="38">
        <v>53325.26500000004</v>
      </c>
      <c r="L34" s="38">
        <v>55007.92100000002</v>
      </c>
      <c r="M34" s="38">
        <v>33624.32499999998</v>
      </c>
      <c r="N34" s="38">
        <v>28138.291999999983</v>
      </c>
      <c r="O34" s="38">
        <v>87886.32199999994</v>
      </c>
      <c r="P34" s="38">
        <v>2549.125000000009</v>
      </c>
      <c r="Q34" s="38">
        <v>211510.25800000015</v>
      </c>
      <c r="R34" s="53" t="s">
        <v>38</v>
      </c>
    </row>
    <row r="35" spans="1:20" ht="21.75" customHeight="1">
      <c r="A35" s="126" t="s">
        <v>171</v>
      </c>
      <c r="B35" s="126"/>
      <c r="C35" s="126"/>
      <c r="D35" s="126"/>
      <c r="E35" s="126"/>
      <c r="F35" s="126"/>
      <c r="G35" s="126"/>
      <c r="H35" s="126"/>
      <c r="I35" s="126"/>
      <c r="J35" s="126"/>
      <c r="K35" s="126" t="s">
        <v>171</v>
      </c>
      <c r="L35" s="126"/>
      <c r="M35" s="126"/>
      <c r="N35" s="126"/>
      <c r="O35" s="126"/>
      <c r="P35" s="126"/>
      <c r="Q35" s="126"/>
      <c r="R35" s="28"/>
      <c r="S35" s="28"/>
      <c r="T35" s="28"/>
    </row>
    <row r="36" spans="1:18" ht="11.25">
      <c r="A36" s="8" t="s">
        <v>40</v>
      </c>
      <c r="B36" s="2" t="s">
        <v>41</v>
      </c>
      <c r="F36" s="4"/>
      <c r="G36" s="34">
        <v>100745.5640000001</v>
      </c>
      <c r="H36" s="34">
        <v>14252.97</v>
      </c>
      <c r="I36" s="34">
        <v>64624.657000000036</v>
      </c>
      <c r="J36" s="34">
        <v>8682.721999999996</v>
      </c>
      <c r="K36" s="34">
        <v>10776.04</v>
      </c>
      <c r="L36" s="34">
        <v>9800.455000000002</v>
      </c>
      <c r="M36" s="34">
        <v>9102.417999999998</v>
      </c>
      <c r="N36" s="34">
        <v>7055.044999999997</v>
      </c>
      <c r="O36" s="34">
        <v>19207.977000000003</v>
      </c>
      <c r="P36" s="34">
        <v>3770.1460000000006</v>
      </c>
      <c r="Q36" s="34">
        <v>18097.791000000005</v>
      </c>
      <c r="R36" s="27" t="s">
        <v>40</v>
      </c>
    </row>
    <row r="37" spans="1:18" ht="11.25">
      <c r="A37" s="8" t="s">
        <v>42</v>
      </c>
      <c r="C37" s="2" t="s">
        <v>43</v>
      </c>
      <c r="F37" s="4"/>
      <c r="G37" s="34">
        <v>87073.26600000009</v>
      </c>
      <c r="H37" s="34">
        <v>12088.001</v>
      </c>
      <c r="I37" s="34">
        <v>56783.94200000001</v>
      </c>
      <c r="J37" s="34">
        <v>7685.975000000001</v>
      </c>
      <c r="K37" s="34">
        <v>9455.856999999993</v>
      </c>
      <c r="L37" s="34">
        <v>8794.227</v>
      </c>
      <c r="M37" s="34">
        <v>7649.538999999999</v>
      </c>
      <c r="N37" s="34">
        <v>6271.714999999999</v>
      </c>
      <c r="O37" s="34">
        <v>16926.629000000004</v>
      </c>
      <c r="P37" s="34">
        <v>3551.963</v>
      </c>
      <c r="Q37" s="34">
        <v>14649.36</v>
      </c>
      <c r="R37" s="27" t="s">
        <v>42</v>
      </c>
    </row>
    <row r="38" spans="1:18" ht="11.25">
      <c r="A38" s="8" t="s">
        <v>44</v>
      </c>
      <c r="D38" s="2" t="s">
        <v>186</v>
      </c>
      <c r="F38" s="4"/>
      <c r="G38" s="34">
        <v>14567.594000000003</v>
      </c>
      <c r="H38" s="34">
        <v>2022.699</v>
      </c>
      <c r="I38" s="34">
        <v>1031.264</v>
      </c>
      <c r="J38" s="34" t="s">
        <v>232</v>
      </c>
      <c r="K38" s="34">
        <v>0.67</v>
      </c>
      <c r="L38" s="34">
        <v>388.279</v>
      </c>
      <c r="M38" s="34" t="s">
        <v>232</v>
      </c>
      <c r="N38" s="34">
        <v>16.667</v>
      </c>
      <c r="O38" s="34">
        <v>625.6479999999999</v>
      </c>
      <c r="P38" s="34" t="s">
        <v>232</v>
      </c>
      <c r="Q38" s="34">
        <v>11513.631000000001</v>
      </c>
      <c r="R38" s="27" t="s">
        <v>44</v>
      </c>
    </row>
    <row r="39" spans="1:18" ht="11.25">
      <c r="A39" s="8" t="s">
        <v>48</v>
      </c>
      <c r="D39" s="2" t="s">
        <v>45</v>
      </c>
      <c r="F39" s="4"/>
      <c r="G39" s="34">
        <v>18285.604999999996</v>
      </c>
      <c r="H39" s="34">
        <v>5822.758999999999</v>
      </c>
      <c r="I39" s="34">
        <v>12462.846000000001</v>
      </c>
      <c r="J39" s="34">
        <v>806.5659999999997</v>
      </c>
      <c r="K39" s="34">
        <v>1470.5290000000002</v>
      </c>
      <c r="L39" s="34">
        <v>1133.0340000000003</v>
      </c>
      <c r="M39" s="34">
        <v>2224.466</v>
      </c>
      <c r="N39" s="34">
        <v>3548.1639999999998</v>
      </c>
      <c r="O39" s="34">
        <v>3280.0869999999995</v>
      </c>
      <c r="P39" s="34" t="s">
        <v>232</v>
      </c>
      <c r="Q39" s="34" t="s">
        <v>232</v>
      </c>
      <c r="R39" s="27" t="s">
        <v>48</v>
      </c>
    </row>
    <row r="40" spans="1:18" ht="11.25">
      <c r="A40" s="8" t="s">
        <v>49</v>
      </c>
      <c r="D40" s="2" t="s">
        <v>46</v>
      </c>
      <c r="F40" s="4"/>
      <c r="G40" s="34">
        <v>19954.332000000006</v>
      </c>
      <c r="H40" s="34">
        <v>1707.3129999999999</v>
      </c>
      <c r="I40" s="34">
        <v>16735.84700000001</v>
      </c>
      <c r="J40" s="34">
        <v>2302.592</v>
      </c>
      <c r="K40" s="34">
        <v>2796.7769999999987</v>
      </c>
      <c r="L40" s="34">
        <v>2906.374999999999</v>
      </c>
      <c r="M40" s="34">
        <v>1675.577</v>
      </c>
      <c r="N40" s="34">
        <v>1058.694</v>
      </c>
      <c r="O40" s="34">
        <v>5995.831999999999</v>
      </c>
      <c r="P40" s="34" t="s">
        <v>232</v>
      </c>
      <c r="Q40" s="34">
        <v>1511.172</v>
      </c>
      <c r="R40" s="27" t="s">
        <v>49</v>
      </c>
    </row>
    <row r="41" spans="1:18" ht="11.25">
      <c r="A41" s="8" t="s">
        <v>50</v>
      </c>
      <c r="D41" s="2" t="s">
        <v>47</v>
      </c>
      <c r="F41" s="4"/>
      <c r="G41" s="34">
        <v>4370.5520000000015</v>
      </c>
      <c r="H41" s="34" t="s">
        <v>232</v>
      </c>
      <c r="I41" s="34">
        <v>1036.0479999999998</v>
      </c>
      <c r="J41" s="34">
        <v>114.08099999999999</v>
      </c>
      <c r="K41" s="34">
        <v>470.054</v>
      </c>
      <c r="L41" s="34">
        <v>164.446</v>
      </c>
      <c r="M41" s="34">
        <v>8.405</v>
      </c>
      <c r="N41" s="34">
        <v>144.544</v>
      </c>
      <c r="O41" s="34">
        <v>134.518</v>
      </c>
      <c r="P41" s="34">
        <v>3334.504</v>
      </c>
      <c r="Q41" s="34" t="s">
        <v>232</v>
      </c>
      <c r="R41" s="27" t="s">
        <v>50</v>
      </c>
    </row>
    <row r="42" spans="1:18" ht="11.25">
      <c r="A42" s="8" t="s">
        <v>51</v>
      </c>
      <c r="C42" s="2" t="s">
        <v>174</v>
      </c>
      <c r="F42" s="4"/>
      <c r="G42" s="34">
        <v>13672.297999999988</v>
      </c>
      <c r="H42" s="34">
        <v>2164.9689999999996</v>
      </c>
      <c r="I42" s="34">
        <v>7840.715000000003</v>
      </c>
      <c r="J42" s="34">
        <v>996.7470000000003</v>
      </c>
      <c r="K42" s="34">
        <v>1320.1829999999993</v>
      </c>
      <c r="L42" s="34">
        <v>1006.2279999999993</v>
      </c>
      <c r="M42" s="34">
        <v>1452.879</v>
      </c>
      <c r="N42" s="34">
        <v>783.33</v>
      </c>
      <c r="O42" s="34">
        <v>2281.348</v>
      </c>
      <c r="P42" s="34">
        <v>218.18299999999994</v>
      </c>
      <c r="Q42" s="34">
        <v>3448.431</v>
      </c>
      <c r="R42" s="27" t="s">
        <v>51</v>
      </c>
    </row>
    <row r="43" spans="1:18" ht="11.25">
      <c r="A43" s="8" t="s">
        <v>52</v>
      </c>
      <c r="B43" s="2" t="s">
        <v>53</v>
      </c>
      <c r="F43" s="4"/>
      <c r="G43" s="34">
        <v>13267.323000000004</v>
      </c>
      <c r="H43" s="34">
        <v>3822.003</v>
      </c>
      <c r="I43" s="34">
        <v>8364.626999999997</v>
      </c>
      <c r="J43" s="34">
        <v>397.5840000000001</v>
      </c>
      <c r="K43" s="34">
        <v>1368.9620000000004</v>
      </c>
      <c r="L43" s="34">
        <v>1181.1129999999998</v>
      </c>
      <c r="M43" s="34">
        <v>455.23900000000003</v>
      </c>
      <c r="N43" s="34">
        <v>1444.1260000000002</v>
      </c>
      <c r="O43" s="34">
        <v>3517.603</v>
      </c>
      <c r="P43" s="34">
        <v>4.707</v>
      </c>
      <c r="Q43" s="34">
        <v>1075.9859999999999</v>
      </c>
      <c r="R43" s="27" t="s">
        <v>52</v>
      </c>
    </row>
    <row r="44" spans="1:18" ht="11.25">
      <c r="A44" s="8" t="s">
        <v>54</v>
      </c>
      <c r="C44" s="2" t="s">
        <v>23</v>
      </c>
      <c r="F44" s="4"/>
      <c r="G44" s="34">
        <v>3333.07</v>
      </c>
      <c r="H44" s="34">
        <v>423.90700000000004</v>
      </c>
      <c r="I44" s="34">
        <v>2710.381999999999</v>
      </c>
      <c r="J44" s="34">
        <v>285.79200000000003</v>
      </c>
      <c r="K44" s="34">
        <v>750.212</v>
      </c>
      <c r="L44" s="34">
        <v>899.4540000000002</v>
      </c>
      <c r="M44" s="34">
        <v>207.831</v>
      </c>
      <c r="N44" s="34">
        <v>222.50599999999997</v>
      </c>
      <c r="O44" s="34">
        <v>344.587</v>
      </c>
      <c r="P44" s="34">
        <v>4.707</v>
      </c>
      <c r="Q44" s="34">
        <v>194.07399999999998</v>
      </c>
      <c r="R44" s="27" t="s">
        <v>54</v>
      </c>
    </row>
    <row r="45" spans="1:18" ht="11.25">
      <c r="A45" s="8" t="s">
        <v>55</v>
      </c>
      <c r="C45" s="2" t="s">
        <v>24</v>
      </c>
      <c r="F45" s="4"/>
      <c r="G45" s="34">
        <v>9934.252999999999</v>
      </c>
      <c r="H45" s="34">
        <v>3398.096</v>
      </c>
      <c r="I45" s="34">
        <v>5654.244999999999</v>
      </c>
      <c r="J45" s="34">
        <v>111.79199999999997</v>
      </c>
      <c r="K45" s="34">
        <v>618.75</v>
      </c>
      <c r="L45" s="34">
        <v>281.659</v>
      </c>
      <c r="M45" s="34">
        <v>247.408</v>
      </c>
      <c r="N45" s="34">
        <v>1221.62</v>
      </c>
      <c r="O45" s="34">
        <v>3173.0160000000005</v>
      </c>
      <c r="P45" s="34" t="s">
        <v>232</v>
      </c>
      <c r="Q45" s="34">
        <v>881.9120000000001</v>
      </c>
      <c r="R45" s="27" t="s">
        <v>55</v>
      </c>
    </row>
    <row r="46" spans="1:18" ht="11.25">
      <c r="A46" s="8" t="s">
        <v>56</v>
      </c>
      <c r="B46" s="2" t="s">
        <v>187</v>
      </c>
      <c r="F46" s="4"/>
      <c r="G46" s="34">
        <v>77.667</v>
      </c>
      <c r="H46" s="34" t="s">
        <v>232</v>
      </c>
      <c r="I46" s="34">
        <v>16.477</v>
      </c>
      <c r="J46" s="34">
        <v>0.749</v>
      </c>
      <c r="K46" s="34" t="s">
        <v>232</v>
      </c>
      <c r="L46" s="34">
        <v>9.728</v>
      </c>
      <c r="M46" s="34" t="s">
        <v>232</v>
      </c>
      <c r="N46" s="34" t="s">
        <v>232</v>
      </c>
      <c r="O46" s="34">
        <v>6</v>
      </c>
      <c r="P46" s="34" t="s">
        <v>232</v>
      </c>
      <c r="Q46" s="34">
        <v>61.19</v>
      </c>
      <c r="R46" s="27" t="s">
        <v>56</v>
      </c>
    </row>
    <row r="47" spans="1:18" ht="11.25">
      <c r="A47" s="8" t="s">
        <v>57</v>
      </c>
      <c r="B47" s="2" t="s">
        <v>58</v>
      </c>
      <c r="F47" s="4"/>
      <c r="G47" s="34">
        <v>557.384</v>
      </c>
      <c r="H47" s="34">
        <v>0.043</v>
      </c>
      <c r="I47" s="34">
        <v>515.7729999999999</v>
      </c>
      <c r="J47" s="34">
        <v>0.078</v>
      </c>
      <c r="K47" s="34">
        <v>6.829</v>
      </c>
      <c r="L47" s="34" t="s">
        <v>232</v>
      </c>
      <c r="M47" s="34" t="s">
        <v>232</v>
      </c>
      <c r="N47" s="34">
        <v>250</v>
      </c>
      <c r="O47" s="34">
        <v>258.866</v>
      </c>
      <c r="P47" s="34" t="s">
        <v>232</v>
      </c>
      <c r="Q47" s="34">
        <v>41.568</v>
      </c>
      <c r="R47" s="27" t="s">
        <v>57</v>
      </c>
    </row>
    <row r="48" spans="1:18" ht="11.25">
      <c r="A48" s="8" t="s">
        <v>59</v>
      </c>
      <c r="B48" s="2" t="s">
        <v>60</v>
      </c>
      <c r="F48" s="4"/>
      <c r="G48" s="34">
        <v>28.782000000000004</v>
      </c>
      <c r="H48" s="34" t="s">
        <v>232</v>
      </c>
      <c r="I48" s="34">
        <v>28.782000000000004</v>
      </c>
      <c r="J48" s="34" t="s">
        <v>232</v>
      </c>
      <c r="K48" s="34" t="s">
        <v>232</v>
      </c>
      <c r="L48" s="34">
        <v>24.536</v>
      </c>
      <c r="M48" s="34">
        <v>4.246</v>
      </c>
      <c r="N48" s="34" t="s">
        <v>232</v>
      </c>
      <c r="O48" s="34" t="s">
        <v>232</v>
      </c>
      <c r="P48" s="34" t="s">
        <v>232</v>
      </c>
      <c r="Q48" s="34" t="s">
        <v>232</v>
      </c>
      <c r="R48" s="27" t="s">
        <v>59</v>
      </c>
    </row>
    <row r="49" spans="1:18" ht="4.5" customHeight="1">
      <c r="A49" s="8"/>
      <c r="F49" s="4"/>
      <c r="G49" s="34"/>
      <c r="H49" s="34"/>
      <c r="I49" s="34"/>
      <c r="J49" s="34"/>
      <c r="K49" s="34"/>
      <c r="L49" s="34"/>
      <c r="M49" s="34"/>
      <c r="N49" s="34"/>
      <c r="O49" s="34"/>
      <c r="P49" s="34"/>
      <c r="Q49" s="34"/>
      <c r="R49" s="27"/>
    </row>
    <row r="50" spans="1:18" ht="11.25">
      <c r="A50" s="8" t="s">
        <v>61</v>
      </c>
      <c r="B50" s="2" t="s">
        <v>62</v>
      </c>
      <c r="F50" s="4"/>
      <c r="G50" s="34">
        <v>114676.72</v>
      </c>
      <c r="H50" s="34">
        <v>18075.016000000003</v>
      </c>
      <c r="I50" s="34">
        <v>73550.31600000004</v>
      </c>
      <c r="J50" s="34">
        <v>9081.133</v>
      </c>
      <c r="K50" s="34">
        <v>12151.830999999991</v>
      </c>
      <c r="L50" s="34">
        <v>11015.832000000004</v>
      </c>
      <c r="M50" s="34">
        <v>9561.902999999997</v>
      </c>
      <c r="N50" s="34">
        <v>8749.170999999997</v>
      </c>
      <c r="O50" s="34">
        <v>22990.445999999993</v>
      </c>
      <c r="P50" s="34">
        <v>3774.853000000001</v>
      </c>
      <c r="Q50" s="34">
        <v>19276.535000000007</v>
      </c>
      <c r="R50" s="27" t="s">
        <v>61</v>
      </c>
    </row>
    <row r="51" spans="1:18" ht="11.25">
      <c r="A51" s="8" t="s">
        <v>63</v>
      </c>
      <c r="B51" s="2" t="s">
        <v>185</v>
      </c>
      <c r="F51" s="4"/>
      <c r="G51" s="34">
        <v>914.2410000000001</v>
      </c>
      <c r="H51" s="34">
        <v>0.65</v>
      </c>
      <c r="I51" s="34">
        <v>529.114</v>
      </c>
      <c r="J51" s="34">
        <v>68.605</v>
      </c>
      <c r="K51" s="34">
        <v>16.33</v>
      </c>
      <c r="L51" s="34">
        <v>73.621</v>
      </c>
      <c r="M51" s="34">
        <v>122.292</v>
      </c>
      <c r="N51" s="34">
        <v>63.723</v>
      </c>
      <c r="O51" s="34">
        <v>184.543</v>
      </c>
      <c r="P51" s="34">
        <v>57.607</v>
      </c>
      <c r="Q51" s="34">
        <v>326.87</v>
      </c>
      <c r="R51" s="27" t="s">
        <v>63</v>
      </c>
    </row>
    <row r="52" spans="1:18" ht="4.5" customHeight="1">
      <c r="A52" s="8"/>
      <c r="F52" s="4"/>
      <c r="G52" s="34"/>
      <c r="H52" s="34"/>
      <c r="I52" s="34"/>
      <c r="J52" s="34"/>
      <c r="K52" s="34"/>
      <c r="L52" s="34"/>
      <c r="M52" s="34"/>
      <c r="N52" s="34"/>
      <c r="O52" s="34"/>
      <c r="P52" s="34"/>
      <c r="Q52" s="34"/>
      <c r="R52" s="27"/>
    </row>
    <row r="53" spans="1:18" s="36" customFormat="1" ht="11.25">
      <c r="A53" s="52" t="s">
        <v>64</v>
      </c>
      <c r="B53" s="35" t="s">
        <v>65</v>
      </c>
      <c r="C53" s="35"/>
      <c r="D53" s="35"/>
      <c r="F53" s="37"/>
      <c r="G53" s="38">
        <v>113762.479</v>
      </c>
      <c r="H53" s="38">
        <v>18074.366</v>
      </c>
      <c r="I53" s="38">
        <v>73021.20200000003</v>
      </c>
      <c r="J53" s="38">
        <v>9012.528</v>
      </c>
      <c r="K53" s="38">
        <v>12135.500999999991</v>
      </c>
      <c r="L53" s="38">
        <v>10942.211000000005</v>
      </c>
      <c r="M53" s="38">
        <v>9439.610999999997</v>
      </c>
      <c r="N53" s="38">
        <v>8685.447999999997</v>
      </c>
      <c r="O53" s="38">
        <v>22805.90299999999</v>
      </c>
      <c r="P53" s="38">
        <v>3717.246000000001</v>
      </c>
      <c r="Q53" s="38">
        <v>18949.665000000008</v>
      </c>
      <c r="R53" s="53" t="s">
        <v>64</v>
      </c>
    </row>
    <row r="54" spans="1:18" ht="4.5" customHeight="1">
      <c r="A54" s="8"/>
      <c r="F54" s="4"/>
      <c r="G54" s="34"/>
      <c r="H54" s="34"/>
      <c r="I54" s="34"/>
      <c r="J54" s="34"/>
      <c r="K54" s="34"/>
      <c r="L54" s="34"/>
      <c r="M54" s="34"/>
      <c r="N54" s="34"/>
      <c r="O54" s="34"/>
      <c r="P54" s="34"/>
      <c r="Q54" s="34"/>
      <c r="R54" s="27"/>
    </row>
    <row r="55" spans="1:18" s="36" customFormat="1" ht="11.25">
      <c r="A55" s="52" t="s">
        <v>66</v>
      </c>
      <c r="B55" s="35" t="s">
        <v>176</v>
      </c>
      <c r="C55" s="35"/>
      <c r="D55" s="35"/>
      <c r="F55" s="37"/>
      <c r="G55" s="38">
        <v>835705.8529999973</v>
      </c>
      <c r="H55" s="38">
        <v>225959.40699999998</v>
      </c>
      <c r="I55" s="38">
        <v>373020.1520000005</v>
      </c>
      <c r="J55" s="38">
        <v>51029.35300000011</v>
      </c>
      <c r="K55" s="38">
        <v>65460.766000000054</v>
      </c>
      <c r="L55" s="38">
        <v>65950.13200000001</v>
      </c>
      <c r="M55" s="38">
        <v>43063.936</v>
      </c>
      <c r="N55" s="38">
        <v>36823.74</v>
      </c>
      <c r="O55" s="38">
        <v>110692.22499999993</v>
      </c>
      <c r="P55" s="38">
        <v>6266.370999999996</v>
      </c>
      <c r="Q55" s="38">
        <v>230459.92300000016</v>
      </c>
      <c r="R55" s="53" t="s">
        <v>66</v>
      </c>
    </row>
    <row r="56" spans="1:18" ht="11.25">
      <c r="A56" s="8" t="s">
        <v>67</v>
      </c>
      <c r="B56" s="2" t="s">
        <v>68</v>
      </c>
      <c r="F56" s="4"/>
      <c r="G56" s="34">
        <v>143644.49200000626</v>
      </c>
      <c r="H56" s="34">
        <v>31295.600999999966</v>
      </c>
      <c r="I56" s="34">
        <v>27915.78000000125</v>
      </c>
      <c r="J56" s="34">
        <v>1906.9889999998122</v>
      </c>
      <c r="K56" s="34">
        <v>250.9309999998004</v>
      </c>
      <c r="L56" s="34">
        <v>4830.797000000064</v>
      </c>
      <c r="M56" s="34">
        <v>4767.943999999974</v>
      </c>
      <c r="N56" s="34">
        <v>4067.7239999999947</v>
      </c>
      <c r="O56" s="34">
        <v>12091.395000000062</v>
      </c>
      <c r="P56" s="34">
        <v>1242.2830000000358</v>
      </c>
      <c r="Q56" s="34">
        <v>83190.82799999978</v>
      </c>
      <c r="R56" s="27" t="s">
        <v>67</v>
      </c>
    </row>
    <row r="57" spans="1:20" ht="21.75" customHeight="1">
      <c r="A57" s="126" t="s">
        <v>172</v>
      </c>
      <c r="B57" s="126"/>
      <c r="C57" s="126"/>
      <c r="D57" s="126"/>
      <c r="E57" s="126"/>
      <c r="F57" s="126"/>
      <c r="G57" s="126"/>
      <c r="H57" s="126"/>
      <c r="I57" s="126"/>
      <c r="J57" s="126"/>
      <c r="K57" s="126" t="s">
        <v>172</v>
      </c>
      <c r="L57" s="126"/>
      <c r="M57" s="126"/>
      <c r="N57" s="126"/>
      <c r="O57" s="126"/>
      <c r="P57" s="126"/>
      <c r="Q57" s="126"/>
      <c r="R57" s="28"/>
      <c r="S57" s="28"/>
      <c r="T57" s="28"/>
    </row>
    <row r="58" spans="1:18" ht="11.25">
      <c r="A58" s="8" t="s">
        <v>69</v>
      </c>
      <c r="B58" s="2" t="s">
        <v>70</v>
      </c>
      <c r="F58" s="4"/>
      <c r="G58" s="34">
        <v>45736.73899999995</v>
      </c>
      <c r="H58" s="34">
        <v>6340.328999999999</v>
      </c>
      <c r="I58" s="34">
        <v>28714.351000000017</v>
      </c>
      <c r="J58" s="34">
        <v>3092.9349999999968</v>
      </c>
      <c r="K58" s="34">
        <v>5523.955000000001</v>
      </c>
      <c r="L58" s="34">
        <v>4786.745000000002</v>
      </c>
      <c r="M58" s="34">
        <v>3110.4219999999996</v>
      </c>
      <c r="N58" s="34">
        <v>5545.26</v>
      </c>
      <c r="O58" s="34">
        <v>6655.034000000001</v>
      </c>
      <c r="P58" s="34">
        <v>200.754</v>
      </c>
      <c r="Q58" s="34">
        <v>10481.305000000004</v>
      </c>
      <c r="R58" s="27" t="s">
        <v>69</v>
      </c>
    </row>
    <row r="59" spans="1:18" ht="11.25">
      <c r="A59" s="8" t="s">
        <v>71</v>
      </c>
      <c r="C59" s="2" t="s">
        <v>72</v>
      </c>
      <c r="F59" s="4"/>
      <c r="G59" s="34">
        <v>45708.66199999995</v>
      </c>
      <c r="H59" s="34">
        <v>6340.328999999999</v>
      </c>
      <c r="I59" s="34">
        <v>28686.27400000002</v>
      </c>
      <c r="J59" s="34">
        <v>3064.857999999997</v>
      </c>
      <c r="K59" s="34">
        <v>5523.955000000001</v>
      </c>
      <c r="L59" s="34">
        <v>4786.745000000002</v>
      </c>
      <c r="M59" s="34">
        <v>3110.4219999999996</v>
      </c>
      <c r="N59" s="34">
        <v>5545.26</v>
      </c>
      <c r="O59" s="34">
        <v>6655.034000000001</v>
      </c>
      <c r="P59" s="34">
        <v>200.754</v>
      </c>
      <c r="Q59" s="34">
        <v>10481.305000000004</v>
      </c>
      <c r="R59" s="27" t="s">
        <v>71</v>
      </c>
    </row>
    <row r="60" spans="1:18" ht="11.25">
      <c r="A60" s="8" t="s">
        <v>73</v>
      </c>
      <c r="C60" s="2" t="s">
        <v>74</v>
      </c>
      <c r="F60" s="4"/>
      <c r="G60" s="34">
        <v>28.077</v>
      </c>
      <c r="H60" s="34" t="s">
        <v>232</v>
      </c>
      <c r="I60" s="34">
        <v>28.077</v>
      </c>
      <c r="J60" s="34">
        <v>28.077</v>
      </c>
      <c r="K60" s="34" t="s">
        <v>232</v>
      </c>
      <c r="L60" s="34" t="s">
        <v>232</v>
      </c>
      <c r="M60" s="34" t="s">
        <v>232</v>
      </c>
      <c r="N60" s="34" t="s">
        <v>232</v>
      </c>
      <c r="O60" s="34" t="s">
        <v>232</v>
      </c>
      <c r="P60" s="34" t="s">
        <v>232</v>
      </c>
      <c r="Q60" s="34" t="s">
        <v>232</v>
      </c>
      <c r="R60" s="27" t="s">
        <v>73</v>
      </c>
    </row>
    <row r="61" spans="1:18" ht="11.25">
      <c r="A61" s="8" t="s">
        <v>75</v>
      </c>
      <c r="B61" s="2" t="s">
        <v>180</v>
      </c>
      <c r="F61" s="4"/>
      <c r="G61" s="34">
        <v>34248.98</v>
      </c>
      <c r="H61" s="34" t="s">
        <v>232</v>
      </c>
      <c r="I61" s="34">
        <v>27993.402999999988</v>
      </c>
      <c r="J61" s="34">
        <v>8694.392000000003</v>
      </c>
      <c r="K61" s="34">
        <v>8844.617</v>
      </c>
      <c r="L61" s="34">
        <v>4661.231</v>
      </c>
      <c r="M61" s="34">
        <v>2282.682</v>
      </c>
      <c r="N61" s="34">
        <v>2383.922</v>
      </c>
      <c r="O61" s="34">
        <v>1126.559</v>
      </c>
      <c r="P61" s="34">
        <v>711.2320000000001</v>
      </c>
      <c r="Q61" s="34">
        <v>5544.345</v>
      </c>
      <c r="R61" s="27" t="s">
        <v>75</v>
      </c>
    </row>
    <row r="62" spans="1:18" ht="11.25" customHeight="1">
      <c r="A62" s="8" t="s">
        <v>76</v>
      </c>
      <c r="B62" s="2" t="s">
        <v>181</v>
      </c>
      <c r="F62" s="4"/>
      <c r="G62" s="34">
        <v>6467.572999999999</v>
      </c>
      <c r="H62" s="34" t="s">
        <v>232</v>
      </c>
      <c r="I62" s="34">
        <v>248.106</v>
      </c>
      <c r="J62" s="34">
        <v>40.528999999999996</v>
      </c>
      <c r="K62" s="34">
        <v>18.891000000000002</v>
      </c>
      <c r="L62" s="34">
        <v>60.777</v>
      </c>
      <c r="M62" s="34" t="s">
        <v>232</v>
      </c>
      <c r="N62" s="34">
        <v>21.898</v>
      </c>
      <c r="O62" s="34">
        <v>106.011</v>
      </c>
      <c r="P62" s="34">
        <v>16.982</v>
      </c>
      <c r="Q62" s="34">
        <v>6202.485000000001</v>
      </c>
      <c r="R62" s="27" t="s">
        <v>76</v>
      </c>
    </row>
    <row r="63" spans="1:18" ht="11.25">
      <c r="A63" s="8" t="s">
        <v>78</v>
      </c>
      <c r="B63" s="2" t="s">
        <v>77</v>
      </c>
      <c r="F63" s="4"/>
      <c r="G63" s="34">
        <v>7221.293000000001</v>
      </c>
      <c r="H63" s="34">
        <v>3878.344</v>
      </c>
      <c r="I63" s="34">
        <v>3342.949</v>
      </c>
      <c r="J63" s="34">
        <v>59.626999999999995</v>
      </c>
      <c r="K63" s="34">
        <v>411.17400000000004</v>
      </c>
      <c r="L63" s="34">
        <v>597.36</v>
      </c>
      <c r="M63" s="34" t="s">
        <v>232</v>
      </c>
      <c r="N63" s="34" t="s">
        <v>232</v>
      </c>
      <c r="O63" s="34">
        <v>2274.788</v>
      </c>
      <c r="P63" s="34" t="s">
        <v>232</v>
      </c>
      <c r="Q63" s="34" t="s">
        <v>232</v>
      </c>
      <c r="R63" s="27" t="s">
        <v>78</v>
      </c>
    </row>
    <row r="64" spans="1:18" ht="4.5" customHeight="1">
      <c r="A64" s="8"/>
      <c r="F64" s="4"/>
      <c r="G64" s="34"/>
      <c r="H64" s="34"/>
      <c r="I64" s="34"/>
      <c r="J64" s="34"/>
      <c r="K64" s="34"/>
      <c r="L64" s="34"/>
      <c r="M64" s="34"/>
      <c r="N64" s="34"/>
      <c r="O64" s="34"/>
      <c r="P64" s="34"/>
      <c r="Q64" s="34"/>
      <c r="R64" s="27"/>
    </row>
    <row r="65" spans="1:18" s="36" customFormat="1" ht="11.25">
      <c r="A65" s="52" t="s">
        <v>80</v>
      </c>
      <c r="B65" s="35" t="s">
        <v>79</v>
      </c>
      <c r="C65" s="35"/>
      <c r="D65" s="35"/>
      <c r="F65" s="37"/>
      <c r="G65" s="38">
        <v>93674.5849999999</v>
      </c>
      <c r="H65" s="38">
        <v>10218.672999999999</v>
      </c>
      <c r="I65" s="38">
        <v>60298.8089999999</v>
      </c>
      <c r="J65" s="38">
        <v>11887.483000000011</v>
      </c>
      <c r="K65" s="38">
        <v>14798.637000000002</v>
      </c>
      <c r="L65" s="38">
        <v>10106.112999999994</v>
      </c>
      <c r="M65" s="38">
        <v>5393.104</v>
      </c>
      <c r="N65" s="38">
        <v>7951.08</v>
      </c>
      <c r="O65" s="38">
        <v>10162.392</v>
      </c>
      <c r="P65" s="38">
        <v>928.968</v>
      </c>
      <c r="Q65" s="38">
        <v>22228.135</v>
      </c>
      <c r="R65" s="53" t="s">
        <v>80</v>
      </c>
    </row>
    <row r="66" spans="1:18" ht="11.25">
      <c r="A66" s="8" t="s">
        <v>128</v>
      </c>
      <c r="B66" s="35" t="s">
        <v>230</v>
      </c>
      <c r="F66" s="4"/>
      <c r="G66" s="34" t="s">
        <v>232</v>
      </c>
      <c r="H66" s="34" t="s">
        <v>232</v>
      </c>
      <c r="I66" s="34" t="s">
        <v>232</v>
      </c>
      <c r="J66" s="34" t="s">
        <v>232</v>
      </c>
      <c r="K66" s="34" t="s">
        <v>232</v>
      </c>
      <c r="L66" s="34" t="s">
        <v>232</v>
      </c>
      <c r="M66" s="34" t="s">
        <v>232</v>
      </c>
      <c r="N66" s="34" t="s">
        <v>232</v>
      </c>
      <c r="O66" s="34" t="s">
        <v>232</v>
      </c>
      <c r="P66" s="34">
        <v>1901.5240000000008</v>
      </c>
      <c r="Q66" s="34" t="s">
        <v>232</v>
      </c>
      <c r="R66" s="27" t="s">
        <v>128</v>
      </c>
    </row>
    <row r="67" spans="1:18" ht="15" customHeight="1">
      <c r="A67" s="9"/>
      <c r="F67" s="11"/>
      <c r="G67" s="5"/>
      <c r="H67" s="5"/>
      <c r="I67" s="5"/>
      <c r="J67" s="5"/>
      <c r="R67" s="11"/>
    </row>
    <row r="68" spans="1:18" ht="11.25">
      <c r="A68" s="128" t="s">
        <v>217</v>
      </c>
      <c r="B68" s="128"/>
      <c r="C68" s="128"/>
      <c r="D68" s="128"/>
      <c r="E68" s="128"/>
      <c r="F68" s="128"/>
      <c r="G68" s="128"/>
      <c r="H68" s="128"/>
      <c r="I68" s="128"/>
      <c r="J68" s="128"/>
      <c r="K68" s="29" t="s">
        <v>226</v>
      </c>
      <c r="R68" s="11"/>
    </row>
    <row r="69" spans="1:18" ht="15.75" customHeight="1" thickBot="1">
      <c r="A69" s="46"/>
      <c r="B69" s="46"/>
      <c r="C69" s="46"/>
      <c r="D69" s="46"/>
      <c r="E69" s="46"/>
      <c r="F69" s="46"/>
      <c r="G69" s="46"/>
      <c r="H69" s="46"/>
      <c r="I69" s="46"/>
      <c r="J69" s="46"/>
      <c r="K69" s="47"/>
      <c r="L69" s="47"/>
      <c r="M69" s="47"/>
      <c r="N69" s="47"/>
      <c r="O69" s="47"/>
      <c r="P69" s="47"/>
      <c r="Q69" s="47"/>
      <c r="R69" s="47"/>
    </row>
    <row r="70" spans="1:18" ht="15" customHeight="1">
      <c r="A70" s="10"/>
      <c r="F70" s="4"/>
      <c r="G70" s="22"/>
      <c r="H70" s="23"/>
      <c r="I70" s="129" t="s">
        <v>213</v>
      </c>
      <c r="J70" s="130"/>
      <c r="K70" s="44" t="s">
        <v>215</v>
      </c>
      <c r="L70" s="44"/>
      <c r="M70" s="44"/>
      <c r="N70" s="44"/>
      <c r="O70" s="45"/>
      <c r="P70" s="18"/>
      <c r="Q70" s="18"/>
      <c r="R70" s="49"/>
    </row>
    <row r="71" spans="1:18" ht="15" customHeight="1">
      <c r="A71" s="10"/>
      <c r="F71" s="4"/>
      <c r="G71" s="22"/>
      <c r="H71" s="23"/>
      <c r="I71" s="23"/>
      <c r="J71" s="24" t="s">
        <v>214</v>
      </c>
      <c r="K71" s="31" t="s">
        <v>216</v>
      </c>
      <c r="L71" s="20"/>
      <c r="M71" s="20"/>
      <c r="N71" s="20"/>
      <c r="O71" s="19"/>
      <c r="P71" s="18"/>
      <c r="Q71" s="18"/>
      <c r="R71" s="11"/>
    </row>
    <row r="72" spans="1:18" ht="15" customHeight="1">
      <c r="A72" s="10"/>
      <c r="F72" s="4"/>
      <c r="G72" s="21"/>
      <c r="H72" s="16"/>
      <c r="I72" s="18"/>
      <c r="J72" s="11"/>
      <c r="K72" s="12"/>
      <c r="L72" s="15"/>
      <c r="M72" s="15"/>
      <c r="N72" s="15"/>
      <c r="P72" s="18"/>
      <c r="Q72" s="18"/>
      <c r="R72" s="11"/>
    </row>
    <row r="73" spans="1:18" ht="15" customHeight="1">
      <c r="A73" s="10"/>
      <c r="F73" s="4"/>
      <c r="G73" s="16"/>
      <c r="H73" s="16"/>
      <c r="I73" s="18"/>
      <c r="J73" s="11"/>
      <c r="K73" s="16"/>
      <c r="L73" s="18"/>
      <c r="M73" s="18"/>
      <c r="N73" s="18"/>
      <c r="P73" s="18"/>
      <c r="Q73" s="18"/>
      <c r="R73" s="11"/>
    </row>
    <row r="74" spans="1:20" ht="15" customHeight="1" thickBot="1">
      <c r="A74" s="10"/>
      <c r="B74" s="32"/>
      <c r="C74" s="32"/>
      <c r="D74" s="32"/>
      <c r="E74" s="11"/>
      <c r="F74" s="4"/>
      <c r="G74" s="42"/>
      <c r="H74" s="42"/>
      <c r="I74" s="48"/>
      <c r="J74" s="43"/>
      <c r="K74" s="16"/>
      <c r="L74" s="18"/>
      <c r="M74" s="18"/>
      <c r="N74" s="18"/>
      <c r="O74" s="11"/>
      <c r="P74" s="18"/>
      <c r="Q74" s="18"/>
      <c r="R74" s="50"/>
      <c r="S74" s="11"/>
      <c r="T74" s="11"/>
    </row>
    <row r="75" spans="1:20" ht="21.75" customHeight="1">
      <c r="A75" s="120" t="s">
        <v>170</v>
      </c>
      <c r="B75" s="120"/>
      <c r="C75" s="120"/>
      <c r="D75" s="120"/>
      <c r="E75" s="120"/>
      <c r="F75" s="120"/>
      <c r="G75" s="120"/>
      <c r="H75" s="120"/>
      <c r="I75" s="120"/>
      <c r="J75" s="120"/>
      <c r="K75" s="120" t="s">
        <v>170</v>
      </c>
      <c r="L75" s="120"/>
      <c r="M75" s="120"/>
      <c r="N75" s="120"/>
      <c r="O75" s="120"/>
      <c r="P75" s="120"/>
      <c r="Q75" s="120"/>
      <c r="R75" s="30"/>
      <c r="S75" s="30"/>
      <c r="T75" s="30"/>
    </row>
    <row r="76" spans="1:18" ht="11.25">
      <c r="A76" s="8" t="s">
        <v>81</v>
      </c>
      <c r="B76" s="2" t="s">
        <v>129</v>
      </c>
      <c r="F76" s="4"/>
      <c r="G76" s="34">
        <v>139347.1730000004</v>
      </c>
      <c r="H76" s="34">
        <v>46416.863</v>
      </c>
      <c r="I76" s="34">
        <v>92930.30999999984</v>
      </c>
      <c r="J76" s="34">
        <v>11870.302000000014</v>
      </c>
      <c r="K76" s="34">
        <v>14669.731000000003</v>
      </c>
      <c r="L76" s="34">
        <v>18506.563000000013</v>
      </c>
      <c r="M76" s="34">
        <v>11832.579</v>
      </c>
      <c r="N76" s="34">
        <v>9213.49</v>
      </c>
      <c r="O76" s="34">
        <v>26837.645</v>
      </c>
      <c r="P76" s="34" t="s">
        <v>232</v>
      </c>
      <c r="Q76" s="34" t="s">
        <v>232</v>
      </c>
      <c r="R76" s="27" t="s">
        <v>81</v>
      </c>
    </row>
    <row r="77" spans="1:18" ht="11.25">
      <c r="A77" s="8" t="s">
        <v>135</v>
      </c>
      <c r="C77" s="2" t="s">
        <v>130</v>
      </c>
      <c r="F77" s="4"/>
      <c r="G77" s="34">
        <v>41138.436999999954</v>
      </c>
      <c r="H77" s="34">
        <v>12745.775</v>
      </c>
      <c r="I77" s="34">
        <v>28392.661999999946</v>
      </c>
      <c r="J77" s="34">
        <v>3774.0410000000024</v>
      </c>
      <c r="K77" s="34">
        <v>4828.473999999999</v>
      </c>
      <c r="L77" s="34">
        <v>5477.321999999997</v>
      </c>
      <c r="M77" s="34">
        <v>3564.290999999999</v>
      </c>
      <c r="N77" s="34">
        <v>2797.069</v>
      </c>
      <c r="O77" s="34">
        <v>7951.465000000001</v>
      </c>
      <c r="P77" s="34" t="s">
        <v>232</v>
      </c>
      <c r="Q77" s="34" t="s">
        <v>232</v>
      </c>
      <c r="R77" s="27" t="s">
        <v>135</v>
      </c>
    </row>
    <row r="78" spans="1:18" ht="11.25">
      <c r="A78" s="8" t="s">
        <v>82</v>
      </c>
      <c r="C78" s="2" t="s">
        <v>131</v>
      </c>
      <c r="F78" s="4"/>
      <c r="G78" s="34">
        <v>70169.12899999996</v>
      </c>
      <c r="H78" s="34">
        <v>25003.379</v>
      </c>
      <c r="I78" s="34">
        <v>45165.75</v>
      </c>
      <c r="J78" s="34">
        <v>5485.058999999991</v>
      </c>
      <c r="K78" s="34">
        <v>6440.799000000002</v>
      </c>
      <c r="L78" s="34">
        <v>9355.874</v>
      </c>
      <c r="M78" s="34">
        <v>5899.166000000001</v>
      </c>
      <c r="N78" s="34">
        <v>4462.04</v>
      </c>
      <c r="O78" s="34">
        <v>13522.812</v>
      </c>
      <c r="P78" s="34" t="s">
        <v>232</v>
      </c>
      <c r="Q78" s="34" t="s">
        <v>232</v>
      </c>
      <c r="R78" s="27" t="s">
        <v>82</v>
      </c>
    </row>
    <row r="79" spans="1:18" ht="11.25">
      <c r="A79" s="8" t="s">
        <v>83</v>
      </c>
      <c r="C79" s="2" t="s">
        <v>132</v>
      </c>
      <c r="F79" s="4"/>
      <c r="G79" s="34">
        <v>24403.347000000005</v>
      </c>
      <c r="H79" s="34">
        <v>7356.846</v>
      </c>
      <c r="I79" s="34">
        <v>17046.500999999993</v>
      </c>
      <c r="J79" s="34">
        <v>2415.072999999999</v>
      </c>
      <c r="K79" s="34">
        <v>3112.44</v>
      </c>
      <c r="L79" s="34">
        <v>3339.22</v>
      </c>
      <c r="M79" s="34">
        <v>2012.742</v>
      </c>
      <c r="N79" s="34">
        <v>1631.711</v>
      </c>
      <c r="O79" s="34">
        <v>4535.3150000000005</v>
      </c>
      <c r="P79" s="34" t="s">
        <v>232</v>
      </c>
      <c r="Q79" s="34" t="s">
        <v>232</v>
      </c>
      <c r="R79" s="27" t="s">
        <v>83</v>
      </c>
    </row>
    <row r="80" spans="1:18" ht="11.25">
      <c r="A80" s="8" t="s">
        <v>84</v>
      </c>
      <c r="C80" s="2" t="s">
        <v>133</v>
      </c>
      <c r="F80" s="4"/>
      <c r="G80" s="34">
        <v>1122.4319999999987</v>
      </c>
      <c r="H80" s="34">
        <v>427.98900000000003</v>
      </c>
      <c r="I80" s="34">
        <v>694.4429999999983</v>
      </c>
      <c r="J80" s="34">
        <v>58.704000000000036</v>
      </c>
      <c r="K80" s="34">
        <v>105.25299999999996</v>
      </c>
      <c r="L80" s="34">
        <v>115.98900000000003</v>
      </c>
      <c r="M80" s="34">
        <v>93.185</v>
      </c>
      <c r="N80" s="34">
        <v>77.642</v>
      </c>
      <c r="O80" s="34">
        <v>243.67</v>
      </c>
      <c r="P80" s="34" t="s">
        <v>232</v>
      </c>
      <c r="Q80" s="34" t="s">
        <v>232</v>
      </c>
      <c r="R80" s="27" t="s">
        <v>84</v>
      </c>
    </row>
    <row r="81" spans="1:18" ht="11.25">
      <c r="A81" s="8" t="s">
        <v>85</v>
      </c>
      <c r="C81" s="2" t="s">
        <v>134</v>
      </c>
      <c r="F81" s="4"/>
      <c r="G81" s="34">
        <v>2513.827999999997</v>
      </c>
      <c r="H81" s="34">
        <v>882.8740000000001</v>
      </c>
      <c r="I81" s="34">
        <v>1630.9539999999981</v>
      </c>
      <c r="J81" s="34">
        <v>137.425</v>
      </c>
      <c r="K81" s="34">
        <v>182.765</v>
      </c>
      <c r="L81" s="34">
        <v>218.15799999999996</v>
      </c>
      <c r="M81" s="34">
        <v>263.195</v>
      </c>
      <c r="N81" s="34">
        <v>245.02799999999996</v>
      </c>
      <c r="O81" s="34">
        <v>584.3829999999999</v>
      </c>
      <c r="P81" s="34" t="s">
        <v>232</v>
      </c>
      <c r="Q81" s="34" t="s">
        <v>232</v>
      </c>
      <c r="R81" s="27" t="s">
        <v>85</v>
      </c>
    </row>
    <row r="82" spans="1:18" ht="11.25">
      <c r="A82" s="8" t="s">
        <v>86</v>
      </c>
      <c r="B82" s="2" t="s">
        <v>136</v>
      </c>
      <c r="F82" s="4"/>
      <c r="G82" s="34">
        <v>121689.61</v>
      </c>
      <c r="H82" s="34">
        <v>33409.46799999999</v>
      </c>
      <c r="I82" s="34">
        <v>53641.27199999984</v>
      </c>
      <c r="J82" s="34">
        <v>6388.138000000008</v>
      </c>
      <c r="K82" s="34">
        <v>10202.316000000004</v>
      </c>
      <c r="L82" s="34">
        <v>9146.084999999988</v>
      </c>
      <c r="M82" s="34">
        <v>4185.369000000001</v>
      </c>
      <c r="N82" s="34">
        <v>6072.246000000001</v>
      </c>
      <c r="O82" s="34">
        <v>17647.117999999995</v>
      </c>
      <c r="P82" s="34">
        <v>779.8570000000002</v>
      </c>
      <c r="Q82" s="34">
        <v>33859.013</v>
      </c>
      <c r="R82" s="27" t="s">
        <v>86</v>
      </c>
    </row>
    <row r="83" spans="1:18" ht="11.25">
      <c r="A83" s="8" t="s">
        <v>87</v>
      </c>
      <c r="C83" s="2" t="s">
        <v>137</v>
      </c>
      <c r="F83" s="4"/>
      <c r="G83" s="34">
        <v>69652.1870000001</v>
      </c>
      <c r="H83" s="34">
        <v>20897.695999999996</v>
      </c>
      <c r="I83" s="34">
        <v>19431.108999999975</v>
      </c>
      <c r="J83" s="34">
        <v>1778.2560000000024</v>
      </c>
      <c r="K83" s="34">
        <v>3183.3720000000017</v>
      </c>
      <c r="L83" s="34">
        <v>2962.607999999998</v>
      </c>
      <c r="M83" s="34">
        <v>1698.21</v>
      </c>
      <c r="N83" s="34">
        <v>2985.626</v>
      </c>
      <c r="O83" s="34">
        <v>6823.036999999998</v>
      </c>
      <c r="P83" s="34">
        <v>658.1040000000003</v>
      </c>
      <c r="Q83" s="34">
        <v>28665.278000000002</v>
      </c>
      <c r="R83" s="27" t="s">
        <v>87</v>
      </c>
    </row>
    <row r="84" spans="1:18" ht="11.25">
      <c r="A84" s="8" t="s">
        <v>88</v>
      </c>
      <c r="C84" s="2" t="s">
        <v>138</v>
      </c>
      <c r="F84" s="4"/>
      <c r="G84" s="34">
        <v>37014.781999999934</v>
      </c>
      <c r="H84" s="34">
        <v>6351.375000000001</v>
      </c>
      <c r="I84" s="34">
        <v>25378.139000000047</v>
      </c>
      <c r="J84" s="34">
        <v>4318.293000000003</v>
      </c>
      <c r="K84" s="34">
        <v>6671.476999999995</v>
      </c>
      <c r="L84" s="34">
        <v>5580.782</v>
      </c>
      <c r="M84" s="34">
        <v>2094.4620000000004</v>
      </c>
      <c r="N84" s="34">
        <v>1990.2419999999995</v>
      </c>
      <c r="O84" s="34">
        <v>4722.883</v>
      </c>
      <c r="P84" s="34">
        <v>121.75300000000003</v>
      </c>
      <c r="Q84" s="34">
        <v>5163.515000000002</v>
      </c>
      <c r="R84" s="27" t="s">
        <v>88</v>
      </c>
    </row>
    <row r="85" spans="1:18" ht="11.25">
      <c r="A85" s="8" t="s">
        <v>89</v>
      </c>
      <c r="C85" s="2" t="s">
        <v>139</v>
      </c>
      <c r="F85" s="4"/>
      <c r="G85" s="34">
        <v>15022.641000000001</v>
      </c>
      <c r="H85" s="34">
        <v>6160.397</v>
      </c>
      <c r="I85" s="34">
        <v>8832.024000000005</v>
      </c>
      <c r="J85" s="34">
        <v>291.5890000000001</v>
      </c>
      <c r="K85" s="34">
        <v>347.4669999999999</v>
      </c>
      <c r="L85" s="34">
        <v>602.695</v>
      </c>
      <c r="M85" s="34">
        <v>392.69699999999995</v>
      </c>
      <c r="N85" s="34">
        <v>1096.378</v>
      </c>
      <c r="O85" s="34">
        <v>6101.198000000001</v>
      </c>
      <c r="P85" s="34" t="s">
        <v>232</v>
      </c>
      <c r="Q85" s="34">
        <v>30.22</v>
      </c>
      <c r="R85" s="27" t="s">
        <v>89</v>
      </c>
    </row>
    <row r="86" spans="1:18" ht="11.25">
      <c r="A86" s="8" t="s">
        <v>90</v>
      </c>
      <c r="B86" s="2" t="s">
        <v>140</v>
      </c>
      <c r="F86" s="4"/>
      <c r="G86" s="34">
        <v>3373.4380000000006</v>
      </c>
      <c r="H86" s="34">
        <v>544.2420000000001</v>
      </c>
      <c r="I86" s="34">
        <v>1904.02</v>
      </c>
      <c r="J86" s="34">
        <v>255.7089999999999</v>
      </c>
      <c r="K86" s="34">
        <v>237.17900000000003</v>
      </c>
      <c r="L86" s="34">
        <v>336.155</v>
      </c>
      <c r="M86" s="34">
        <v>399.329</v>
      </c>
      <c r="N86" s="34">
        <v>278.96</v>
      </c>
      <c r="O86" s="34">
        <v>396.68800000000005</v>
      </c>
      <c r="P86" s="34">
        <v>31.16</v>
      </c>
      <c r="Q86" s="34">
        <v>894.016</v>
      </c>
      <c r="R86" s="27" t="s">
        <v>90</v>
      </c>
    </row>
    <row r="87" spans="1:18" ht="11.25">
      <c r="A87" s="8" t="s">
        <v>91</v>
      </c>
      <c r="C87" s="2" t="s">
        <v>141</v>
      </c>
      <c r="F87" s="4"/>
      <c r="G87" s="34">
        <v>13.459</v>
      </c>
      <c r="H87" s="34">
        <v>-2.115</v>
      </c>
      <c r="I87" s="34">
        <v>13.483999999999998</v>
      </c>
      <c r="J87" s="34">
        <v>3.773999999999999</v>
      </c>
      <c r="K87" s="34">
        <v>6.1209999999999996</v>
      </c>
      <c r="L87" s="34">
        <v>3.17</v>
      </c>
      <c r="M87" s="34">
        <v>0.415</v>
      </c>
      <c r="N87" s="34" t="s">
        <v>232</v>
      </c>
      <c r="O87" s="34">
        <v>0.004</v>
      </c>
      <c r="P87" s="34">
        <v>2.09</v>
      </c>
      <c r="Q87" s="34" t="s">
        <v>232</v>
      </c>
      <c r="R87" s="27" t="s">
        <v>91</v>
      </c>
    </row>
    <row r="88" spans="1:18" ht="11.25">
      <c r="A88" s="8" t="s">
        <v>92</v>
      </c>
      <c r="C88" s="2" t="s">
        <v>142</v>
      </c>
      <c r="F88" s="4"/>
      <c r="G88" s="34">
        <v>3359.978999999999</v>
      </c>
      <c r="H88" s="34">
        <v>546.3570000000001</v>
      </c>
      <c r="I88" s="34">
        <v>1890.5360000000007</v>
      </c>
      <c r="J88" s="34">
        <v>251.935</v>
      </c>
      <c r="K88" s="34">
        <v>231.05800000000002</v>
      </c>
      <c r="L88" s="34">
        <v>332.985</v>
      </c>
      <c r="M88" s="34">
        <v>398.91400000000004</v>
      </c>
      <c r="N88" s="34">
        <v>278.96</v>
      </c>
      <c r="O88" s="34">
        <v>396.684</v>
      </c>
      <c r="P88" s="34">
        <v>29.07</v>
      </c>
      <c r="Q88" s="34">
        <v>894.016</v>
      </c>
      <c r="R88" s="27" t="s">
        <v>92</v>
      </c>
    </row>
    <row r="89" spans="1:18" ht="11.25">
      <c r="A89" s="8" t="s">
        <v>93</v>
      </c>
      <c r="B89" s="2" t="s">
        <v>144</v>
      </c>
      <c r="F89" s="4"/>
      <c r="G89" s="34">
        <v>703168.6680000003</v>
      </c>
      <c r="H89" s="34">
        <v>151360.987</v>
      </c>
      <c r="I89" s="34">
        <v>185018.05899999948</v>
      </c>
      <c r="J89" s="34">
        <v>28450.641999999963</v>
      </c>
      <c r="K89" s="34">
        <v>31959.206999999995</v>
      </c>
      <c r="L89" s="34">
        <v>34606.67399999998</v>
      </c>
      <c r="M89" s="34">
        <v>21820.112000000016</v>
      </c>
      <c r="N89" s="34">
        <v>16630.34</v>
      </c>
      <c r="O89" s="34">
        <v>51551.08399999998</v>
      </c>
      <c r="P89" s="34">
        <v>19010.473000000005</v>
      </c>
      <c r="Q89" s="34">
        <v>347779.14900000003</v>
      </c>
      <c r="R89" s="27" t="s">
        <v>93</v>
      </c>
    </row>
    <row r="90" spans="1:18" ht="11.25">
      <c r="A90" s="8" t="s">
        <v>94</v>
      </c>
      <c r="C90" s="2" t="s">
        <v>141</v>
      </c>
      <c r="F90" s="4"/>
      <c r="G90" s="34">
        <v>679117.9170000036</v>
      </c>
      <c r="H90" s="34">
        <v>144856.62199999994</v>
      </c>
      <c r="I90" s="34">
        <v>184408.6789999994</v>
      </c>
      <c r="J90" s="34">
        <v>28369.336999999967</v>
      </c>
      <c r="K90" s="34">
        <v>31853.251999999986</v>
      </c>
      <c r="L90" s="34">
        <v>34545.59399999999</v>
      </c>
      <c r="M90" s="34">
        <v>21783.18</v>
      </c>
      <c r="N90" s="34">
        <v>16495.961</v>
      </c>
      <c r="O90" s="34">
        <v>51361.355</v>
      </c>
      <c r="P90" s="34">
        <v>19001.898000000012</v>
      </c>
      <c r="Q90" s="34">
        <v>330850.718</v>
      </c>
      <c r="R90" s="27" t="s">
        <v>94</v>
      </c>
    </row>
    <row r="91" spans="1:18" ht="11.25">
      <c r="A91" s="8" t="s">
        <v>95</v>
      </c>
      <c r="D91" s="2" t="s">
        <v>177</v>
      </c>
      <c r="F91" s="4"/>
      <c r="G91" s="34">
        <v>1036.8810000000003</v>
      </c>
      <c r="H91" s="34">
        <v>170.147</v>
      </c>
      <c r="I91" s="34">
        <v>396.59200000000067</v>
      </c>
      <c r="J91" s="34">
        <v>48.220999999999954</v>
      </c>
      <c r="K91" s="34">
        <v>61.50599999999994</v>
      </c>
      <c r="L91" s="34">
        <v>77.54099999999997</v>
      </c>
      <c r="M91" s="34">
        <v>23.256</v>
      </c>
      <c r="N91" s="34">
        <v>23.493999999999993</v>
      </c>
      <c r="O91" s="34">
        <v>162.57399999999998</v>
      </c>
      <c r="P91" s="34">
        <v>11.427</v>
      </c>
      <c r="Q91" s="34">
        <v>458.715</v>
      </c>
      <c r="R91" s="27" t="s">
        <v>95</v>
      </c>
    </row>
    <row r="92" spans="1:18" ht="11.25">
      <c r="A92" s="8" t="s">
        <v>96</v>
      </c>
      <c r="D92" s="2" t="s">
        <v>145</v>
      </c>
      <c r="F92" s="4"/>
      <c r="G92" s="34">
        <v>326922.21900000016</v>
      </c>
      <c r="H92" s="34">
        <v>79796.37299999999</v>
      </c>
      <c r="I92" s="34">
        <v>156482.8879999998</v>
      </c>
      <c r="J92" s="34">
        <v>23686.90199999996</v>
      </c>
      <c r="K92" s="34">
        <v>26900.30499999999</v>
      </c>
      <c r="L92" s="34">
        <v>29280.117</v>
      </c>
      <c r="M92" s="34">
        <v>19089.105000000007</v>
      </c>
      <c r="N92" s="34">
        <v>14497.708000000002</v>
      </c>
      <c r="O92" s="34">
        <v>43028.751</v>
      </c>
      <c r="P92" s="34">
        <v>2796.855000000001</v>
      </c>
      <c r="Q92" s="34">
        <v>87846.103</v>
      </c>
      <c r="R92" s="27" t="s">
        <v>96</v>
      </c>
    </row>
    <row r="93" spans="1:18" ht="11.25">
      <c r="A93" s="8" t="s">
        <v>97</v>
      </c>
      <c r="E93" s="1" t="s">
        <v>146</v>
      </c>
      <c r="F93" s="4"/>
      <c r="G93" s="34">
        <v>274966.34500000003</v>
      </c>
      <c r="H93" s="34">
        <v>62519.996</v>
      </c>
      <c r="I93" s="34">
        <v>144744.09399999984</v>
      </c>
      <c r="J93" s="34">
        <v>23316.348999999966</v>
      </c>
      <c r="K93" s="34">
        <v>26022.903000000006</v>
      </c>
      <c r="L93" s="34">
        <v>27360.537999999993</v>
      </c>
      <c r="M93" s="34">
        <v>17336.48</v>
      </c>
      <c r="N93" s="34">
        <v>13143.215</v>
      </c>
      <c r="O93" s="34">
        <v>37564.609000000004</v>
      </c>
      <c r="P93" s="34" t="s">
        <v>232</v>
      </c>
      <c r="Q93" s="34">
        <v>67702.255</v>
      </c>
      <c r="R93" s="27" t="s">
        <v>97</v>
      </c>
    </row>
    <row r="94" spans="1:18" ht="11.25">
      <c r="A94" s="8" t="s">
        <v>98</v>
      </c>
      <c r="D94" s="2" t="s">
        <v>147</v>
      </c>
      <c r="F94" s="4"/>
      <c r="G94" s="34">
        <v>243571.94499999975</v>
      </c>
      <c r="H94" s="34">
        <v>61025.037</v>
      </c>
      <c r="I94" s="34">
        <v>17954.928999999993</v>
      </c>
      <c r="J94" s="34">
        <v>2891.198000000001</v>
      </c>
      <c r="K94" s="34">
        <v>3294.352999999998</v>
      </c>
      <c r="L94" s="34">
        <v>3171.8310000000015</v>
      </c>
      <c r="M94" s="34">
        <v>1257.747</v>
      </c>
      <c r="N94" s="34">
        <v>1336.503</v>
      </c>
      <c r="O94" s="34">
        <v>6003.2970000000005</v>
      </c>
      <c r="P94" s="34">
        <v>200.60300000000004</v>
      </c>
      <c r="Q94" s="34">
        <v>164391.376</v>
      </c>
      <c r="R94" s="27" t="s">
        <v>98</v>
      </c>
    </row>
    <row r="95" spans="1:18" ht="11.25">
      <c r="A95" s="8" t="s">
        <v>99</v>
      </c>
      <c r="D95" s="2" t="s">
        <v>179</v>
      </c>
      <c r="F95" s="4"/>
      <c r="G95" s="34">
        <v>85215.81300000004</v>
      </c>
      <c r="H95" s="34" t="s">
        <v>232</v>
      </c>
      <c r="I95" s="34" t="s">
        <v>232</v>
      </c>
      <c r="J95" s="34" t="s">
        <v>232</v>
      </c>
      <c r="K95" s="34" t="s">
        <v>232</v>
      </c>
      <c r="L95" s="34" t="s">
        <v>232</v>
      </c>
      <c r="M95" s="34" t="s">
        <v>232</v>
      </c>
      <c r="N95" s="34" t="s">
        <v>232</v>
      </c>
      <c r="O95" s="34" t="s">
        <v>232</v>
      </c>
      <c r="P95" s="34">
        <v>15049.973000000005</v>
      </c>
      <c r="Q95" s="34">
        <v>70165.84</v>
      </c>
      <c r="R95" s="27" t="s">
        <v>99</v>
      </c>
    </row>
    <row r="96" spans="1:18" ht="11.25">
      <c r="A96" s="8" t="s">
        <v>100</v>
      </c>
      <c r="D96" s="2" t="s">
        <v>148</v>
      </c>
      <c r="F96" s="4"/>
      <c r="G96" s="34">
        <v>10320.11</v>
      </c>
      <c r="H96" s="34">
        <v>1166.8319999999999</v>
      </c>
      <c r="I96" s="34">
        <v>3723.4660000000013</v>
      </c>
      <c r="J96" s="34">
        <v>374.4870000000001</v>
      </c>
      <c r="K96" s="34">
        <v>344.1929999999998</v>
      </c>
      <c r="L96" s="34">
        <v>1152.278</v>
      </c>
      <c r="M96" s="34">
        <v>941.5819999999999</v>
      </c>
      <c r="N96" s="34">
        <v>132.17</v>
      </c>
      <c r="O96" s="34">
        <v>778.756</v>
      </c>
      <c r="P96" s="34">
        <v>235.04800000000003</v>
      </c>
      <c r="Q96" s="34">
        <v>5194.764000000001</v>
      </c>
      <c r="R96" s="27" t="s">
        <v>100</v>
      </c>
    </row>
    <row r="97" spans="1:18" ht="11.25">
      <c r="A97" s="8" t="s">
        <v>101</v>
      </c>
      <c r="D97" s="2" t="s">
        <v>150</v>
      </c>
      <c r="F97" s="4"/>
      <c r="G97" s="34">
        <v>245.00900000000001</v>
      </c>
      <c r="H97" s="34">
        <v>4.309</v>
      </c>
      <c r="I97" s="34">
        <v>92.405</v>
      </c>
      <c r="J97" s="34">
        <v>1.609</v>
      </c>
      <c r="K97" s="34">
        <v>75.06099999999999</v>
      </c>
      <c r="L97" s="34">
        <v>0.495</v>
      </c>
      <c r="M97" s="34" t="s">
        <v>232</v>
      </c>
      <c r="N97" s="34">
        <v>0.383</v>
      </c>
      <c r="O97" s="34">
        <v>14.857</v>
      </c>
      <c r="P97" s="34">
        <v>56.184000000000005</v>
      </c>
      <c r="Q97" s="34">
        <v>92.111</v>
      </c>
      <c r="R97" s="27" t="s">
        <v>101</v>
      </c>
    </row>
    <row r="98" spans="1:18" ht="11.25">
      <c r="A98" s="8" t="s">
        <v>102</v>
      </c>
      <c r="D98" s="2" t="s">
        <v>151</v>
      </c>
      <c r="F98" s="4"/>
      <c r="G98" s="34">
        <v>11805.94</v>
      </c>
      <c r="H98" s="34">
        <v>2693.9239999999995</v>
      </c>
      <c r="I98" s="34">
        <v>5758.398999999996</v>
      </c>
      <c r="J98" s="34">
        <v>1366.92</v>
      </c>
      <c r="K98" s="34">
        <v>1177.8339999999994</v>
      </c>
      <c r="L98" s="34">
        <v>863.3320000000001</v>
      </c>
      <c r="M98" s="34">
        <v>471.49</v>
      </c>
      <c r="N98" s="34">
        <v>505.70300000000003</v>
      </c>
      <c r="O98" s="34">
        <v>1373.12</v>
      </c>
      <c r="P98" s="34">
        <v>651.8079999999999</v>
      </c>
      <c r="Q98" s="34">
        <v>2701.8089999999997</v>
      </c>
      <c r="R98" s="27" t="s">
        <v>102</v>
      </c>
    </row>
    <row r="99" spans="1:18" ht="11.25">
      <c r="A99" s="8" t="s">
        <v>103</v>
      </c>
      <c r="C99" s="2" t="s">
        <v>142</v>
      </c>
      <c r="F99" s="4"/>
      <c r="G99" s="34">
        <v>24050.751</v>
      </c>
      <c r="H99" s="34">
        <v>6504.365000000001</v>
      </c>
      <c r="I99" s="34">
        <v>609.38</v>
      </c>
      <c r="J99" s="34">
        <v>81.305</v>
      </c>
      <c r="K99" s="34">
        <v>105.955</v>
      </c>
      <c r="L99" s="34">
        <v>61.08</v>
      </c>
      <c r="M99" s="34">
        <v>36.93200000000001</v>
      </c>
      <c r="N99" s="34">
        <v>134.379</v>
      </c>
      <c r="O99" s="34">
        <v>189.72900000000004</v>
      </c>
      <c r="P99" s="34">
        <v>8.575</v>
      </c>
      <c r="Q99" s="34">
        <v>16928.431</v>
      </c>
      <c r="R99" s="27" t="s">
        <v>103</v>
      </c>
    </row>
    <row r="100" spans="1:18" ht="4.5" customHeight="1">
      <c r="A100" s="8"/>
      <c r="F100" s="4"/>
      <c r="G100" s="34"/>
      <c r="H100" s="34"/>
      <c r="I100" s="34"/>
      <c r="J100" s="34"/>
      <c r="K100" s="34"/>
      <c r="L100" s="34"/>
      <c r="M100" s="34"/>
      <c r="N100" s="34"/>
      <c r="O100" s="34"/>
      <c r="P100" s="34"/>
      <c r="Q100" s="34"/>
      <c r="R100" s="27"/>
    </row>
    <row r="101" spans="1:18" ht="11.25">
      <c r="A101" s="8" t="s">
        <v>153</v>
      </c>
      <c r="B101" s="2" t="s">
        <v>152</v>
      </c>
      <c r="F101" s="4"/>
      <c r="G101" s="34">
        <v>967578.8890000011</v>
      </c>
      <c r="H101" s="34">
        <v>231731.56</v>
      </c>
      <c r="I101" s="34">
        <v>333493.66100000084</v>
      </c>
      <c r="J101" s="34">
        <v>46964.79100000006</v>
      </c>
      <c r="K101" s="34">
        <v>57068.43299999991</v>
      </c>
      <c r="L101" s="34">
        <v>62595.477000000035</v>
      </c>
      <c r="M101" s="34">
        <v>38237.389</v>
      </c>
      <c r="N101" s="34">
        <v>32195.035999999986</v>
      </c>
      <c r="O101" s="34">
        <v>96432.53499999995</v>
      </c>
      <c r="P101" s="34">
        <v>19821.49</v>
      </c>
      <c r="Q101" s="34">
        <v>382532.178</v>
      </c>
      <c r="R101" s="27" t="s">
        <v>153</v>
      </c>
    </row>
    <row r="102" spans="1:18" ht="11.25">
      <c r="A102" s="8" t="s">
        <v>104</v>
      </c>
      <c r="B102" s="2" t="s">
        <v>185</v>
      </c>
      <c r="F102" s="4"/>
      <c r="G102" s="34">
        <v>95542.02000000014</v>
      </c>
      <c r="H102" s="34">
        <v>1166.8319999999999</v>
      </c>
      <c r="I102" s="34">
        <v>3727.4730000000022</v>
      </c>
      <c r="J102" s="34">
        <v>378.26100000000014</v>
      </c>
      <c r="K102" s="34">
        <v>344.4259999999999</v>
      </c>
      <c r="L102" s="34">
        <v>1152.278</v>
      </c>
      <c r="M102" s="34">
        <v>941.5819999999999</v>
      </c>
      <c r="N102" s="34">
        <v>132.17</v>
      </c>
      <c r="O102" s="34">
        <v>778.756</v>
      </c>
      <c r="P102" s="34">
        <v>15287.111000000003</v>
      </c>
      <c r="Q102" s="34">
        <v>75360.604</v>
      </c>
      <c r="R102" s="27" t="s">
        <v>104</v>
      </c>
    </row>
    <row r="103" spans="1:18" ht="4.5" customHeight="1">
      <c r="A103" s="8"/>
      <c r="F103" s="4"/>
      <c r="G103" s="34"/>
      <c r="H103" s="34"/>
      <c r="I103" s="34"/>
      <c r="J103" s="34"/>
      <c r="K103" s="34"/>
      <c r="L103" s="34"/>
      <c r="M103" s="34"/>
      <c r="N103" s="34"/>
      <c r="O103" s="34"/>
      <c r="P103" s="34"/>
      <c r="Q103" s="34"/>
      <c r="R103" s="27"/>
    </row>
    <row r="104" spans="1:18" s="36" customFormat="1" ht="11.25">
      <c r="A104" s="52" t="s">
        <v>105</v>
      </c>
      <c r="B104" s="35" t="s">
        <v>154</v>
      </c>
      <c r="C104" s="35"/>
      <c r="D104" s="35"/>
      <c r="F104" s="37"/>
      <c r="G104" s="38">
        <v>872036.869000008</v>
      </c>
      <c r="H104" s="38">
        <v>230564.72800000006</v>
      </c>
      <c r="I104" s="38">
        <v>329766.18800000084</v>
      </c>
      <c r="J104" s="38">
        <v>46586.530000000064</v>
      </c>
      <c r="K104" s="38">
        <v>56724.0069999999</v>
      </c>
      <c r="L104" s="38">
        <v>61443.19900000003</v>
      </c>
      <c r="M104" s="38">
        <v>37295.807</v>
      </c>
      <c r="N104" s="38">
        <v>32062.865999999987</v>
      </c>
      <c r="O104" s="38">
        <v>95653.77899999995</v>
      </c>
      <c r="P104" s="38">
        <v>4534.378999999999</v>
      </c>
      <c r="Q104" s="38">
        <v>307171.574</v>
      </c>
      <c r="R104" s="53" t="s">
        <v>105</v>
      </c>
    </row>
    <row r="105" spans="1:20" ht="21.75" customHeight="1">
      <c r="A105" s="121" t="s">
        <v>171</v>
      </c>
      <c r="B105" s="121"/>
      <c r="C105" s="121"/>
      <c r="D105" s="121"/>
      <c r="E105" s="121"/>
      <c r="F105" s="121"/>
      <c r="G105" s="121"/>
      <c r="H105" s="121"/>
      <c r="I105" s="121"/>
      <c r="J105" s="121"/>
      <c r="K105" s="126" t="s">
        <v>171</v>
      </c>
      <c r="L105" s="126"/>
      <c r="M105" s="126"/>
      <c r="N105" s="126"/>
      <c r="O105" s="126"/>
      <c r="P105" s="126"/>
      <c r="Q105" s="126"/>
      <c r="R105" s="28"/>
      <c r="S105" s="28"/>
      <c r="T105" s="28"/>
    </row>
    <row r="106" spans="1:18" ht="11.25">
      <c r="A106" s="8" t="s">
        <v>106</v>
      </c>
      <c r="B106" s="2" t="s">
        <v>155</v>
      </c>
      <c r="F106" s="4"/>
      <c r="G106" s="34">
        <v>14180.327000000005</v>
      </c>
      <c r="H106" s="34">
        <v>4770.3150000000005</v>
      </c>
      <c r="I106" s="34">
        <v>8888.854000000003</v>
      </c>
      <c r="J106" s="34">
        <v>2014.9740000000006</v>
      </c>
      <c r="K106" s="34">
        <v>1411.075</v>
      </c>
      <c r="L106" s="34">
        <v>1238.7129999999997</v>
      </c>
      <c r="M106" s="34">
        <v>1304.611</v>
      </c>
      <c r="N106" s="34">
        <v>708.108</v>
      </c>
      <c r="O106" s="34">
        <v>2211.372999999999</v>
      </c>
      <c r="P106" s="34">
        <v>24.2</v>
      </c>
      <c r="Q106" s="34">
        <v>496.958</v>
      </c>
      <c r="R106" s="27" t="s">
        <v>106</v>
      </c>
    </row>
    <row r="107" spans="1:18" ht="11.25">
      <c r="A107" s="8" t="s">
        <v>107</v>
      </c>
      <c r="B107" s="2" t="s">
        <v>53</v>
      </c>
      <c r="F107" s="4"/>
      <c r="G107" s="34">
        <v>93719.81</v>
      </c>
      <c r="H107" s="34">
        <v>21894.551</v>
      </c>
      <c r="I107" s="34">
        <v>62527.81199999988</v>
      </c>
      <c r="J107" s="34">
        <v>4400.104000000004</v>
      </c>
      <c r="K107" s="34">
        <v>7581.843000000003</v>
      </c>
      <c r="L107" s="34">
        <v>8117.522000000001</v>
      </c>
      <c r="M107" s="34">
        <v>9273.239000000003</v>
      </c>
      <c r="N107" s="34">
        <v>8136.737</v>
      </c>
      <c r="O107" s="34">
        <v>25018.367</v>
      </c>
      <c r="P107" s="34">
        <v>3007.682</v>
      </c>
      <c r="Q107" s="34">
        <v>6289.7649999999985</v>
      </c>
      <c r="R107" s="27" t="s">
        <v>107</v>
      </c>
    </row>
    <row r="108" spans="1:18" ht="11.25">
      <c r="A108" s="8" t="s">
        <v>108</v>
      </c>
      <c r="C108" s="2" t="s">
        <v>141</v>
      </c>
      <c r="F108" s="4"/>
      <c r="G108" s="34">
        <v>85141.97599999994</v>
      </c>
      <c r="H108" s="34">
        <v>20748.664</v>
      </c>
      <c r="I108" s="34">
        <v>55112.24799999992</v>
      </c>
      <c r="J108" s="34">
        <v>3336.5389999999998</v>
      </c>
      <c r="K108" s="34">
        <v>5985.340999999999</v>
      </c>
      <c r="L108" s="34">
        <v>7003.465999999999</v>
      </c>
      <c r="M108" s="34">
        <v>7972.886</v>
      </c>
      <c r="N108" s="34">
        <v>7407.445</v>
      </c>
      <c r="O108" s="34">
        <v>23406.571000000007</v>
      </c>
      <c r="P108" s="34">
        <v>3007.502</v>
      </c>
      <c r="Q108" s="34">
        <v>6273.562000000001</v>
      </c>
      <c r="R108" s="27" t="s">
        <v>108</v>
      </c>
    </row>
    <row r="109" spans="1:18" ht="11.25">
      <c r="A109" s="8" t="s">
        <v>109</v>
      </c>
      <c r="D109" s="7" t="s">
        <v>177</v>
      </c>
      <c r="F109" s="4"/>
      <c r="G109" s="34">
        <v>1779.953</v>
      </c>
      <c r="H109" s="34">
        <v>538.88</v>
      </c>
      <c r="I109" s="34">
        <v>1238.073</v>
      </c>
      <c r="J109" s="34">
        <v>127.224</v>
      </c>
      <c r="K109" s="34">
        <v>206.173</v>
      </c>
      <c r="L109" s="34">
        <v>7.293</v>
      </c>
      <c r="M109" s="34">
        <v>25.504</v>
      </c>
      <c r="N109" s="34">
        <v>10.351</v>
      </c>
      <c r="O109" s="34">
        <v>861.528</v>
      </c>
      <c r="P109" s="34" t="s">
        <v>232</v>
      </c>
      <c r="Q109" s="34">
        <v>3</v>
      </c>
      <c r="R109" s="27" t="s">
        <v>109</v>
      </c>
    </row>
    <row r="110" spans="1:18" ht="11.25">
      <c r="A110" s="8" t="s">
        <v>110</v>
      </c>
      <c r="D110" s="2" t="s">
        <v>156</v>
      </c>
      <c r="F110" s="4"/>
      <c r="G110" s="34">
        <v>80800.6279999999</v>
      </c>
      <c r="H110" s="34">
        <v>19727.067000000003</v>
      </c>
      <c r="I110" s="34">
        <v>52198.51399999992</v>
      </c>
      <c r="J110" s="34">
        <v>2820.275</v>
      </c>
      <c r="K110" s="34">
        <v>5631.909000000001</v>
      </c>
      <c r="L110" s="34">
        <v>6781.115</v>
      </c>
      <c r="M110" s="34">
        <v>7746.814000000001</v>
      </c>
      <c r="N110" s="34">
        <v>7186.371999999999</v>
      </c>
      <c r="O110" s="34">
        <v>22032.029000000006</v>
      </c>
      <c r="P110" s="34">
        <v>2949.895</v>
      </c>
      <c r="Q110" s="34">
        <v>5925.152</v>
      </c>
      <c r="R110" s="27" t="s">
        <v>110</v>
      </c>
    </row>
    <row r="111" spans="1:18" ht="11.25">
      <c r="A111" s="8" t="s">
        <v>111</v>
      </c>
      <c r="D111" s="2" t="s">
        <v>149</v>
      </c>
      <c r="F111" s="4"/>
      <c r="G111" s="34">
        <v>894.2470000000001</v>
      </c>
      <c r="H111" s="34">
        <v>0.65</v>
      </c>
      <c r="I111" s="34">
        <v>509.12</v>
      </c>
      <c r="J111" s="34">
        <v>67.97</v>
      </c>
      <c r="K111" s="34">
        <v>16.33</v>
      </c>
      <c r="L111" s="34">
        <v>59.97</v>
      </c>
      <c r="M111" s="34">
        <v>122.292</v>
      </c>
      <c r="N111" s="34">
        <v>63.723</v>
      </c>
      <c r="O111" s="34">
        <v>178.835</v>
      </c>
      <c r="P111" s="34">
        <v>57.607</v>
      </c>
      <c r="Q111" s="34">
        <v>326.87</v>
      </c>
      <c r="R111" s="27" t="s">
        <v>111</v>
      </c>
    </row>
    <row r="112" spans="1:18" ht="11.25">
      <c r="A112" s="8" t="s">
        <v>112</v>
      </c>
      <c r="D112" s="2" t="s">
        <v>150</v>
      </c>
      <c r="F112" s="4"/>
      <c r="G112" s="34">
        <v>299.36400000000003</v>
      </c>
      <c r="H112" s="34">
        <v>13.911</v>
      </c>
      <c r="I112" s="34">
        <v>266.913</v>
      </c>
      <c r="J112" s="34">
        <v>59.181000000000004</v>
      </c>
      <c r="K112" s="34">
        <v>38.528000000000006</v>
      </c>
      <c r="L112" s="34" t="s">
        <v>232</v>
      </c>
      <c r="M112" s="34">
        <v>43.28</v>
      </c>
      <c r="N112" s="34">
        <v>125.924</v>
      </c>
      <c r="O112" s="34" t="s">
        <v>232</v>
      </c>
      <c r="P112" s="34" t="s">
        <v>232</v>
      </c>
      <c r="Q112" s="34">
        <v>18.54</v>
      </c>
      <c r="R112" s="27" t="s">
        <v>112</v>
      </c>
    </row>
    <row r="113" spans="1:18" ht="11.25">
      <c r="A113" s="8" t="s">
        <v>113</v>
      </c>
      <c r="D113" s="2" t="s">
        <v>151</v>
      </c>
      <c r="F113" s="4"/>
      <c r="G113" s="34">
        <v>1367.7839999999999</v>
      </c>
      <c r="H113" s="34">
        <v>468.15599999999995</v>
      </c>
      <c r="I113" s="34">
        <v>899.6279999999999</v>
      </c>
      <c r="J113" s="34">
        <v>261.889</v>
      </c>
      <c r="K113" s="34">
        <v>92.401</v>
      </c>
      <c r="L113" s="34">
        <v>155.088</v>
      </c>
      <c r="M113" s="34">
        <v>34.996</v>
      </c>
      <c r="N113" s="34">
        <v>21.075</v>
      </c>
      <c r="O113" s="34">
        <v>334.179</v>
      </c>
      <c r="P113" s="34" t="s">
        <v>232</v>
      </c>
      <c r="Q113" s="34" t="s">
        <v>232</v>
      </c>
      <c r="R113" s="27" t="s">
        <v>113</v>
      </c>
    </row>
    <row r="114" spans="1:18" ht="11.25">
      <c r="A114" s="8" t="s">
        <v>114</v>
      </c>
      <c r="C114" s="2" t="s">
        <v>142</v>
      </c>
      <c r="F114" s="4"/>
      <c r="G114" s="34">
        <v>8577.833999999995</v>
      </c>
      <c r="H114" s="34">
        <v>1145.887</v>
      </c>
      <c r="I114" s="34">
        <v>7415.564000000007</v>
      </c>
      <c r="J114" s="34">
        <v>1063.565</v>
      </c>
      <c r="K114" s="34">
        <v>1596.5020000000009</v>
      </c>
      <c r="L114" s="34">
        <v>1114.0559999999996</v>
      </c>
      <c r="M114" s="34">
        <v>1300.353</v>
      </c>
      <c r="N114" s="34">
        <v>729.2919999999999</v>
      </c>
      <c r="O114" s="34">
        <v>1611.7959999999998</v>
      </c>
      <c r="P114" s="34">
        <v>0.18</v>
      </c>
      <c r="Q114" s="34">
        <v>16.203000000000003</v>
      </c>
      <c r="R114" s="27" t="s">
        <v>114</v>
      </c>
    </row>
    <row r="115" spans="1:18" ht="11.25">
      <c r="A115" s="8" t="s">
        <v>115</v>
      </c>
      <c r="D115" s="2" t="s">
        <v>157</v>
      </c>
      <c r="F115" s="4"/>
      <c r="G115" s="34">
        <v>6974.574999999999</v>
      </c>
      <c r="H115" s="34">
        <v>558.735</v>
      </c>
      <c r="I115" s="34">
        <v>6415.84</v>
      </c>
      <c r="J115" s="34">
        <v>859.1590000000003</v>
      </c>
      <c r="K115" s="34">
        <v>1415.5640000000005</v>
      </c>
      <c r="L115" s="34">
        <v>869.7490000000003</v>
      </c>
      <c r="M115" s="34">
        <v>1201.1139999999998</v>
      </c>
      <c r="N115" s="34">
        <v>618.494</v>
      </c>
      <c r="O115" s="34">
        <v>1451.76</v>
      </c>
      <c r="P115" s="34" t="s">
        <v>232</v>
      </c>
      <c r="Q115" s="34" t="s">
        <v>232</v>
      </c>
      <c r="R115" s="27" t="s">
        <v>115</v>
      </c>
    </row>
    <row r="116" spans="1:18" ht="11.25">
      <c r="A116" s="8" t="s">
        <v>116</v>
      </c>
      <c r="D116" s="2" t="s">
        <v>158</v>
      </c>
      <c r="F116" s="4"/>
      <c r="G116" s="34">
        <v>1603.2590000000002</v>
      </c>
      <c r="H116" s="34">
        <v>587.1519999999999</v>
      </c>
      <c r="I116" s="34">
        <v>999.7239999999999</v>
      </c>
      <c r="J116" s="34">
        <v>204.40600000000003</v>
      </c>
      <c r="K116" s="34">
        <v>180.938</v>
      </c>
      <c r="L116" s="34">
        <v>244.307</v>
      </c>
      <c r="M116" s="34">
        <v>99.23899999999999</v>
      </c>
      <c r="N116" s="34">
        <v>110.79799999999999</v>
      </c>
      <c r="O116" s="34">
        <v>160.036</v>
      </c>
      <c r="P116" s="34">
        <v>0.18</v>
      </c>
      <c r="Q116" s="34">
        <v>16.203000000000003</v>
      </c>
      <c r="R116" s="27" t="s">
        <v>116</v>
      </c>
    </row>
    <row r="117" spans="1:18" ht="11.25">
      <c r="A117" s="8" t="s">
        <v>117</v>
      </c>
      <c r="B117" s="2" t="s">
        <v>159</v>
      </c>
      <c r="F117" s="4"/>
      <c r="G117" s="34">
        <v>327.58</v>
      </c>
      <c r="H117" s="34">
        <v>26.064</v>
      </c>
      <c r="I117" s="34">
        <v>282.192</v>
      </c>
      <c r="J117" s="34">
        <v>3.3389999999999995</v>
      </c>
      <c r="K117" s="34">
        <v>11.102</v>
      </c>
      <c r="L117" s="34">
        <v>55.116</v>
      </c>
      <c r="M117" s="34">
        <v>80.515</v>
      </c>
      <c r="N117" s="34">
        <v>47.476</v>
      </c>
      <c r="O117" s="34">
        <v>84.644</v>
      </c>
      <c r="P117" s="34" t="s">
        <v>232</v>
      </c>
      <c r="Q117" s="34">
        <v>19.323999999999998</v>
      </c>
      <c r="R117" s="27" t="s">
        <v>117</v>
      </c>
    </row>
    <row r="118" spans="1:18" ht="11.25">
      <c r="A118" s="8" t="s">
        <v>118</v>
      </c>
      <c r="B118" s="2" t="s">
        <v>160</v>
      </c>
      <c r="F118" s="4"/>
      <c r="G118" s="34" t="s">
        <v>232</v>
      </c>
      <c r="H118" s="34" t="s">
        <v>232</v>
      </c>
      <c r="I118" s="34" t="s">
        <v>232</v>
      </c>
      <c r="J118" s="34" t="s">
        <v>232</v>
      </c>
      <c r="K118" s="34" t="s">
        <v>232</v>
      </c>
      <c r="L118" s="34" t="s">
        <v>232</v>
      </c>
      <c r="M118" s="34" t="s">
        <v>232</v>
      </c>
      <c r="N118" s="34" t="s">
        <v>232</v>
      </c>
      <c r="O118" s="34" t="s">
        <v>232</v>
      </c>
      <c r="P118" s="34" t="s">
        <v>232</v>
      </c>
      <c r="Q118" s="34" t="s">
        <v>232</v>
      </c>
      <c r="R118" s="27" t="s">
        <v>118</v>
      </c>
    </row>
    <row r="119" spans="1:18" ht="4.5" customHeight="1">
      <c r="A119" s="8"/>
      <c r="F119" s="4"/>
      <c r="G119" s="34"/>
      <c r="H119" s="34"/>
      <c r="I119" s="34"/>
      <c r="J119" s="34"/>
      <c r="K119" s="34"/>
      <c r="L119" s="34"/>
      <c r="M119" s="34"/>
      <c r="N119" s="34"/>
      <c r="O119" s="34"/>
      <c r="P119" s="34"/>
      <c r="Q119" s="34"/>
      <c r="R119" s="27"/>
    </row>
    <row r="120" spans="1:18" ht="11.25">
      <c r="A120" s="8" t="s">
        <v>119</v>
      </c>
      <c r="B120" s="2" t="s">
        <v>161</v>
      </c>
      <c r="F120" s="4"/>
      <c r="G120" s="34">
        <v>108227.71700000014</v>
      </c>
      <c r="H120" s="34">
        <v>26690.93</v>
      </c>
      <c r="I120" s="34">
        <v>71698.85799999976</v>
      </c>
      <c r="J120" s="34">
        <v>6418.417000000004</v>
      </c>
      <c r="K120" s="34">
        <v>9004.02</v>
      </c>
      <c r="L120" s="34">
        <v>9411.351000000004</v>
      </c>
      <c r="M120" s="34">
        <v>10658.365000000003</v>
      </c>
      <c r="N120" s="34">
        <v>8892.321000000002</v>
      </c>
      <c r="O120" s="34">
        <v>27314.384000000002</v>
      </c>
      <c r="P120" s="34">
        <v>3031.8819999999996</v>
      </c>
      <c r="Q120" s="34">
        <v>6806.047000000001</v>
      </c>
      <c r="R120" s="27" t="s">
        <v>119</v>
      </c>
    </row>
    <row r="121" spans="1:18" ht="11.25">
      <c r="A121" s="8" t="s">
        <v>120</v>
      </c>
      <c r="B121" s="2" t="s">
        <v>185</v>
      </c>
      <c r="F121" s="4"/>
      <c r="G121" s="34">
        <v>914.2410000000001</v>
      </c>
      <c r="H121" s="34">
        <v>0.65</v>
      </c>
      <c r="I121" s="34">
        <v>529.114</v>
      </c>
      <c r="J121" s="34">
        <v>68.605</v>
      </c>
      <c r="K121" s="34">
        <v>16.33</v>
      </c>
      <c r="L121" s="34">
        <v>73.621</v>
      </c>
      <c r="M121" s="34">
        <v>122.292</v>
      </c>
      <c r="N121" s="34">
        <v>63.723</v>
      </c>
      <c r="O121" s="34">
        <v>184.543</v>
      </c>
      <c r="P121" s="34">
        <v>57.607</v>
      </c>
      <c r="Q121" s="34">
        <v>326.87</v>
      </c>
      <c r="R121" s="27" t="s">
        <v>120</v>
      </c>
    </row>
    <row r="122" spans="1:18" ht="4.5" customHeight="1">
      <c r="A122" s="8"/>
      <c r="F122" s="4"/>
      <c r="G122" s="34"/>
      <c r="H122" s="34"/>
      <c r="I122" s="34"/>
      <c r="J122" s="34"/>
      <c r="K122" s="34"/>
      <c r="L122" s="34"/>
      <c r="M122" s="34"/>
      <c r="N122" s="34"/>
      <c r="O122" s="34"/>
      <c r="P122" s="34"/>
      <c r="Q122" s="34"/>
      <c r="R122" s="27"/>
    </row>
    <row r="123" spans="1:18" s="36" customFormat="1" ht="11.25">
      <c r="A123" s="52" t="s">
        <v>166</v>
      </c>
      <c r="B123" s="35" t="s">
        <v>162</v>
      </c>
      <c r="C123" s="35"/>
      <c r="D123" s="35"/>
      <c r="F123" s="37"/>
      <c r="G123" s="38">
        <v>107313.47600000014</v>
      </c>
      <c r="H123" s="38">
        <v>26690.28</v>
      </c>
      <c r="I123" s="38">
        <v>71169.74399999976</v>
      </c>
      <c r="J123" s="38">
        <v>6349.812000000004</v>
      </c>
      <c r="K123" s="38">
        <v>8987.69</v>
      </c>
      <c r="L123" s="38">
        <v>9337.73</v>
      </c>
      <c r="M123" s="38">
        <v>10536.073000000004</v>
      </c>
      <c r="N123" s="38">
        <v>8828.598000000002</v>
      </c>
      <c r="O123" s="38">
        <v>27129.841</v>
      </c>
      <c r="P123" s="38">
        <v>2974.2749999999996</v>
      </c>
      <c r="Q123" s="38">
        <v>6479.1770000000015</v>
      </c>
      <c r="R123" s="53" t="s">
        <v>166</v>
      </c>
    </row>
    <row r="124" spans="1:18" ht="4.5" customHeight="1">
      <c r="A124" s="8"/>
      <c r="F124" s="4"/>
      <c r="G124" s="34"/>
      <c r="H124" s="34"/>
      <c r="I124" s="34"/>
      <c r="J124" s="34"/>
      <c r="K124" s="34"/>
      <c r="L124" s="34"/>
      <c r="M124" s="34"/>
      <c r="N124" s="34"/>
      <c r="O124" s="34"/>
      <c r="P124" s="34"/>
      <c r="Q124" s="34"/>
      <c r="R124" s="27"/>
    </row>
    <row r="125" spans="1:18" s="36" customFormat="1" ht="11.25">
      <c r="A125" s="52" t="s">
        <v>167</v>
      </c>
      <c r="B125" s="35" t="s">
        <v>227</v>
      </c>
      <c r="C125" s="35"/>
      <c r="D125" s="35"/>
      <c r="F125" s="37"/>
      <c r="G125" s="38">
        <v>979350.3450000036</v>
      </c>
      <c r="H125" s="38">
        <v>257255.00799999994</v>
      </c>
      <c r="I125" s="38">
        <v>400935.9320000018</v>
      </c>
      <c r="J125" s="38">
        <v>52936.341999999924</v>
      </c>
      <c r="K125" s="38">
        <v>65711.69699999985</v>
      </c>
      <c r="L125" s="38">
        <v>70780.92900000008</v>
      </c>
      <c r="M125" s="38">
        <v>47831.88</v>
      </c>
      <c r="N125" s="38">
        <v>40891.46400000003</v>
      </c>
      <c r="O125" s="38">
        <v>122783.62</v>
      </c>
      <c r="P125" s="38">
        <v>7508.654000000031</v>
      </c>
      <c r="Q125" s="38">
        <v>313650.75099999993</v>
      </c>
      <c r="R125" s="53" t="s">
        <v>167</v>
      </c>
    </row>
    <row r="126" spans="1:18" ht="11.25">
      <c r="A126" s="8" t="s">
        <v>121</v>
      </c>
      <c r="B126" s="2" t="s">
        <v>163</v>
      </c>
      <c r="F126" s="4"/>
      <c r="G126" s="34" t="s">
        <v>232</v>
      </c>
      <c r="H126" s="34" t="s">
        <v>232</v>
      </c>
      <c r="I126" s="34" t="s">
        <v>232</v>
      </c>
      <c r="J126" s="34" t="s">
        <v>232</v>
      </c>
      <c r="K126" s="34" t="s">
        <v>232</v>
      </c>
      <c r="L126" s="34" t="s">
        <v>232</v>
      </c>
      <c r="M126" s="34" t="s">
        <v>232</v>
      </c>
      <c r="N126" s="34" t="s">
        <v>232</v>
      </c>
      <c r="O126" s="34" t="s">
        <v>232</v>
      </c>
      <c r="P126" s="34" t="s">
        <v>232</v>
      </c>
      <c r="Q126" s="34" t="s">
        <v>232</v>
      </c>
      <c r="R126" s="27" t="s">
        <v>121</v>
      </c>
    </row>
    <row r="127" spans="1:20" ht="21.75" customHeight="1">
      <c r="A127" s="121" t="s">
        <v>172</v>
      </c>
      <c r="B127" s="121"/>
      <c r="C127" s="121"/>
      <c r="D127" s="121"/>
      <c r="E127" s="121"/>
      <c r="F127" s="121"/>
      <c r="G127" s="121"/>
      <c r="H127" s="121"/>
      <c r="I127" s="121"/>
      <c r="J127" s="121"/>
      <c r="K127" s="126" t="s">
        <v>172</v>
      </c>
      <c r="L127" s="126"/>
      <c r="M127" s="126"/>
      <c r="N127" s="126"/>
      <c r="O127" s="126"/>
      <c r="P127" s="126"/>
      <c r="Q127" s="126"/>
      <c r="R127" s="28"/>
      <c r="S127" s="28"/>
      <c r="T127" s="28"/>
    </row>
    <row r="128" spans="1:18" ht="11.25">
      <c r="A128" s="8" t="s">
        <v>122</v>
      </c>
      <c r="B128" s="2" t="s">
        <v>164</v>
      </c>
      <c r="F128" s="4"/>
      <c r="G128" s="34">
        <v>23641.43</v>
      </c>
      <c r="H128" s="34" t="s">
        <v>232</v>
      </c>
      <c r="I128" s="34">
        <v>15189.691</v>
      </c>
      <c r="J128" s="34">
        <v>591.305</v>
      </c>
      <c r="K128" s="34">
        <v>2416.895</v>
      </c>
      <c r="L128" s="34">
        <v>1962.071</v>
      </c>
      <c r="M128" s="34" t="s">
        <v>232</v>
      </c>
      <c r="N128" s="34">
        <v>4216.874</v>
      </c>
      <c r="O128" s="34">
        <v>6002.546</v>
      </c>
      <c r="P128" s="34">
        <v>2200</v>
      </c>
      <c r="Q128" s="34">
        <v>6251.7390000000005</v>
      </c>
      <c r="R128" s="27" t="s">
        <v>122</v>
      </c>
    </row>
    <row r="129" spans="1:18" ht="11.25">
      <c r="A129" s="8" t="s">
        <v>123</v>
      </c>
      <c r="C129" s="2" t="s">
        <v>72</v>
      </c>
      <c r="F129" s="4"/>
      <c r="G129" s="34">
        <v>23641.43</v>
      </c>
      <c r="H129" s="34" t="s">
        <v>232</v>
      </c>
      <c r="I129" s="34">
        <v>15189.691</v>
      </c>
      <c r="J129" s="34">
        <v>591.305</v>
      </c>
      <c r="K129" s="34">
        <v>2416.895</v>
      </c>
      <c r="L129" s="34">
        <v>1962.071</v>
      </c>
      <c r="M129" s="34" t="s">
        <v>232</v>
      </c>
      <c r="N129" s="34">
        <v>4216.874</v>
      </c>
      <c r="O129" s="34">
        <v>6002.546</v>
      </c>
      <c r="P129" s="34">
        <v>2200</v>
      </c>
      <c r="Q129" s="34">
        <v>6251.7390000000005</v>
      </c>
      <c r="R129" s="27" t="s">
        <v>123</v>
      </c>
    </row>
    <row r="130" spans="1:18" ht="11.25">
      <c r="A130" s="8" t="s">
        <v>124</v>
      </c>
      <c r="C130" s="2" t="s">
        <v>74</v>
      </c>
      <c r="F130" s="4"/>
      <c r="G130" s="34" t="s">
        <v>232</v>
      </c>
      <c r="H130" s="34" t="s">
        <v>232</v>
      </c>
      <c r="I130" s="34" t="s">
        <v>232</v>
      </c>
      <c r="J130" s="34" t="s">
        <v>232</v>
      </c>
      <c r="K130" s="34" t="s">
        <v>232</v>
      </c>
      <c r="L130" s="34" t="s">
        <v>232</v>
      </c>
      <c r="M130" s="34" t="s">
        <v>232</v>
      </c>
      <c r="N130" s="34" t="s">
        <v>232</v>
      </c>
      <c r="O130" s="34" t="s">
        <v>232</v>
      </c>
      <c r="P130" s="34" t="s">
        <v>232</v>
      </c>
      <c r="Q130" s="34" t="s">
        <v>232</v>
      </c>
      <c r="R130" s="27" t="s">
        <v>124</v>
      </c>
    </row>
    <row r="131" spans="1:18" ht="11.25">
      <c r="A131" s="8" t="s">
        <v>125</v>
      </c>
      <c r="B131" s="2" t="s">
        <v>182</v>
      </c>
      <c r="F131" s="4"/>
      <c r="G131" s="34">
        <v>33995.617</v>
      </c>
      <c r="H131" s="34">
        <v>3329.571</v>
      </c>
      <c r="I131" s="34">
        <v>26821.959000000003</v>
      </c>
      <c r="J131" s="34">
        <v>8073.494000000001</v>
      </c>
      <c r="K131" s="34">
        <v>4839.335999999999</v>
      </c>
      <c r="L131" s="34">
        <v>6871.974</v>
      </c>
      <c r="M131" s="34">
        <v>3589.232</v>
      </c>
      <c r="N131" s="34">
        <v>547.3240000000001</v>
      </c>
      <c r="O131" s="34">
        <v>2900.599</v>
      </c>
      <c r="P131" s="34">
        <v>630.4919999999998</v>
      </c>
      <c r="Q131" s="34">
        <v>3213.5950000000003</v>
      </c>
      <c r="R131" s="27" t="s">
        <v>125</v>
      </c>
    </row>
    <row r="132" spans="1:18" ht="11.25" customHeight="1">
      <c r="A132" s="8" t="s">
        <v>126</v>
      </c>
      <c r="B132" s="2" t="s">
        <v>184</v>
      </c>
      <c r="F132" s="4"/>
      <c r="G132" s="34">
        <v>1375.377</v>
      </c>
      <c r="H132" s="34" t="s">
        <v>232</v>
      </c>
      <c r="I132" s="34">
        <v>322.58</v>
      </c>
      <c r="J132" s="34">
        <v>166.762</v>
      </c>
      <c r="K132" s="34">
        <v>36.673</v>
      </c>
      <c r="L132" s="34">
        <v>119.145</v>
      </c>
      <c r="M132" s="34" t="s">
        <v>232</v>
      </c>
      <c r="N132" s="34" t="s">
        <v>232</v>
      </c>
      <c r="O132" s="34" t="s">
        <v>232</v>
      </c>
      <c r="P132" s="34" t="s">
        <v>232</v>
      </c>
      <c r="Q132" s="34">
        <v>1052.797</v>
      </c>
      <c r="R132" s="27" t="s">
        <v>126</v>
      </c>
    </row>
    <row r="133" spans="1:18" ht="4.5" customHeight="1">
      <c r="A133" s="8"/>
      <c r="F133" s="4"/>
      <c r="G133" s="34"/>
      <c r="H133" s="34"/>
      <c r="I133" s="34"/>
      <c r="J133" s="34"/>
      <c r="K133" s="34"/>
      <c r="L133" s="34"/>
      <c r="M133" s="34"/>
      <c r="N133" s="34"/>
      <c r="O133" s="34"/>
      <c r="P133" s="34"/>
      <c r="Q133" s="34"/>
      <c r="R133" s="27"/>
    </row>
    <row r="134" spans="1:18" s="36" customFormat="1" ht="11.25">
      <c r="A134" s="52" t="s">
        <v>127</v>
      </c>
      <c r="B134" s="35" t="s">
        <v>165</v>
      </c>
      <c r="C134" s="35"/>
      <c r="D134" s="35"/>
      <c r="F134" s="37"/>
      <c r="G134" s="38">
        <v>59012.42400000005</v>
      </c>
      <c r="H134" s="38">
        <v>3329.571</v>
      </c>
      <c r="I134" s="38">
        <v>42334.23</v>
      </c>
      <c r="J134" s="38">
        <v>8831.561000000002</v>
      </c>
      <c r="K134" s="38">
        <v>7292.904</v>
      </c>
      <c r="L134" s="38">
        <v>8953.19</v>
      </c>
      <c r="M134" s="38">
        <v>3589.232</v>
      </c>
      <c r="N134" s="38">
        <v>4764.198</v>
      </c>
      <c r="O134" s="38">
        <v>8903.145</v>
      </c>
      <c r="P134" s="38">
        <v>2830.4920000000006</v>
      </c>
      <c r="Q134" s="38">
        <v>10518.130999999998</v>
      </c>
      <c r="R134" s="53" t="s">
        <v>127</v>
      </c>
    </row>
    <row r="135" spans="1:18" ht="11.25">
      <c r="A135" s="8" t="s">
        <v>183</v>
      </c>
      <c r="B135" s="2" t="s">
        <v>229</v>
      </c>
      <c r="F135" s="4"/>
      <c r="G135" s="34">
        <v>34662.160999999855</v>
      </c>
      <c r="H135" s="34">
        <v>6889.101999999999</v>
      </c>
      <c r="I135" s="34">
        <v>17964.578999999896</v>
      </c>
      <c r="J135" s="34">
        <v>3055.9220000000096</v>
      </c>
      <c r="K135" s="34">
        <v>7505.733000000002</v>
      </c>
      <c r="L135" s="34">
        <v>1152.9229999999934</v>
      </c>
      <c r="M135" s="34">
        <v>1803.8720000000003</v>
      </c>
      <c r="N135" s="34">
        <v>3186.8819999999996</v>
      </c>
      <c r="O135" s="34">
        <v>1259.2469999999994</v>
      </c>
      <c r="P135" s="34" t="s">
        <v>232</v>
      </c>
      <c r="Q135" s="34">
        <v>11710.004</v>
      </c>
      <c r="R135" s="27" t="s">
        <v>183</v>
      </c>
    </row>
  </sheetData>
  <mergeCells count="16">
    <mergeCell ref="K75:Q75"/>
    <mergeCell ref="A75:J75"/>
    <mergeCell ref="K127:Q127"/>
    <mergeCell ref="K57:Q57"/>
    <mergeCell ref="K105:Q105"/>
    <mergeCell ref="A105:J105"/>
    <mergeCell ref="K8:Q8"/>
    <mergeCell ref="A127:J127"/>
    <mergeCell ref="A1:J1"/>
    <mergeCell ref="A68:J68"/>
    <mergeCell ref="A8:J8"/>
    <mergeCell ref="A35:J35"/>
    <mergeCell ref="A57:J57"/>
    <mergeCell ref="I3:J3"/>
    <mergeCell ref="I70:J70"/>
    <mergeCell ref="K35:Q35"/>
  </mergeCells>
  <printOptions/>
  <pageMargins left="0.7874015748031497" right="0.7874015748031497" top="0.5905511811023623" bottom="0.5118110236220472" header="0.2755905511811024" footer="0.5118110236220472"/>
  <pageSetup firstPageNumber="8" useFirstPageNumber="1" horizontalDpi="600" verticalDpi="600" orientation="portrait" pageOrder="overThenDown" paperSize="9" r:id="rId2"/>
  <headerFooter alignWithMargins="0">
    <oddHeader>&amp;C&amp;8- &amp;P -</oddHeader>
  </headerFooter>
  <drawing r:id="rId1"/>
</worksheet>
</file>

<file path=xl/worksheets/sheet6.xml><?xml version="1.0" encoding="utf-8"?>
<worksheet xmlns="http://schemas.openxmlformats.org/spreadsheetml/2006/main" xmlns:r="http://schemas.openxmlformats.org/officeDocument/2006/relationships">
  <sheetPr>
    <tabColor indexed="26"/>
  </sheetPr>
  <dimension ref="A1:T135"/>
  <sheetViews>
    <sheetView workbookViewId="0" topLeftCell="A1">
      <selection activeCell="G21" sqref="G21"/>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7" width="10.28125" style="1" customWidth="1"/>
    <col min="18" max="18" width="3.28125" style="1" customWidth="1"/>
    <col min="19" max="16384" width="11.421875" style="1" customWidth="1"/>
  </cols>
  <sheetData>
    <row r="1" spans="1:20" ht="11.25">
      <c r="A1" s="127" t="s">
        <v>219</v>
      </c>
      <c r="B1" s="127"/>
      <c r="C1" s="127"/>
      <c r="D1" s="127"/>
      <c r="E1" s="127"/>
      <c r="F1" s="127"/>
      <c r="G1" s="127"/>
      <c r="H1" s="127"/>
      <c r="I1" s="127"/>
      <c r="J1" s="127"/>
      <c r="K1" s="26" t="s">
        <v>218</v>
      </c>
      <c r="L1" s="26"/>
      <c r="M1" s="26"/>
      <c r="N1" s="26"/>
      <c r="O1" s="26"/>
      <c r="P1" s="26"/>
      <c r="Q1" s="26"/>
      <c r="R1" s="26"/>
      <c r="S1" s="26"/>
      <c r="T1" s="26"/>
    </row>
    <row r="2" spans="1:18" ht="15.75" customHeight="1" thickBot="1">
      <c r="A2" s="46"/>
      <c r="B2" s="46"/>
      <c r="C2" s="46"/>
      <c r="D2" s="46"/>
      <c r="E2" s="46"/>
      <c r="F2" s="46"/>
      <c r="G2" s="46"/>
      <c r="H2" s="46"/>
      <c r="I2" s="46"/>
      <c r="J2" s="46"/>
      <c r="K2" s="47"/>
      <c r="L2" s="47"/>
      <c r="M2" s="47"/>
      <c r="N2" s="47"/>
      <c r="O2" s="47"/>
      <c r="P2" s="47"/>
      <c r="Q2" s="47"/>
      <c r="R2" s="47"/>
    </row>
    <row r="3" spans="1:17" ht="15" customHeight="1">
      <c r="A3" s="10"/>
      <c r="F3" s="4"/>
      <c r="G3" s="22"/>
      <c r="H3" s="23"/>
      <c r="I3" s="129" t="s">
        <v>213</v>
      </c>
      <c r="J3" s="130"/>
      <c r="K3" s="44" t="s">
        <v>215</v>
      </c>
      <c r="L3" s="44"/>
      <c r="M3" s="44"/>
      <c r="N3" s="44"/>
      <c r="O3" s="45"/>
      <c r="P3" s="18"/>
      <c r="Q3" s="18"/>
    </row>
    <row r="4" spans="1:17" ht="15" customHeight="1">
      <c r="A4" s="10"/>
      <c r="F4" s="4"/>
      <c r="G4" s="22"/>
      <c r="H4" s="23"/>
      <c r="I4" s="23"/>
      <c r="J4" s="24" t="s">
        <v>214</v>
      </c>
      <c r="K4" s="31" t="s">
        <v>216</v>
      </c>
      <c r="L4" s="20"/>
      <c r="M4" s="20"/>
      <c r="N4" s="20"/>
      <c r="O4" s="19"/>
      <c r="P4" s="18"/>
      <c r="Q4" s="18"/>
    </row>
    <row r="5" spans="1:17" ht="15" customHeight="1">
      <c r="A5" s="10"/>
      <c r="F5" s="4"/>
      <c r="G5" s="21"/>
      <c r="H5" s="16"/>
      <c r="I5" s="18"/>
      <c r="J5" s="11"/>
      <c r="K5" s="12"/>
      <c r="L5" s="15"/>
      <c r="M5" s="15"/>
      <c r="N5" s="15"/>
      <c r="P5" s="18"/>
      <c r="Q5" s="18"/>
    </row>
    <row r="6" spans="1:17" ht="15" customHeight="1">
      <c r="A6" s="10"/>
      <c r="F6" s="4"/>
      <c r="G6" s="16"/>
      <c r="H6" s="16"/>
      <c r="I6" s="18"/>
      <c r="J6" s="11"/>
      <c r="K6" s="16"/>
      <c r="L6" s="18"/>
      <c r="M6" s="18"/>
      <c r="N6" s="18"/>
      <c r="P6" s="18"/>
      <c r="Q6" s="18"/>
    </row>
    <row r="7" spans="1:20" ht="15" customHeight="1" thickBot="1">
      <c r="A7" s="10"/>
      <c r="B7" s="32"/>
      <c r="C7" s="32"/>
      <c r="D7" s="32"/>
      <c r="E7" s="11"/>
      <c r="F7" s="4"/>
      <c r="G7" s="42"/>
      <c r="H7" s="42"/>
      <c r="I7" s="48"/>
      <c r="J7" s="43"/>
      <c r="K7" s="16"/>
      <c r="L7" s="18"/>
      <c r="M7" s="18"/>
      <c r="N7" s="18"/>
      <c r="O7" s="11"/>
      <c r="P7" s="18"/>
      <c r="Q7" s="18"/>
      <c r="R7" s="11"/>
      <c r="S7" s="11"/>
      <c r="T7" s="11"/>
    </row>
    <row r="8" spans="1:20" ht="21.75" customHeight="1">
      <c r="A8" s="120" t="s">
        <v>170</v>
      </c>
      <c r="B8" s="120"/>
      <c r="C8" s="120"/>
      <c r="D8" s="120"/>
      <c r="E8" s="120"/>
      <c r="F8" s="120"/>
      <c r="G8" s="120"/>
      <c r="H8" s="120"/>
      <c r="I8" s="120"/>
      <c r="J8" s="120"/>
      <c r="K8" s="120" t="s">
        <v>170</v>
      </c>
      <c r="L8" s="120"/>
      <c r="M8" s="120"/>
      <c r="N8" s="120"/>
      <c r="O8" s="120"/>
      <c r="P8" s="120"/>
      <c r="Q8" s="120"/>
      <c r="R8" s="51"/>
      <c r="S8" s="30"/>
      <c r="T8" s="30"/>
    </row>
    <row r="9" spans="1:18" ht="11.25">
      <c r="A9" s="8" t="s">
        <v>2</v>
      </c>
      <c r="B9" s="1" t="s">
        <v>3</v>
      </c>
      <c r="F9" s="4"/>
      <c r="G9" s="34">
        <v>106.26934494210302</v>
      </c>
      <c r="H9" s="34">
        <v>108.53547063331337</v>
      </c>
      <c r="I9" s="34">
        <v>55.97677308012785</v>
      </c>
      <c r="J9" s="34">
        <v>37.570150802750284</v>
      </c>
      <c r="K9" s="34">
        <v>39.675757567004695</v>
      </c>
      <c r="L9" s="34">
        <v>54.251689305329045</v>
      </c>
      <c r="M9" s="34">
        <v>50.11349164499075</v>
      </c>
      <c r="N9" s="34">
        <v>63.225748756745986</v>
      </c>
      <c r="O9" s="34">
        <v>82.55714672571165</v>
      </c>
      <c r="P9" s="34">
        <v>22.80457083215984</v>
      </c>
      <c r="Q9" s="34">
        <v>42.03179880512116</v>
      </c>
      <c r="R9" s="27" t="s">
        <v>2</v>
      </c>
    </row>
    <row r="10" spans="1:18" ht="11.25">
      <c r="A10" s="8" t="s">
        <v>4</v>
      </c>
      <c r="B10" s="1" t="s">
        <v>5</v>
      </c>
      <c r="F10" s="4"/>
      <c r="G10" s="34">
        <v>76.73596133655278</v>
      </c>
      <c r="H10" s="34">
        <v>75.25738634444181</v>
      </c>
      <c r="I10" s="34">
        <v>38.43766323575211</v>
      </c>
      <c r="J10" s="34">
        <v>33.5807711591932</v>
      </c>
      <c r="K10" s="34">
        <v>40.03081971190643</v>
      </c>
      <c r="L10" s="34">
        <v>36.62496734147206</v>
      </c>
      <c r="M10" s="34">
        <v>33.63187000660243</v>
      </c>
      <c r="N10" s="34">
        <v>42.33028803609486</v>
      </c>
      <c r="O10" s="34">
        <v>42.881232662553835</v>
      </c>
      <c r="P10" s="34">
        <v>5.970071735060718</v>
      </c>
      <c r="Q10" s="34">
        <v>36.77571991257842</v>
      </c>
      <c r="R10" s="27" t="s">
        <v>4</v>
      </c>
    </row>
    <row r="11" spans="1:18" ht="11.25">
      <c r="A11" s="8" t="s">
        <v>6</v>
      </c>
      <c r="C11" s="1" t="s">
        <v>22</v>
      </c>
      <c r="F11" s="4"/>
      <c r="G11" s="34">
        <v>73.63910884732269</v>
      </c>
      <c r="H11" s="34">
        <v>71.52322362350046</v>
      </c>
      <c r="I11" s="34">
        <v>37.85318270924523</v>
      </c>
      <c r="J11" s="34">
        <v>33.377059469087435</v>
      </c>
      <c r="K11" s="34">
        <v>39.493906824529795</v>
      </c>
      <c r="L11" s="34">
        <v>36.318037683128395</v>
      </c>
      <c r="M11" s="34">
        <v>33.51805488472255</v>
      </c>
      <c r="N11" s="34">
        <v>41.672784265825776</v>
      </c>
      <c r="O11" s="34">
        <v>41.567446221204754</v>
      </c>
      <c r="P11" s="34">
        <v>5.956677324762678</v>
      </c>
      <c r="Q11" s="34">
        <v>34.464667475556176</v>
      </c>
      <c r="R11" s="27" t="s">
        <v>6</v>
      </c>
    </row>
    <row r="12" spans="1:18" ht="11.25">
      <c r="A12" s="8" t="s">
        <v>7</v>
      </c>
      <c r="C12" s="1" t="s">
        <v>8</v>
      </c>
      <c r="F12" s="4"/>
      <c r="G12" s="34">
        <v>3.0968524892300797</v>
      </c>
      <c r="H12" s="34">
        <v>3.7341627209413555</v>
      </c>
      <c r="I12" s="34">
        <v>0.5844805265068771</v>
      </c>
      <c r="J12" s="34">
        <v>0.20371169010578277</v>
      </c>
      <c r="K12" s="34">
        <v>0.5369128873766273</v>
      </c>
      <c r="L12" s="34">
        <v>0.3069296583436695</v>
      </c>
      <c r="M12" s="34">
        <v>0.11381512187988815</v>
      </c>
      <c r="N12" s="34">
        <v>0.6575037702690913</v>
      </c>
      <c r="O12" s="34">
        <v>1.3137864413490838</v>
      </c>
      <c r="P12" s="34">
        <v>0.013394410298040125</v>
      </c>
      <c r="Q12" s="34">
        <v>2.3110524370222394</v>
      </c>
      <c r="R12" s="27" t="s">
        <v>7</v>
      </c>
    </row>
    <row r="13" spans="1:18" ht="11.25">
      <c r="A13" s="8" t="s">
        <v>9</v>
      </c>
      <c r="B13" s="1" t="s">
        <v>10</v>
      </c>
      <c r="F13" s="4"/>
      <c r="G13" s="34">
        <v>13.210526867940173</v>
      </c>
      <c r="H13" s="34">
        <v>12.20072258780313</v>
      </c>
      <c r="I13" s="34">
        <v>8.956862094591736</v>
      </c>
      <c r="J13" s="34">
        <v>6.250291893256481</v>
      </c>
      <c r="K13" s="34">
        <v>8.981667037350487</v>
      </c>
      <c r="L13" s="34">
        <v>8.663129003247976</v>
      </c>
      <c r="M13" s="34">
        <v>11.605083461468581</v>
      </c>
      <c r="N13" s="34">
        <v>10.211340720152556</v>
      </c>
      <c r="O13" s="34">
        <v>9.118924355826406</v>
      </c>
      <c r="P13" s="34">
        <v>0.12664303109623765</v>
      </c>
      <c r="Q13" s="34">
        <v>4.523627062022857</v>
      </c>
      <c r="R13" s="27" t="s">
        <v>9</v>
      </c>
    </row>
    <row r="14" spans="1:18" ht="11.25">
      <c r="A14" s="8" t="s">
        <v>11</v>
      </c>
      <c r="C14" s="1" t="s">
        <v>23</v>
      </c>
      <c r="F14" s="4"/>
      <c r="G14" s="34">
        <v>0.007570206955358439</v>
      </c>
      <c r="H14" s="34" t="s">
        <v>232</v>
      </c>
      <c r="I14" s="34">
        <v>0.00990880493990178</v>
      </c>
      <c r="J14" s="34">
        <v>0.011626643104832631</v>
      </c>
      <c r="K14" s="34">
        <v>7.509957915351221E-05</v>
      </c>
      <c r="L14" s="34">
        <v>0.04042231945678211</v>
      </c>
      <c r="M14" s="34" t="s">
        <v>232</v>
      </c>
      <c r="N14" s="34" t="s">
        <v>232</v>
      </c>
      <c r="O14" s="34" t="s">
        <v>232</v>
      </c>
      <c r="P14" s="34" t="s">
        <v>232</v>
      </c>
      <c r="Q14" s="34" t="s">
        <v>232</v>
      </c>
      <c r="R14" s="27" t="s">
        <v>11</v>
      </c>
    </row>
    <row r="15" spans="1:18" ht="11.25">
      <c r="A15" s="8" t="s">
        <v>12</v>
      </c>
      <c r="C15" s="1" t="s">
        <v>24</v>
      </c>
      <c r="F15" s="4"/>
      <c r="G15" s="34">
        <v>13.202956660984816</v>
      </c>
      <c r="H15" s="34">
        <v>12.20072258780313</v>
      </c>
      <c r="I15" s="34">
        <v>8.946953289651836</v>
      </c>
      <c r="J15" s="34">
        <v>6.238665250151647</v>
      </c>
      <c r="K15" s="34">
        <v>8.981591937771332</v>
      </c>
      <c r="L15" s="34">
        <v>8.622706683791193</v>
      </c>
      <c r="M15" s="34">
        <v>11.605083461468581</v>
      </c>
      <c r="N15" s="34">
        <v>10.211340720152556</v>
      </c>
      <c r="O15" s="34">
        <v>9.118924355826406</v>
      </c>
      <c r="P15" s="34">
        <v>0.12664303109623765</v>
      </c>
      <c r="Q15" s="34">
        <v>4.523627062022857</v>
      </c>
      <c r="R15" s="27" t="s">
        <v>12</v>
      </c>
    </row>
    <row r="16" spans="1:17" ht="11.25">
      <c r="A16" s="8" t="s">
        <v>13</v>
      </c>
      <c r="B16" s="1" t="s">
        <v>143</v>
      </c>
      <c r="F16" s="4"/>
      <c r="G16" s="34"/>
      <c r="H16" s="34"/>
      <c r="I16" s="34"/>
      <c r="J16" s="34"/>
      <c r="K16" s="34"/>
      <c r="L16" s="34"/>
      <c r="M16" s="34"/>
      <c r="N16" s="34"/>
      <c r="O16" s="34"/>
      <c r="P16" s="34"/>
      <c r="Q16" s="34"/>
    </row>
    <row r="17" spans="1:18" ht="11.25">
      <c r="A17" s="8"/>
      <c r="B17" s="1"/>
      <c r="E17" s="1" t="s">
        <v>33</v>
      </c>
      <c r="F17" s="4"/>
      <c r="G17" s="34">
        <v>146.82926749435381</v>
      </c>
      <c r="H17" s="34">
        <v>175.70507607263573</v>
      </c>
      <c r="I17" s="34">
        <v>63.4560785629816</v>
      </c>
      <c r="J17" s="34">
        <v>71.24550940194322</v>
      </c>
      <c r="K17" s="34">
        <v>66.33372519908602</v>
      </c>
      <c r="L17" s="34">
        <v>54.911534579536905</v>
      </c>
      <c r="M17" s="34">
        <v>57.81766538309855</v>
      </c>
      <c r="N17" s="34">
        <v>60.409893684643464</v>
      </c>
      <c r="O17" s="34">
        <v>67.21149238005731</v>
      </c>
      <c r="P17" s="34">
        <v>0.6479862825334239</v>
      </c>
      <c r="Q17" s="34">
        <v>74.23800136548165</v>
      </c>
      <c r="R17" s="27" t="s">
        <v>13</v>
      </c>
    </row>
    <row r="18" spans="1:18" ht="11.25">
      <c r="A18" s="8" t="s">
        <v>14</v>
      </c>
      <c r="C18" s="1" t="s">
        <v>23</v>
      </c>
      <c r="F18" s="4"/>
      <c r="G18" s="34">
        <v>42.31614468327244</v>
      </c>
      <c r="H18" s="34">
        <v>3.581814755086474</v>
      </c>
      <c r="I18" s="34">
        <v>50.55292779370352</v>
      </c>
      <c r="J18" s="34">
        <v>66.21078024031685</v>
      </c>
      <c r="K18" s="34">
        <v>58.91313578292752</v>
      </c>
      <c r="L18" s="34">
        <v>47.01952911215557</v>
      </c>
      <c r="M18" s="34">
        <v>46.39370682358989</v>
      </c>
      <c r="N18" s="34">
        <v>45.19022098139168</v>
      </c>
      <c r="O18" s="34">
        <v>40.821991220624476</v>
      </c>
      <c r="P18" s="34">
        <v>0.18597935753218137</v>
      </c>
      <c r="Q18" s="34">
        <v>3.667415136633302</v>
      </c>
      <c r="R18" s="27" t="s">
        <v>14</v>
      </c>
    </row>
    <row r="19" spans="1:18" ht="11.25">
      <c r="A19" s="8" t="s">
        <v>15</v>
      </c>
      <c r="D19" s="1" t="s">
        <v>25</v>
      </c>
      <c r="F19" s="4"/>
      <c r="G19" s="34">
        <v>35.5581227397435</v>
      </c>
      <c r="H19" s="34">
        <v>0.0018135815925024404</v>
      </c>
      <c r="I19" s="34">
        <v>46.535418210340204</v>
      </c>
      <c r="J19" s="34">
        <v>59.40788269572638</v>
      </c>
      <c r="K19" s="34">
        <v>54.26443717198091</v>
      </c>
      <c r="L19" s="34">
        <v>42.46079739061799</v>
      </c>
      <c r="M19" s="34">
        <v>40.737381077931346</v>
      </c>
      <c r="N19" s="34">
        <v>42.36660725636583</v>
      </c>
      <c r="O19" s="34">
        <v>39.96302103363606</v>
      </c>
      <c r="P19" s="34">
        <v>0.01897582876360564</v>
      </c>
      <c r="Q19" s="34">
        <v>0.0005135661096900313</v>
      </c>
      <c r="R19" s="27" t="s">
        <v>15</v>
      </c>
    </row>
    <row r="20" spans="1:18" ht="11.25">
      <c r="A20" s="8" t="s">
        <v>16</v>
      </c>
      <c r="E20" s="1" t="s">
        <v>26</v>
      </c>
      <c r="F20" s="4"/>
      <c r="G20" s="34">
        <v>0.02574667670432467</v>
      </c>
      <c r="H20" s="34" t="s">
        <v>232</v>
      </c>
      <c r="I20" s="34">
        <v>0.03370037289842981</v>
      </c>
      <c r="J20" s="34">
        <v>0.21512445346713088</v>
      </c>
      <c r="K20" s="34" t="s">
        <v>232</v>
      </c>
      <c r="L20" s="34" t="s">
        <v>232</v>
      </c>
      <c r="M20" s="34" t="s">
        <v>232</v>
      </c>
      <c r="N20" s="34" t="s">
        <v>232</v>
      </c>
      <c r="O20" s="34" t="s">
        <v>232</v>
      </c>
      <c r="P20" s="34" t="s">
        <v>232</v>
      </c>
      <c r="Q20" s="34" t="s">
        <v>232</v>
      </c>
      <c r="R20" s="27" t="s">
        <v>16</v>
      </c>
    </row>
    <row r="21" spans="1:18" ht="11.25">
      <c r="A21" s="8" t="s">
        <v>17</v>
      </c>
      <c r="E21" s="1" t="s">
        <v>27</v>
      </c>
      <c r="F21" s="4"/>
      <c r="G21" s="34">
        <v>35.53237606303918</v>
      </c>
      <c r="H21" s="34">
        <v>0.0018135815925024404</v>
      </c>
      <c r="I21" s="34">
        <v>46.501717837441774</v>
      </c>
      <c r="J21" s="34">
        <v>59.192758242259245</v>
      </c>
      <c r="K21" s="34">
        <v>54.26443717198091</v>
      </c>
      <c r="L21" s="34">
        <v>42.46079739061799</v>
      </c>
      <c r="M21" s="34">
        <v>40.737381077931346</v>
      </c>
      <c r="N21" s="34">
        <v>42.36660725636583</v>
      </c>
      <c r="O21" s="34">
        <v>39.96302103363606</v>
      </c>
      <c r="P21" s="34">
        <v>0.01897582876360564</v>
      </c>
      <c r="Q21" s="34">
        <v>0.0005135661096900313</v>
      </c>
      <c r="R21" s="27" t="s">
        <v>17</v>
      </c>
    </row>
    <row r="22" spans="1:18" ht="11.25">
      <c r="A22" s="8" t="s">
        <v>18</v>
      </c>
      <c r="E22" s="1" t="s">
        <v>175</v>
      </c>
      <c r="F22" s="4"/>
      <c r="G22" s="34" t="s">
        <v>232</v>
      </c>
      <c r="H22" s="34" t="s">
        <v>232</v>
      </c>
      <c r="I22" s="34" t="s">
        <v>232</v>
      </c>
      <c r="J22" s="34" t="s">
        <v>232</v>
      </c>
      <c r="K22" s="34" t="s">
        <v>232</v>
      </c>
      <c r="L22" s="34" t="s">
        <v>232</v>
      </c>
      <c r="M22" s="34" t="s">
        <v>232</v>
      </c>
      <c r="N22" s="34" t="s">
        <v>232</v>
      </c>
      <c r="O22" s="34" t="s">
        <v>232</v>
      </c>
      <c r="P22" s="34" t="s">
        <v>232</v>
      </c>
      <c r="Q22" s="34" t="s">
        <v>232</v>
      </c>
      <c r="R22" s="27" t="s">
        <v>18</v>
      </c>
    </row>
    <row r="23" spans="1:18" ht="11.25">
      <c r="A23" s="8" t="s">
        <v>19</v>
      </c>
      <c r="D23" s="1" t="s">
        <v>173</v>
      </c>
      <c r="F23" s="4"/>
      <c r="G23" s="34"/>
      <c r="H23" s="34"/>
      <c r="I23" s="34"/>
      <c r="J23" s="34"/>
      <c r="K23" s="34"/>
      <c r="L23" s="34"/>
      <c r="M23" s="34"/>
      <c r="N23" s="34"/>
      <c r="O23" s="34"/>
      <c r="P23" s="34"/>
      <c r="Q23" s="34"/>
      <c r="R23" s="27"/>
    </row>
    <row r="24" spans="1:18" ht="11.25">
      <c r="A24" s="8"/>
      <c r="D24" s="1"/>
      <c r="E24" s="1" t="s">
        <v>33</v>
      </c>
      <c r="F24" s="4"/>
      <c r="G24" s="34">
        <v>6.7580219435289415</v>
      </c>
      <c r="H24" s="34">
        <v>3.5800011734939714</v>
      </c>
      <c r="I24" s="34">
        <v>4.0175095833633145</v>
      </c>
      <c r="J24" s="34">
        <v>6.802897544590422</v>
      </c>
      <c r="K24" s="34">
        <v>4.648698610946631</v>
      </c>
      <c r="L24" s="34">
        <v>4.558731721537578</v>
      </c>
      <c r="M24" s="34">
        <v>5.656325745658543</v>
      </c>
      <c r="N24" s="34">
        <v>2.823613725025863</v>
      </c>
      <c r="O24" s="34">
        <v>0.8589701869884103</v>
      </c>
      <c r="P24" s="34">
        <v>0.16700352876857574</v>
      </c>
      <c r="Q24" s="34">
        <v>3.666901570523612</v>
      </c>
      <c r="R24" s="27" t="s">
        <v>19</v>
      </c>
    </row>
    <row r="25" spans="1:18" ht="11.25">
      <c r="A25" s="8" t="s">
        <v>20</v>
      </c>
      <c r="C25" s="1" t="s">
        <v>24</v>
      </c>
      <c r="F25" s="4"/>
      <c r="G25" s="34">
        <v>104.51312281108137</v>
      </c>
      <c r="H25" s="34">
        <v>172.12326131754924</v>
      </c>
      <c r="I25" s="34">
        <v>12.90315076927809</v>
      </c>
      <c r="J25" s="34">
        <v>5.034729161626471</v>
      </c>
      <c r="K25" s="34">
        <v>7.42058941615854</v>
      </c>
      <c r="L25" s="34">
        <v>7.89200546738135</v>
      </c>
      <c r="M25" s="34">
        <v>11.42395855950867</v>
      </c>
      <c r="N25" s="34">
        <v>15.219672703251783</v>
      </c>
      <c r="O25" s="34">
        <v>26.389501159432825</v>
      </c>
      <c r="P25" s="34">
        <v>0.4620069250012425</v>
      </c>
      <c r="Q25" s="34">
        <v>70.57058622884836</v>
      </c>
      <c r="R25" s="27" t="s">
        <v>20</v>
      </c>
    </row>
    <row r="26" spans="1:18" ht="11.25">
      <c r="A26" s="8" t="s">
        <v>21</v>
      </c>
      <c r="D26" s="2" t="s">
        <v>28</v>
      </c>
      <c r="F26" s="4"/>
      <c r="G26" s="34">
        <v>21.80953292158793</v>
      </c>
      <c r="H26" s="34">
        <v>52.39922798320837</v>
      </c>
      <c r="I26" s="34">
        <v>5.230943264401959</v>
      </c>
      <c r="J26" s="34">
        <v>1.0963054903982021</v>
      </c>
      <c r="K26" s="34">
        <v>1.1541447746579356</v>
      </c>
      <c r="L26" s="34">
        <v>2.5177621139074455</v>
      </c>
      <c r="M26" s="34">
        <v>3.5886659015478153</v>
      </c>
      <c r="N26" s="34">
        <v>6.647090349357496</v>
      </c>
      <c r="O26" s="34">
        <v>13.69755756771702</v>
      </c>
      <c r="P26" s="34">
        <v>0.10613144248769901</v>
      </c>
      <c r="Q26" s="34">
        <v>7.093594814465317</v>
      </c>
      <c r="R26" s="27" t="s">
        <v>21</v>
      </c>
    </row>
    <row r="27" spans="1:18" ht="11.25">
      <c r="A27" s="8" t="s">
        <v>29</v>
      </c>
      <c r="D27" s="2" t="s">
        <v>30</v>
      </c>
      <c r="F27" s="4"/>
      <c r="G27" s="34">
        <v>13.4246911280028</v>
      </c>
      <c r="H27" s="34">
        <v>22.083293179688596</v>
      </c>
      <c r="I27" s="34">
        <v>7.39683445539747</v>
      </c>
      <c r="J27" s="34">
        <v>3.9130386000343607</v>
      </c>
      <c r="K27" s="34">
        <v>6.248663371913334</v>
      </c>
      <c r="L27" s="34">
        <v>5.355203775463339</v>
      </c>
      <c r="M27" s="34">
        <v>7.829598578474164</v>
      </c>
      <c r="N27" s="34">
        <v>8.569310632782022</v>
      </c>
      <c r="O27" s="34">
        <v>11.601425908942993</v>
      </c>
      <c r="P27" s="34">
        <v>0.151851360978115</v>
      </c>
      <c r="Q27" s="34">
        <v>3.3026848796799744</v>
      </c>
      <c r="R27" s="27" t="s">
        <v>29</v>
      </c>
    </row>
    <row r="28" spans="1:18" ht="11.25">
      <c r="A28" s="8" t="s">
        <v>31</v>
      </c>
      <c r="D28" s="2" t="s">
        <v>32</v>
      </c>
      <c r="F28" s="4"/>
      <c r="G28" s="34">
        <v>69.27686689108721</v>
      </c>
      <c r="H28" s="34">
        <v>97.64074015465228</v>
      </c>
      <c r="I28" s="34">
        <v>0.27271349107960385</v>
      </c>
      <c r="J28" s="34">
        <v>0.025385071193904776</v>
      </c>
      <c r="K28" s="34">
        <v>0.01778126958727004</v>
      </c>
      <c r="L28" s="34">
        <v>0.006600460382111652</v>
      </c>
      <c r="M28" s="34">
        <v>0.004280529793107727</v>
      </c>
      <c r="N28" s="34">
        <v>0.003271721112260541</v>
      </c>
      <c r="O28" s="34">
        <v>1.090517682772808</v>
      </c>
      <c r="P28" s="34">
        <v>0.2040241215354285</v>
      </c>
      <c r="Q28" s="34">
        <v>60.174306534703064</v>
      </c>
      <c r="R28" s="27" t="s">
        <v>31</v>
      </c>
    </row>
    <row r="29" spans="1:18" ht="11.25">
      <c r="A29" s="8" t="s">
        <v>34</v>
      </c>
      <c r="D29" s="2" t="s">
        <v>33</v>
      </c>
      <c r="F29" s="4"/>
      <c r="G29" s="34">
        <v>0.0020318704034282464</v>
      </c>
      <c r="H29" s="34" t="s">
        <v>232</v>
      </c>
      <c r="I29" s="34">
        <v>0.0026595583990578946</v>
      </c>
      <c r="J29" s="34" t="s">
        <v>232</v>
      </c>
      <c r="K29" s="34" t="s">
        <v>232</v>
      </c>
      <c r="L29" s="34">
        <v>0.012439117628454585</v>
      </c>
      <c r="M29" s="34">
        <v>0.0014135496935831933</v>
      </c>
      <c r="N29" s="34" t="s">
        <v>232</v>
      </c>
      <c r="O29" s="34" t="s">
        <v>232</v>
      </c>
      <c r="P29" s="34" t="s">
        <v>232</v>
      </c>
      <c r="Q29" s="34" t="s">
        <v>232</v>
      </c>
      <c r="R29" s="27" t="s">
        <v>34</v>
      </c>
    </row>
    <row r="30" spans="1:18" ht="4.5" customHeight="1">
      <c r="A30" s="8"/>
      <c r="F30" s="4"/>
      <c r="G30" s="34"/>
      <c r="H30" s="34"/>
      <c r="I30" s="34"/>
      <c r="J30" s="34"/>
      <c r="K30" s="34"/>
      <c r="L30" s="34"/>
      <c r="M30" s="34"/>
      <c r="N30" s="34"/>
      <c r="O30" s="34"/>
      <c r="P30" s="34"/>
      <c r="Q30" s="34"/>
      <c r="R30" s="27"/>
    </row>
    <row r="31" spans="1:18" ht="11.25">
      <c r="A31" s="8" t="s">
        <v>35</v>
      </c>
      <c r="B31" s="2" t="s">
        <v>36</v>
      </c>
      <c r="F31" s="4"/>
      <c r="G31" s="34">
        <v>343.0451006409498</v>
      </c>
      <c r="H31" s="34">
        <v>371.69865563819405</v>
      </c>
      <c r="I31" s="34">
        <v>166.8273769734533</v>
      </c>
      <c r="J31" s="34">
        <v>148.64672325714284</v>
      </c>
      <c r="K31" s="34">
        <v>155.02196951534785</v>
      </c>
      <c r="L31" s="34">
        <v>154.45132022958592</v>
      </c>
      <c r="M31" s="34">
        <v>153.1681104961604</v>
      </c>
      <c r="N31" s="34">
        <v>176.17727119763694</v>
      </c>
      <c r="O31" s="34">
        <v>201.76879612414905</v>
      </c>
      <c r="P31" s="34">
        <v>29.549271880850217</v>
      </c>
      <c r="Q31" s="34">
        <v>157.56914714520408</v>
      </c>
      <c r="R31" s="27" t="s">
        <v>35</v>
      </c>
    </row>
    <row r="32" spans="1:18" ht="11.25">
      <c r="A32" s="8" t="s">
        <v>37</v>
      </c>
      <c r="B32" s="2" t="s">
        <v>185</v>
      </c>
      <c r="F32" s="4"/>
      <c r="G32" s="34">
        <v>40.092730838857825</v>
      </c>
      <c r="H32" s="34">
        <v>2.074651996806674</v>
      </c>
      <c r="I32" s="34">
        <v>2.047383751427412</v>
      </c>
      <c r="J32" s="34">
        <v>1.3262682893477367</v>
      </c>
      <c r="K32" s="34">
        <v>0.9948556788279841</v>
      </c>
      <c r="L32" s="34">
        <v>3.1689855367411877</v>
      </c>
      <c r="M32" s="34">
        <v>4.172328989289812</v>
      </c>
      <c r="N32" s="34">
        <v>0.8236635798237633</v>
      </c>
      <c r="O32" s="34">
        <v>1.7721595033667923</v>
      </c>
      <c r="P32" s="34">
        <v>25.326139394642237</v>
      </c>
      <c r="Q32" s="34">
        <v>41.39321093066418</v>
      </c>
      <c r="R32" s="27" t="s">
        <v>37</v>
      </c>
    </row>
    <row r="33" spans="1:18" ht="4.5" customHeight="1">
      <c r="A33" s="8"/>
      <c r="F33" s="4"/>
      <c r="G33" s="34"/>
      <c r="H33" s="34"/>
      <c r="I33" s="34"/>
      <c r="J33" s="34"/>
      <c r="K33" s="34"/>
      <c r="L33" s="34"/>
      <c r="M33" s="34"/>
      <c r="N33" s="34"/>
      <c r="O33" s="34"/>
      <c r="P33" s="34"/>
      <c r="Q33" s="34"/>
      <c r="R33" s="27"/>
    </row>
    <row r="34" spans="1:18" s="36" customFormat="1" ht="11.25">
      <c r="A34" s="52" t="s">
        <v>38</v>
      </c>
      <c r="B34" s="35" t="s">
        <v>39</v>
      </c>
      <c r="C34" s="35"/>
      <c r="D34" s="35"/>
      <c r="F34" s="37"/>
      <c r="G34" s="38">
        <v>302.95236980209194</v>
      </c>
      <c r="H34" s="38">
        <v>369.6240036413874</v>
      </c>
      <c r="I34" s="38">
        <v>164.7799932220259</v>
      </c>
      <c r="J34" s="38">
        <v>147.32045496779511</v>
      </c>
      <c r="K34" s="38">
        <v>154.02711383651987</v>
      </c>
      <c r="L34" s="38">
        <v>151.28233469284473</v>
      </c>
      <c r="M34" s="38">
        <v>148.9957815068706</v>
      </c>
      <c r="N34" s="38">
        <v>175.35360761781317</v>
      </c>
      <c r="O34" s="38">
        <v>199.99663662078225</v>
      </c>
      <c r="P34" s="38">
        <v>4.22313248620798</v>
      </c>
      <c r="Q34" s="38">
        <v>116.1759362145399</v>
      </c>
      <c r="R34" s="53" t="s">
        <v>38</v>
      </c>
    </row>
    <row r="35" spans="1:20" ht="21.75" customHeight="1">
      <c r="A35" s="126" t="s">
        <v>171</v>
      </c>
      <c r="B35" s="126"/>
      <c r="C35" s="126"/>
      <c r="D35" s="126"/>
      <c r="E35" s="126"/>
      <c r="F35" s="126"/>
      <c r="G35" s="126"/>
      <c r="H35" s="126"/>
      <c r="I35" s="126"/>
      <c r="J35" s="126"/>
      <c r="K35" s="126" t="s">
        <v>171</v>
      </c>
      <c r="L35" s="126"/>
      <c r="M35" s="126"/>
      <c r="N35" s="126"/>
      <c r="O35" s="126"/>
      <c r="P35" s="126"/>
      <c r="Q35" s="126"/>
      <c r="R35" s="28"/>
      <c r="S35" s="28"/>
      <c r="T35" s="28"/>
    </row>
    <row r="36" spans="1:18" ht="11.25">
      <c r="A36" s="8" t="s">
        <v>40</v>
      </c>
      <c r="B36" s="2" t="s">
        <v>41</v>
      </c>
      <c r="F36" s="4"/>
      <c r="G36" s="34">
        <v>42.27631758948497</v>
      </c>
      <c r="H36" s="34">
        <v>25.34208238283285</v>
      </c>
      <c r="I36" s="34">
        <v>35.49629271181032</v>
      </c>
      <c r="J36" s="34">
        <v>30.44357957553637</v>
      </c>
      <c r="K36" s="34">
        <v>31.12600265159283</v>
      </c>
      <c r="L36" s="34">
        <v>26.953131230903374</v>
      </c>
      <c r="M36" s="34">
        <v>40.3345460024017</v>
      </c>
      <c r="N36" s="34">
        <v>43.965980332282214</v>
      </c>
      <c r="O36" s="34">
        <v>43.71022371705743</v>
      </c>
      <c r="P36" s="34">
        <v>6.245996587200344</v>
      </c>
      <c r="Q36" s="34">
        <v>9.940547719629155</v>
      </c>
      <c r="R36" s="27" t="s">
        <v>40</v>
      </c>
    </row>
    <row r="37" spans="1:18" ht="11.25">
      <c r="A37" s="8" t="s">
        <v>42</v>
      </c>
      <c r="C37" s="2" t="s">
        <v>43</v>
      </c>
      <c r="F37" s="4"/>
      <c r="G37" s="34">
        <v>36.53894921834676</v>
      </c>
      <c r="H37" s="34">
        <v>21.492721670344206</v>
      </c>
      <c r="I37" s="34">
        <v>31.189634423320186</v>
      </c>
      <c r="J37" s="34">
        <v>26.948760023421585</v>
      </c>
      <c r="K37" s="34">
        <v>27.312726201376634</v>
      </c>
      <c r="L37" s="34">
        <v>24.18581121033193</v>
      </c>
      <c r="M37" s="34">
        <v>33.89656272571376</v>
      </c>
      <c r="N37" s="34">
        <v>39.08438547729737</v>
      </c>
      <c r="O37" s="34">
        <v>38.518722735123646</v>
      </c>
      <c r="P37" s="34">
        <v>5.884533059425788</v>
      </c>
      <c r="Q37" s="34">
        <v>8.046432967538777</v>
      </c>
      <c r="R37" s="27" t="s">
        <v>42</v>
      </c>
    </row>
    <row r="38" spans="1:18" ht="11.25">
      <c r="A38" s="8" t="s">
        <v>44</v>
      </c>
      <c r="D38" s="2" t="s">
        <v>186</v>
      </c>
      <c r="F38" s="4"/>
      <c r="G38" s="34">
        <v>6.113065489004317</v>
      </c>
      <c r="H38" s="34">
        <v>3.596401640757935</v>
      </c>
      <c r="I38" s="34">
        <v>0.5664408989768774</v>
      </c>
      <c r="J38" s="34" t="s">
        <v>232</v>
      </c>
      <c r="K38" s="34">
        <v>0.0019352583858789683</v>
      </c>
      <c r="L38" s="34">
        <v>1.0678417319608042</v>
      </c>
      <c r="M38" s="34" t="s">
        <v>232</v>
      </c>
      <c r="N38" s="34">
        <v>0.10386623957723132</v>
      </c>
      <c r="O38" s="34">
        <v>1.423742544471474</v>
      </c>
      <c r="P38" s="34" t="s">
        <v>232</v>
      </c>
      <c r="Q38" s="34">
        <v>6.324075594734272</v>
      </c>
      <c r="R38" s="27" t="s">
        <v>44</v>
      </c>
    </row>
    <row r="39" spans="1:18" ht="11.25">
      <c r="A39" s="8" t="s">
        <v>48</v>
      </c>
      <c r="D39" s="2" t="s">
        <v>45</v>
      </c>
      <c r="F39" s="4"/>
      <c r="G39" s="34">
        <v>7.673271294564138</v>
      </c>
      <c r="H39" s="34">
        <v>10.352988764684232</v>
      </c>
      <c r="I39" s="34">
        <v>6.845449557097291</v>
      </c>
      <c r="J39" s="34">
        <v>2.8280021177600827</v>
      </c>
      <c r="K39" s="34">
        <v>4.247542655116738</v>
      </c>
      <c r="L39" s="34">
        <v>3.1160608452439553</v>
      </c>
      <c r="M39" s="34">
        <v>9.857032077386306</v>
      </c>
      <c r="N39" s="34">
        <v>22.11162489250059</v>
      </c>
      <c r="O39" s="34">
        <v>7.4642601134628475</v>
      </c>
      <c r="P39" s="34" t="s">
        <v>232</v>
      </c>
      <c r="Q39" s="34" t="s">
        <v>232</v>
      </c>
      <c r="R39" s="27" t="s">
        <v>48</v>
      </c>
    </row>
    <row r="40" spans="1:18" ht="11.25">
      <c r="A40" s="8" t="s">
        <v>49</v>
      </c>
      <c r="D40" s="2" t="s">
        <v>46</v>
      </c>
      <c r="F40" s="4"/>
      <c r="G40" s="34">
        <v>8.373526768067155</v>
      </c>
      <c r="H40" s="34">
        <v>3.035638656313842</v>
      </c>
      <c r="I40" s="34">
        <v>9.192474691077626</v>
      </c>
      <c r="J40" s="34">
        <v>8.073406332944145</v>
      </c>
      <c r="K40" s="34">
        <v>8.078337526393168</v>
      </c>
      <c r="L40" s="34">
        <v>7.993088767941561</v>
      </c>
      <c r="M40" s="34">
        <v>7.424800485658452</v>
      </c>
      <c r="N40" s="34">
        <v>6.597621926140118</v>
      </c>
      <c r="O40" s="34">
        <v>13.644287375494665</v>
      </c>
      <c r="P40" s="34" t="s">
        <v>232</v>
      </c>
      <c r="Q40" s="34">
        <v>0.8300392781951914</v>
      </c>
      <c r="R40" s="27" t="s">
        <v>49</v>
      </c>
    </row>
    <row r="41" spans="1:18" ht="11.25">
      <c r="A41" s="8" t="s">
        <v>50</v>
      </c>
      <c r="D41" s="2" t="s">
        <v>47</v>
      </c>
      <c r="F41" s="4"/>
      <c r="G41" s="34">
        <v>1.8340345426361273</v>
      </c>
      <c r="H41" s="34" t="s">
        <v>232</v>
      </c>
      <c r="I41" s="34">
        <v>0.5690685997990775</v>
      </c>
      <c r="J41" s="34">
        <v>0.39999368879445457</v>
      </c>
      <c r="K41" s="34">
        <v>1.3577252915163474</v>
      </c>
      <c r="L41" s="34">
        <v>0.4522580449986387</v>
      </c>
      <c r="M41" s="34">
        <v>0.037244154152246835</v>
      </c>
      <c r="N41" s="34">
        <v>0.9007764884773098</v>
      </c>
      <c r="O41" s="34">
        <v>0.30611302137498037</v>
      </c>
      <c r="P41" s="34">
        <v>5.52426898162721</v>
      </c>
      <c r="Q41" s="34" t="s">
        <v>232</v>
      </c>
      <c r="R41" s="27" t="s">
        <v>50</v>
      </c>
    </row>
    <row r="42" spans="1:18" ht="11.25">
      <c r="A42" s="8" t="s">
        <v>51</v>
      </c>
      <c r="C42" s="2" t="s">
        <v>174</v>
      </c>
      <c r="F42" s="4"/>
      <c r="G42" s="34">
        <v>5.737368371138208</v>
      </c>
      <c r="H42" s="34">
        <v>3.849360712488643</v>
      </c>
      <c r="I42" s="34">
        <v>4.306658288490132</v>
      </c>
      <c r="J42" s="34">
        <v>3.494819552114779</v>
      </c>
      <c r="K42" s="34">
        <v>3.8132764502162004</v>
      </c>
      <c r="L42" s="34">
        <v>2.7673200205714337</v>
      </c>
      <c r="M42" s="34">
        <v>6.43798327668795</v>
      </c>
      <c r="N42" s="34">
        <v>4.881594854984856</v>
      </c>
      <c r="O42" s="34">
        <v>5.1915009819337845</v>
      </c>
      <c r="P42" s="34">
        <v>0.3614635277745564</v>
      </c>
      <c r="Q42" s="34">
        <v>1.894114752090379</v>
      </c>
      <c r="R42" s="27" t="s">
        <v>51</v>
      </c>
    </row>
    <row r="43" spans="1:18" ht="11.25">
      <c r="A43" s="8" t="s">
        <v>52</v>
      </c>
      <c r="B43" s="2" t="s">
        <v>53</v>
      </c>
      <c r="F43" s="4"/>
      <c r="G43" s="34">
        <v>5.567426876584645</v>
      </c>
      <c r="H43" s="34">
        <v>6.795602242440299</v>
      </c>
      <c r="I43" s="34">
        <v>4.594426681709302</v>
      </c>
      <c r="J43" s="34">
        <v>1.3940190808780992</v>
      </c>
      <c r="K43" s="34">
        <v>3.954171926044245</v>
      </c>
      <c r="L43" s="34">
        <v>3.2482873180404335</v>
      </c>
      <c r="M43" s="34">
        <v>2.0172506236900296</v>
      </c>
      <c r="N43" s="34">
        <v>8.99957623421784</v>
      </c>
      <c r="O43" s="34">
        <v>8.004758339610275</v>
      </c>
      <c r="P43" s="34">
        <v>0.00779808154271798</v>
      </c>
      <c r="Q43" s="34">
        <v>0.5910052878084898</v>
      </c>
      <c r="R43" s="27" t="s">
        <v>52</v>
      </c>
    </row>
    <row r="44" spans="1:18" ht="11.25">
      <c r="A44" s="8" t="s">
        <v>54</v>
      </c>
      <c r="C44" s="2" t="s">
        <v>23</v>
      </c>
      <c r="F44" s="4"/>
      <c r="G44" s="34">
        <v>1.3986712692182124</v>
      </c>
      <c r="H44" s="34">
        <v>0.7537156197381686</v>
      </c>
      <c r="I44" s="34">
        <v>1.4887276358437287</v>
      </c>
      <c r="J44" s="34">
        <v>1.0020511418022702</v>
      </c>
      <c r="K44" s="34">
        <v>2.1669463644582576</v>
      </c>
      <c r="L44" s="34">
        <v>2.473671038554939</v>
      </c>
      <c r="M44" s="34">
        <v>0.9209387033451055</v>
      </c>
      <c r="N44" s="34">
        <v>1.3866239577231314</v>
      </c>
      <c r="O44" s="34">
        <v>0.7841520666122032</v>
      </c>
      <c r="P44" s="34">
        <v>0.00779808154271798</v>
      </c>
      <c r="Q44" s="34">
        <v>0.10659874777752207</v>
      </c>
      <c r="R44" s="27" t="s">
        <v>54</v>
      </c>
    </row>
    <row r="45" spans="1:18" ht="11.25">
      <c r="A45" s="8" t="s">
        <v>55</v>
      </c>
      <c r="C45" s="2" t="s">
        <v>24</v>
      </c>
      <c r="F45" s="4"/>
      <c r="G45" s="34">
        <v>4.168755607366433</v>
      </c>
      <c r="H45" s="34">
        <v>6.04188662270213</v>
      </c>
      <c r="I45" s="34">
        <v>3.105699045865573</v>
      </c>
      <c r="J45" s="34">
        <v>0.3919679390758292</v>
      </c>
      <c r="K45" s="34">
        <v>1.7872255615859876</v>
      </c>
      <c r="L45" s="34">
        <v>0.774616279485494</v>
      </c>
      <c r="M45" s="34">
        <v>1.0963119203449239</v>
      </c>
      <c r="N45" s="34">
        <v>7.612952276494709</v>
      </c>
      <c r="O45" s="34">
        <v>7.220606272998073</v>
      </c>
      <c r="P45" s="34" t="s">
        <v>232</v>
      </c>
      <c r="Q45" s="34">
        <v>0.4844065400309678</v>
      </c>
      <c r="R45" s="27" t="s">
        <v>55</v>
      </c>
    </row>
    <row r="46" spans="1:18" ht="11.25">
      <c r="A46" s="8" t="s">
        <v>56</v>
      </c>
      <c r="B46" s="2" t="s">
        <v>187</v>
      </c>
      <c r="F46" s="4"/>
      <c r="G46" s="34">
        <v>0.03259175518857117</v>
      </c>
      <c r="H46" s="34" t="s">
        <v>232</v>
      </c>
      <c r="I46" s="34">
        <v>0.009050298170441331</v>
      </c>
      <c r="J46" s="34">
        <v>0.0026261627519661157</v>
      </c>
      <c r="K46" s="34" t="s">
        <v>232</v>
      </c>
      <c r="L46" s="34">
        <v>0.02675386608215923</v>
      </c>
      <c r="M46" s="34" t="s">
        <v>232</v>
      </c>
      <c r="N46" s="34" t="s">
        <v>232</v>
      </c>
      <c r="O46" s="34">
        <v>0.013653772195913426</v>
      </c>
      <c r="P46" s="34" t="s">
        <v>232</v>
      </c>
      <c r="Q46" s="34">
        <v>0.033609743584955096</v>
      </c>
      <c r="R46" s="27" t="s">
        <v>56</v>
      </c>
    </row>
    <row r="47" spans="1:18" ht="11.25">
      <c r="A47" s="8" t="s">
        <v>57</v>
      </c>
      <c r="B47" s="2" t="s">
        <v>58</v>
      </c>
      <c r="F47" s="4"/>
      <c r="G47" s="34">
        <v>0.2338975739249173</v>
      </c>
      <c r="H47" s="34">
        <v>7.64549102721617E-05</v>
      </c>
      <c r="I47" s="34">
        <v>0.28329789635631714</v>
      </c>
      <c r="J47" s="34">
        <v>0.00027348557363599067</v>
      </c>
      <c r="K47" s="34">
        <v>0.019725193309205188</v>
      </c>
      <c r="L47" s="34" t="s">
        <v>232</v>
      </c>
      <c r="M47" s="34" t="s">
        <v>232</v>
      </c>
      <c r="N47" s="34">
        <v>1.5579624344097815</v>
      </c>
      <c r="O47" s="34">
        <v>0.5890828988778875</v>
      </c>
      <c r="P47" s="34" t="s">
        <v>232</v>
      </c>
      <c r="Q47" s="34">
        <v>0.02283199577282911</v>
      </c>
      <c r="R47" s="27" t="s">
        <v>57</v>
      </c>
    </row>
    <row r="48" spans="1:18" ht="11.25">
      <c r="A48" s="8" t="s">
        <v>59</v>
      </c>
      <c r="B48" s="2" t="s">
        <v>60</v>
      </c>
      <c r="F48" s="4"/>
      <c r="G48" s="34">
        <v>0.012077921096958237</v>
      </c>
      <c r="H48" s="34" t="s">
        <v>232</v>
      </c>
      <c r="I48" s="34">
        <v>0.01580904788138875</v>
      </c>
      <c r="J48" s="34" t="s">
        <v>232</v>
      </c>
      <c r="K48" s="34" t="s">
        <v>232</v>
      </c>
      <c r="L48" s="34">
        <v>0.06747870663978812</v>
      </c>
      <c r="M48" s="34">
        <v>0.018814833852521126</v>
      </c>
      <c r="N48" s="34" t="s">
        <v>232</v>
      </c>
      <c r="O48" s="34" t="s">
        <v>232</v>
      </c>
      <c r="P48" s="34" t="s">
        <v>232</v>
      </c>
      <c r="Q48" s="34" t="s">
        <v>232</v>
      </c>
      <c r="R48" s="27" t="s">
        <v>59</v>
      </c>
    </row>
    <row r="49" spans="1:18" ht="4.5" customHeight="1">
      <c r="A49" s="8"/>
      <c r="F49" s="4"/>
      <c r="G49" s="34"/>
      <c r="H49" s="34"/>
      <c r="I49" s="34"/>
      <c r="J49" s="34"/>
      <c r="K49" s="34"/>
      <c r="L49" s="34"/>
      <c r="M49" s="34"/>
      <c r="N49" s="34"/>
      <c r="O49" s="34"/>
      <c r="P49" s="34"/>
      <c r="Q49" s="34"/>
      <c r="R49" s="27"/>
    </row>
    <row r="50" spans="1:18" ht="11.25">
      <c r="A50" s="8" t="s">
        <v>61</v>
      </c>
      <c r="B50" s="2" t="s">
        <v>62</v>
      </c>
      <c r="F50" s="4"/>
      <c r="G50" s="34">
        <v>48.12231171628006</v>
      </c>
      <c r="H50" s="34">
        <v>32.137761080183424</v>
      </c>
      <c r="I50" s="34">
        <v>40.39887663592776</v>
      </c>
      <c r="J50" s="34">
        <v>31.84049830474007</v>
      </c>
      <c r="K50" s="34">
        <v>35.09989977094631</v>
      </c>
      <c r="L50" s="34">
        <v>30.295651121665745</v>
      </c>
      <c r="M50" s="34">
        <v>42.37061145994425</v>
      </c>
      <c r="N50" s="34">
        <v>54.52351900090984</v>
      </c>
      <c r="O50" s="34">
        <v>52.317718727741514</v>
      </c>
      <c r="P50" s="34">
        <v>6.253794668743063</v>
      </c>
      <c r="Q50" s="34">
        <v>10.58799474679543</v>
      </c>
      <c r="R50" s="27" t="s">
        <v>61</v>
      </c>
    </row>
    <row r="51" spans="1:18" ht="11.25">
      <c r="A51" s="8" t="s">
        <v>63</v>
      </c>
      <c r="B51" s="2" t="s">
        <v>185</v>
      </c>
      <c r="F51" s="4"/>
      <c r="G51" s="34">
        <v>0.3836470940728301</v>
      </c>
      <c r="H51" s="34">
        <v>0.0011557137599280257</v>
      </c>
      <c r="I51" s="34">
        <v>0.2906256883021724</v>
      </c>
      <c r="J51" s="34">
        <v>0.2405445869140659</v>
      </c>
      <c r="K51" s="34">
        <v>0.04716831259910978</v>
      </c>
      <c r="L51" s="34">
        <v>0.20247187241310083</v>
      </c>
      <c r="M51" s="34">
        <v>0.5418991195224949</v>
      </c>
      <c r="N51" s="34">
        <v>0.397112160831578</v>
      </c>
      <c r="O51" s="34">
        <v>0.41995134705840853</v>
      </c>
      <c r="P51" s="34">
        <v>0.09543745133447093</v>
      </c>
      <c r="Q51" s="34">
        <v>0.17953941633623585</v>
      </c>
      <c r="R51" s="27" t="s">
        <v>63</v>
      </c>
    </row>
    <row r="52" spans="1:18" ht="4.5" customHeight="1">
      <c r="A52" s="8"/>
      <c r="F52" s="4"/>
      <c r="G52" s="34"/>
      <c r="H52" s="34"/>
      <c r="I52" s="34"/>
      <c r="J52" s="34"/>
      <c r="K52" s="34"/>
      <c r="L52" s="34"/>
      <c r="M52" s="34"/>
      <c r="N52" s="34"/>
      <c r="O52" s="34"/>
      <c r="P52" s="34"/>
      <c r="Q52" s="34"/>
      <c r="R52" s="27"/>
    </row>
    <row r="53" spans="1:18" s="36" customFormat="1" ht="11.25">
      <c r="A53" s="52" t="s">
        <v>64</v>
      </c>
      <c r="B53" s="35" t="s">
        <v>65</v>
      </c>
      <c r="C53" s="35"/>
      <c r="D53" s="35"/>
      <c r="F53" s="37"/>
      <c r="G53" s="38">
        <v>47.73866462220723</v>
      </c>
      <c r="H53" s="38">
        <v>32.136605366423495</v>
      </c>
      <c r="I53" s="38">
        <v>40.10825094762559</v>
      </c>
      <c r="J53" s="38">
        <v>31.599953717826004</v>
      </c>
      <c r="K53" s="38">
        <v>35.052731458347196</v>
      </c>
      <c r="L53" s="38">
        <v>30.093179249252646</v>
      </c>
      <c r="M53" s="38">
        <v>41.82871234042175</v>
      </c>
      <c r="N53" s="38">
        <v>54.12640684007827</v>
      </c>
      <c r="O53" s="38">
        <v>51.897767380683106</v>
      </c>
      <c r="P53" s="38">
        <v>6.158357217408592</v>
      </c>
      <c r="Q53" s="38">
        <v>10.408455330459192</v>
      </c>
      <c r="R53" s="53" t="s">
        <v>64</v>
      </c>
    </row>
    <row r="54" spans="1:18" ht="4.5" customHeight="1">
      <c r="A54" s="8"/>
      <c r="F54" s="4"/>
      <c r="G54" s="34"/>
      <c r="H54" s="34"/>
      <c r="I54" s="34"/>
      <c r="J54" s="34"/>
      <c r="K54" s="34"/>
      <c r="L54" s="34"/>
      <c r="M54" s="34"/>
      <c r="N54" s="34"/>
      <c r="O54" s="34"/>
      <c r="P54" s="34"/>
      <c r="Q54" s="34"/>
      <c r="R54" s="27"/>
    </row>
    <row r="55" spans="1:18" s="36" customFormat="1" ht="11.25">
      <c r="A55" s="52" t="s">
        <v>66</v>
      </c>
      <c r="B55" s="35" t="s">
        <v>176</v>
      </c>
      <c r="C55" s="35"/>
      <c r="D55" s="35"/>
      <c r="F55" s="37"/>
      <c r="G55" s="38">
        <v>350.69103442429923</v>
      </c>
      <c r="H55" s="38">
        <v>401.76060900781084</v>
      </c>
      <c r="I55" s="38">
        <v>204.8882441696515</v>
      </c>
      <c r="J55" s="38">
        <v>178.9204086856216</v>
      </c>
      <c r="K55" s="38">
        <v>189.07984529486686</v>
      </c>
      <c r="L55" s="38">
        <v>181.37551394209768</v>
      </c>
      <c r="M55" s="38">
        <v>190.82449384729242</v>
      </c>
      <c r="N55" s="38">
        <v>229.48001445789134</v>
      </c>
      <c r="O55" s="38">
        <v>251.89440400146538</v>
      </c>
      <c r="P55" s="38">
        <v>10.381489703616577</v>
      </c>
      <c r="Q55" s="38">
        <v>126.58439154499911</v>
      </c>
      <c r="R55" s="53" t="s">
        <v>66</v>
      </c>
    </row>
    <row r="56" spans="1:18" ht="11.25">
      <c r="A56" s="8" t="s">
        <v>67</v>
      </c>
      <c r="B56" s="2" t="s">
        <v>68</v>
      </c>
      <c r="F56" s="4"/>
      <c r="G56" s="34">
        <v>60.278189159497174</v>
      </c>
      <c r="H56" s="34">
        <v>55.64424107833429</v>
      </c>
      <c r="I56" s="34">
        <v>15.333260463703482</v>
      </c>
      <c r="J56" s="34">
        <v>6.68633308439027</v>
      </c>
      <c r="K56" s="34">
        <v>0.724800480638379</v>
      </c>
      <c r="L56" s="34">
        <v>13.285618421884323</v>
      </c>
      <c r="M56" s="34">
        <v>21.127667022638803</v>
      </c>
      <c r="N56" s="34">
        <v>25.34944474218841</v>
      </c>
      <c r="O56" s="34">
        <v>27.515525476800974</v>
      </c>
      <c r="P56" s="34">
        <v>2.058088832192972</v>
      </c>
      <c r="Q56" s="34">
        <v>45.69410684262303</v>
      </c>
      <c r="R56" s="27" t="s">
        <v>67</v>
      </c>
    </row>
    <row r="57" spans="1:20" ht="21.75" customHeight="1">
      <c r="A57" s="126" t="s">
        <v>172</v>
      </c>
      <c r="B57" s="126"/>
      <c r="C57" s="126"/>
      <c r="D57" s="126"/>
      <c r="E57" s="126"/>
      <c r="F57" s="126"/>
      <c r="G57" s="126"/>
      <c r="H57" s="126"/>
      <c r="I57" s="126"/>
      <c r="J57" s="126"/>
      <c r="K57" s="126" t="s">
        <v>172</v>
      </c>
      <c r="L57" s="126"/>
      <c r="M57" s="126"/>
      <c r="N57" s="126"/>
      <c r="O57" s="126"/>
      <c r="P57" s="126"/>
      <c r="Q57" s="126"/>
      <c r="R57" s="28"/>
      <c r="S57" s="28"/>
      <c r="T57" s="28"/>
    </row>
    <row r="58" spans="1:18" ht="11.25">
      <c r="A58" s="8" t="s">
        <v>69</v>
      </c>
      <c r="B58" s="2" t="s">
        <v>70</v>
      </c>
      <c r="F58" s="4"/>
      <c r="G58" s="34">
        <v>19.192715060599422</v>
      </c>
      <c r="H58" s="34">
        <v>11.27323918118569</v>
      </c>
      <c r="I58" s="34">
        <v>15.771890412132684</v>
      </c>
      <c r="J58" s="34">
        <v>10.844526957613237</v>
      </c>
      <c r="K58" s="34">
        <v>15.955642144728447</v>
      </c>
      <c r="L58" s="34">
        <v>13.16446697157127</v>
      </c>
      <c r="M58" s="34">
        <v>13.7828716771612</v>
      </c>
      <c r="N58" s="34">
        <v>34.55722707614074</v>
      </c>
      <c r="O58" s="34">
        <v>15.144386365343085</v>
      </c>
      <c r="P58" s="34">
        <v>0.3325889233114097</v>
      </c>
      <c r="Q58" s="34">
        <v>5.757051372539758</v>
      </c>
      <c r="R58" s="27" t="s">
        <v>69</v>
      </c>
    </row>
    <row r="59" spans="1:18" ht="11.25">
      <c r="A59" s="8" t="s">
        <v>71</v>
      </c>
      <c r="C59" s="2" t="s">
        <v>72</v>
      </c>
      <c r="F59" s="4"/>
      <c r="G59" s="34">
        <v>19.180932981847448</v>
      </c>
      <c r="H59" s="34">
        <v>11.27323918118569</v>
      </c>
      <c r="I59" s="34">
        <v>15.756468598590686</v>
      </c>
      <c r="J59" s="34">
        <v>10.746082669780192</v>
      </c>
      <c r="K59" s="34">
        <v>15.955642144728447</v>
      </c>
      <c r="L59" s="34">
        <v>13.16446697157127</v>
      </c>
      <c r="M59" s="34">
        <v>13.7828716771612</v>
      </c>
      <c r="N59" s="34">
        <v>34.55722707614074</v>
      </c>
      <c r="O59" s="34">
        <v>15.144386365343085</v>
      </c>
      <c r="P59" s="34">
        <v>0.3325889233114097</v>
      </c>
      <c r="Q59" s="34">
        <v>5.757051372539758</v>
      </c>
      <c r="R59" s="27" t="s">
        <v>71</v>
      </c>
    </row>
    <row r="60" spans="1:18" ht="11.25">
      <c r="A60" s="8" t="s">
        <v>73</v>
      </c>
      <c r="C60" s="2" t="s">
        <v>74</v>
      </c>
      <c r="F60" s="4"/>
      <c r="G60" s="34">
        <v>0.011782078751973332</v>
      </c>
      <c r="H60" s="34" t="s">
        <v>232</v>
      </c>
      <c r="I60" s="34">
        <v>0.0154218135419968</v>
      </c>
      <c r="J60" s="34">
        <v>0.09844428783304758</v>
      </c>
      <c r="K60" s="34" t="s">
        <v>232</v>
      </c>
      <c r="L60" s="34" t="s">
        <v>232</v>
      </c>
      <c r="M60" s="34" t="s">
        <v>232</v>
      </c>
      <c r="N60" s="34" t="s">
        <v>232</v>
      </c>
      <c r="O60" s="34" t="s">
        <v>232</v>
      </c>
      <c r="P60" s="34" t="s">
        <v>232</v>
      </c>
      <c r="Q60" s="34" t="s">
        <v>232</v>
      </c>
      <c r="R60" s="27" t="s">
        <v>73</v>
      </c>
    </row>
    <row r="61" spans="1:18" ht="11.25">
      <c r="A61" s="8" t="s">
        <v>75</v>
      </c>
      <c r="B61" s="2" t="s">
        <v>180</v>
      </c>
      <c r="F61" s="4"/>
      <c r="G61" s="34">
        <v>14.372054690129273</v>
      </c>
      <c r="H61" s="34" t="s">
        <v>232</v>
      </c>
      <c r="I61" s="34">
        <v>15.37589633764198</v>
      </c>
      <c r="J61" s="34">
        <v>30.484497224822647</v>
      </c>
      <c r="K61" s="34">
        <v>25.5471928643846</v>
      </c>
      <c r="L61" s="34">
        <v>12.819279394737784</v>
      </c>
      <c r="M61" s="34">
        <v>10.114998249679847</v>
      </c>
      <c r="N61" s="34">
        <v>14.856243690252139</v>
      </c>
      <c r="O61" s="34">
        <v>2.5636299918760055</v>
      </c>
      <c r="P61" s="34">
        <v>1.1782972449097928</v>
      </c>
      <c r="Q61" s="34">
        <v>3.04533443040575</v>
      </c>
      <c r="R61" s="27" t="s">
        <v>75</v>
      </c>
    </row>
    <row r="62" spans="1:18" ht="11.25" customHeight="1">
      <c r="A62" s="8" t="s">
        <v>76</v>
      </c>
      <c r="B62" s="2" t="s">
        <v>181</v>
      </c>
      <c r="F62" s="4"/>
      <c r="G62" s="34">
        <v>2.7140169683419315</v>
      </c>
      <c r="H62" s="34" t="s">
        <v>232</v>
      </c>
      <c r="I62" s="34">
        <v>0.13627682696337423</v>
      </c>
      <c r="J62" s="34">
        <v>0.14210380530632136</v>
      </c>
      <c r="K62" s="34">
        <v>0.054565621145730735</v>
      </c>
      <c r="L62" s="34">
        <v>0.16714840860149996</v>
      </c>
      <c r="M62" s="34" t="s">
        <v>232</v>
      </c>
      <c r="N62" s="34">
        <v>0.13646504555482158</v>
      </c>
      <c r="O62" s="34">
        <v>0.2412416740434964</v>
      </c>
      <c r="P62" s="34">
        <v>0.02813406007190073</v>
      </c>
      <c r="Q62" s="34">
        <v>3.406830044770881</v>
      </c>
      <c r="R62" s="27" t="s">
        <v>76</v>
      </c>
    </row>
    <row r="63" spans="1:18" ht="11.25">
      <c r="A63" s="8" t="s">
        <v>78</v>
      </c>
      <c r="B63" s="2" t="s">
        <v>77</v>
      </c>
      <c r="F63" s="4"/>
      <c r="G63" s="34">
        <v>3.030303907720688</v>
      </c>
      <c r="H63" s="34">
        <v>6.895777733129691</v>
      </c>
      <c r="I63" s="34">
        <v>1.836176805157412</v>
      </c>
      <c r="J63" s="34">
        <v>0.2090656961435028</v>
      </c>
      <c r="K63" s="34">
        <v>1.1876536291871627</v>
      </c>
      <c r="L63" s="34">
        <v>1.64285458910759</v>
      </c>
      <c r="M63" s="34" t="s">
        <v>232</v>
      </c>
      <c r="N63" s="34" t="s">
        <v>232</v>
      </c>
      <c r="O63" s="34">
        <v>5.176572857666251</v>
      </c>
      <c r="P63" s="34" t="s">
        <v>232</v>
      </c>
      <c r="Q63" s="34" t="s">
        <v>232</v>
      </c>
      <c r="R63" s="27" t="s">
        <v>78</v>
      </c>
    </row>
    <row r="64" spans="1:18" ht="4.5" customHeight="1">
      <c r="A64" s="8"/>
      <c r="F64" s="4"/>
      <c r="G64" s="34"/>
      <c r="H64" s="34"/>
      <c r="I64" s="34"/>
      <c r="J64" s="34"/>
      <c r="K64" s="34"/>
      <c r="L64" s="34"/>
      <c r="M64" s="34"/>
      <c r="N64" s="34"/>
      <c r="O64" s="34"/>
      <c r="P64" s="34"/>
      <c r="Q64" s="34"/>
      <c r="R64" s="27"/>
    </row>
    <row r="65" spans="1:18" s="36" customFormat="1" ht="11.25">
      <c r="A65" s="52" t="s">
        <v>80</v>
      </c>
      <c r="B65" s="35" t="s">
        <v>79</v>
      </c>
      <c r="C65" s="35"/>
      <c r="D65" s="35"/>
      <c r="F65" s="37"/>
      <c r="G65" s="38">
        <v>39.30909062679132</v>
      </c>
      <c r="H65" s="38">
        <v>18.16901691431538</v>
      </c>
      <c r="I65" s="38">
        <v>33.12024038189545</v>
      </c>
      <c r="J65" s="38">
        <v>41.680193683885804</v>
      </c>
      <c r="K65" s="38">
        <v>42.74505425944589</v>
      </c>
      <c r="L65" s="38">
        <v>27.793749364018147</v>
      </c>
      <c r="M65" s="38">
        <v>23.89786992684105</v>
      </c>
      <c r="N65" s="38">
        <v>49.549935811947705</v>
      </c>
      <c r="O65" s="38">
        <v>23.125830888928842</v>
      </c>
      <c r="P65" s="38">
        <v>1.5390202282931031</v>
      </c>
      <c r="Q65" s="38">
        <v>12.209215847716388</v>
      </c>
      <c r="R65" s="53" t="s">
        <v>80</v>
      </c>
    </row>
    <row r="66" spans="1:18" ht="11.25">
      <c r="A66" s="8" t="s">
        <v>128</v>
      </c>
      <c r="B66" s="2" t="s">
        <v>230</v>
      </c>
      <c r="F66" s="4"/>
      <c r="G66" s="34" t="s">
        <v>232</v>
      </c>
      <c r="H66" s="34" t="s">
        <v>232</v>
      </c>
      <c r="I66" s="34" t="s">
        <v>232</v>
      </c>
      <c r="J66" s="34" t="s">
        <v>232</v>
      </c>
      <c r="K66" s="34" t="s">
        <v>232</v>
      </c>
      <c r="L66" s="34" t="s">
        <v>232</v>
      </c>
      <c r="M66" s="34" t="s">
        <v>232</v>
      </c>
      <c r="N66" s="34" t="s">
        <v>232</v>
      </c>
      <c r="O66" s="34" t="s">
        <v>232</v>
      </c>
      <c r="P66" s="34">
        <v>3.1502526465764316</v>
      </c>
      <c r="Q66" s="34" t="s">
        <v>232</v>
      </c>
      <c r="R66" s="27" t="s">
        <v>128</v>
      </c>
    </row>
    <row r="67" spans="1:18" ht="15" customHeight="1">
      <c r="A67" s="9"/>
      <c r="F67" s="11"/>
      <c r="G67" s="5"/>
      <c r="H67" s="5"/>
      <c r="I67" s="5"/>
      <c r="J67" s="5"/>
      <c r="R67" s="11"/>
    </row>
    <row r="68" spans="1:18" ht="11.25">
      <c r="A68" s="128" t="s">
        <v>220</v>
      </c>
      <c r="B68" s="128"/>
      <c r="C68" s="128"/>
      <c r="D68" s="128"/>
      <c r="E68" s="128"/>
      <c r="F68" s="128"/>
      <c r="G68" s="128"/>
      <c r="H68" s="128"/>
      <c r="I68" s="128"/>
      <c r="J68" s="128"/>
      <c r="K68" s="29" t="s">
        <v>218</v>
      </c>
      <c r="R68" s="11"/>
    </row>
    <row r="69" spans="1:18" ht="15.75" customHeight="1" thickBot="1">
      <c r="A69" s="46"/>
      <c r="B69" s="46"/>
      <c r="C69" s="46"/>
      <c r="D69" s="46"/>
      <c r="E69" s="46"/>
      <c r="F69" s="46"/>
      <c r="G69" s="46"/>
      <c r="H69" s="46"/>
      <c r="I69" s="46"/>
      <c r="J69" s="46"/>
      <c r="K69" s="47"/>
      <c r="L69" s="47"/>
      <c r="M69" s="47"/>
      <c r="N69" s="47"/>
      <c r="O69" s="47"/>
      <c r="P69" s="47"/>
      <c r="Q69" s="47"/>
      <c r="R69" s="47"/>
    </row>
    <row r="70" spans="1:18" ht="15" customHeight="1">
      <c r="A70" s="10"/>
      <c r="F70" s="4"/>
      <c r="G70" s="22"/>
      <c r="H70" s="23"/>
      <c r="I70" s="129" t="s">
        <v>213</v>
      </c>
      <c r="J70" s="130"/>
      <c r="K70" s="44" t="s">
        <v>215</v>
      </c>
      <c r="L70" s="44"/>
      <c r="M70" s="44"/>
      <c r="N70" s="44"/>
      <c r="O70" s="45"/>
      <c r="P70" s="18"/>
      <c r="Q70" s="18"/>
      <c r="R70" s="49"/>
    </row>
    <row r="71" spans="1:18" ht="15" customHeight="1">
      <c r="A71" s="10"/>
      <c r="F71" s="4"/>
      <c r="G71" s="22"/>
      <c r="H71" s="23"/>
      <c r="I71" s="23"/>
      <c r="J71" s="24" t="s">
        <v>214</v>
      </c>
      <c r="K71" s="31" t="s">
        <v>216</v>
      </c>
      <c r="L71" s="20"/>
      <c r="M71" s="20"/>
      <c r="N71" s="20"/>
      <c r="O71" s="19"/>
      <c r="P71" s="18"/>
      <c r="Q71" s="18"/>
      <c r="R71" s="11"/>
    </row>
    <row r="72" spans="1:18" ht="15" customHeight="1">
      <c r="A72" s="10"/>
      <c r="F72" s="4"/>
      <c r="G72" s="21"/>
      <c r="H72" s="16"/>
      <c r="I72" s="18"/>
      <c r="J72" s="11"/>
      <c r="K72" s="12"/>
      <c r="L72" s="15"/>
      <c r="M72" s="15"/>
      <c r="N72" s="15"/>
      <c r="P72" s="18"/>
      <c r="Q72" s="18"/>
      <c r="R72" s="11"/>
    </row>
    <row r="73" spans="1:18" ht="15" customHeight="1">
      <c r="A73" s="10"/>
      <c r="F73" s="4"/>
      <c r="G73" s="16"/>
      <c r="H73" s="16"/>
      <c r="I73" s="18"/>
      <c r="J73" s="11"/>
      <c r="K73" s="16"/>
      <c r="L73" s="18"/>
      <c r="M73" s="18"/>
      <c r="N73" s="18"/>
      <c r="P73" s="18"/>
      <c r="Q73" s="18"/>
      <c r="R73" s="11"/>
    </row>
    <row r="74" spans="1:20" ht="15" customHeight="1" thickBot="1">
      <c r="A74" s="10"/>
      <c r="B74" s="32"/>
      <c r="C74" s="32"/>
      <c r="D74" s="32"/>
      <c r="E74" s="11"/>
      <c r="F74" s="4"/>
      <c r="G74" s="42"/>
      <c r="H74" s="42"/>
      <c r="I74" s="48"/>
      <c r="J74" s="43"/>
      <c r="K74" s="16"/>
      <c r="L74" s="18"/>
      <c r="M74" s="18"/>
      <c r="N74" s="18"/>
      <c r="O74" s="11"/>
      <c r="P74" s="18"/>
      <c r="Q74" s="18"/>
      <c r="R74" s="11"/>
      <c r="S74" s="11"/>
      <c r="T74" s="11"/>
    </row>
    <row r="75" spans="1:20" ht="21.75" customHeight="1">
      <c r="A75" s="120" t="s">
        <v>170</v>
      </c>
      <c r="B75" s="120"/>
      <c r="C75" s="120"/>
      <c r="D75" s="120"/>
      <c r="E75" s="120"/>
      <c r="F75" s="120"/>
      <c r="G75" s="120"/>
      <c r="H75" s="120"/>
      <c r="I75" s="120"/>
      <c r="J75" s="120"/>
      <c r="K75" s="120" t="s">
        <v>170</v>
      </c>
      <c r="L75" s="120"/>
      <c r="M75" s="120"/>
      <c r="N75" s="120"/>
      <c r="O75" s="120"/>
      <c r="P75" s="120"/>
      <c r="Q75" s="120"/>
      <c r="R75" s="51"/>
      <c r="S75" s="30"/>
      <c r="T75" s="30"/>
    </row>
    <row r="76" spans="1:18" ht="11.25">
      <c r="A76" s="8" t="s">
        <v>81</v>
      </c>
      <c r="B76" s="2" t="s">
        <v>129</v>
      </c>
      <c r="F76" s="4"/>
      <c r="G76" s="34">
        <v>58.47488571253524</v>
      </c>
      <c r="H76" s="34">
        <v>82.5301650181447</v>
      </c>
      <c r="I76" s="34">
        <v>51.04369815934611</v>
      </c>
      <c r="J76" s="34">
        <v>41.61995322695448</v>
      </c>
      <c r="K76" s="34">
        <v>42.37271632289354</v>
      </c>
      <c r="L76" s="34">
        <v>50.89659828773056</v>
      </c>
      <c r="M76" s="34">
        <v>52.43240883933836</v>
      </c>
      <c r="N76" s="34">
        <v>57.41708523924074</v>
      </c>
      <c r="O76" s="34">
        <v>61.0725151841325</v>
      </c>
      <c r="P76" s="34" t="s">
        <v>232</v>
      </c>
      <c r="Q76" s="34" t="s">
        <v>232</v>
      </c>
      <c r="R76" s="27" t="s">
        <v>81</v>
      </c>
    </row>
    <row r="77" spans="1:18" ht="11.25">
      <c r="A77" s="8" t="s">
        <v>135</v>
      </c>
      <c r="C77" s="2" t="s">
        <v>130</v>
      </c>
      <c r="F77" s="4"/>
      <c r="G77" s="34">
        <v>17.263108753324556</v>
      </c>
      <c r="H77" s="34">
        <v>22.662257766840973</v>
      </c>
      <c r="I77" s="34">
        <v>15.595196756239554</v>
      </c>
      <c r="J77" s="34">
        <v>13.232638048855717</v>
      </c>
      <c r="K77" s="34">
        <v>13.946783282833682</v>
      </c>
      <c r="L77" s="34">
        <v>15.06368619211189</v>
      </c>
      <c r="M77" s="34">
        <v>15.79405157019227</v>
      </c>
      <c r="N77" s="34">
        <v>17.430913713808526</v>
      </c>
      <c r="O77" s="34">
        <v>18.094581955629796</v>
      </c>
      <c r="P77" s="34" t="s">
        <v>232</v>
      </c>
      <c r="Q77" s="34" t="s">
        <v>232</v>
      </c>
      <c r="R77" s="27" t="s">
        <v>135</v>
      </c>
    </row>
    <row r="78" spans="1:18" ht="11.25">
      <c r="A78" s="8" t="s">
        <v>82</v>
      </c>
      <c r="C78" s="2" t="s">
        <v>131</v>
      </c>
      <c r="F78" s="4"/>
      <c r="G78" s="34">
        <v>29.445389601288447</v>
      </c>
      <c r="H78" s="34">
        <v>44.45653716153144</v>
      </c>
      <c r="I78" s="34">
        <v>24.808126758002707</v>
      </c>
      <c r="J78" s="34">
        <v>19.23185265438788</v>
      </c>
      <c r="K78" s="34">
        <v>18.60389593509086</v>
      </c>
      <c r="L78" s="34">
        <v>25.730448198761863</v>
      </c>
      <c r="M78" s="34">
        <v>26.140326933217537</v>
      </c>
      <c r="N78" s="34">
        <v>27.80676280333529</v>
      </c>
      <c r="O78" s="34">
        <v>30.77289908269407</v>
      </c>
      <c r="P78" s="34" t="s">
        <v>232</v>
      </c>
      <c r="Q78" s="34" t="s">
        <v>232</v>
      </c>
      <c r="R78" s="27" t="s">
        <v>82</v>
      </c>
    </row>
    <row r="79" spans="1:18" ht="11.25">
      <c r="A79" s="8" t="s">
        <v>83</v>
      </c>
      <c r="C79" s="2" t="s">
        <v>132</v>
      </c>
      <c r="F79" s="4"/>
      <c r="G79" s="34">
        <v>10.24048709497924</v>
      </c>
      <c r="H79" s="34">
        <v>13.080627925956087</v>
      </c>
      <c r="I79" s="34">
        <v>9.363107168339281</v>
      </c>
      <c r="J79" s="34">
        <v>8.467790061253753</v>
      </c>
      <c r="K79" s="34">
        <v>8.990112851559909</v>
      </c>
      <c r="L79" s="34">
        <v>9.183495548814523</v>
      </c>
      <c r="M79" s="34">
        <v>8.918842750351171</v>
      </c>
      <c r="N79" s="34">
        <v>10.168577767252874</v>
      </c>
      <c r="O79" s="34">
        <v>10.320692974451518</v>
      </c>
      <c r="P79" s="34" t="s">
        <v>232</v>
      </c>
      <c r="Q79" s="34" t="s">
        <v>232</v>
      </c>
      <c r="R79" s="27" t="s">
        <v>83</v>
      </c>
    </row>
    <row r="80" spans="1:18" ht="11.25">
      <c r="A80" s="8" t="s">
        <v>84</v>
      </c>
      <c r="C80" s="2" t="s">
        <v>133</v>
      </c>
      <c r="F80" s="4"/>
      <c r="G80" s="34">
        <v>0.47101122690226627</v>
      </c>
      <c r="H80" s="34">
        <v>0.7609735021505166</v>
      </c>
      <c r="I80" s="34">
        <v>0.3814357111352667</v>
      </c>
      <c r="J80" s="34">
        <v>0.20582945018881013</v>
      </c>
      <c r="K80" s="34">
        <v>0.30401753864017766</v>
      </c>
      <c r="L80" s="34">
        <v>0.31899199969197845</v>
      </c>
      <c r="M80" s="34">
        <v>0.4129204645659872</v>
      </c>
      <c r="N80" s="34">
        <v>0.483853277329777</v>
      </c>
      <c r="O80" s="34">
        <v>0.5545024451630375</v>
      </c>
      <c r="P80" s="34" t="s">
        <v>232</v>
      </c>
      <c r="Q80" s="34" t="s">
        <v>232</v>
      </c>
      <c r="R80" s="27" t="s">
        <v>84</v>
      </c>
    </row>
    <row r="81" spans="1:18" ht="11.25">
      <c r="A81" s="8" t="s">
        <v>85</v>
      </c>
      <c r="C81" s="2" t="s">
        <v>134</v>
      </c>
      <c r="F81" s="4"/>
      <c r="G81" s="34">
        <v>1.0548890360407315</v>
      </c>
      <c r="H81" s="34">
        <v>1.5697686616656858</v>
      </c>
      <c r="I81" s="34">
        <v>0.8958317656292998</v>
      </c>
      <c r="J81" s="34">
        <v>0.4818430122682829</v>
      </c>
      <c r="K81" s="34">
        <v>0.5279067147689098</v>
      </c>
      <c r="L81" s="34">
        <v>0.5999763483502972</v>
      </c>
      <c r="M81" s="34">
        <v>1.166267121011375</v>
      </c>
      <c r="N81" s="34">
        <v>1.5269776775142399</v>
      </c>
      <c r="O81" s="34">
        <v>1.3298387261940794</v>
      </c>
      <c r="P81" s="34" t="s">
        <v>232</v>
      </c>
      <c r="Q81" s="34" t="s">
        <v>232</v>
      </c>
      <c r="R81" s="27" t="s">
        <v>85</v>
      </c>
    </row>
    <row r="82" spans="1:18" ht="11.25">
      <c r="A82" s="8" t="s">
        <v>86</v>
      </c>
      <c r="B82" s="2" t="s">
        <v>136</v>
      </c>
      <c r="F82" s="4"/>
      <c r="G82" s="34">
        <v>51.065162528650546</v>
      </c>
      <c r="H82" s="34">
        <v>59.40274135303855</v>
      </c>
      <c r="I82" s="34">
        <v>29.463464577395513</v>
      </c>
      <c r="J82" s="34">
        <v>22.398251094818953</v>
      </c>
      <c r="K82" s="34">
        <v>29.468832230428642</v>
      </c>
      <c r="L82" s="34">
        <v>25.153488205802347</v>
      </c>
      <c r="M82" s="34">
        <v>18.546166355744823</v>
      </c>
      <c r="N82" s="34">
        <v>37.84132464198024</v>
      </c>
      <c r="O82" s="34">
        <v>40.15828818106722</v>
      </c>
      <c r="P82" s="34">
        <v>1.2919882043041035</v>
      </c>
      <c r="Q82" s="34">
        <v>18.59769153406866</v>
      </c>
      <c r="R82" s="27" t="s">
        <v>86</v>
      </c>
    </row>
    <row r="83" spans="1:18" ht="11.25">
      <c r="A83" s="8" t="s">
        <v>87</v>
      </c>
      <c r="C83" s="2" t="s">
        <v>137</v>
      </c>
      <c r="F83" s="4"/>
      <c r="G83" s="34">
        <v>29.228462887102364</v>
      </c>
      <c r="H83" s="34">
        <v>37.15654587383517</v>
      </c>
      <c r="I83" s="34">
        <v>10.672897386195672</v>
      </c>
      <c r="J83" s="34">
        <v>6.234966182456948</v>
      </c>
      <c r="K83" s="34">
        <v>9.19499605727209</v>
      </c>
      <c r="L83" s="34">
        <v>8.147740304886263</v>
      </c>
      <c r="M83" s="34">
        <v>7.525091614858666</v>
      </c>
      <c r="N83" s="34">
        <v>18.60597260478855</v>
      </c>
      <c r="O83" s="34">
        <v>15.526698813714763</v>
      </c>
      <c r="P83" s="34">
        <v>1.0902801477775386</v>
      </c>
      <c r="Q83" s="34">
        <v>15.74493615576817</v>
      </c>
      <c r="R83" s="27" t="s">
        <v>87</v>
      </c>
    </row>
    <row r="84" spans="1:18" ht="11.25">
      <c r="A84" s="8" t="s">
        <v>88</v>
      </c>
      <c r="C84" s="2" t="s">
        <v>138</v>
      </c>
      <c r="F84" s="4"/>
      <c r="G84" s="34">
        <v>15.532680717709333</v>
      </c>
      <c r="H84" s="34">
        <v>11.29287920301979</v>
      </c>
      <c r="I84" s="34">
        <v>13.939414029307873</v>
      </c>
      <c r="J84" s="34">
        <v>15.140908182477993</v>
      </c>
      <c r="K84" s="34">
        <v>19.27019673201292</v>
      </c>
      <c r="L84" s="34">
        <v>15.348221038417424</v>
      </c>
      <c r="M84" s="34">
        <v>9.28095961856314</v>
      </c>
      <c r="N84" s="34">
        <v>12.402889085538366</v>
      </c>
      <c r="O84" s="34">
        <v>10.747528098325366</v>
      </c>
      <c r="P84" s="34">
        <v>0.20170805652656518</v>
      </c>
      <c r="Q84" s="34">
        <v>2.836156482220451</v>
      </c>
      <c r="R84" s="27" t="s">
        <v>88</v>
      </c>
    </row>
    <row r="85" spans="1:18" ht="11.25">
      <c r="A85" s="8" t="s">
        <v>89</v>
      </c>
      <c r="C85" s="2" t="s">
        <v>139</v>
      </c>
      <c r="F85" s="4"/>
      <c r="G85" s="34">
        <v>6.30401892383885</v>
      </c>
      <c r="H85" s="34">
        <v>10.953316276183584</v>
      </c>
      <c r="I85" s="34">
        <v>4.8511531618919665</v>
      </c>
      <c r="J85" s="34">
        <v>1.022376729883909</v>
      </c>
      <c r="K85" s="34">
        <v>1.0036394411435936</v>
      </c>
      <c r="L85" s="34">
        <v>1.6575268624986594</v>
      </c>
      <c r="M85" s="34">
        <v>1.7401151223230071</v>
      </c>
      <c r="N85" s="34">
        <v>6.832462951653311</v>
      </c>
      <c r="O85" s="34">
        <v>13.884061269027098</v>
      </c>
      <c r="P85" s="34" t="s">
        <v>232</v>
      </c>
      <c r="Q85" s="34">
        <v>0.016598896080035022</v>
      </c>
      <c r="R85" s="27" t="s">
        <v>89</v>
      </c>
    </row>
    <row r="86" spans="1:18" ht="11.25">
      <c r="A86" s="8" t="s">
        <v>90</v>
      </c>
      <c r="B86" s="2" t="s">
        <v>140</v>
      </c>
      <c r="F86" s="4"/>
      <c r="G86" s="34">
        <v>1.4156110760016887</v>
      </c>
      <c r="H86" s="34">
        <v>0.9676737971242285</v>
      </c>
      <c r="I86" s="34">
        <v>1.0458183360128486</v>
      </c>
      <c r="J86" s="34">
        <v>0.8965733660113531</v>
      </c>
      <c r="K86" s="34">
        <v>0.685078580155803</v>
      </c>
      <c r="L86" s="34">
        <v>0.9244907332286424</v>
      </c>
      <c r="M86" s="34">
        <v>1.7695027761406992</v>
      </c>
      <c r="N86" s="34">
        <v>1.7384368028118107</v>
      </c>
      <c r="O86" s="34">
        <v>0.9027145974754174</v>
      </c>
      <c r="P86" s="34">
        <v>0.05162273653518</v>
      </c>
      <c r="Q86" s="34">
        <v>0.491054886760046</v>
      </c>
      <c r="R86" s="27" t="s">
        <v>90</v>
      </c>
    </row>
    <row r="87" spans="1:18" ht="11.25">
      <c r="A87" s="8" t="s">
        <v>91</v>
      </c>
      <c r="C87" s="2" t="s">
        <v>141</v>
      </c>
      <c r="F87" s="4"/>
      <c r="G87" s="34">
        <v>0.005647861164754392</v>
      </c>
      <c r="H87" s="34">
        <v>-0.0037605147726888838</v>
      </c>
      <c r="I87" s="34">
        <v>0.007406337350866718</v>
      </c>
      <c r="J87" s="34">
        <v>0.01323249429361832</v>
      </c>
      <c r="K87" s="34">
        <v>0.017680173999948003</v>
      </c>
      <c r="L87" s="34">
        <v>0.00871810808803914</v>
      </c>
      <c r="M87" s="34">
        <v>0.0018389439587367562</v>
      </c>
      <c r="N87" s="34" t="s">
        <v>232</v>
      </c>
      <c r="O87" s="34">
        <v>9.102514797275618E-06</v>
      </c>
      <c r="P87" s="34">
        <v>0.0034625006212620733</v>
      </c>
      <c r="Q87" s="34" t="s">
        <v>232</v>
      </c>
      <c r="R87" s="27" t="s">
        <v>91</v>
      </c>
    </row>
    <row r="88" spans="1:18" ht="11.25">
      <c r="A88" s="8" t="s">
        <v>92</v>
      </c>
      <c r="C88" s="2" t="s">
        <v>142</v>
      </c>
      <c r="F88" s="4"/>
      <c r="G88" s="34">
        <v>1.4099632148369343</v>
      </c>
      <c r="H88" s="34">
        <v>0.9714343118969174</v>
      </c>
      <c r="I88" s="34">
        <v>1.0384119986619817</v>
      </c>
      <c r="J88" s="34">
        <v>0.8833408717177347</v>
      </c>
      <c r="K88" s="34">
        <v>0.6673984061558551</v>
      </c>
      <c r="L88" s="34">
        <v>0.9157726251406033</v>
      </c>
      <c r="M88" s="34">
        <v>1.7676638321819624</v>
      </c>
      <c r="N88" s="34">
        <v>1.7384368028118107</v>
      </c>
      <c r="O88" s="34">
        <v>0.9027054949606201</v>
      </c>
      <c r="P88" s="34">
        <v>0.04816023591391793</v>
      </c>
      <c r="Q88" s="34">
        <v>0.491054886760046</v>
      </c>
      <c r="R88" s="27" t="s">
        <v>92</v>
      </c>
    </row>
    <row r="89" spans="1:18" ht="11.25">
      <c r="A89" s="8" t="s">
        <v>93</v>
      </c>
      <c r="B89" s="2" t="s">
        <v>144</v>
      </c>
      <c r="F89" s="4"/>
      <c r="G89" s="34">
        <v>295.0738548383442</v>
      </c>
      <c r="H89" s="34">
        <v>269.1230390649031</v>
      </c>
      <c r="I89" s="34">
        <v>101.62460404602211</v>
      </c>
      <c r="J89" s="34">
        <v>99.75436086772058</v>
      </c>
      <c r="K89" s="34">
        <v>92.31242291461454</v>
      </c>
      <c r="L89" s="34">
        <v>95.17499195568901</v>
      </c>
      <c r="M89" s="34">
        <v>96.68906781050458</v>
      </c>
      <c r="N89" s="34">
        <v>103.63777996584953</v>
      </c>
      <c r="O89" s="34">
        <v>117.31112623139961</v>
      </c>
      <c r="P89" s="34">
        <v>31.49462898228989</v>
      </c>
      <c r="Q89" s="34">
        <v>191.024154634481</v>
      </c>
      <c r="R89" s="27" t="s">
        <v>93</v>
      </c>
    </row>
    <row r="90" spans="1:18" ht="11.25">
      <c r="A90" s="8" t="s">
        <v>94</v>
      </c>
      <c r="C90" s="2" t="s">
        <v>141</v>
      </c>
      <c r="F90" s="4"/>
      <c r="G90" s="34">
        <v>284.98132920077245</v>
      </c>
      <c r="H90" s="34">
        <v>257.5581404032196</v>
      </c>
      <c r="I90" s="34">
        <v>101.28989076696018</v>
      </c>
      <c r="J90" s="34">
        <v>99.46928721945811</v>
      </c>
      <c r="K90" s="34">
        <v>92.00637768733722</v>
      </c>
      <c r="L90" s="34">
        <v>95.0070102389642</v>
      </c>
      <c r="M90" s="34">
        <v>96.52541509174785</v>
      </c>
      <c r="N90" s="34">
        <v>102.80035022995528</v>
      </c>
      <c r="O90" s="34">
        <v>116.87937347390658</v>
      </c>
      <c r="P90" s="34">
        <v>31.480422789549543</v>
      </c>
      <c r="Q90" s="34">
        <v>181.72589960578995</v>
      </c>
      <c r="R90" s="27" t="s">
        <v>94</v>
      </c>
    </row>
    <row r="91" spans="1:18" ht="11.25">
      <c r="A91" s="8" t="s">
        <v>95</v>
      </c>
      <c r="D91" s="2" t="s">
        <v>177</v>
      </c>
      <c r="F91" s="4"/>
      <c r="G91" s="34">
        <v>0.4351110730642469</v>
      </c>
      <c r="H91" s="34">
        <v>0.30252496786226735</v>
      </c>
      <c r="I91" s="34">
        <v>0.2178355193306833</v>
      </c>
      <c r="J91" s="34">
        <v>0.16907369033719363</v>
      </c>
      <c r="K91" s="34">
        <v>0.1776567198236892</v>
      </c>
      <c r="L91" s="34">
        <v>0.2132526243705499</v>
      </c>
      <c r="M91" s="34">
        <v>0.10305176073345058</v>
      </c>
      <c r="N91" s="34">
        <v>0.14641107773609363</v>
      </c>
      <c r="O91" s="34">
        <v>0.36995806016307153</v>
      </c>
      <c r="P91" s="34">
        <v>0.018931097894335745</v>
      </c>
      <c r="Q91" s="34">
        <v>0.2519577304881954</v>
      </c>
      <c r="R91" s="27" t="s">
        <v>95</v>
      </c>
    </row>
    <row r="92" spans="1:18" ht="11.25">
      <c r="A92" s="8" t="s">
        <v>96</v>
      </c>
      <c r="D92" s="2" t="s">
        <v>145</v>
      </c>
      <c r="F92" s="4"/>
      <c r="G92" s="34">
        <v>137.18785233564384</v>
      </c>
      <c r="H92" s="34">
        <v>141.87964041299875</v>
      </c>
      <c r="I92" s="34">
        <v>85.9511315756373</v>
      </c>
      <c r="J92" s="34">
        <v>83.0516151426859</v>
      </c>
      <c r="K92" s="34">
        <v>77.70006094619687</v>
      </c>
      <c r="L92" s="34">
        <v>80.5259384342058</v>
      </c>
      <c r="M92" s="34">
        <v>84.58745618660629</v>
      </c>
      <c r="N92" s="34">
        <v>90.3475377961687</v>
      </c>
      <c r="O92" s="34">
        <v>97.91746067144702</v>
      </c>
      <c r="P92" s="34">
        <v>4.633546495253558</v>
      </c>
      <c r="Q92" s="34">
        <v>48.2511030685987</v>
      </c>
      <c r="R92" s="27" t="s">
        <v>96</v>
      </c>
    </row>
    <row r="93" spans="1:18" ht="11.25">
      <c r="A93" s="8" t="s">
        <v>97</v>
      </c>
      <c r="E93" s="1" t="s">
        <v>146</v>
      </c>
      <c r="F93" s="4"/>
      <c r="G93" s="34">
        <v>115.38537347053703</v>
      </c>
      <c r="H93" s="34">
        <v>111.16187638130019</v>
      </c>
      <c r="I93" s="34">
        <v>79.50338102266117</v>
      </c>
      <c r="J93" s="34">
        <v>81.7523728379738</v>
      </c>
      <c r="K93" s="34">
        <v>75.16573321741035</v>
      </c>
      <c r="L93" s="34">
        <v>75.24672795927516</v>
      </c>
      <c r="M93" s="34">
        <v>76.82124135363999</v>
      </c>
      <c r="N93" s="34">
        <v>81.90654094948464</v>
      </c>
      <c r="O93" s="34">
        <v>85.48310231909322</v>
      </c>
      <c r="P93" s="34" t="s">
        <v>232</v>
      </c>
      <c r="Q93" s="34">
        <v>37.18672055357483</v>
      </c>
      <c r="R93" s="27" t="s">
        <v>97</v>
      </c>
    </row>
    <row r="94" spans="1:18" ht="11.25">
      <c r="A94" s="8" t="s">
        <v>98</v>
      </c>
      <c r="D94" s="2" t="s">
        <v>147</v>
      </c>
      <c r="F94" s="4"/>
      <c r="G94" s="34">
        <v>102.21119912246027</v>
      </c>
      <c r="H94" s="34">
        <v>108.50380763233368</v>
      </c>
      <c r="I94" s="34">
        <v>9.862078113679917</v>
      </c>
      <c r="J94" s="34">
        <v>10.13719158365679</v>
      </c>
      <c r="K94" s="34">
        <v>9.515558610888856</v>
      </c>
      <c r="L94" s="34">
        <v>8.723143689272323</v>
      </c>
      <c r="M94" s="34">
        <v>5.5733162584801885</v>
      </c>
      <c r="N94" s="34">
        <v>8.328885869903905</v>
      </c>
      <c r="O94" s="34">
        <v>13.661274943735078</v>
      </c>
      <c r="P94" s="34">
        <v>0.33233876178327065</v>
      </c>
      <c r="Q94" s="34">
        <v>90.29501544268575</v>
      </c>
      <c r="R94" s="27" t="s">
        <v>98</v>
      </c>
    </row>
    <row r="95" spans="1:18" ht="11.25">
      <c r="A95" s="8" t="s">
        <v>99</v>
      </c>
      <c r="D95" s="2" t="s">
        <v>179</v>
      </c>
      <c r="F95" s="4"/>
      <c r="G95" s="34">
        <v>35.75949779817761</v>
      </c>
      <c r="H95" s="34" t="s">
        <v>232</v>
      </c>
      <c r="I95" s="34" t="s">
        <v>232</v>
      </c>
      <c r="J95" s="34" t="s">
        <v>232</v>
      </c>
      <c r="K95" s="34" t="s">
        <v>232</v>
      </c>
      <c r="L95" s="34" t="s">
        <v>232</v>
      </c>
      <c r="M95" s="34" t="s">
        <v>232</v>
      </c>
      <c r="N95" s="34" t="s">
        <v>232</v>
      </c>
      <c r="O95" s="34" t="s">
        <v>232</v>
      </c>
      <c r="P95" s="34">
        <v>24.933273139941353</v>
      </c>
      <c r="Q95" s="34">
        <v>38.53989035500875</v>
      </c>
      <c r="R95" s="27" t="s">
        <v>99</v>
      </c>
    </row>
    <row r="96" spans="1:18" ht="11.25">
      <c r="A96" s="8" t="s">
        <v>100</v>
      </c>
      <c r="D96" s="2" t="s">
        <v>148</v>
      </c>
      <c r="F96" s="4"/>
      <c r="G96" s="34">
        <v>4.330674528939256</v>
      </c>
      <c r="H96" s="34">
        <v>2.074651996806674</v>
      </c>
      <c r="I96" s="34">
        <v>2.0451828322813923</v>
      </c>
      <c r="J96" s="34">
        <v>1.3130357950541185</v>
      </c>
      <c r="K96" s="34">
        <v>0.9941826710609547</v>
      </c>
      <c r="L96" s="34">
        <v>3.1689855367411877</v>
      </c>
      <c r="M96" s="34">
        <v>4.172328989289812</v>
      </c>
      <c r="N96" s="34">
        <v>0.8236635798237633</v>
      </c>
      <c r="O96" s="34">
        <v>1.7721595033667923</v>
      </c>
      <c r="P96" s="34">
        <v>0.38940375407962097</v>
      </c>
      <c r="Q96" s="34">
        <v>2.8533205756554283</v>
      </c>
      <c r="R96" s="27" t="s">
        <v>100</v>
      </c>
    </row>
    <row r="97" spans="1:18" ht="11.25">
      <c r="A97" s="8" t="s">
        <v>101</v>
      </c>
      <c r="D97" s="2" t="s">
        <v>150</v>
      </c>
      <c r="F97" s="4"/>
      <c r="G97" s="34">
        <v>0.10281423702469046</v>
      </c>
      <c r="H97" s="34">
        <v>0.00766149321773825</v>
      </c>
      <c r="I97" s="34">
        <v>0.05075516188867095</v>
      </c>
      <c r="J97" s="34">
        <v>0.0056415165125680644</v>
      </c>
      <c r="K97" s="34">
        <v>0.2168095965708377</v>
      </c>
      <c r="L97" s="34">
        <v>0.0013613449538105284</v>
      </c>
      <c r="M97" s="34" t="s">
        <v>232</v>
      </c>
      <c r="N97" s="34">
        <v>0.002386798449515785</v>
      </c>
      <c r="O97" s="34">
        <v>0.03380901558578096</v>
      </c>
      <c r="P97" s="34">
        <v>0.0930799688540614</v>
      </c>
      <c r="Q97" s="34">
        <v>0.05059367693011601</v>
      </c>
      <c r="R97" s="27" t="s">
        <v>101</v>
      </c>
    </row>
    <row r="98" spans="1:18" ht="11.25">
      <c r="A98" s="8" t="s">
        <v>102</v>
      </c>
      <c r="D98" s="2" t="s">
        <v>151</v>
      </c>
      <c r="F98" s="4"/>
      <c r="G98" s="34">
        <v>4.954180105462551</v>
      </c>
      <c r="H98" s="34">
        <v>4.789853900000534</v>
      </c>
      <c r="I98" s="34">
        <v>3.16290756414221</v>
      </c>
      <c r="J98" s="34">
        <v>4.792729491211645</v>
      </c>
      <c r="K98" s="34">
        <v>3.402109142796071</v>
      </c>
      <c r="L98" s="34">
        <v>2.374328609420507</v>
      </c>
      <c r="M98" s="34">
        <v>2.089261896638056</v>
      </c>
      <c r="N98" s="34">
        <v>3.1514651078733196</v>
      </c>
      <c r="O98" s="34">
        <v>3.124711279608774</v>
      </c>
      <c r="P98" s="34">
        <v>1.0798495717433443</v>
      </c>
      <c r="Q98" s="34">
        <v>1.4840187564230094</v>
      </c>
      <c r="R98" s="27" t="s">
        <v>102</v>
      </c>
    </row>
    <row r="99" spans="1:18" ht="11.25">
      <c r="A99" s="8" t="s">
        <v>103</v>
      </c>
      <c r="C99" s="2" t="s">
        <v>142</v>
      </c>
      <c r="F99" s="4"/>
      <c r="G99" s="34">
        <v>10.092525637571725</v>
      </c>
      <c r="H99" s="34">
        <v>11.564898661683467</v>
      </c>
      <c r="I99" s="34">
        <v>0.33471327906193715</v>
      </c>
      <c r="J99" s="34">
        <v>0.28507364826249004</v>
      </c>
      <c r="K99" s="34">
        <v>0.30604522727732253</v>
      </c>
      <c r="L99" s="34">
        <v>0.16798171672474152</v>
      </c>
      <c r="M99" s="34">
        <v>0.16365271875678522</v>
      </c>
      <c r="N99" s="34">
        <v>0.8374297358942081</v>
      </c>
      <c r="O99" s="34">
        <v>0.4317527574930764</v>
      </c>
      <c r="P99" s="34">
        <v>0.014206192740345588</v>
      </c>
      <c r="Q99" s="34">
        <v>9.298255028691043</v>
      </c>
      <c r="R99" s="27" t="s">
        <v>103</v>
      </c>
    </row>
    <row r="100" spans="1:18" ht="4.5" customHeight="1">
      <c r="A100" s="8"/>
      <c r="F100" s="4"/>
      <c r="G100" s="34"/>
      <c r="H100" s="34"/>
      <c r="I100" s="34"/>
      <c r="J100" s="34"/>
      <c r="K100" s="34"/>
      <c r="L100" s="34"/>
      <c r="M100" s="34"/>
      <c r="N100" s="34"/>
      <c r="O100" s="34"/>
      <c r="P100" s="34"/>
      <c r="Q100" s="34"/>
      <c r="R100" s="27"/>
    </row>
    <row r="101" spans="1:18" ht="11.25">
      <c r="A101" s="8" t="s">
        <v>153</v>
      </c>
      <c r="B101" s="2" t="s">
        <v>152</v>
      </c>
      <c r="F101" s="4"/>
      <c r="G101" s="34">
        <v>406.0295141555317</v>
      </c>
      <c r="H101" s="34">
        <v>412.02361923321064</v>
      </c>
      <c r="I101" s="34">
        <v>183.1775851187766</v>
      </c>
      <c r="J101" s="34">
        <v>164.66913855550513</v>
      </c>
      <c r="K101" s="34">
        <v>164.83905004809301</v>
      </c>
      <c r="L101" s="34">
        <v>172.14956918245034</v>
      </c>
      <c r="M101" s="34">
        <v>169.43714578172845</v>
      </c>
      <c r="N101" s="34">
        <v>200.63462664988222</v>
      </c>
      <c r="O101" s="34">
        <v>219.44464419407453</v>
      </c>
      <c r="P101" s="34">
        <v>32.83823992312917</v>
      </c>
      <c r="Q101" s="34">
        <v>210.1129010553097</v>
      </c>
      <c r="R101" s="27" t="s">
        <v>153</v>
      </c>
    </row>
    <row r="102" spans="1:18" ht="11.25">
      <c r="A102" s="8" t="s">
        <v>104</v>
      </c>
      <c r="B102" s="2" t="s">
        <v>185</v>
      </c>
      <c r="F102" s="4"/>
      <c r="G102" s="34">
        <v>40.092730838857825</v>
      </c>
      <c r="H102" s="34">
        <v>2.074651996806674</v>
      </c>
      <c r="I102" s="34">
        <v>2.047383751427412</v>
      </c>
      <c r="J102" s="34">
        <v>1.3262682893477367</v>
      </c>
      <c r="K102" s="34">
        <v>0.9948556788279841</v>
      </c>
      <c r="L102" s="34">
        <v>3.1689855367411877</v>
      </c>
      <c r="M102" s="34">
        <v>4.172328989289812</v>
      </c>
      <c r="N102" s="34">
        <v>0.8236635798237633</v>
      </c>
      <c r="O102" s="34">
        <v>1.7721595033667923</v>
      </c>
      <c r="P102" s="34">
        <v>25.326139394642237</v>
      </c>
      <c r="Q102" s="34">
        <v>41.39321093066418</v>
      </c>
      <c r="R102" s="27" t="s">
        <v>104</v>
      </c>
    </row>
    <row r="103" spans="1:18" ht="4.5" customHeight="1">
      <c r="A103" s="8"/>
      <c r="F103" s="4"/>
      <c r="G103" s="34"/>
      <c r="H103" s="34"/>
      <c r="I103" s="34"/>
      <c r="J103" s="34"/>
      <c r="K103" s="34"/>
      <c r="L103" s="34"/>
      <c r="M103" s="34"/>
      <c r="N103" s="34"/>
      <c r="O103" s="34"/>
      <c r="P103" s="34"/>
      <c r="Q103" s="34"/>
      <c r="R103" s="27"/>
    </row>
    <row r="104" spans="1:18" s="36" customFormat="1" ht="11.25">
      <c r="A104" s="52" t="s">
        <v>105</v>
      </c>
      <c r="B104" s="35" t="s">
        <v>154</v>
      </c>
      <c r="C104" s="35"/>
      <c r="D104" s="35"/>
      <c r="F104" s="37"/>
      <c r="G104" s="38">
        <v>365.9367833166739</v>
      </c>
      <c r="H104" s="38">
        <v>409.9489672364039</v>
      </c>
      <c r="I104" s="38">
        <v>181.13020136734917</v>
      </c>
      <c r="J104" s="38">
        <v>163.3428702661574</v>
      </c>
      <c r="K104" s="38">
        <v>163.844194369265</v>
      </c>
      <c r="L104" s="38">
        <v>168.98058364570915</v>
      </c>
      <c r="M104" s="38">
        <v>165.26481679243864</v>
      </c>
      <c r="N104" s="38">
        <v>199.81096307005848</v>
      </c>
      <c r="O104" s="38">
        <v>217.67248469070773</v>
      </c>
      <c r="P104" s="38">
        <v>7.512100528486936</v>
      </c>
      <c r="Q104" s="38">
        <v>168.71969012464552</v>
      </c>
      <c r="R104" s="53" t="s">
        <v>105</v>
      </c>
    </row>
    <row r="105" spans="1:20" ht="21.75" customHeight="1">
      <c r="A105" s="121" t="s">
        <v>171</v>
      </c>
      <c r="B105" s="121"/>
      <c r="C105" s="121"/>
      <c r="D105" s="121"/>
      <c r="E105" s="121"/>
      <c r="F105" s="121"/>
      <c r="G105" s="121"/>
      <c r="H105" s="121"/>
      <c r="I105" s="121"/>
      <c r="J105" s="121"/>
      <c r="K105" s="126" t="s">
        <v>171</v>
      </c>
      <c r="L105" s="126"/>
      <c r="M105" s="126"/>
      <c r="N105" s="126"/>
      <c r="O105" s="126"/>
      <c r="P105" s="126"/>
      <c r="Q105" s="126"/>
      <c r="R105" s="28"/>
      <c r="S105" s="28"/>
      <c r="T105" s="28"/>
    </row>
    <row r="106" spans="1:18" ht="11.25">
      <c r="A106" s="8" t="s">
        <v>106</v>
      </c>
      <c r="B106" s="2" t="s">
        <v>155</v>
      </c>
      <c r="F106" s="4"/>
      <c r="G106" s="34">
        <v>5.950554882741523</v>
      </c>
      <c r="H106" s="34">
        <v>8.481721053370862</v>
      </c>
      <c r="I106" s="34">
        <v>4.882368094526924</v>
      </c>
      <c r="J106" s="34">
        <v>7.0649528237385475</v>
      </c>
      <c r="K106" s="34">
        <v>4.075813025155471</v>
      </c>
      <c r="L106" s="34">
        <v>3.4066983672111126</v>
      </c>
      <c r="M106" s="34">
        <v>5.780979558919318</v>
      </c>
      <c r="N106" s="34">
        <v>4.412822654020165</v>
      </c>
      <c r="O106" s="34">
        <v>5.032263863698942</v>
      </c>
      <c r="P106" s="34">
        <v>0.040092112456718745</v>
      </c>
      <c r="Q106" s="34">
        <v>0.2729634082773674</v>
      </c>
      <c r="R106" s="27" t="s">
        <v>106</v>
      </c>
    </row>
    <row r="107" spans="1:18" ht="11.25">
      <c r="A107" s="8" t="s">
        <v>107</v>
      </c>
      <c r="B107" s="2" t="s">
        <v>53</v>
      </c>
      <c r="F107" s="4"/>
      <c r="G107" s="34">
        <v>39.328068598496195</v>
      </c>
      <c r="H107" s="34">
        <v>38.92897516637833</v>
      </c>
      <c r="I107" s="34">
        <v>34.34456166445952</v>
      </c>
      <c r="J107" s="34">
        <v>15.427755980743818</v>
      </c>
      <c r="K107" s="34">
        <v>21.89973917338471</v>
      </c>
      <c r="L107" s="34">
        <v>22.324742650799898</v>
      </c>
      <c r="M107" s="34">
        <v>41.09148635414958</v>
      </c>
      <c r="N107" s="34">
        <v>50.706922338688564</v>
      </c>
      <c r="O107" s="34">
        <v>56.932513955293</v>
      </c>
      <c r="P107" s="34">
        <v>4.9828233462003615</v>
      </c>
      <c r="Q107" s="34">
        <v>3.4547702052561706</v>
      </c>
      <c r="R107" s="27" t="s">
        <v>107</v>
      </c>
    </row>
    <row r="108" spans="1:18" ht="11.25">
      <c r="A108" s="8" t="s">
        <v>108</v>
      </c>
      <c r="C108" s="2" t="s">
        <v>141</v>
      </c>
      <c r="F108" s="4"/>
      <c r="G108" s="34">
        <v>35.72851324324619</v>
      </c>
      <c r="H108" s="34">
        <v>36.89156382295888</v>
      </c>
      <c r="I108" s="34">
        <v>30.27142545629113</v>
      </c>
      <c r="J108" s="34">
        <v>11.69865746633148</v>
      </c>
      <c r="K108" s="34">
        <v>17.288330391933158</v>
      </c>
      <c r="L108" s="34">
        <v>19.260874946027492</v>
      </c>
      <c r="M108" s="34">
        <v>35.329374803365944</v>
      </c>
      <c r="N108" s="34">
        <v>46.162084179826266</v>
      </c>
      <c r="O108" s="34">
        <v>53.264664720245584</v>
      </c>
      <c r="P108" s="34">
        <v>4.982525140405229</v>
      </c>
      <c r="Q108" s="34">
        <v>3.4458704066729537</v>
      </c>
      <c r="R108" s="27" t="s">
        <v>108</v>
      </c>
    </row>
    <row r="109" spans="1:18" ht="11.25">
      <c r="A109" s="8" t="s">
        <v>109</v>
      </c>
      <c r="D109" s="7" t="s">
        <v>177</v>
      </c>
      <c r="F109" s="4"/>
      <c r="G109" s="34">
        <v>0.7469297439474013</v>
      </c>
      <c r="H109" s="34">
        <v>0.9581400476154069</v>
      </c>
      <c r="I109" s="34">
        <v>0.6800345819489477</v>
      </c>
      <c r="J109" s="34">
        <v>0.446076007952119</v>
      </c>
      <c r="K109" s="34">
        <v>0.5955194435698874</v>
      </c>
      <c r="L109" s="34">
        <v>0.020057148986141783</v>
      </c>
      <c r="M109" s="34">
        <v>0.11301307644246321</v>
      </c>
      <c r="N109" s="34">
        <v>0.0645058766343026</v>
      </c>
      <c r="O109" s="34">
        <v>1.960517842066817</v>
      </c>
      <c r="P109" s="34" t="s">
        <v>232</v>
      </c>
      <c r="Q109" s="34">
        <v>0.0016478056995402072</v>
      </c>
      <c r="R109" s="27" t="s">
        <v>109</v>
      </c>
    </row>
    <row r="110" spans="1:18" ht="11.25">
      <c r="A110" s="8" t="s">
        <v>110</v>
      </c>
      <c r="D110" s="2" t="s">
        <v>156</v>
      </c>
      <c r="F110" s="4"/>
      <c r="G110" s="34">
        <v>33.90673370747948</v>
      </c>
      <c r="H110" s="34">
        <v>35.075142730649354</v>
      </c>
      <c r="I110" s="34">
        <v>28.671002958909767</v>
      </c>
      <c r="J110" s="34">
        <v>9.888519566490308</v>
      </c>
      <c r="K110" s="34">
        <v>16.26746137426453</v>
      </c>
      <c r="L110" s="34">
        <v>18.64936704335128</v>
      </c>
      <c r="M110" s="34">
        <v>34.327606758451395</v>
      </c>
      <c r="N110" s="34">
        <v>44.78439046277717</v>
      </c>
      <c r="O110" s="34">
        <v>50.136717496626375</v>
      </c>
      <c r="P110" s="34">
        <v>4.887087689070758</v>
      </c>
      <c r="Q110" s="34">
        <v>3.2544997454140194</v>
      </c>
      <c r="R110" s="27" t="s">
        <v>110</v>
      </c>
    </row>
    <row r="111" spans="1:18" ht="11.25">
      <c r="A111" s="8" t="s">
        <v>111</v>
      </c>
      <c r="D111" s="2" t="s">
        <v>149</v>
      </c>
      <c r="F111" s="4"/>
      <c r="G111" s="34">
        <v>0.37525692124215176</v>
      </c>
      <c r="H111" s="34">
        <v>0.0011557137599280257</v>
      </c>
      <c r="I111" s="34">
        <v>0.27964361258330345</v>
      </c>
      <c r="J111" s="34">
        <v>0.23831813384664471</v>
      </c>
      <c r="K111" s="34">
        <v>0.04716831259910978</v>
      </c>
      <c r="L111" s="34">
        <v>0.16492900379801492</v>
      </c>
      <c r="M111" s="34">
        <v>0.5418991195224949</v>
      </c>
      <c r="N111" s="34">
        <v>0.397112160831578</v>
      </c>
      <c r="O111" s="34">
        <v>0.40696205844269623</v>
      </c>
      <c r="P111" s="34">
        <v>0.09543745133447093</v>
      </c>
      <c r="Q111" s="34">
        <v>0.17953941633623585</v>
      </c>
      <c r="R111" s="27" t="s">
        <v>111</v>
      </c>
    </row>
    <row r="112" spans="1:18" ht="11.25">
      <c r="A112" s="8" t="s">
        <v>112</v>
      </c>
      <c r="D112" s="2" t="s">
        <v>150</v>
      </c>
      <c r="F112" s="4"/>
      <c r="G112" s="34">
        <v>0.12562347200576074</v>
      </c>
      <c r="H112" s="34">
        <v>0.02473405248362887</v>
      </c>
      <c r="I112" s="34">
        <v>0.1466069208937918</v>
      </c>
      <c r="J112" s="34">
        <v>0.20750191965835343</v>
      </c>
      <c r="K112" s="34">
        <v>0.11128602252409685</v>
      </c>
      <c r="L112" s="34" t="s">
        <v>232</v>
      </c>
      <c r="M112" s="34">
        <v>0.1917819145400646</v>
      </c>
      <c r="N112" s="34">
        <v>0.7847394463624693</v>
      </c>
      <c r="O112" s="34" t="s">
        <v>232</v>
      </c>
      <c r="P112" s="34" t="s">
        <v>232</v>
      </c>
      <c r="Q112" s="34">
        <v>0.01018343922315848</v>
      </c>
      <c r="R112" s="27" t="s">
        <v>112</v>
      </c>
    </row>
    <row r="113" spans="1:18" ht="11.25">
      <c r="A113" s="8" t="s">
        <v>113</v>
      </c>
      <c r="D113" s="2" t="s">
        <v>151</v>
      </c>
      <c r="F113" s="4"/>
      <c r="G113" s="34">
        <v>0.5739693985713962</v>
      </c>
      <c r="H113" s="34">
        <v>0.8323912784505613</v>
      </c>
      <c r="I113" s="34">
        <v>0.4941373819553192</v>
      </c>
      <c r="J113" s="34">
        <v>0.9182418383840507</v>
      </c>
      <c r="K113" s="34">
        <v>0.2668952389755262</v>
      </c>
      <c r="L113" s="34">
        <v>0.426521749892055</v>
      </c>
      <c r="M113" s="34">
        <v>0.15507393440952175</v>
      </c>
      <c r="N113" s="34">
        <v>0.13133623322074459</v>
      </c>
      <c r="O113" s="34">
        <v>0.7604673231096922</v>
      </c>
      <c r="P113" s="34" t="s">
        <v>232</v>
      </c>
      <c r="Q113" s="34" t="s">
        <v>232</v>
      </c>
      <c r="R113" s="27" t="s">
        <v>113</v>
      </c>
    </row>
    <row r="114" spans="1:18" ht="11.25">
      <c r="A114" s="8" t="s">
        <v>114</v>
      </c>
      <c r="C114" s="2" t="s">
        <v>142</v>
      </c>
      <c r="F114" s="4"/>
      <c r="G114" s="34">
        <v>3.5995553552500055</v>
      </c>
      <c r="H114" s="34">
        <v>2.0374113434194547</v>
      </c>
      <c r="I114" s="34">
        <v>4.073136208168393</v>
      </c>
      <c r="J114" s="34">
        <v>3.7290985144123385</v>
      </c>
      <c r="K114" s="34">
        <v>4.611408781451559</v>
      </c>
      <c r="L114" s="34">
        <v>3.0638677047724077</v>
      </c>
      <c r="M114" s="34">
        <v>5.762111550783657</v>
      </c>
      <c r="N114" s="34">
        <v>4.544838158862315</v>
      </c>
      <c r="O114" s="34">
        <v>3.6678492350474134</v>
      </c>
      <c r="P114" s="34">
        <v>0.0002982057951326187</v>
      </c>
      <c r="Q114" s="34">
        <v>0.00889979858321666</v>
      </c>
      <c r="R114" s="27" t="s">
        <v>114</v>
      </c>
    </row>
    <row r="115" spans="1:18" ht="11.25">
      <c r="A115" s="8" t="s">
        <v>115</v>
      </c>
      <c r="D115" s="2" t="s">
        <v>157</v>
      </c>
      <c r="F115" s="4"/>
      <c r="G115" s="34">
        <v>2.9267725152809914</v>
      </c>
      <c r="H115" s="34">
        <v>0.9934426579282853</v>
      </c>
      <c r="I115" s="34">
        <v>3.524019239779348</v>
      </c>
      <c r="J115" s="34">
        <v>3.012405025122105</v>
      </c>
      <c r="K115" s="34">
        <v>4.0887792563408585</v>
      </c>
      <c r="L115" s="34">
        <v>2.3919765903671784</v>
      </c>
      <c r="M115" s="34">
        <v>5.322364660371423</v>
      </c>
      <c r="N115" s="34">
        <v>3.8543616716313736</v>
      </c>
      <c r="O115" s="34">
        <v>3.3036667205232133</v>
      </c>
      <c r="P115" s="34" t="s">
        <v>232</v>
      </c>
      <c r="Q115" s="34" t="s">
        <v>232</v>
      </c>
      <c r="R115" s="27" t="s">
        <v>115</v>
      </c>
    </row>
    <row r="116" spans="1:18" ht="11.25">
      <c r="A116" s="8" t="s">
        <v>116</v>
      </c>
      <c r="D116" s="2" t="s">
        <v>158</v>
      </c>
      <c r="F116" s="4"/>
      <c r="G116" s="34">
        <v>0.6727828399690142</v>
      </c>
      <c r="H116" s="34">
        <v>1.0439686854911694</v>
      </c>
      <c r="I116" s="34">
        <v>0.5491169683890448</v>
      </c>
      <c r="J116" s="34">
        <v>0.7166934892902349</v>
      </c>
      <c r="K116" s="34">
        <v>0.5226295251106996</v>
      </c>
      <c r="L116" s="34">
        <v>0.6718911144052298</v>
      </c>
      <c r="M116" s="34">
        <v>0.4397468904122337</v>
      </c>
      <c r="N116" s="34">
        <v>0.6904764872309398</v>
      </c>
      <c r="O116" s="34">
        <v>0.36418251452420014</v>
      </c>
      <c r="P116" s="34">
        <v>0.0002982057951326187</v>
      </c>
      <c r="Q116" s="34">
        <v>0.00889979858321666</v>
      </c>
      <c r="R116" s="27" t="s">
        <v>116</v>
      </c>
    </row>
    <row r="117" spans="1:18" ht="11.25">
      <c r="A117" s="8" t="s">
        <v>117</v>
      </c>
      <c r="B117" s="2" t="s">
        <v>159</v>
      </c>
      <c r="F117" s="4"/>
      <c r="G117" s="34">
        <v>0.13746387995766726</v>
      </c>
      <c r="H117" s="34">
        <v>0.04634234375194471</v>
      </c>
      <c r="I117" s="34">
        <v>0.15499919532155007</v>
      </c>
      <c r="J117" s="34">
        <v>0.011707286286802218</v>
      </c>
      <c r="K117" s="34">
        <v>0.032067520298549715</v>
      </c>
      <c r="L117" s="34">
        <v>0.1515795726751941</v>
      </c>
      <c r="M117" s="34">
        <v>0.35677728394624075</v>
      </c>
      <c r="N117" s="34">
        <v>0.29586329814415513</v>
      </c>
      <c r="O117" s="34">
        <v>0.19261831562514936</v>
      </c>
      <c r="P117" s="34" t="s">
        <v>232</v>
      </c>
      <c r="Q117" s="34">
        <v>0.01061406577930499</v>
      </c>
      <c r="R117" s="27" t="s">
        <v>117</v>
      </c>
    </row>
    <row r="118" spans="1:18" ht="11.25">
      <c r="A118" s="8" t="s">
        <v>118</v>
      </c>
      <c r="B118" s="2" t="s">
        <v>160</v>
      </c>
      <c r="F118" s="4"/>
      <c r="G118" s="34" t="s">
        <v>232</v>
      </c>
      <c r="H118" s="34" t="s">
        <v>232</v>
      </c>
      <c r="I118" s="34" t="s">
        <v>232</v>
      </c>
      <c r="J118" s="34" t="s">
        <v>232</v>
      </c>
      <c r="K118" s="34" t="s">
        <v>232</v>
      </c>
      <c r="L118" s="34" t="s">
        <v>232</v>
      </c>
      <c r="M118" s="34" t="s">
        <v>232</v>
      </c>
      <c r="N118" s="34" t="s">
        <v>232</v>
      </c>
      <c r="O118" s="34" t="s">
        <v>232</v>
      </c>
      <c r="P118" s="34" t="s">
        <v>232</v>
      </c>
      <c r="Q118" s="34" t="s">
        <v>232</v>
      </c>
      <c r="R118" s="27" t="s">
        <v>118</v>
      </c>
    </row>
    <row r="119" spans="1:18" ht="4.5" customHeight="1">
      <c r="A119" s="8"/>
      <c r="F119" s="4"/>
      <c r="G119" s="34"/>
      <c r="H119" s="34"/>
      <c r="I119" s="34"/>
      <c r="J119" s="34"/>
      <c r="K119" s="34"/>
      <c r="L119" s="34"/>
      <c r="M119" s="34"/>
      <c r="N119" s="34"/>
      <c r="O119" s="34"/>
      <c r="P119" s="34"/>
      <c r="Q119" s="34"/>
      <c r="R119" s="27"/>
    </row>
    <row r="120" spans="1:18" ht="11.25">
      <c r="A120" s="8" t="s">
        <v>119</v>
      </c>
      <c r="B120" s="2" t="s">
        <v>161</v>
      </c>
      <c r="F120" s="4"/>
      <c r="G120" s="34">
        <v>45.41608736119539</v>
      </c>
      <c r="H120" s="34">
        <v>47.457038563501136</v>
      </c>
      <c r="I120" s="34">
        <v>39.381928954307995</v>
      </c>
      <c r="J120" s="34">
        <v>22.50441609076916</v>
      </c>
      <c r="K120" s="34">
        <v>26.00761971883871</v>
      </c>
      <c r="L120" s="34">
        <v>25.883020590686222</v>
      </c>
      <c r="M120" s="34">
        <v>47.22924319701514</v>
      </c>
      <c r="N120" s="34">
        <v>55.41560829085288</v>
      </c>
      <c r="O120" s="34">
        <v>62.157396134617095</v>
      </c>
      <c r="P120" s="34">
        <v>5.02291545865708</v>
      </c>
      <c r="Q120" s="34">
        <v>3.738347679312843</v>
      </c>
      <c r="R120" s="27" t="s">
        <v>119</v>
      </c>
    </row>
    <row r="121" spans="1:18" ht="11.25">
      <c r="A121" s="8" t="s">
        <v>120</v>
      </c>
      <c r="B121" s="2" t="s">
        <v>185</v>
      </c>
      <c r="F121" s="4"/>
      <c r="G121" s="34">
        <v>0.3836470940728301</v>
      </c>
      <c r="H121" s="34">
        <v>0.0011557137599280257</v>
      </c>
      <c r="I121" s="34">
        <v>0.2906256883021724</v>
      </c>
      <c r="J121" s="34">
        <v>0.2405445869140659</v>
      </c>
      <c r="K121" s="34">
        <v>0.04716831259910978</v>
      </c>
      <c r="L121" s="34">
        <v>0.20247187241310083</v>
      </c>
      <c r="M121" s="34">
        <v>0.5418991195224949</v>
      </c>
      <c r="N121" s="34">
        <v>0.397112160831578</v>
      </c>
      <c r="O121" s="34">
        <v>0.41995134705840853</v>
      </c>
      <c r="P121" s="34">
        <v>0.09543745133447093</v>
      </c>
      <c r="Q121" s="34">
        <v>0.17953941633623585</v>
      </c>
      <c r="R121" s="27" t="s">
        <v>120</v>
      </c>
    </row>
    <row r="122" spans="1:18" ht="4.5" customHeight="1">
      <c r="A122" s="8"/>
      <c r="F122" s="4"/>
      <c r="G122" s="34"/>
      <c r="H122" s="34"/>
      <c r="I122" s="34"/>
      <c r="J122" s="34"/>
      <c r="K122" s="34"/>
      <c r="L122" s="34"/>
      <c r="M122" s="34"/>
      <c r="N122" s="34"/>
      <c r="O122" s="34"/>
      <c r="P122" s="34"/>
      <c r="Q122" s="34"/>
      <c r="R122" s="27"/>
    </row>
    <row r="123" spans="1:18" s="36" customFormat="1" ht="11.25">
      <c r="A123" s="52" t="s">
        <v>166</v>
      </c>
      <c r="B123" s="35" t="s">
        <v>162</v>
      </c>
      <c r="C123" s="35"/>
      <c r="D123" s="35"/>
      <c r="F123" s="37"/>
      <c r="G123" s="38">
        <v>45.03244026712256</v>
      </c>
      <c r="H123" s="38">
        <v>47.45588284974121</v>
      </c>
      <c r="I123" s="38">
        <v>39.09130326600582</v>
      </c>
      <c r="J123" s="38">
        <v>22.263871503855093</v>
      </c>
      <c r="K123" s="38">
        <v>25.960451406239603</v>
      </c>
      <c r="L123" s="38">
        <v>25.680548718273123</v>
      </c>
      <c r="M123" s="38">
        <v>46.68734407749264</v>
      </c>
      <c r="N123" s="38">
        <v>55.018496130021305</v>
      </c>
      <c r="O123" s="38">
        <v>61.73744478755869</v>
      </c>
      <c r="P123" s="38">
        <v>4.927478007322609</v>
      </c>
      <c r="Q123" s="38">
        <v>3.558808262976607</v>
      </c>
      <c r="R123" s="53" t="s">
        <v>166</v>
      </c>
    </row>
    <row r="124" spans="1:18" ht="4.5" customHeight="1">
      <c r="A124" s="8"/>
      <c r="F124" s="4"/>
      <c r="G124" s="34"/>
      <c r="H124" s="34"/>
      <c r="I124" s="34"/>
      <c r="J124" s="34"/>
      <c r="K124" s="34"/>
      <c r="L124" s="34"/>
      <c r="M124" s="34"/>
      <c r="N124" s="34"/>
      <c r="O124" s="34"/>
      <c r="P124" s="34"/>
      <c r="Q124" s="34"/>
      <c r="R124" s="27"/>
    </row>
    <row r="125" spans="1:18" s="36" customFormat="1" ht="11.25">
      <c r="A125" s="52" t="s">
        <v>167</v>
      </c>
      <c r="B125" s="35" t="s">
        <v>227</v>
      </c>
      <c r="C125" s="35"/>
      <c r="D125" s="35"/>
      <c r="F125" s="37"/>
      <c r="G125" s="38">
        <v>410.9692235837964</v>
      </c>
      <c r="H125" s="38">
        <v>457.40485008614513</v>
      </c>
      <c r="I125" s="38">
        <v>220.22150463335498</v>
      </c>
      <c r="J125" s="38">
        <v>185.60674177001187</v>
      </c>
      <c r="K125" s="38">
        <v>189.80464577550524</v>
      </c>
      <c r="L125" s="38">
        <v>194.661132363982</v>
      </c>
      <c r="M125" s="38">
        <v>211.95216086993122</v>
      </c>
      <c r="N125" s="38">
        <v>254.82945920007975</v>
      </c>
      <c r="O125" s="38">
        <v>279.40992947826635</v>
      </c>
      <c r="P125" s="38">
        <v>12.439578535809549</v>
      </c>
      <c r="Q125" s="38">
        <v>172.27849838762214</v>
      </c>
      <c r="R125" s="53" t="s">
        <v>167</v>
      </c>
    </row>
    <row r="126" spans="1:18" ht="11.25">
      <c r="A126" s="8" t="s">
        <v>121</v>
      </c>
      <c r="B126" s="2" t="s">
        <v>163</v>
      </c>
      <c r="F126" s="4"/>
      <c r="G126" s="34" t="s">
        <v>232</v>
      </c>
      <c r="H126" s="34" t="s">
        <v>232</v>
      </c>
      <c r="I126" s="34" t="s">
        <v>232</v>
      </c>
      <c r="J126" s="34" t="s">
        <v>232</v>
      </c>
      <c r="K126" s="34" t="s">
        <v>232</v>
      </c>
      <c r="L126" s="34" t="s">
        <v>232</v>
      </c>
      <c r="M126" s="34" t="s">
        <v>232</v>
      </c>
      <c r="N126" s="34" t="s">
        <v>232</v>
      </c>
      <c r="O126" s="34" t="s">
        <v>232</v>
      </c>
      <c r="P126" s="34" t="s">
        <v>232</v>
      </c>
      <c r="Q126" s="34" t="s">
        <v>232</v>
      </c>
      <c r="R126" s="27" t="s">
        <v>121</v>
      </c>
    </row>
    <row r="127" spans="1:20" ht="21.75" customHeight="1">
      <c r="A127" s="121" t="s">
        <v>172</v>
      </c>
      <c r="B127" s="121"/>
      <c r="C127" s="121"/>
      <c r="D127" s="121"/>
      <c r="E127" s="121"/>
      <c r="F127" s="121"/>
      <c r="G127" s="121"/>
      <c r="H127" s="121"/>
      <c r="I127" s="121"/>
      <c r="J127" s="121"/>
      <c r="K127" s="126" t="s">
        <v>172</v>
      </c>
      <c r="L127" s="126"/>
      <c r="M127" s="126"/>
      <c r="N127" s="126"/>
      <c r="O127" s="126"/>
      <c r="P127" s="126"/>
      <c r="Q127" s="126"/>
      <c r="R127" s="28"/>
      <c r="S127" s="28"/>
      <c r="T127" s="28"/>
    </row>
    <row r="128" spans="1:18" ht="11.25">
      <c r="A128" s="8" t="s">
        <v>122</v>
      </c>
      <c r="B128" s="2" t="s">
        <v>164</v>
      </c>
      <c r="F128" s="4"/>
      <c r="G128" s="34">
        <v>9.920760411342554</v>
      </c>
      <c r="H128" s="34" t="s">
        <v>232</v>
      </c>
      <c r="I128" s="34">
        <v>8.34321980135153</v>
      </c>
      <c r="J128" s="34">
        <v>2.0732485528055062</v>
      </c>
      <c r="K128" s="34">
        <v>6.98106912916261</v>
      </c>
      <c r="L128" s="34">
        <v>5.396071625995914</v>
      </c>
      <c r="M128" s="34" t="s">
        <v>232</v>
      </c>
      <c r="N128" s="34">
        <v>26.278925130557255</v>
      </c>
      <c r="O128" s="34">
        <v>13.659565946581893</v>
      </c>
      <c r="P128" s="34">
        <v>3.64473749606534</v>
      </c>
      <c r="Q128" s="34">
        <v>3.433883718745932</v>
      </c>
      <c r="R128" s="27" t="s">
        <v>122</v>
      </c>
    </row>
    <row r="129" spans="1:18" ht="11.25">
      <c r="A129" s="8" t="s">
        <v>123</v>
      </c>
      <c r="C129" s="2" t="s">
        <v>72</v>
      </c>
      <c r="F129" s="4"/>
      <c r="G129" s="34">
        <v>9.920760411342554</v>
      </c>
      <c r="H129" s="34" t="s">
        <v>232</v>
      </c>
      <c r="I129" s="34">
        <v>8.34321980135153</v>
      </c>
      <c r="J129" s="34">
        <v>2.0732485528055062</v>
      </c>
      <c r="K129" s="34">
        <v>6.98106912916261</v>
      </c>
      <c r="L129" s="34">
        <v>5.396071625995914</v>
      </c>
      <c r="M129" s="34" t="s">
        <v>232</v>
      </c>
      <c r="N129" s="34">
        <v>26.278925130557255</v>
      </c>
      <c r="O129" s="34">
        <v>13.659565946581893</v>
      </c>
      <c r="P129" s="34">
        <v>3.64473749606534</v>
      </c>
      <c r="Q129" s="34">
        <v>3.433883718745932</v>
      </c>
      <c r="R129" s="27" t="s">
        <v>123</v>
      </c>
    </row>
    <row r="130" spans="1:18" ht="11.25">
      <c r="A130" s="8" t="s">
        <v>124</v>
      </c>
      <c r="C130" s="2" t="s">
        <v>74</v>
      </c>
      <c r="F130" s="4"/>
      <c r="G130" s="34" t="s">
        <v>232</v>
      </c>
      <c r="H130" s="34" t="s">
        <v>232</v>
      </c>
      <c r="I130" s="34" t="s">
        <v>232</v>
      </c>
      <c r="J130" s="34" t="s">
        <v>232</v>
      </c>
      <c r="K130" s="34" t="s">
        <v>232</v>
      </c>
      <c r="L130" s="34" t="s">
        <v>232</v>
      </c>
      <c r="M130" s="34" t="s">
        <v>232</v>
      </c>
      <c r="N130" s="34" t="s">
        <v>232</v>
      </c>
      <c r="O130" s="34" t="s">
        <v>232</v>
      </c>
      <c r="P130" s="34" t="s">
        <v>232</v>
      </c>
      <c r="Q130" s="34" t="s">
        <v>232</v>
      </c>
      <c r="R130" s="27" t="s">
        <v>124</v>
      </c>
    </row>
    <row r="131" spans="1:18" ht="11.25">
      <c r="A131" s="8" t="s">
        <v>125</v>
      </c>
      <c r="B131" s="2" t="s">
        <v>182</v>
      </c>
      <c r="F131" s="4"/>
      <c r="G131" s="34">
        <v>14.265734826225144</v>
      </c>
      <c r="H131" s="34">
        <v>5.920047722088179</v>
      </c>
      <c r="I131" s="34">
        <v>14.732458971011253</v>
      </c>
      <c r="J131" s="34">
        <v>28.307488946624726</v>
      </c>
      <c r="K131" s="34">
        <v>13.978157576247735</v>
      </c>
      <c r="L131" s="34">
        <v>18.899246722458887</v>
      </c>
      <c r="M131" s="34">
        <v>15.904569886517217</v>
      </c>
      <c r="N131" s="34">
        <v>3.410840925803597</v>
      </c>
      <c r="O131" s="34">
        <v>6.600686329615715</v>
      </c>
      <c r="P131" s="34">
        <v>1.0445353788041947</v>
      </c>
      <c r="Q131" s="34">
        <v>1.7651267190046376</v>
      </c>
      <c r="R131" s="27" t="s">
        <v>125</v>
      </c>
    </row>
    <row r="132" spans="1:18" ht="11.25" customHeight="1">
      <c r="A132" s="8" t="s">
        <v>126</v>
      </c>
      <c r="B132" s="2" t="s">
        <v>184</v>
      </c>
      <c r="F132" s="4"/>
      <c r="G132" s="34">
        <v>0.5771556835720634</v>
      </c>
      <c r="H132" s="34" t="s">
        <v>232</v>
      </c>
      <c r="I132" s="34">
        <v>0.17718305418589336</v>
      </c>
      <c r="J132" s="34">
        <v>0.5847051439831421</v>
      </c>
      <c r="K132" s="34">
        <v>0.10592795639602896</v>
      </c>
      <c r="L132" s="34">
        <v>0.32767160509445536</v>
      </c>
      <c r="M132" s="34" t="s">
        <v>232</v>
      </c>
      <c r="N132" s="34" t="s">
        <v>232</v>
      </c>
      <c r="O132" s="34" t="s">
        <v>232</v>
      </c>
      <c r="P132" s="34" t="s">
        <v>232</v>
      </c>
      <c r="Q132" s="34">
        <v>0.5782682990196105</v>
      </c>
      <c r="R132" s="27" t="s">
        <v>126</v>
      </c>
    </row>
    <row r="133" spans="1:18" ht="4.5" customHeight="1">
      <c r="A133" s="8"/>
      <c r="F133" s="4"/>
      <c r="G133" s="34"/>
      <c r="H133" s="34"/>
      <c r="I133" s="34"/>
      <c r="J133" s="34"/>
      <c r="K133" s="34"/>
      <c r="L133" s="34"/>
      <c r="M133" s="34"/>
      <c r="N133" s="34"/>
      <c r="O133" s="34"/>
      <c r="P133" s="34"/>
      <c r="Q133" s="34"/>
      <c r="R133" s="27"/>
    </row>
    <row r="134" spans="1:18" s="36" customFormat="1" ht="11.25">
      <c r="A134" s="52" t="s">
        <v>127</v>
      </c>
      <c r="B134" s="35" t="s">
        <v>165</v>
      </c>
      <c r="C134" s="35"/>
      <c r="D134" s="35"/>
      <c r="F134" s="37"/>
      <c r="G134" s="38">
        <v>24.76365092113976</v>
      </c>
      <c r="H134" s="38">
        <v>5.920047722088179</v>
      </c>
      <c r="I134" s="38">
        <v>23.252861826548678</v>
      </c>
      <c r="J134" s="38">
        <v>30.96544264341337</v>
      </c>
      <c r="K134" s="38">
        <v>21.065154661806385</v>
      </c>
      <c r="L134" s="38">
        <v>24.62298995354926</v>
      </c>
      <c r="M134" s="38">
        <v>15.904569886517217</v>
      </c>
      <c r="N134" s="38">
        <v>29.68976605636085</v>
      </c>
      <c r="O134" s="38">
        <v>20.26025227619761</v>
      </c>
      <c r="P134" s="38">
        <v>4.689272874869535</v>
      </c>
      <c r="Q134" s="38">
        <v>5.77727873677018</v>
      </c>
      <c r="R134" s="53" t="s">
        <v>127</v>
      </c>
    </row>
    <row r="135" spans="1:18" ht="11.25">
      <c r="A135" s="8" t="s">
        <v>183</v>
      </c>
      <c r="B135" s="2" t="s">
        <v>229</v>
      </c>
      <c r="F135" s="4"/>
      <c r="G135" s="34">
        <v>14.545439705651557</v>
      </c>
      <c r="H135" s="34">
        <v>12.248969192227204</v>
      </c>
      <c r="I135" s="34">
        <v>9.867378555346772</v>
      </c>
      <c r="J135" s="34">
        <v>10.714751040472436</v>
      </c>
      <c r="K135" s="34">
        <v>21.6798995976395</v>
      </c>
      <c r="L135" s="34">
        <v>3.170759410468886</v>
      </c>
      <c r="M135" s="34">
        <v>7.993300040323833</v>
      </c>
      <c r="N135" s="34">
        <v>19.860169755586856</v>
      </c>
      <c r="O135" s="34">
        <v>2.865578612731234</v>
      </c>
      <c r="P135" s="34" t="s">
        <v>232</v>
      </c>
      <c r="Q135" s="34">
        <v>6.431937110946208</v>
      </c>
      <c r="R135" s="27" t="s">
        <v>183</v>
      </c>
    </row>
  </sheetData>
  <mergeCells count="16">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G20" sqref="G20"/>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2" t="s">
        <v>191</v>
      </c>
      <c r="B1" s="122"/>
      <c r="C1" s="122"/>
      <c r="D1" s="122"/>
      <c r="E1" s="122"/>
      <c r="F1" s="122"/>
      <c r="G1" s="122"/>
      <c r="H1" s="122"/>
      <c r="I1" s="122"/>
      <c r="J1" s="122"/>
    </row>
    <row r="2" spans="1:10" ht="15.75" customHeight="1" thickBot="1">
      <c r="A2" s="123" t="s">
        <v>188</v>
      </c>
      <c r="B2" s="123"/>
      <c r="C2" s="123"/>
      <c r="D2" s="123"/>
      <c r="E2" s="123"/>
      <c r="F2" s="123"/>
      <c r="G2" s="123"/>
      <c r="H2" s="123"/>
      <c r="I2" s="123"/>
      <c r="J2" s="123"/>
    </row>
    <row r="3" spans="1:10" ht="15" customHeight="1">
      <c r="A3" s="10"/>
      <c r="F3" s="4"/>
      <c r="G3" s="11"/>
      <c r="H3" s="16"/>
      <c r="I3" s="11"/>
      <c r="J3" s="11"/>
    </row>
    <row r="4" spans="1:10" ht="15" customHeight="1">
      <c r="A4" s="10"/>
      <c r="F4" s="4"/>
      <c r="G4" s="17"/>
      <c r="H4" s="6"/>
      <c r="I4" s="3"/>
      <c r="J4" s="3"/>
    </row>
    <row r="5" spans="1:10" ht="15" customHeight="1">
      <c r="A5" s="10"/>
      <c r="F5" s="4"/>
      <c r="G5" s="14"/>
      <c r="H5" s="12"/>
      <c r="I5" s="15"/>
      <c r="J5" s="13"/>
    </row>
    <row r="6" spans="1:10" ht="15" customHeight="1" thickBot="1">
      <c r="A6" s="10"/>
      <c r="B6" s="32"/>
      <c r="C6" s="32"/>
      <c r="D6" s="32"/>
      <c r="E6" s="11"/>
      <c r="F6" s="4"/>
      <c r="G6" s="42"/>
      <c r="H6" s="42"/>
      <c r="I6" s="48"/>
      <c r="J6" s="43"/>
    </row>
    <row r="7" spans="1:10" ht="21.75" customHeight="1">
      <c r="A7" s="120" t="s">
        <v>170</v>
      </c>
      <c r="B7" s="120"/>
      <c r="C7" s="120"/>
      <c r="D7" s="120"/>
      <c r="E7" s="120"/>
      <c r="F7" s="120"/>
      <c r="G7" s="120"/>
      <c r="H7" s="120"/>
      <c r="I7" s="120"/>
      <c r="J7" s="120"/>
    </row>
    <row r="8" spans="1:10" ht="11.25">
      <c r="A8" s="8" t="s">
        <v>2</v>
      </c>
      <c r="B8" s="1" t="s">
        <v>3</v>
      </c>
      <c r="F8" s="4"/>
      <c r="G8" s="34">
        <v>282660.37700000015</v>
      </c>
      <c r="H8" s="34">
        <v>118.61405498723052</v>
      </c>
      <c r="I8" s="34">
        <v>253242.61200000002</v>
      </c>
      <c r="J8" s="34">
        <v>106.26934494210302</v>
      </c>
    </row>
    <row r="9" spans="1:10" ht="11.25">
      <c r="A9" s="8" t="s">
        <v>4</v>
      </c>
      <c r="B9" s="1" t="s">
        <v>5</v>
      </c>
      <c r="F9" s="4"/>
      <c r="G9" s="34">
        <v>189508.2759999998</v>
      </c>
      <c r="H9" s="34">
        <v>79.52421668920104</v>
      </c>
      <c r="I9" s="34">
        <v>182863.79099999962</v>
      </c>
      <c r="J9" s="34">
        <v>76.73596133655278</v>
      </c>
    </row>
    <row r="10" spans="1:10" ht="11.25">
      <c r="A10" s="8" t="s">
        <v>6</v>
      </c>
      <c r="C10" s="1" t="s">
        <v>22</v>
      </c>
      <c r="F10" s="4"/>
      <c r="G10" s="34">
        <v>181927.44</v>
      </c>
      <c r="H10" s="34">
        <v>76.34303612297977</v>
      </c>
      <c r="I10" s="34">
        <v>175483.91099999964</v>
      </c>
      <c r="J10" s="34">
        <v>73.63910884732269</v>
      </c>
    </row>
    <row r="11" spans="1:10" ht="11.25">
      <c r="A11" s="8" t="s">
        <v>7</v>
      </c>
      <c r="C11" s="1" t="s">
        <v>8</v>
      </c>
      <c r="F11" s="4"/>
      <c r="G11" s="34">
        <v>7580.836000000001</v>
      </c>
      <c r="H11" s="34">
        <v>3.1811805662212667</v>
      </c>
      <c r="I11" s="34">
        <v>7379.88</v>
      </c>
      <c r="J11" s="34">
        <v>3.0968524892300797</v>
      </c>
    </row>
    <row r="12" spans="1:10" ht="11.25">
      <c r="A12" s="8" t="s">
        <v>9</v>
      </c>
      <c r="B12" s="1" t="s">
        <v>10</v>
      </c>
      <c r="F12" s="4"/>
      <c r="G12" s="34">
        <v>31301.614999999987</v>
      </c>
      <c r="H12" s="34">
        <v>13.135238558035036</v>
      </c>
      <c r="I12" s="34">
        <v>31481.029000000002</v>
      </c>
      <c r="J12" s="34">
        <v>13.210526867940173</v>
      </c>
    </row>
    <row r="13" spans="1:10" ht="11.25">
      <c r="A13" s="8" t="s">
        <v>11</v>
      </c>
      <c r="C13" s="1" t="s">
        <v>23</v>
      </c>
      <c r="F13" s="4"/>
      <c r="G13" s="34">
        <v>69.19099999999999</v>
      </c>
      <c r="H13" s="34">
        <v>0.029034932896242004</v>
      </c>
      <c r="I13" s="34">
        <v>18.04</v>
      </c>
      <c r="J13" s="34">
        <v>0.007570206955358439</v>
      </c>
    </row>
    <row r="14" spans="1:10" ht="11.25">
      <c r="A14" s="8" t="s">
        <v>12</v>
      </c>
      <c r="C14" s="1" t="s">
        <v>24</v>
      </c>
      <c r="F14" s="4"/>
      <c r="G14" s="34">
        <v>31232.42399999999</v>
      </c>
      <c r="H14" s="34">
        <v>13.106203625138795</v>
      </c>
      <c r="I14" s="34">
        <v>31462.989</v>
      </c>
      <c r="J14" s="34">
        <v>13.202956660984816</v>
      </c>
    </row>
    <row r="15" spans="1:10" ht="11.25">
      <c r="A15" s="8" t="s">
        <v>13</v>
      </c>
      <c r="B15" s="1" t="s">
        <v>143</v>
      </c>
      <c r="F15" s="4"/>
      <c r="G15" s="34"/>
      <c r="H15" s="34"/>
      <c r="I15" s="34"/>
      <c r="J15" s="34"/>
    </row>
    <row r="16" spans="1:10" ht="11.25">
      <c r="A16" s="8"/>
      <c r="B16" s="1"/>
      <c r="E16" s="1" t="s">
        <v>33</v>
      </c>
      <c r="F16" s="4"/>
      <c r="G16" s="34">
        <v>286549.91400000034</v>
      </c>
      <c r="H16" s="34">
        <v>120.2462390255079</v>
      </c>
      <c r="I16" s="34">
        <v>349897.9620000014</v>
      </c>
      <c r="J16" s="34">
        <v>146.82926749435381</v>
      </c>
    </row>
    <row r="17" spans="1:10" ht="11.25">
      <c r="A17" s="8" t="s">
        <v>14</v>
      </c>
      <c r="C17" s="1" t="s">
        <v>23</v>
      </c>
      <c r="F17" s="4"/>
      <c r="G17" s="34">
        <v>102169.58600000008</v>
      </c>
      <c r="H17" s="34">
        <v>42.87388639486099</v>
      </c>
      <c r="I17" s="34">
        <v>100840.47300000007</v>
      </c>
      <c r="J17" s="34">
        <v>42.31614468327244</v>
      </c>
    </row>
    <row r="18" spans="1:10" ht="11.25">
      <c r="A18" s="8" t="s">
        <v>15</v>
      </c>
      <c r="D18" s="1" t="s">
        <v>25</v>
      </c>
      <c r="F18" s="4"/>
      <c r="G18" s="34">
        <v>84973.75900000003</v>
      </c>
      <c r="H18" s="34">
        <v>35.657923581194666</v>
      </c>
      <c r="I18" s="34">
        <v>84735.93100000011</v>
      </c>
      <c r="J18" s="34">
        <v>35.5581227397435</v>
      </c>
    </row>
    <row r="19" spans="1:10" ht="11.25">
      <c r="A19" s="8" t="s">
        <v>16</v>
      </c>
      <c r="E19" s="1" t="s">
        <v>26</v>
      </c>
      <c r="F19" s="4"/>
      <c r="G19" s="34">
        <v>0.842</v>
      </c>
      <c r="H19" s="34">
        <v>0.00035333227585431295</v>
      </c>
      <c r="I19" s="34">
        <v>61.355</v>
      </c>
      <c r="J19" s="34">
        <v>0.02574667670432467</v>
      </c>
    </row>
    <row r="20" spans="1:10" ht="11.25">
      <c r="A20" s="8" t="s">
        <v>17</v>
      </c>
      <c r="E20" s="1" t="s">
        <v>27</v>
      </c>
      <c r="F20" s="4"/>
      <c r="G20" s="34">
        <v>84952.26700000002</v>
      </c>
      <c r="H20" s="34">
        <v>35.648904795835215</v>
      </c>
      <c r="I20" s="34">
        <v>84674.57600000012</v>
      </c>
      <c r="J20" s="34">
        <v>35.53237606303918</v>
      </c>
    </row>
    <row r="21" spans="1:10" ht="11.25">
      <c r="A21" s="8" t="s">
        <v>18</v>
      </c>
      <c r="E21" s="1" t="s">
        <v>175</v>
      </c>
      <c r="F21" s="4"/>
      <c r="G21" s="34">
        <v>20.65</v>
      </c>
      <c r="H21" s="34">
        <v>0.00866545308360043</v>
      </c>
      <c r="I21" s="34" t="s">
        <v>232</v>
      </c>
      <c r="J21" s="34" t="s">
        <v>232</v>
      </c>
    </row>
    <row r="22" spans="1:10" ht="11.25">
      <c r="A22" s="8" t="s">
        <v>19</v>
      </c>
      <c r="D22" s="1" t="s">
        <v>173</v>
      </c>
      <c r="F22" s="4"/>
      <c r="G22" s="34"/>
      <c r="H22" s="34"/>
      <c r="I22" s="34"/>
      <c r="J22" s="34"/>
    </row>
    <row r="23" spans="1:10" ht="11.25">
      <c r="A23" s="8"/>
      <c r="D23" s="1"/>
      <c r="E23" s="1" t="s">
        <v>33</v>
      </c>
      <c r="F23" s="4"/>
      <c r="G23" s="34">
        <v>17195.826999999997</v>
      </c>
      <c r="H23" s="34">
        <v>7.215962813666322</v>
      </c>
      <c r="I23" s="34">
        <v>16104.542000000007</v>
      </c>
      <c r="J23" s="34">
        <v>6.7580219435289415</v>
      </c>
    </row>
    <row r="24" spans="1:10" ht="11.25">
      <c r="A24" s="8" t="s">
        <v>20</v>
      </c>
      <c r="C24" s="1" t="s">
        <v>24</v>
      </c>
      <c r="F24" s="4"/>
      <c r="G24" s="34">
        <v>184380.32800000007</v>
      </c>
      <c r="H24" s="34">
        <v>77.37235263064692</v>
      </c>
      <c r="I24" s="34">
        <v>249057.4890000001</v>
      </c>
      <c r="J24" s="34">
        <v>104.51312281108137</v>
      </c>
    </row>
    <row r="25" spans="1:10" ht="11.25">
      <c r="A25" s="8" t="s">
        <v>21</v>
      </c>
      <c r="D25" s="2" t="s">
        <v>28</v>
      </c>
      <c r="F25" s="4"/>
      <c r="G25" s="34">
        <v>47678.49200000004</v>
      </c>
      <c r="H25" s="34">
        <v>20.00754167180719</v>
      </c>
      <c r="I25" s="34">
        <v>51972.68399999999</v>
      </c>
      <c r="J25" s="34">
        <v>21.80953292158793</v>
      </c>
    </row>
    <row r="26" spans="1:10" ht="11.25">
      <c r="A26" s="8" t="s">
        <v>29</v>
      </c>
      <c r="D26" s="2" t="s">
        <v>30</v>
      </c>
      <c r="F26" s="4"/>
      <c r="G26" s="34">
        <v>25385.062999999995</v>
      </c>
      <c r="H26" s="34">
        <v>10.652449029091583</v>
      </c>
      <c r="I26" s="34">
        <v>31991.388000000017</v>
      </c>
      <c r="J26" s="34">
        <v>13.4246911280028</v>
      </c>
    </row>
    <row r="27" spans="1:10" ht="11.25">
      <c r="A27" s="8" t="s">
        <v>31</v>
      </c>
      <c r="D27" s="2" t="s">
        <v>32</v>
      </c>
      <c r="F27" s="4"/>
      <c r="G27" s="34">
        <v>111160.28699999992</v>
      </c>
      <c r="H27" s="34">
        <v>46.64669500039026</v>
      </c>
      <c r="I27" s="34">
        <v>165088.5750000001</v>
      </c>
      <c r="J27" s="34">
        <v>69.27686689108721</v>
      </c>
    </row>
    <row r="28" spans="1:10" ht="11.25">
      <c r="A28" s="8" t="s">
        <v>34</v>
      </c>
      <c r="D28" s="2" t="s">
        <v>33</v>
      </c>
      <c r="F28" s="4"/>
      <c r="G28" s="34">
        <v>156.486</v>
      </c>
      <c r="H28" s="34">
        <v>0.06566692935788364</v>
      </c>
      <c r="I28" s="34">
        <v>4.842</v>
      </c>
      <c r="J28" s="34">
        <v>0.0020318704034282464</v>
      </c>
    </row>
    <row r="29" spans="1:10" ht="4.5" customHeight="1">
      <c r="A29" s="8"/>
      <c r="F29" s="4"/>
      <c r="G29" s="34"/>
      <c r="H29" s="34"/>
      <c r="I29" s="34"/>
      <c r="J29" s="34"/>
    </row>
    <row r="30" spans="1:10" ht="11.25">
      <c r="A30" s="8" t="s">
        <v>35</v>
      </c>
      <c r="B30" s="2" t="s">
        <v>36</v>
      </c>
      <c r="F30" s="4"/>
      <c r="G30" s="34">
        <v>790020.1820000033</v>
      </c>
      <c r="H30" s="34">
        <v>331.5197492599745</v>
      </c>
      <c r="I30" s="34">
        <v>817485.3939999987</v>
      </c>
      <c r="J30" s="34">
        <v>343.0451006409498</v>
      </c>
    </row>
    <row r="31" spans="1:10" ht="11.25">
      <c r="A31" s="8" t="s">
        <v>37</v>
      </c>
      <c r="B31" s="2" t="s">
        <v>185</v>
      </c>
      <c r="F31" s="4"/>
      <c r="G31" s="34">
        <v>92617.64299999995</v>
      </c>
      <c r="H31" s="34">
        <v>38.86556126538275</v>
      </c>
      <c r="I31" s="34">
        <v>95542.02000000014</v>
      </c>
      <c r="J31" s="34">
        <v>40.092730838857825</v>
      </c>
    </row>
    <row r="32" spans="1:10" ht="4.5" customHeight="1">
      <c r="A32" s="8"/>
      <c r="F32" s="4"/>
      <c r="G32" s="34"/>
      <c r="H32" s="34"/>
      <c r="I32" s="34"/>
      <c r="J32" s="34"/>
    </row>
    <row r="33" spans="1:10" s="36" customFormat="1" ht="11.25">
      <c r="A33" s="52" t="s">
        <v>38</v>
      </c>
      <c r="B33" s="35" t="s">
        <v>39</v>
      </c>
      <c r="C33" s="35"/>
      <c r="D33" s="35"/>
      <c r="F33" s="37"/>
      <c r="G33" s="38">
        <v>697402.5390000049</v>
      </c>
      <c r="H33" s="38">
        <v>292.6541879945918</v>
      </c>
      <c r="I33" s="38">
        <v>721943.3739999981</v>
      </c>
      <c r="J33" s="38">
        <v>302.95236980209194</v>
      </c>
    </row>
    <row r="34" spans="1:10" ht="21.75" customHeight="1">
      <c r="A34" s="126" t="s">
        <v>171</v>
      </c>
      <c r="B34" s="126"/>
      <c r="C34" s="126"/>
      <c r="D34" s="126"/>
      <c r="E34" s="126"/>
      <c r="F34" s="126"/>
      <c r="G34" s="126"/>
      <c r="H34" s="126"/>
      <c r="I34" s="126"/>
      <c r="J34" s="126"/>
    </row>
    <row r="35" spans="1:10" ht="11.25">
      <c r="A35" s="8" t="s">
        <v>40</v>
      </c>
      <c r="B35" s="2" t="s">
        <v>41</v>
      </c>
      <c r="F35" s="4"/>
      <c r="G35" s="34">
        <v>121116.56300000007</v>
      </c>
      <c r="H35" s="34">
        <v>50.82469221905258</v>
      </c>
      <c r="I35" s="34">
        <v>100745.5640000001</v>
      </c>
      <c r="J35" s="34">
        <v>42.27631758948497</v>
      </c>
    </row>
    <row r="36" spans="1:10" ht="11.25">
      <c r="A36" s="8" t="s">
        <v>42</v>
      </c>
      <c r="C36" s="2" t="s">
        <v>43</v>
      </c>
      <c r="F36" s="4"/>
      <c r="G36" s="34">
        <v>103618.10200000009</v>
      </c>
      <c r="H36" s="34">
        <v>43.48173372846121</v>
      </c>
      <c r="I36" s="34">
        <v>87073.26600000009</v>
      </c>
      <c r="J36" s="34">
        <v>36.53894921834676</v>
      </c>
    </row>
    <row r="37" spans="1:10" ht="11.25">
      <c r="A37" s="8" t="s">
        <v>44</v>
      </c>
      <c r="D37" s="2" t="s">
        <v>186</v>
      </c>
      <c r="F37" s="4"/>
      <c r="G37" s="34">
        <v>17530.212000000003</v>
      </c>
      <c r="H37" s="34">
        <v>7.356282306613524</v>
      </c>
      <c r="I37" s="34">
        <v>14567.594000000003</v>
      </c>
      <c r="J37" s="34">
        <v>6.113065489004317</v>
      </c>
    </row>
    <row r="38" spans="1:10" ht="11.25">
      <c r="A38" s="8" t="s">
        <v>48</v>
      </c>
      <c r="D38" s="2" t="s">
        <v>45</v>
      </c>
      <c r="F38" s="4"/>
      <c r="G38" s="34">
        <v>14997.566999999997</v>
      </c>
      <c r="H38" s="34">
        <v>6.293497007586153</v>
      </c>
      <c r="I38" s="34">
        <v>18285.604999999996</v>
      </c>
      <c r="J38" s="34">
        <v>7.673271294564138</v>
      </c>
    </row>
    <row r="39" spans="1:10" ht="11.25">
      <c r="A39" s="8" t="s">
        <v>49</v>
      </c>
      <c r="D39" s="2" t="s">
        <v>46</v>
      </c>
      <c r="F39" s="4"/>
      <c r="G39" s="34">
        <v>20976.978000000017</v>
      </c>
      <c r="H39" s="34">
        <v>8.802664343569898</v>
      </c>
      <c r="I39" s="34">
        <v>19954.332000000006</v>
      </c>
      <c r="J39" s="34">
        <v>8.373526768067155</v>
      </c>
    </row>
    <row r="40" spans="1:10" ht="11.25">
      <c r="A40" s="8" t="s">
        <v>50</v>
      </c>
      <c r="D40" s="2" t="s">
        <v>47</v>
      </c>
      <c r="F40" s="4"/>
      <c r="G40" s="34">
        <v>1941.0720000000001</v>
      </c>
      <c r="H40" s="34">
        <v>0.8145408400915475</v>
      </c>
      <c r="I40" s="34">
        <v>4370.5520000000015</v>
      </c>
      <c r="J40" s="34">
        <v>1.8340345426361273</v>
      </c>
    </row>
    <row r="41" spans="1:10" ht="11.25">
      <c r="A41" s="8" t="s">
        <v>51</v>
      </c>
      <c r="C41" s="2" t="s">
        <v>174</v>
      </c>
      <c r="F41" s="4"/>
      <c r="G41" s="34">
        <v>17498.460999999992</v>
      </c>
      <c r="H41" s="34">
        <v>7.342958490591374</v>
      </c>
      <c r="I41" s="34">
        <v>13672.297999999988</v>
      </c>
      <c r="J41" s="34">
        <v>5.737368371138208</v>
      </c>
    </row>
    <row r="42" spans="1:10" ht="11.25">
      <c r="A42" s="8" t="s">
        <v>52</v>
      </c>
      <c r="B42" s="2" t="s">
        <v>53</v>
      </c>
      <c r="F42" s="4"/>
      <c r="G42" s="34">
        <v>15507.395000000002</v>
      </c>
      <c r="H42" s="34">
        <v>6.507438441712344</v>
      </c>
      <c r="I42" s="34">
        <v>13267.323000000004</v>
      </c>
      <c r="J42" s="34">
        <v>5.567426876584645</v>
      </c>
    </row>
    <row r="43" spans="1:10" ht="11.25">
      <c r="A43" s="8" t="s">
        <v>54</v>
      </c>
      <c r="C43" s="2" t="s">
        <v>23</v>
      </c>
      <c r="F43" s="4"/>
      <c r="G43" s="34">
        <v>5535.874</v>
      </c>
      <c r="H43" s="34">
        <v>2.3230438946113052</v>
      </c>
      <c r="I43" s="34">
        <v>3333.07</v>
      </c>
      <c r="J43" s="34">
        <v>1.3986712692182124</v>
      </c>
    </row>
    <row r="44" spans="1:10" ht="11.25">
      <c r="A44" s="8" t="s">
        <v>55</v>
      </c>
      <c r="C44" s="2" t="s">
        <v>24</v>
      </c>
      <c r="F44" s="4"/>
      <c r="G44" s="34">
        <v>9971.521</v>
      </c>
      <c r="H44" s="34">
        <v>4.184394547101038</v>
      </c>
      <c r="I44" s="34">
        <v>9934.252999999999</v>
      </c>
      <c r="J44" s="34">
        <v>4.168755607366433</v>
      </c>
    </row>
    <row r="45" spans="1:10" ht="11.25">
      <c r="A45" s="8" t="s">
        <v>56</v>
      </c>
      <c r="B45" s="2" t="s">
        <v>187</v>
      </c>
      <c r="F45" s="4"/>
      <c r="G45" s="34">
        <v>3205.4080000000004</v>
      </c>
      <c r="H45" s="34">
        <v>1.3450998856076266</v>
      </c>
      <c r="I45" s="34">
        <v>77.667</v>
      </c>
      <c r="J45" s="34">
        <v>0.03259175518857117</v>
      </c>
    </row>
    <row r="46" spans="1:10" ht="11.25">
      <c r="A46" s="8" t="s">
        <v>57</v>
      </c>
      <c r="B46" s="2" t="s">
        <v>58</v>
      </c>
      <c r="F46" s="4"/>
      <c r="G46" s="34">
        <v>500.78700000000003</v>
      </c>
      <c r="H46" s="34">
        <v>0.21014751832334183</v>
      </c>
      <c r="I46" s="34">
        <v>557.384</v>
      </c>
      <c r="J46" s="34">
        <v>0.2338975739249173</v>
      </c>
    </row>
    <row r="47" spans="1:10" ht="11.25">
      <c r="A47" s="8" t="s">
        <v>59</v>
      </c>
      <c r="B47" s="2" t="s">
        <v>60</v>
      </c>
      <c r="F47" s="4"/>
      <c r="G47" s="34">
        <v>41.12</v>
      </c>
      <c r="H47" s="34">
        <v>0.017255371951460034</v>
      </c>
      <c r="I47" s="34">
        <v>28.782000000000004</v>
      </c>
      <c r="J47" s="34">
        <v>0.012077921096958237</v>
      </c>
    </row>
    <row r="48" spans="1:10" ht="4.5" customHeight="1">
      <c r="A48" s="8"/>
      <c r="F48" s="4"/>
      <c r="G48" s="34"/>
      <c r="H48" s="34"/>
      <c r="I48" s="34"/>
      <c r="J48" s="34"/>
    </row>
    <row r="49" spans="1:10" ht="11.25">
      <c r="A49" s="8" t="s">
        <v>61</v>
      </c>
      <c r="B49" s="2" t="s">
        <v>62</v>
      </c>
      <c r="F49" s="4"/>
      <c r="G49" s="34">
        <v>140371.27300000025</v>
      </c>
      <c r="H49" s="34">
        <v>58.90463343664735</v>
      </c>
      <c r="I49" s="34">
        <v>114676.72</v>
      </c>
      <c r="J49" s="34">
        <v>48.12231171628006</v>
      </c>
    </row>
    <row r="50" spans="1:10" ht="11.25">
      <c r="A50" s="8" t="s">
        <v>63</v>
      </c>
      <c r="B50" s="2" t="s">
        <v>185</v>
      </c>
      <c r="F50" s="4"/>
      <c r="G50" s="34">
        <v>548.197</v>
      </c>
      <c r="H50" s="34">
        <v>0.2300423914804119</v>
      </c>
      <c r="I50" s="34">
        <v>914.2410000000001</v>
      </c>
      <c r="J50" s="34">
        <v>0.3836470940728301</v>
      </c>
    </row>
    <row r="51" spans="1:10" ht="4.5" customHeight="1">
      <c r="A51" s="8"/>
      <c r="F51" s="4"/>
      <c r="G51" s="34"/>
      <c r="H51" s="34"/>
      <c r="I51" s="34"/>
      <c r="J51" s="34"/>
    </row>
    <row r="52" spans="1:10" s="36" customFormat="1" ht="11.25">
      <c r="A52" s="52" t="s">
        <v>64</v>
      </c>
      <c r="B52" s="35" t="s">
        <v>65</v>
      </c>
      <c r="C52" s="35"/>
      <c r="D52" s="35"/>
      <c r="F52" s="37"/>
      <c r="G52" s="38">
        <v>139823.07600000006</v>
      </c>
      <c r="H52" s="38">
        <v>58.67459104516694</v>
      </c>
      <c r="I52" s="38">
        <v>113762.479</v>
      </c>
      <c r="J52" s="38">
        <v>47.73866462220723</v>
      </c>
    </row>
    <row r="53" spans="1:10" ht="4.5" customHeight="1">
      <c r="A53" s="8"/>
      <c r="F53" s="4"/>
      <c r="G53" s="34"/>
      <c r="H53" s="34"/>
      <c r="I53" s="34"/>
      <c r="J53" s="34"/>
    </row>
    <row r="54" spans="1:10" s="36" customFormat="1" ht="11.25">
      <c r="A54" s="52" t="s">
        <v>66</v>
      </c>
      <c r="B54" s="35" t="s">
        <v>176</v>
      </c>
      <c r="C54" s="35"/>
      <c r="D54" s="35"/>
      <c r="F54" s="37"/>
      <c r="G54" s="38">
        <v>837225.6150000042</v>
      </c>
      <c r="H54" s="38">
        <v>351.32877903975873</v>
      </c>
      <c r="I54" s="38">
        <v>835705.8529999973</v>
      </c>
      <c r="J54" s="38">
        <v>350.69103442429923</v>
      </c>
    </row>
    <row r="55" spans="1:10" ht="11.25">
      <c r="A55" s="8" t="s">
        <v>67</v>
      </c>
      <c r="B55" s="2" t="s">
        <v>68</v>
      </c>
      <c r="F55" s="4"/>
      <c r="G55" s="34" t="s">
        <v>232</v>
      </c>
      <c r="H55" s="34" t="s">
        <v>232</v>
      </c>
      <c r="I55" s="34">
        <v>143644.49200000626</v>
      </c>
      <c r="J55" s="34">
        <v>60.278189159497174</v>
      </c>
    </row>
    <row r="56" spans="1:10" ht="21.75" customHeight="1">
      <c r="A56" s="126" t="s">
        <v>172</v>
      </c>
      <c r="B56" s="126"/>
      <c r="C56" s="126"/>
      <c r="D56" s="126"/>
      <c r="E56" s="126"/>
      <c r="F56" s="126"/>
      <c r="G56" s="126"/>
      <c r="H56" s="126"/>
      <c r="I56" s="126"/>
      <c r="J56" s="126"/>
    </row>
    <row r="57" spans="1:10" ht="11.25">
      <c r="A57" s="8" t="s">
        <v>69</v>
      </c>
      <c r="B57" s="2" t="s">
        <v>70</v>
      </c>
      <c r="F57" s="4"/>
      <c r="G57" s="34">
        <v>68080.89499999992</v>
      </c>
      <c r="H57" s="34">
        <v>28.56909450421439</v>
      </c>
      <c r="I57" s="34">
        <v>45736.73899999995</v>
      </c>
      <c r="J57" s="34">
        <v>19.192715060599422</v>
      </c>
    </row>
    <row r="58" spans="1:10" ht="11.25">
      <c r="A58" s="8" t="s">
        <v>71</v>
      </c>
      <c r="C58" s="2" t="s">
        <v>72</v>
      </c>
      <c r="F58" s="4"/>
      <c r="G58" s="34">
        <v>68053.34899999991</v>
      </c>
      <c r="H58" s="34">
        <v>28.557535251398853</v>
      </c>
      <c r="I58" s="34">
        <v>45708.66199999995</v>
      </c>
      <c r="J58" s="34">
        <v>19.180932981847448</v>
      </c>
    </row>
    <row r="59" spans="1:10" ht="11.25">
      <c r="A59" s="8" t="s">
        <v>73</v>
      </c>
      <c r="C59" s="2" t="s">
        <v>74</v>
      </c>
      <c r="F59" s="4"/>
      <c r="G59" s="34">
        <v>27.546</v>
      </c>
      <c r="H59" s="34">
        <v>0.011559252815537891</v>
      </c>
      <c r="I59" s="34">
        <v>28.077</v>
      </c>
      <c r="J59" s="34">
        <v>0.011782078751973332</v>
      </c>
    </row>
    <row r="60" spans="1:10" ht="11.25">
      <c r="A60" s="8" t="s">
        <v>75</v>
      </c>
      <c r="B60" s="2" t="s">
        <v>180</v>
      </c>
      <c r="F60" s="4"/>
      <c r="G60" s="34">
        <v>31445.19</v>
      </c>
      <c r="H60" s="34">
        <v>13.195487585951643</v>
      </c>
      <c r="I60" s="34">
        <v>34248.98</v>
      </c>
      <c r="J60" s="34">
        <v>14.372054690129273</v>
      </c>
    </row>
    <row r="61" spans="1:10" ht="11.25" customHeight="1">
      <c r="A61" s="8" t="s">
        <v>76</v>
      </c>
      <c r="B61" s="2" t="s">
        <v>181</v>
      </c>
      <c r="F61" s="4"/>
      <c r="G61" s="34">
        <v>9077.956</v>
      </c>
      <c r="H61" s="34">
        <v>3.8094238166096384</v>
      </c>
      <c r="I61" s="34">
        <v>6467.572999999999</v>
      </c>
      <c r="J61" s="34">
        <v>2.7140169683419315</v>
      </c>
    </row>
    <row r="62" spans="1:10" ht="11.25">
      <c r="A62" s="8" t="s">
        <v>78</v>
      </c>
      <c r="B62" s="2" t="s">
        <v>77</v>
      </c>
      <c r="F62" s="4"/>
      <c r="G62" s="34">
        <v>3489.802</v>
      </c>
      <c r="H62" s="34">
        <v>1.464441428670942</v>
      </c>
      <c r="I62" s="34">
        <v>7221.293000000001</v>
      </c>
      <c r="J62" s="34">
        <v>3.030303907720688</v>
      </c>
    </row>
    <row r="63" spans="1:10" ht="4.5" customHeight="1">
      <c r="A63" s="8"/>
      <c r="F63" s="4"/>
      <c r="G63" s="34"/>
      <c r="H63" s="34"/>
      <c r="I63" s="34"/>
      <c r="J63" s="34"/>
    </row>
    <row r="64" spans="1:10" s="36" customFormat="1" ht="11.25">
      <c r="A64" s="52" t="s">
        <v>80</v>
      </c>
      <c r="B64" s="35" t="s">
        <v>79</v>
      </c>
      <c r="C64" s="35"/>
      <c r="D64" s="35"/>
      <c r="F64" s="37"/>
      <c r="G64" s="38">
        <v>112093.84299999989</v>
      </c>
      <c r="H64" s="38">
        <v>47.03844733544661</v>
      </c>
      <c r="I64" s="38">
        <v>93674.5849999999</v>
      </c>
      <c r="J64" s="38">
        <v>39.30909062679132</v>
      </c>
    </row>
    <row r="65" spans="1:10" ht="11.25">
      <c r="A65" s="8" t="s">
        <v>128</v>
      </c>
      <c r="B65" s="2" t="s">
        <v>230</v>
      </c>
      <c r="F65" s="4"/>
      <c r="G65" s="34" t="s">
        <v>232</v>
      </c>
      <c r="H65" s="34" t="s">
        <v>232</v>
      </c>
      <c r="I65" s="34" t="s">
        <v>232</v>
      </c>
      <c r="J65" s="34" t="s">
        <v>232</v>
      </c>
    </row>
    <row r="66" spans="1:10" ht="15" customHeight="1">
      <c r="A66" s="9"/>
      <c r="F66" s="11"/>
      <c r="G66" s="5"/>
      <c r="H66" s="5"/>
      <c r="I66" s="5"/>
      <c r="J66" s="5"/>
    </row>
    <row r="67" spans="1:10" ht="11.25">
      <c r="A67" s="124" t="s">
        <v>190</v>
      </c>
      <c r="B67" s="124"/>
      <c r="C67" s="124"/>
      <c r="D67" s="124"/>
      <c r="E67" s="124"/>
      <c r="F67" s="124"/>
      <c r="G67" s="124"/>
      <c r="H67" s="124"/>
      <c r="I67" s="124"/>
      <c r="J67" s="124"/>
    </row>
    <row r="68" spans="1:10" ht="15.75" customHeight="1" thickBot="1">
      <c r="A68" s="125" t="s">
        <v>189</v>
      </c>
      <c r="B68" s="125"/>
      <c r="C68" s="125"/>
      <c r="D68" s="125"/>
      <c r="E68" s="125"/>
      <c r="F68" s="125"/>
      <c r="G68" s="125"/>
      <c r="H68" s="125"/>
      <c r="I68" s="125"/>
      <c r="J68" s="125"/>
    </row>
    <row r="69" spans="1:10" ht="15" customHeight="1">
      <c r="A69" s="10"/>
      <c r="F69" s="4"/>
      <c r="G69" s="11"/>
      <c r="H69" s="16"/>
      <c r="I69" s="11"/>
      <c r="J69" s="11"/>
    </row>
    <row r="70" spans="1:10" ht="15" customHeight="1">
      <c r="A70" s="10"/>
      <c r="F70" s="4"/>
      <c r="G70" s="17"/>
      <c r="H70" s="6"/>
      <c r="I70" s="3"/>
      <c r="J70" s="3"/>
    </row>
    <row r="71" spans="1:10" ht="15" customHeight="1">
      <c r="A71" s="10"/>
      <c r="F71" s="4"/>
      <c r="G71" s="14"/>
      <c r="H71" s="12"/>
      <c r="I71" s="15"/>
      <c r="J71" s="13"/>
    </row>
    <row r="72" spans="1:10" ht="15" customHeight="1" thickBot="1">
      <c r="A72" s="10"/>
      <c r="B72" s="32"/>
      <c r="C72" s="32"/>
      <c r="D72" s="32"/>
      <c r="E72" s="11"/>
      <c r="F72" s="4"/>
      <c r="G72" s="42"/>
      <c r="H72" s="42"/>
      <c r="I72" s="48"/>
      <c r="J72" s="43"/>
    </row>
    <row r="73" spans="1:10" ht="21.75" customHeight="1">
      <c r="A73" s="120" t="s">
        <v>170</v>
      </c>
      <c r="B73" s="120"/>
      <c r="C73" s="120"/>
      <c r="D73" s="120"/>
      <c r="E73" s="120"/>
      <c r="F73" s="120"/>
      <c r="G73" s="120"/>
      <c r="H73" s="120"/>
      <c r="I73" s="120"/>
      <c r="J73" s="120"/>
    </row>
    <row r="74" spans="1:10" ht="11.25">
      <c r="A74" s="8" t="s">
        <v>81</v>
      </c>
      <c r="B74" s="2" t="s">
        <v>129</v>
      </c>
      <c r="F74" s="4"/>
      <c r="G74" s="34">
        <v>128166.2450000003</v>
      </c>
      <c r="H74" s="34">
        <v>53.7829822251205</v>
      </c>
      <c r="I74" s="34">
        <v>139347.1730000004</v>
      </c>
      <c r="J74" s="34">
        <v>58.47488571253524</v>
      </c>
    </row>
    <row r="75" spans="1:10" ht="11.25">
      <c r="A75" s="8" t="s">
        <v>135</v>
      </c>
      <c r="C75" s="2" t="s">
        <v>130</v>
      </c>
      <c r="F75" s="4"/>
      <c r="G75" s="34">
        <v>39282.96900000003</v>
      </c>
      <c r="H75" s="34">
        <v>16.48449030770122</v>
      </c>
      <c r="I75" s="34">
        <v>41138.436999999954</v>
      </c>
      <c r="J75" s="34">
        <v>17.263108753324556</v>
      </c>
    </row>
    <row r="76" spans="1:10" ht="11.25">
      <c r="A76" s="8" t="s">
        <v>82</v>
      </c>
      <c r="C76" s="2" t="s">
        <v>131</v>
      </c>
      <c r="F76" s="4"/>
      <c r="G76" s="34">
        <v>57192.17700000002</v>
      </c>
      <c r="H76" s="34">
        <v>23.999812423364247</v>
      </c>
      <c r="I76" s="34">
        <v>70169.12899999996</v>
      </c>
      <c r="J76" s="34">
        <v>29.445389601288447</v>
      </c>
    </row>
    <row r="77" spans="1:10" ht="11.25">
      <c r="A77" s="8" t="s">
        <v>83</v>
      </c>
      <c r="C77" s="2" t="s">
        <v>132</v>
      </c>
      <c r="F77" s="4"/>
      <c r="G77" s="34">
        <v>28771.757999999998</v>
      </c>
      <c r="H77" s="34">
        <v>12.073623200082585</v>
      </c>
      <c r="I77" s="34">
        <v>24403.347000000005</v>
      </c>
      <c r="J77" s="34">
        <v>10.24048709497924</v>
      </c>
    </row>
    <row r="78" spans="1:10" ht="11.25">
      <c r="A78" s="8" t="s">
        <v>84</v>
      </c>
      <c r="C78" s="2" t="s">
        <v>133</v>
      </c>
      <c r="F78" s="4"/>
      <c r="G78" s="34">
        <v>526.549</v>
      </c>
      <c r="H78" s="34">
        <v>0.22095814313398177</v>
      </c>
      <c r="I78" s="34">
        <v>1122.4319999999987</v>
      </c>
      <c r="J78" s="34">
        <v>0.47101122690226627</v>
      </c>
    </row>
    <row r="79" spans="1:10" ht="11.25">
      <c r="A79" s="8" t="s">
        <v>85</v>
      </c>
      <c r="C79" s="2" t="s">
        <v>134</v>
      </c>
      <c r="F79" s="4"/>
      <c r="G79" s="34">
        <v>2392.7920000000004</v>
      </c>
      <c r="H79" s="34">
        <v>1.0040981508384716</v>
      </c>
      <c r="I79" s="34">
        <v>2513.827999999997</v>
      </c>
      <c r="J79" s="34">
        <v>1.0548890360407315</v>
      </c>
    </row>
    <row r="80" spans="1:10" ht="11.25">
      <c r="A80" s="8" t="s">
        <v>86</v>
      </c>
      <c r="B80" s="2" t="s">
        <v>136</v>
      </c>
      <c r="F80" s="4"/>
      <c r="G80" s="34">
        <v>124320.80400000006</v>
      </c>
      <c r="H80" s="34">
        <v>52.16930239116149</v>
      </c>
      <c r="I80" s="34">
        <v>121689.61</v>
      </c>
      <c r="J80" s="34">
        <v>51.065162528650546</v>
      </c>
    </row>
    <row r="81" spans="1:10" ht="11.25">
      <c r="A81" s="8" t="s">
        <v>87</v>
      </c>
      <c r="C81" s="2" t="s">
        <v>137</v>
      </c>
      <c r="F81" s="4"/>
      <c r="G81" s="34">
        <v>71370.27200000017</v>
      </c>
      <c r="H81" s="34">
        <v>29.94943068183058</v>
      </c>
      <c r="I81" s="34">
        <v>69652.1870000001</v>
      </c>
      <c r="J81" s="34">
        <v>29.228462887102364</v>
      </c>
    </row>
    <row r="82" spans="1:10" ht="11.25">
      <c r="A82" s="8" t="s">
        <v>88</v>
      </c>
      <c r="C82" s="2" t="s">
        <v>138</v>
      </c>
      <c r="F82" s="4"/>
      <c r="G82" s="34">
        <v>37599.08900000007</v>
      </c>
      <c r="H82" s="34">
        <v>15.777876112136418</v>
      </c>
      <c r="I82" s="34">
        <v>37014.781999999934</v>
      </c>
      <c r="J82" s="34">
        <v>15.532680717709333</v>
      </c>
    </row>
    <row r="83" spans="1:10" ht="11.25">
      <c r="A83" s="8" t="s">
        <v>89</v>
      </c>
      <c r="C83" s="2" t="s">
        <v>139</v>
      </c>
      <c r="F83" s="4"/>
      <c r="G83" s="34">
        <v>15351.443000000003</v>
      </c>
      <c r="H83" s="34">
        <v>6.4419955971944916</v>
      </c>
      <c r="I83" s="34">
        <v>15022.641000000001</v>
      </c>
      <c r="J83" s="34">
        <v>6.30401892383885</v>
      </c>
    </row>
    <row r="84" spans="1:10" ht="11.25">
      <c r="A84" s="8" t="s">
        <v>90</v>
      </c>
      <c r="B84" s="2" t="s">
        <v>140</v>
      </c>
      <c r="F84" s="4"/>
      <c r="G84" s="34">
        <v>4528.112</v>
      </c>
      <c r="H84" s="34">
        <v>1.9001521594812645</v>
      </c>
      <c r="I84" s="34">
        <v>3373.4380000000006</v>
      </c>
      <c r="J84" s="34">
        <v>1.4156110760016887</v>
      </c>
    </row>
    <row r="85" spans="1:10" ht="11.25">
      <c r="A85" s="8" t="s">
        <v>91</v>
      </c>
      <c r="C85" s="2" t="s">
        <v>141</v>
      </c>
      <c r="F85" s="4"/>
      <c r="G85" s="34">
        <v>178.72099999999995</v>
      </c>
      <c r="H85" s="34">
        <v>0.07499750317453524</v>
      </c>
      <c r="I85" s="34">
        <v>13.459</v>
      </c>
      <c r="J85" s="34">
        <v>0.005647861164754392</v>
      </c>
    </row>
    <row r="86" spans="1:10" ht="11.25">
      <c r="A86" s="8" t="s">
        <v>92</v>
      </c>
      <c r="C86" s="2" t="s">
        <v>142</v>
      </c>
      <c r="F86" s="4"/>
      <c r="G86" s="34">
        <v>4349.391000000002</v>
      </c>
      <c r="H86" s="34">
        <v>1.8251546563067294</v>
      </c>
      <c r="I86" s="34">
        <v>3359.978999999999</v>
      </c>
      <c r="J86" s="34">
        <v>1.4099632148369343</v>
      </c>
    </row>
    <row r="87" spans="1:10" ht="11.25">
      <c r="A87" s="8" t="s">
        <v>93</v>
      </c>
      <c r="B87" s="2" t="s">
        <v>144</v>
      </c>
      <c r="F87" s="4"/>
      <c r="G87" s="34">
        <v>552685.3659999983</v>
      </c>
      <c r="H87" s="34">
        <v>231.9258648457885</v>
      </c>
      <c r="I87" s="34">
        <v>703168.6680000003</v>
      </c>
      <c r="J87" s="34">
        <v>295.0738548383442</v>
      </c>
    </row>
    <row r="88" spans="1:10" ht="11.25">
      <c r="A88" s="8" t="s">
        <v>94</v>
      </c>
      <c r="C88" s="2" t="s">
        <v>141</v>
      </c>
      <c r="F88" s="4"/>
      <c r="G88" s="34">
        <v>537435.0390000026</v>
      </c>
      <c r="H88" s="34">
        <v>225.52630101392094</v>
      </c>
      <c r="I88" s="34">
        <v>679117.9170000036</v>
      </c>
      <c r="J88" s="34">
        <v>284.98132920077245</v>
      </c>
    </row>
    <row r="89" spans="1:10" ht="11.25">
      <c r="A89" s="8" t="s">
        <v>95</v>
      </c>
      <c r="D89" s="2" t="s">
        <v>177</v>
      </c>
      <c r="F89" s="4"/>
      <c r="G89" s="34">
        <v>815.44</v>
      </c>
      <c r="H89" s="34">
        <v>0.342186782687222</v>
      </c>
      <c r="I89" s="34">
        <v>1036.8810000000003</v>
      </c>
      <c r="J89" s="34">
        <v>0.4351110730642469</v>
      </c>
    </row>
    <row r="90" spans="1:10" ht="11.25">
      <c r="A90" s="8" t="s">
        <v>96</v>
      </c>
      <c r="D90" s="2" t="s">
        <v>145</v>
      </c>
      <c r="F90" s="4"/>
      <c r="G90" s="34">
        <v>328274.79099999944</v>
      </c>
      <c r="H90" s="34">
        <v>137.75543825371608</v>
      </c>
      <c r="I90" s="34">
        <v>326922.21900000016</v>
      </c>
      <c r="J90" s="34">
        <v>137.18785233564384</v>
      </c>
    </row>
    <row r="91" spans="1:10" ht="11.25">
      <c r="A91" s="8" t="s">
        <v>97</v>
      </c>
      <c r="E91" s="1" t="s">
        <v>146</v>
      </c>
      <c r="F91" s="4"/>
      <c r="G91" s="34">
        <v>284207.9389999997</v>
      </c>
      <c r="H91" s="34">
        <v>119.26346544267666</v>
      </c>
      <c r="I91" s="34">
        <v>274966.34500000003</v>
      </c>
      <c r="J91" s="34">
        <v>115.38537347053703</v>
      </c>
    </row>
    <row r="92" spans="1:10" ht="11.25">
      <c r="A92" s="8" t="s">
        <v>98</v>
      </c>
      <c r="D92" s="2" t="s">
        <v>147</v>
      </c>
      <c r="F92" s="4"/>
      <c r="G92" s="34">
        <v>101341.39100000016</v>
      </c>
      <c r="H92" s="34">
        <v>42.526347173719465</v>
      </c>
      <c r="I92" s="34">
        <v>243571.94499999975</v>
      </c>
      <c r="J92" s="34">
        <v>102.21119912246027</v>
      </c>
    </row>
    <row r="93" spans="1:10" ht="11.25">
      <c r="A93" s="8" t="s">
        <v>99</v>
      </c>
      <c r="D93" s="2" t="s">
        <v>179</v>
      </c>
      <c r="F93" s="4"/>
      <c r="G93" s="34">
        <v>82854.65599999996</v>
      </c>
      <c r="H93" s="34">
        <v>34.76867478575559</v>
      </c>
      <c r="I93" s="34">
        <v>85215.81300000004</v>
      </c>
      <c r="J93" s="34">
        <v>35.75949779817761</v>
      </c>
    </row>
    <row r="94" spans="1:10" ht="11.25">
      <c r="A94" s="8" t="s">
        <v>100</v>
      </c>
      <c r="D94" s="2" t="s">
        <v>148</v>
      </c>
      <c r="F94" s="4"/>
      <c r="G94" s="34">
        <v>9758.090999999995</v>
      </c>
      <c r="H94" s="34">
        <v>4.094831948959013</v>
      </c>
      <c r="I94" s="34">
        <v>10320.11</v>
      </c>
      <c r="J94" s="34">
        <v>4.330674528939256</v>
      </c>
    </row>
    <row r="95" spans="1:10" ht="11.25">
      <c r="A95" s="8" t="s">
        <v>101</v>
      </c>
      <c r="D95" s="2" t="s">
        <v>150</v>
      </c>
      <c r="F95" s="4"/>
      <c r="G95" s="34">
        <v>237.23900000000003</v>
      </c>
      <c r="H95" s="34">
        <v>0.09955367671187809</v>
      </c>
      <c r="I95" s="34">
        <v>245.00900000000001</v>
      </c>
      <c r="J95" s="34">
        <v>0.10281423702469046</v>
      </c>
    </row>
    <row r="96" spans="1:10" ht="11.25">
      <c r="A96" s="8" t="s">
        <v>102</v>
      </c>
      <c r="D96" s="2" t="s">
        <v>151</v>
      </c>
      <c r="F96" s="4"/>
      <c r="G96" s="34">
        <v>14153.430999999999</v>
      </c>
      <c r="H96" s="34">
        <v>5.939268392371716</v>
      </c>
      <c r="I96" s="34">
        <v>11805.94</v>
      </c>
      <c r="J96" s="34">
        <v>4.954180105462551</v>
      </c>
    </row>
    <row r="97" spans="1:10" ht="11.25">
      <c r="A97" s="8" t="s">
        <v>103</v>
      </c>
      <c r="C97" s="2" t="s">
        <v>142</v>
      </c>
      <c r="F97" s="4"/>
      <c r="G97" s="34">
        <v>15250.327</v>
      </c>
      <c r="H97" s="34">
        <v>6.39956383186755</v>
      </c>
      <c r="I97" s="34">
        <v>24050.751</v>
      </c>
      <c r="J97" s="34">
        <v>10.092525637571725</v>
      </c>
    </row>
    <row r="98" spans="1:10" ht="4.5" customHeight="1">
      <c r="A98" s="8"/>
      <c r="F98" s="4"/>
      <c r="G98" s="34"/>
      <c r="H98" s="34"/>
      <c r="I98" s="34"/>
      <c r="J98" s="34"/>
    </row>
    <row r="99" spans="1:10" ht="11.25">
      <c r="A99" s="8" t="s">
        <v>153</v>
      </c>
      <c r="B99" s="2" t="s">
        <v>152</v>
      </c>
      <c r="F99" s="4"/>
      <c r="G99" s="34">
        <v>809700.5270000027</v>
      </c>
      <c r="H99" s="34">
        <v>339.77830162155175</v>
      </c>
      <c r="I99" s="34">
        <v>967578.8890000011</v>
      </c>
      <c r="J99" s="34">
        <v>406.0295141555317</v>
      </c>
    </row>
    <row r="100" spans="1:10" ht="11.25">
      <c r="A100" s="8" t="s">
        <v>104</v>
      </c>
      <c r="B100" s="2" t="s">
        <v>185</v>
      </c>
      <c r="F100" s="4"/>
      <c r="G100" s="34">
        <v>92617.64299999995</v>
      </c>
      <c r="H100" s="34">
        <v>38.86556126538275</v>
      </c>
      <c r="I100" s="34">
        <v>95542.02000000014</v>
      </c>
      <c r="J100" s="34">
        <v>40.092730838857825</v>
      </c>
    </row>
    <row r="101" spans="1:10" ht="4.5" customHeight="1">
      <c r="A101" s="8"/>
      <c r="F101" s="4"/>
      <c r="G101" s="34"/>
      <c r="H101" s="34"/>
      <c r="I101" s="34"/>
      <c r="J101" s="34"/>
    </row>
    <row r="102" spans="1:10" s="36" customFormat="1" ht="11.25">
      <c r="A102" s="52" t="s">
        <v>105</v>
      </c>
      <c r="B102" s="35" t="s">
        <v>154</v>
      </c>
      <c r="C102" s="35"/>
      <c r="D102" s="35"/>
      <c r="F102" s="37"/>
      <c r="G102" s="38">
        <v>717082.8840000059</v>
      </c>
      <c r="H102" s="38">
        <v>300.912740356169</v>
      </c>
      <c r="I102" s="38">
        <v>872036.869000008</v>
      </c>
      <c r="J102" s="38">
        <v>365.9367833166739</v>
      </c>
    </row>
    <row r="103" spans="1:10" ht="21.75" customHeight="1">
      <c r="A103" s="121" t="s">
        <v>171</v>
      </c>
      <c r="B103" s="121"/>
      <c r="C103" s="121"/>
      <c r="D103" s="121"/>
      <c r="E103" s="121"/>
      <c r="F103" s="121"/>
      <c r="G103" s="121"/>
      <c r="H103" s="121"/>
      <c r="I103" s="121"/>
      <c r="J103" s="121"/>
    </row>
    <row r="104" spans="1:10" ht="11.25">
      <c r="A104" s="8" t="s">
        <v>106</v>
      </c>
      <c r="B104" s="2" t="s">
        <v>155</v>
      </c>
      <c r="F104" s="4"/>
      <c r="G104" s="34">
        <v>15336.277</v>
      </c>
      <c r="H104" s="34">
        <v>6.435631419883795</v>
      </c>
      <c r="I104" s="34">
        <v>14180.327000000005</v>
      </c>
      <c r="J104" s="34">
        <v>5.950554882741523</v>
      </c>
    </row>
    <row r="105" spans="1:10" ht="11.25">
      <c r="A105" s="8" t="s">
        <v>107</v>
      </c>
      <c r="B105" s="2" t="s">
        <v>53</v>
      </c>
      <c r="F105" s="4"/>
      <c r="G105" s="34">
        <v>93107.49899999991</v>
      </c>
      <c r="H105" s="34">
        <v>39.071121758637965</v>
      </c>
      <c r="I105" s="34">
        <v>93719.81</v>
      </c>
      <c r="J105" s="34">
        <v>39.328068598496195</v>
      </c>
    </row>
    <row r="106" spans="1:10" ht="11.25">
      <c r="A106" s="8" t="s">
        <v>108</v>
      </c>
      <c r="C106" s="2" t="s">
        <v>141</v>
      </c>
      <c r="F106" s="4"/>
      <c r="G106" s="34">
        <v>80940.74200000006</v>
      </c>
      <c r="H106" s="34">
        <v>33.96553038028121</v>
      </c>
      <c r="I106" s="34">
        <v>85141.97599999994</v>
      </c>
      <c r="J106" s="34">
        <v>35.72851324324619</v>
      </c>
    </row>
    <row r="107" spans="1:10" ht="11.25">
      <c r="A107" s="8" t="s">
        <v>109</v>
      </c>
      <c r="D107" s="7" t="s">
        <v>177</v>
      </c>
      <c r="F107" s="4"/>
      <c r="G107" s="34">
        <v>1248.971</v>
      </c>
      <c r="H107" s="34">
        <v>0.5241113609335357</v>
      </c>
      <c r="I107" s="34">
        <v>1779.953</v>
      </c>
      <c r="J107" s="34">
        <v>0.7469297439474013</v>
      </c>
    </row>
    <row r="108" spans="1:10" ht="11.25">
      <c r="A108" s="8" t="s">
        <v>110</v>
      </c>
      <c r="D108" s="2" t="s">
        <v>156</v>
      </c>
      <c r="F108" s="4"/>
      <c r="G108" s="34">
        <v>77100.07899999998</v>
      </c>
      <c r="H108" s="34">
        <v>32.35385556011558</v>
      </c>
      <c r="I108" s="34">
        <v>80800.6279999999</v>
      </c>
      <c r="J108" s="34">
        <v>33.90673370747948</v>
      </c>
    </row>
    <row r="109" spans="1:10" ht="11.25">
      <c r="A109" s="8" t="s">
        <v>111</v>
      </c>
      <c r="D109" s="2" t="s">
        <v>149</v>
      </c>
      <c r="F109" s="4"/>
      <c r="G109" s="34">
        <v>539.053</v>
      </c>
      <c r="H109" s="34">
        <v>0.22620525332077787</v>
      </c>
      <c r="I109" s="34">
        <v>894.2470000000001</v>
      </c>
      <c r="J109" s="34">
        <v>0.37525692124215176</v>
      </c>
    </row>
    <row r="110" spans="1:10" ht="11.25">
      <c r="A110" s="8" t="s">
        <v>112</v>
      </c>
      <c r="D110" s="2" t="s">
        <v>150</v>
      </c>
      <c r="F110" s="4"/>
      <c r="G110" s="34">
        <v>319.79400000000004</v>
      </c>
      <c r="H110" s="34">
        <v>0.1341966054923446</v>
      </c>
      <c r="I110" s="34">
        <v>299.36400000000003</v>
      </c>
      <c r="J110" s="34">
        <v>0.12562347200576074</v>
      </c>
    </row>
    <row r="111" spans="1:10" ht="11.25">
      <c r="A111" s="8" t="s">
        <v>113</v>
      </c>
      <c r="D111" s="2" t="s">
        <v>151</v>
      </c>
      <c r="F111" s="4"/>
      <c r="G111" s="34">
        <v>1732.845</v>
      </c>
      <c r="H111" s="34">
        <v>0.7271616004189632</v>
      </c>
      <c r="I111" s="34">
        <v>1367.7839999999999</v>
      </c>
      <c r="J111" s="34">
        <v>0.5739693985713962</v>
      </c>
    </row>
    <row r="112" spans="1:10" ht="11.25">
      <c r="A112" s="8" t="s">
        <v>114</v>
      </c>
      <c r="C112" s="2" t="s">
        <v>142</v>
      </c>
      <c r="F112" s="4"/>
      <c r="G112" s="34">
        <v>12166.756999999994</v>
      </c>
      <c r="H112" s="34">
        <v>5.1055913783567615</v>
      </c>
      <c r="I112" s="34">
        <v>8577.833999999995</v>
      </c>
      <c r="J112" s="34">
        <v>3.5995553552500055</v>
      </c>
    </row>
    <row r="113" spans="1:10" ht="11.25">
      <c r="A113" s="8" t="s">
        <v>115</v>
      </c>
      <c r="D113" s="2" t="s">
        <v>157</v>
      </c>
      <c r="F113" s="4"/>
      <c r="G113" s="34">
        <v>9995.759999999993</v>
      </c>
      <c r="H113" s="34">
        <v>4.194566068519605</v>
      </c>
      <c r="I113" s="34">
        <v>6974.574999999999</v>
      </c>
      <c r="J113" s="34">
        <v>2.9267725152809914</v>
      </c>
    </row>
    <row r="114" spans="1:10" ht="11.25">
      <c r="A114" s="8" t="s">
        <v>116</v>
      </c>
      <c r="D114" s="2" t="s">
        <v>158</v>
      </c>
      <c r="F114" s="4"/>
      <c r="G114" s="34">
        <v>2170.997000000002</v>
      </c>
      <c r="H114" s="34">
        <v>0.9110253098371566</v>
      </c>
      <c r="I114" s="34">
        <v>1603.2590000000002</v>
      </c>
      <c r="J114" s="34">
        <v>0.6727828399690142</v>
      </c>
    </row>
    <row r="115" spans="1:10" ht="11.25">
      <c r="A115" s="8" t="s">
        <v>117</v>
      </c>
      <c r="B115" s="2" t="s">
        <v>159</v>
      </c>
      <c r="F115" s="4"/>
      <c r="G115" s="34">
        <v>683.695</v>
      </c>
      <c r="H115" s="34">
        <v>0.2869020312829151</v>
      </c>
      <c r="I115" s="34">
        <v>327.58</v>
      </c>
      <c r="J115" s="34">
        <v>0.13746387995766726</v>
      </c>
    </row>
    <row r="116" spans="1:10" ht="11.25">
      <c r="A116" s="8" t="s">
        <v>118</v>
      </c>
      <c r="B116" s="2" t="s">
        <v>160</v>
      </c>
      <c r="F116" s="4"/>
      <c r="G116" s="34" t="s">
        <v>232</v>
      </c>
      <c r="H116" s="34" t="s">
        <v>232</v>
      </c>
      <c r="I116" s="34" t="s">
        <v>232</v>
      </c>
      <c r="J116" s="34" t="s">
        <v>232</v>
      </c>
    </row>
    <row r="117" spans="1:10" ht="4.5" customHeight="1">
      <c r="A117" s="8"/>
      <c r="F117" s="4"/>
      <c r="G117" s="34"/>
      <c r="H117" s="34"/>
      <c r="I117" s="34"/>
      <c r="J117" s="34"/>
    </row>
    <row r="118" spans="1:10" ht="11.25">
      <c r="A118" s="8" t="s">
        <v>119</v>
      </c>
      <c r="B118" s="2" t="s">
        <v>161</v>
      </c>
      <c r="F118" s="4"/>
      <c r="G118" s="34">
        <v>109127.47100000002</v>
      </c>
      <c r="H118" s="34">
        <v>45.793655209804676</v>
      </c>
      <c r="I118" s="34">
        <v>108227.71700000014</v>
      </c>
      <c r="J118" s="34">
        <v>45.41608736119539</v>
      </c>
    </row>
    <row r="119" spans="1:10" ht="11.25">
      <c r="A119" s="8" t="s">
        <v>120</v>
      </c>
      <c r="B119" s="2" t="s">
        <v>185</v>
      </c>
      <c r="F119" s="4"/>
      <c r="G119" s="34">
        <v>548.197</v>
      </c>
      <c r="H119" s="34">
        <v>0.2300423914804119</v>
      </c>
      <c r="I119" s="34">
        <v>914.2410000000001</v>
      </c>
      <c r="J119" s="34">
        <v>0.3836470940728301</v>
      </c>
    </row>
    <row r="120" spans="1:10" ht="4.5" customHeight="1">
      <c r="A120" s="8"/>
      <c r="F120" s="4"/>
      <c r="G120" s="34"/>
      <c r="H120" s="34"/>
      <c r="I120" s="34"/>
      <c r="J120" s="34"/>
    </row>
    <row r="121" spans="1:10" s="36" customFormat="1" ht="11.25">
      <c r="A121" s="52" t="s">
        <v>166</v>
      </c>
      <c r="B121" s="35" t="s">
        <v>162</v>
      </c>
      <c r="C121" s="35"/>
      <c r="D121" s="35"/>
      <c r="F121" s="37"/>
      <c r="G121" s="38">
        <v>108579.27400000002</v>
      </c>
      <c r="H121" s="38">
        <v>45.563612818324266</v>
      </c>
      <c r="I121" s="38">
        <v>107313.47600000014</v>
      </c>
      <c r="J121" s="38">
        <v>45.03244026712256</v>
      </c>
    </row>
    <row r="122" spans="1:10" ht="4.5" customHeight="1">
      <c r="A122" s="8"/>
      <c r="F122" s="4"/>
      <c r="G122" s="34"/>
      <c r="H122" s="34"/>
      <c r="I122" s="34"/>
      <c r="J122" s="34"/>
    </row>
    <row r="123" spans="1:10" s="36" customFormat="1" ht="11.25">
      <c r="A123" s="52" t="s">
        <v>167</v>
      </c>
      <c r="B123" s="35" t="s">
        <v>227</v>
      </c>
      <c r="C123" s="35"/>
      <c r="D123" s="35"/>
      <c r="F123" s="37"/>
      <c r="G123" s="38">
        <v>825662.1580000094</v>
      </c>
      <c r="H123" s="38">
        <v>346.4763531744933</v>
      </c>
      <c r="I123" s="38">
        <v>979350.3450000036</v>
      </c>
      <c r="J123" s="38">
        <v>410.9692235837964</v>
      </c>
    </row>
    <row r="124" spans="1:10" ht="11.25">
      <c r="A124" s="8" t="s">
        <v>121</v>
      </c>
      <c r="B124" s="2" t="s">
        <v>163</v>
      </c>
      <c r="F124" s="4"/>
      <c r="G124" s="34">
        <v>11563.456999994814</v>
      </c>
      <c r="H124" s="34">
        <v>4.852425865265445</v>
      </c>
      <c r="I124" s="34" t="s">
        <v>232</v>
      </c>
      <c r="J124" s="34" t="s">
        <v>232</v>
      </c>
    </row>
    <row r="125" spans="1:10" ht="21.75" customHeight="1">
      <c r="A125" s="121" t="s">
        <v>172</v>
      </c>
      <c r="B125" s="121"/>
      <c r="C125" s="121"/>
      <c r="D125" s="121"/>
      <c r="E125" s="121"/>
      <c r="F125" s="121"/>
      <c r="G125" s="121"/>
      <c r="H125" s="121"/>
      <c r="I125" s="121"/>
      <c r="J125" s="121"/>
    </row>
    <row r="126" spans="1:10" ht="11.25">
      <c r="A126" s="8" t="s">
        <v>122</v>
      </c>
      <c r="B126" s="2" t="s">
        <v>164</v>
      </c>
      <c r="F126" s="4"/>
      <c r="G126" s="34">
        <v>60235.636999999995</v>
      </c>
      <c r="H126" s="34">
        <v>25.276953335800783</v>
      </c>
      <c r="I126" s="34">
        <v>23641.43</v>
      </c>
      <c r="J126" s="34">
        <v>9.920760411342554</v>
      </c>
    </row>
    <row r="127" spans="1:10" ht="11.25">
      <c r="A127" s="8" t="s">
        <v>123</v>
      </c>
      <c r="C127" s="2" t="s">
        <v>72</v>
      </c>
      <c r="F127" s="4"/>
      <c r="G127" s="34">
        <v>60235.636999999995</v>
      </c>
      <c r="H127" s="34">
        <v>25.276953335800783</v>
      </c>
      <c r="I127" s="34">
        <v>23641.43</v>
      </c>
      <c r="J127" s="34">
        <v>9.920760411342554</v>
      </c>
    </row>
    <row r="128" spans="1:10" ht="11.25">
      <c r="A128" s="8" t="s">
        <v>124</v>
      </c>
      <c r="C128" s="2" t="s">
        <v>74</v>
      </c>
      <c r="F128" s="4"/>
      <c r="G128" s="34" t="s">
        <v>232</v>
      </c>
      <c r="H128" s="34" t="s">
        <v>232</v>
      </c>
      <c r="I128" s="34" t="s">
        <v>232</v>
      </c>
      <c r="J128" s="34" t="s">
        <v>232</v>
      </c>
    </row>
    <row r="129" spans="1:10" ht="11.25">
      <c r="A129" s="8" t="s">
        <v>125</v>
      </c>
      <c r="B129" s="2" t="s">
        <v>182</v>
      </c>
      <c r="F129" s="4"/>
      <c r="G129" s="34">
        <v>46495.46299999999</v>
      </c>
      <c r="H129" s="34">
        <v>19.511101851175773</v>
      </c>
      <c r="I129" s="34">
        <v>33995.617</v>
      </c>
      <c r="J129" s="34">
        <v>14.265734826225144</v>
      </c>
    </row>
    <row r="130" spans="1:10" ht="11.25" customHeight="1">
      <c r="A130" s="8" t="s">
        <v>126</v>
      </c>
      <c r="B130" s="2" t="s">
        <v>184</v>
      </c>
      <c r="F130" s="4"/>
      <c r="G130" s="34">
        <v>2344.135</v>
      </c>
      <c r="H130" s="34">
        <v>0.9836799934201306</v>
      </c>
      <c r="I130" s="34">
        <v>1375.377</v>
      </c>
      <c r="J130" s="34">
        <v>0.5771556835720634</v>
      </c>
    </row>
    <row r="131" spans="1:10" ht="4.5" customHeight="1">
      <c r="A131" s="8"/>
      <c r="F131" s="4"/>
      <c r="G131" s="34"/>
      <c r="H131" s="34"/>
      <c r="I131" s="34"/>
      <c r="J131" s="34"/>
    </row>
    <row r="132" spans="1:10" s="36" customFormat="1" ht="11.25">
      <c r="A132" s="52" t="s">
        <v>127</v>
      </c>
      <c r="B132" s="35" t="s">
        <v>165</v>
      </c>
      <c r="C132" s="35"/>
      <c r="D132" s="35"/>
      <c r="F132" s="37"/>
      <c r="G132" s="38">
        <v>109075.23499999999</v>
      </c>
      <c r="H132" s="38">
        <v>45.77173518039669</v>
      </c>
      <c r="I132" s="38">
        <v>59012.42400000005</v>
      </c>
      <c r="J132" s="38">
        <v>24.76365092113976</v>
      </c>
    </row>
    <row r="133" spans="1:10" ht="11.25">
      <c r="A133" s="8" t="s">
        <v>183</v>
      </c>
      <c r="B133" s="2" t="s">
        <v>229</v>
      </c>
      <c r="F133" s="4"/>
      <c r="G133" s="34">
        <v>3018.6079999999056</v>
      </c>
      <c r="H133" s="34">
        <v>1.2667121550499232</v>
      </c>
      <c r="I133" s="34">
        <v>34662.160999999855</v>
      </c>
      <c r="J133" s="34">
        <v>14.545439705651557</v>
      </c>
    </row>
  </sheetData>
  <mergeCells count="10">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16" useFirstPageNumber="1" horizontalDpi="600" verticalDpi="600" orientation="portrait"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G20" sqref="G20"/>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2" t="s">
        <v>0</v>
      </c>
      <c r="B1" s="122"/>
      <c r="C1" s="122"/>
      <c r="D1" s="122"/>
      <c r="E1" s="122"/>
      <c r="F1" s="122"/>
      <c r="G1" s="122"/>
      <c r="H1" s="122"/>
      <c r="I1" s="122"/>
      <c r="J1" s="122"/>
    </row>
    <row r="2" spans="1:10" ht="15.75" customHeight="1" thickBot="1">
      <c r="A2" s="123" t="s">
        <v>1</v>
      </c>
      <c r="B2" s="123"/>
      <c r="C2" s="123"/>
      <c r="D2" s="123"/>
      <c r="E2" s="123"/>
      <c r="F2" s="123"/>
      <c r="G2" s="123"/>
      <c r="H2" s="123"/>
      <c r="I2" s="123"/>
      <c r="J2" s="123"/>
    </row>
    <row r="3" spans="1:10" ht="15" customHeight="1">
      <c r="A3" s="10"/>
      <c r="F3" s="4"/>
      <c r="G3" s="11"/>
      <c r="H3" s="16"/>
      <c r="I3" s="11"/>
      <c r="J3" s="11"/>
    </row>
    <row r="4" spans="1:10" ht="15" customHeight="1">
      <c r="A4" s="10"/>
      <c r="F4" s="4"/>
      <c r="G4" s="17"/>
      <c r="H4" s="6"/>
      <c r="I4" s="3"/>
      <c r="J4" s="3"/>
    </row>
    <row r="5" spans="1:10" ht="15" customHeight="1">
      <c r="A5" s="10"/>
      <c r="F5" s="4"/>
      <c r="G5" s="14"/>
      <c r="H5" s="12"/>
      <c r="I5" s="15"/>
      <c r="J5" s="13"/>
    </row>
    <row r="6" spans="1:10" ht="15" customHeight="1" thickBot="1">
      <c r="A6" s="10"/>
      <c r="B6" s="32"/>
      <c r="C6" s="32"/>
      <c r="D6" s="32"/>
      <c r="E6" s="11"/>
      <c r="F6" s="4"/>
      <c r="G6" s="42"/>
      <c r="H6" s="42"/>
      <c r="I6" s="48"/>
      <c r="J6" s="43"/>
    </row>
    <row r="7" spans="1:10" ht="21.75" customHeight="1">
      <c r="A7" s="120" t="s">
        <v>170</v>
      </c>
      <c r="B7" s="120"/>
      <c r="C7" s="120"/>
      <c r="D7" s="120"/>
      <c r="E7" s="120"/>
      <c r="F7" s="120"/>
      <c r="G7" s="120"/>
      <c r="H7" s="120"/>
      <c r="I7" s="120"/>
      <c r="J7" s="120"/>
    </row>
    <row r="8" spans="1:10" ht="11.25">
      <c r="A8" s="8" t="s">
        <v>2</v>
      </c>
      <c r="B8" s="1" t="s">
        <v>3</v>
      </c>
      <c r="F8" s="4"/>
      <c r="G8" s="34">
        <v>72213.03400000001</v>
      </c>
      <c r="H8" s="34">
        <v>128.39630313838518</v>
      </c>
      <c r="I8" s="34">
        <v>61042.844999999994</v>
      </c>
      <c r="J8" s="34">
        <v>108.53547063331337</v>
      </c>
    </row>
    <row r="9" spans="1:10" ht="11.25">
      <c r="A9" s="8" t="s">
        <v>4</v>
      </c>
      <c r="B9" s="1" t="s">
        <v>5</v>
      </c>
      <c r="F9" s="4"/>
      <c r="G9" s="34">
        <v>44677.114</v>
      </c>
      <c r="H9" s="34">
        <v>79.43685446718929</v>
      </c>
      <c r="I9" s="34">
        <v>42326.48500000001</v>
      </c>
      <c r="J9" s="34">
        <v>75.25738634444181</v>
      </c>
    </row>
    <row r="10" spans="1:10" ht="11.25">
      <c r="A10" s="8" t="s">
        <v>6</v>
      </c>
      <c r="C10" s="1" t="s">
        <v>22</v>
      </c>
      <c r="F10" s="4"/>
      <c r="G10" s="34">
        <v>42594.451</v>
      </c>
      <c r="H10" s="34">
        <v>75.73383556504623</v>
      </c>
      <c r="I10" s="34">
        <v>40226.30600000002</v>
      </c>
      <c r="J10" s="34">
        <v>71.52322362350046</v>
      </c>
    </row>
    <row r="11" spans="1:10" ht="11.25">
      <c r="A11" s="8" t="s">
        <v>7</v>
      </c>
      <c r="C11" s="1" t="s">
        <v>8</v>
      </c>
      <c r="F11" s="4"/>
      <c r="G11" s="34">
        <v>2082.663</v>
      </c>
      <c r="H11" s="34">
        <v>3.703018902143049</v>
      </c>
      <c r="I11" s="34">
        <v>2100.178999999999</v>
      </c>
      <c r="J11" s="34">
        <v>3.7341627209413555</v>
      </c>
    </row>
    <row r="12" spans="1:10" ht="11.25">
      <c r="A12" s="8" t="s">
        <v>9</v>
      </c>
      <c r="B12" s="1" t="s">
        <v>10</v>
      </c>
      <c r="F12" s="4"/>
      <c r="G12" s="34">
        <v>7036.805</v>
      </c>
      <c r="H12" s="34">
        <v>12.511588252969739</v>
      </c>
      <c r="I12" s="34">
        <v>6861.967</v>
      </c>
      <c r="J12" s="34">
        <v>12.20072258780313</v>
      </c>
    </row>
    <row r="13" spans="1:10" ht="11.25">
      <c r="A13" s="8" t="s">
        <v>11</v>
      </c>
      <c r="C13" s="1" t="s">
        <v>23</v>
      </c>
      <c r="F13" s="4"/>
      <c r="G13" s="34" t="s">
        <v>232</v>
      </c>
      <c r="H13" s="34" t="s">
        <v>232</v>
      </c>
      <c r="I13" s="34" t="s">
        <v>232</v>
      </c>
      <c r="J13" s="34" t="s">
        <v>232</v>
      </c>
    </row>
    <row r="14" spans="1:10" ht="11.25">
      <c r="A14" s="8" t="s">
        <v>12</v>
      </c>
      <c r="C14" s="1" t="s">
        <v>24</v>
      </c>
      <c r="F14" s="4"/>
      <c r="G14" s="34">
        <v>7036.805</v>
      </c>
      <c r="H14" s="34">
        <v>12.511588252969739</v>
      </c>
      <c r="I14" s="34">
        <v>6861.967</v>
      </c>
      <c r="J14" s="34">
        <v>12.20072258780313</v>
      </c>
    </row>
    <row r="15" spans="1:10" ht="11.25">
      <c r="A15" s="8" t="s">
        <v>13</v>
      </c>
      <c r="B15" s="1" t="s">
        <v>143</v>
      </c>
      <c r="F15" s="4"/>
      <c r="G15" s="34"/>
      <c r="H15" s="34"/>
      <c r="I15" s="34"/>
      <c r="J15" s="34"/>
    </row>
    <row r="16" spans="1:10" ht="11.25">
      <c r="A16" s="8"/>
      <c r="B16" s="1"/>
      <c r="E16" s="1" t="s">
        <v>33</v>
      </c>
      <c r="F16" s="4"/>
      <c r="G16" s="34">
        <v>74441.37800000003</v>
      </c>
      <c r="H16" s="34">
        <v>132.3583459424668</v>
      </c>
      <c r="I16" s="34">
        <v>98820.57600000004</v>
      </c>
      <c r="J16" s="34">
        <v>175.70507607263573</v>
      </c>
    </row>
    <row r="17" spans="1:10" ht="11.25">
      <c r="A17" s="8" t="s">
        <v>14</v>
      </c>
      <c r="C17" s="1" t="s">
        <v>23</v>
      </c>
      <c r="F17" s="4"/>
      <c r="G17" s="34">
        <v>2666.937999999999</v>
      </c>
      <c r="H17" s="34">
        <v>4.74187222073066</v>
      </c>
      <c r="I17" s="34">
        <v>2014.495</v>
      </c>
      <c r="J17" s="34">
        <v>3.581814755086474</v>
      </c>
    </row>
    <row r="18" spans="1:10" ht="11.25">
      <c r="A18" s="8" t="s">
        <v>15</v>
      </c>
      <c r="D18" s="1" t="s">
        <v>25</v>
      </c>
      <c r="F18" s="4"/>
      <c r="G18" s="34">
        <v>28.645</v>
      </c>
      <c r="H18" s="34">
        <v>0.05093141638944353</v>
      </c>
      <c r="I18" s="34">
        <v>1.02</v>
      </c>
      <c r="J18" s="34">
        <v>0.0018135815925024404</v>
      </c>
    </row>
    <row r="19" spans="1:10" ht="11.25">
      <c r="A19" s="8" t="s">
        <v>16</v>
      </c>
      <c r="E19" s="1" t="s">
        <v>26</v>
      </c>
      <c r="F19" s="4"/>
      <c r="G19" s="34" t="s">
        <v>232</v>
      </c>
      <c r="H19" s="34" t="s">
        <v>232</v>
      </c>
      <c r="I19" s="34" t="s">
        <v>232</v>
      </c>
      <c r="J19" s="34" t="s">
        <v>232</v>
      </c>
    </row>
    <row r="20" spans="1:10" ht="11.25">
      <c r="A20" s="8" t="s">
        <v>17</v>
      </c>
      <c r="E20" s="1" t="s">
        <v>27</v>
      </c>
      <c r="F20" s="4"/>
      <c r="G20" s="34">
        <v>28.645</v>
      </c>
      <c r="H20" s="34">
        <v>0.05093141638944353</v>
      </c>
      <c r="I20" s="34">
        <v>1.02</v>
      </c>
      <c r="J20" s="34">
        <v>0.0018135815925024404</v>
      </c>
    </row>
    <row r="21" spans="1:10" ht="11.25">
      <c r="A21" s="8" t="s">
        <v>18</v>
      </c>
      <c r="E21" s="1" t="s">
        <v>175</v>
      </c>
      <c r="F21" s="4"/>
      <c r="G21" s="34" t="s">
        <v>232</v>
      </c>
      <c r="H21" s="34" t="s">
        <v>232</v>
      </c>
      <c r="I21" s="34" t="s">
        <v>232</v>
      </c>
      <c r="J21" s="34" t="s">
        <v>232</v>
      </c>
    </row>
    <row r="22" spans="1:10" ht="11.25">
      <c r="A22" s="8" t="s">
        <v>19</v>
      </c>
      <c r="D22" s="1" t="s">
        <v>173</v>
      </c>
      <c r="F22" s="4"/>
      <c r="G22" s="34"/>
      <c r="H22" s="34"/>
      <c r="I22" s="34"/>
      <c r="J22" s="34"/>
    </row>
    <row r="23" spans="1:10" ht="11.25">
      <c r="A23" s="8"/>
      <c r="D23" s="1"/>
      <c r="E23" s="1" t="s">
        <v>33</v>
      </c>
      <c r="F23" s="4"/>
      <c r="G23" s="34">
        <v>2638.292999999999</v>
      </c>
      <c r="H23" s="34">
        <v>4.690940804341216</v>
      </c>
      <c r="I23" s="34">
        <v>2013.475</v>
      </c>
      <c r="J23" s="34">
        <v>3.5800011734939714</v>
      </c>
    </row>
    <row r="24" spans="1:10" ht="11.25">
      <c r="A24" s="8" t="s">
        <v>20</v>
      </c>
      <c r="C24" s="1" t="s">
        <v>24</v>
      </c>
      <c r="F24" s="4"/>
      <c r="G24" s="34">
        <v>71774.44</v>
      </c>
      <c r="H24" s="34">
        <v>127.61647372173613</v>
      </c>
      <c r="I24" s="34">
        <v>96806.08099999999</v>
      </c>
      <c r="J24" s="34">
        <v>172.12326131754924</v>
      </c>
    </row>
    <row r="25" spans="1:10" ht="11.25">
      <c r="A25" s="8" t="s">
        <v>21</v>
      </c>
      <c r="D25" s="2" t="s">
        <v>28</v>
      </c>
      <c r="F25" s="4"/>
      <c r="G25" s="34">
        <v>24064.315999999995</v>
      </c>
      <c r="H25" s="34">
        <v>42.78686326839407</v>
      </c>
      <c r="I25" s="34">
        <v>29470.531</v>
      </c>
      <c r="J25" s="34">
        <v>52.39922798320837</v>
      </c>
    </row>
    <row r="26" spans="1:10" ht="11.25">
      <c r="A26" s="8" t="s">
        <v>29</v>
      </c>
      <c r="D26" s="2" t="s">
        <v>30</v>
      </c>
      <c r="F26" s="4"/>
      <c r="G26" s="34">
        <v>9813.406</v>
      </c>
      <c r="H26" s="34">
        <v>17.448443609169612</v>
      </c>
      <c r="I26" s="34">
        <v>12420.152000000002</v>
      </c>
      <c r="J26" s="34">
        <v>22.083293179688596</v>
      </c>
    </row>
    <row r="27" spans="1:10" ht="11.25">
      <c r="A27" s="8" t="s">
        <v>31</v>
      </c>
      <c r="D27" s="2" t="s">
        <v>32</v>
      </c>
      <c r="F27" s="4"/>
      <c r="G27" s="34">
        <v>37896.71800000001</v>
      </c>
      <c r="H27" s="34">
        <v>67.38116684417244</v>
      </c>
      <c r="I27" s="34">
        <v>54915.39799999999</v>
      </c>
      <c r="J27" s="34">
        <v>97.64074015465228</v>
      </c>
    </row>
    <row r="28" spans="1:10" ht="11.25">
      <c r="A28" s="8" t="s">
        <v>34</v>
      </c>
      <c r="D28" s="2" t="s">
        <v>33</v>
      </c>
      <c r="F28" s="4"/>
      <c r="G28" s="34" t="s">
        <v>232</v>
      </c>
      <c r="H28" s="34" t="s">
        <v>232</v>
      </c>
      <c r="I28" s="34" t="s">
        <v>232</v>
      </c>
      <c r="J28" s="34" t="s">
        <v>232</v>
      </c>
    </row>
    <row r="29" spans="1:10" ht="4.5" customHeight="1">
      <c r="A29" s="8"/>
      <c r="F29" s="4"/>
      <c r="G29" s="34"/>
      <c r="H29" s="34"/>
      <c r="I29" s="34"/>
      <c r="J29" s="34"/>
    </row>
    <row r="30" spans="1:10" ht="11.25">
      <c r="A30" s="8" t="s">
        <v>35</v>
      </c>
      <c r="B30" s="2" t="s">
        <v>36</v>
      </c>
      <c r="F30" s="4"/>
      <c r="G30" s="34">
        <v>198368.33099999998</v>
      </c>
      <c r="H30" s="34">
        <v>352.703091801011</v>
      </c>
      <c r="I30" s="34">
        <v>209051.87300000002</v>
      </c>
      <c r="J30" s="34">
        <v>371.69865563819405</v>
      </c>
    </row>
    <row r="31" spans="1:10" ht="11.25">
      <c r="A31" s="8" t="s">
        <v>37</v>
      </c>
      <c r="B31" s="2" t="s">
        <v>185</v>
      </c>
      <c r="F31" s="4"/>
      <c r="G31" s="34">
        <v>1803.321</v>
      </c>
      <c r="H31" s="34">
        <v>3.2063429127187186</v>
      </c>
      <c r="I31" s="34">
        <v>1166.8319999999999</v>
      </c>
      <c r="J31" s="34">
        <v>2.074651996806674</v>
      </c>
    </row>
    <row r="32" spans="1:10" ht="4.5" customHeight="1">
      <c r="A32" s="8"/>
      <c r="F32" s="4"/>
      <c r="G32" s="34"/>
      <c r="H32" s="34"/>
      <c r="I32" s="34"/>
      <c r="J32" s="34"/>
    </row>
    <row r="33" spans="1:10" s="36" customFormat="1" ht="11.25">
      <c r="A33" s="52" t="s">
        <v>38</v>
      </c>
      <c r="B33" s="35" t="s">
        <v>39</v>
      </c>
      <c r="C33" s="35"/>
      <c r="D33" s="35"/>
      <c r="F33" s="37"/>
      <c r="G33" s="38">
        <v>196565.01</v>
      </c>
      <c r="H33" s="38">
        <v>349.4967488882923</v>
      </c>
      <c r="I33" s="38">
        <v>207885.04100000003</v>
      </c>
      <c r="J33" s="38">
        <v>369.6240036413874</v>
      </c>
    </row>
    <row r="34" spans="1:10" ht="21.75" customHeight="1">
      <c r="A34" s="126" t="s">
        <v>171</v>
      </c>
      <c r="B34" s="126"/>
      <c r="C34" s="126"/>
      <c r="D34" s="126"/>
      <c r="E34" s="126"/>
      <c r="F34" s="126"/>
      <c r="G34" s="126"/>
      <c r="H34" s="126"/>
      <c r="I34" s="126"/>
      <c r="J34" s="126"/>
    </row>
    <row r="35" spans="1:10" ht="11.25">
      <c r="A35" s="8" t="s">
        <v>40</v>
      </c>
      <c r="B35" s="2" t="s">
        <v>41</v>
      </c>
      <c r="F35" s="4"/>
      <c r="G35" s="34">
        <v>14950.377000000002</v>
      </c>
      <c r="H35" s="34">
        <v>26.58208679232535</v>
      </c>
      <c r="I35" s="34">
        <v>14252.97</v>
      </c>
      <c r="J35" s="34">
        <v>25.34208238283285</v>
      </c>
    </row>
    <row r="36" spans="1:10" ht="11.25">
      <c r="A36" s="8" t="s">
        <v>42</v>
      </c>
      <c r="C36" s="2" t="s">
        <v>43</v>
      </c>
      <c r="F36" s="4"/>
      <c r="G36" s="34">
        <v>13492.595000000001</v>
      </c>
      <c r="H36" s="34">
        <v>23.9901195363632</v>
      </c>
      <c r="I36" s="34">
        <v>12088.001</v>
      </c>
      <c r="J36" s="34">
        <v>21.492721670344206</v>
      </c>
    </row>
    <row r="37" spans="1:10" ht="11.25">
      <c r="A37" s="8" t="s">
        <v>44</v>
      </c>
      <c r="D37" s="2" t="s">
        <v>186</v>
      </c>
      <c r="F37" s="4"/>
      <c r="G37" s="34">
        <v>1860.017</v>
      </c>
      <c r="H37" s="34">
        <v>3.3071496009231485</v>
      </c>
      <c r="I37" s="34">
        <v>2022.699</v>
      </c>
      <c r="J37" s="34">
        <v>3.596401640757935</v>
      </c>
    </row>
    <row r="38" spans="1:10" ht="11.25">
      <c r="A38" s="8" t="s">
        <v>48</v>
      </c>
      <c r="D38" s="2" t="s">
        <v>45</v>
      </c>
      <c r="F38" s="4"/>
      <c r="G38" s="34">
        <v>3430.913</v>
      </c>
      <c r="H38" s="34">
        <v>6.100235943409142</v>
      </c>
      <c r="I38" s="34">
        <v>5822.758999999999</v>
      </c>
      <c r="J38" s="34">
        <v>10.352988764684232</v>
      </c>
    </row>
    <row r="39" spans="1:10" ht="11.25">
      <c r="A39" s="8" t="s">
        <v>49</v>
      </c>
      <c r="D39" s="2" t="s">
        <v>46</v>
      </c>
      <c r="F39" s="4"/>
      <c r="G39" s="34">
        <v>2531.536</v>
      </c>
      <c r="H39" s="34">
        <v>4.5011245983894685</v>
      </c>
      <c r="I39" s="34">
        <v>1707.3129999999999</v>
      </c>
      <c r="J39" s="34">
        <v>3.035638656313842</v>
      </c>
    </row>
    <row r="40" spans="1:10" ht="11.25">
      <c r="A40" s="8" t="s">
        <v>50</v>
      </c>
      <c r="D40" s="2" t="s">
        <v>47</v>
      </c>
      <c r="F40" s="4"/>
      <c r="G40" s="34" t="s">
        <v>232</v>
      </c>
      <c r="H40" s="34" t="s">
        <v>232</v>
      </c>
      <c r="I40" s="34" t="s">
        <v>232</v>
      </c>
      <c r="J40" s="34" t="s">
        <v>232</v>
      </c>
    </row>
    <row r="41" spans="1:10" ht="11.25">
      <c r="A41" s="8" t="s">
        <v>51</v>
      </c>
      <c r="C41" s="2" t="s">
        <v>174</v>
      </c>
      <c r="F41" s="4"/>
      <c r="G41" s="34">
        <v>1457.782</v>
      </c>
      <c r="H41" s="34">
        <v>2.5919672559621496</v>
      </c>
      <c r="I41" s="34">
        <v>2164.9689999999996</v>
      </c>
      <c r="J41" s="34">
        <v>3.849360712488643</v>
      </c>
    </row>
    <row r="42" spans="1:10" ht="11.25">
      <c r="A42" s="8" t="s">
        <v>52</v>
      </c>
      <c r="B42" s="2" t="s">
        <v>53</v>
      </c>
      <c r="F42" s="4"/>
      <c r="G42" s="34">
        <v>5085.739</v>
      </c>
      <c r="H42" s="34">
        <v>9.042551602619382</v>
      </c>
      <c r="I42" s="34">
        <v>3822.003</v>
      </c>
      <c r="J42" s="34">
        <v>6.795602242440299</v>
      </c>
    </row>
    <row r="43" spans="1:10" ht="11.25">
      <c r="A43" s="8" t="s">
        <v>54</v>
      </c>
      <c r="C43" s="2" t="s">
        <v>23</v>
      </c>
      <c r="F43" s="4"/>
      <c r="G43" s="34">
        <v>1845.1960000000001</v>
      </c>
      <c r="H43" s="34">
        <v>3.2807975491756203</v>
      </c>
      <c r="I43" s="34">
        <v>423.90700000000004</v>
      </c>
      <c r="J43" s="34">
        <v>0.7537156197381686</v>
      </c>
    </row>
    <row r="44" spans="1:10" ht="11.25">
      <c r="A44" s="8" t="s">
        <v>55</v>
      </c>
      <c r="C44" s="2" t="s">
        <v>24</v>
      </c>
      <c r="F44" s="4"/>
      <c r="G44" s="34">
        <v>3240.542999999999</v>
      </c>
      <c r="H44" s="34">
        <v>5.76175405344376</v>
      </c>
      <c r="I44" s="34">
        <v>3398.096</v>
      </c>
      <c r="J44" s="34">
        <v>6.04188662270213</v>
      </c>
    </row>
    <row r="45" spans="1:10" ht="11.25">
      <c r="A45" s="8" t="s">
        <v>56</v>
      </c>
      <c r="B45" s="2" t="s">
        <v>187</v>
      </c>
      <c r="F45" s="4"/>
      <c r="G45" s="34" t="s">
        <v>232</v>
      </c>
      <c r="H45" s="34" t="s">
        <v>232</v>
      </c>
      <c r="I45" s="34" t="s">
        <v>232</v>
      </c>
      <c r="J45" s="34" t="s">
        <v>232</v>
      </c>
    </row>
    <row r="46" spans="1:10" ht="11.25">
      <c r="A46" s="8" t="s">
        <v>57</v>
      </c>
      <c r="B46" s="2" t="s">
        <v>58</v>
      </c>
      <c r="F46" s="4"/>
      <c r="G46" s="34">
        <v>186.504</v>
      </c>
      <c r="H46" s="34">
        <v>0.3316080601255639</v>
      </c>
      <c r="I46" s="34">
        <v>0.043</v>
      </c>
      <c r="J46" s="34">
        <v>7.64549102721617E-05</v>
      </c>
    </row>
    <row r="47" spans="1:10" ht="11.25">
      <c r="A47" s="8" t="s">
        <v>59</v>
      </c>
      <c r="B47" s="2" t="s">
        <v>60</v>
      </c>
      <c r="F47" s="4"/>
      <c r="G47" s="34" t="s">
        <v>232</v>
      </c>
      <c r="H47" s="34" t="s">
        <v>232</v>
      </c>
      <c r="I47" s="34" t="s">
        <v>232</v>
      </c>
      <c r="J47" s="34" t="s">
        <v>232</v>
      </c>
    </row>
    <row r="48" spans="1:10" ht="4.5" customHeight="1">
      <c r="A48" s="8"/>
      <c r="F48" s="4"/>
      <c r="G48" s="34"/>
      <c r="H48" s="34"/>
      <c r="I48" s="34"/>
      <c r="J48" s="34"/>
    </row>
    <row r="49" spans="1:10" ht="11.25">
      <c r="A49" s="8" t="s">
        <v>61</v>
      </c>
      <c r="B49" s="2" t="s">
        <v>62</v>
      </c>
      <c r="F49" s="4"/>
      <c r="G49" s="34">
        <v>20222.62</v>
      </c>
      <c r="H49" s="34">
        <v>35.95624645507029</v>
      </c>
      <c r="I49" s="34">
        <v>18075.016000000003</v>
      </c>
      <c r="J49" s="34">
        <v>32.137761080183424</v>
      </c>
    </row>
    <row r="50" spans="1:10" ht="11.25">
      <c r="A50" s="8" t="s">
        <v>63</v>
      </c>
      <c r="B50" s="2" t="s">
        <v>185</v>
      </c>
      <c r="F50" s="4"/>
      <c r="G50" s="34" t="s">
        <v>232</v>
      </c>
      <c r="H50" s="34" t="s">
        <v>232</v>
      </c>
      <c r="I50" s="34">
        <v>0.65</v>
      </c>
      <c r="J50" s="34">
        <v>0.0011557137599280257</v>
      </c>
    </row>
    <row r="51" spans="1:10" ht="4.5" customHeight="1">
      <c r="A51" s="8"/>
      <c r="F51" s="4"/>
      <c r="G51" s="34"/>
      <c r="H51" s="34"/>
      <c r="I51" s="34"/>
      <c r="J51" s="34"/>
    </row>
    <row r="52" spans="1:10" s="36" customFormat="1" ht="11.25">
      <c r="A52" s="52" t="s">
        <v>64</v>
      </c>
      <c r="B52" s="35" t="s">
        <v>65</v>
      </c>
      <c r="C52" s="35"/>
      <c r="D52" s="35"/>
      <c r="F52" s="37"/>
      <c r="G52" s="38">
        <v>20222.62</v>
      </c>
      <c r="H52" s="38">
        <v>35.95624645507029</v>
      </c>
      <c r="I52" s="38">
        <v>18074.366</v>
      </c>
      <c r="J52" s="38">
        <v>32.136605366423495</v>
      </c>
    </row>
    <row r="53" spans="1:10" ht="4.5" customHeight="1">
      <c r="A53" s="8"/>
      <c r="F53" s="4"/>
      <c r="G53" s="34"/>
      <c r="H53" s="34"/>
      <c r="I53" s="34"/>
      <c r="J53" s="34"/>
    </row>
    <row r="54" spans="1:10" s="36" customFormat="1" ht="11.25">
      <c r="A54" s="52" t="s">
        <v>66</v>
      </c>
      <c r="B54" s="35" t="s">
        <v>176</v>
      </c>
      <c r="C54" s="35"/>
      <c r="D54" s="35"/>
      <c r="F54" s="37"/>
      <c r="G54" s="38">
        <v>216787.63</v>
      </c>
      <c r="H54" s="38">
        <v>385.4529953433626</v>
      </c>
      <c r="I54" s="38">
        <v>225959.40699999998</v>
      </c>
      <c r="J54" s="38">
        <v>401.76060900781084</v>
      </c>
    </row>
    <row r="55" spans="1:10" ht="11.25">
      <c r="A55" s="8" t="s">
        <v>67</v>
      </c>
      <c r="B55" s="2" t="s">
        <v>68</v>
      </c>
      <c r="F55" s="4"/>
      <c r="G55" s="34" t="s">
        <v>232</v>
      </c>
      <c r="H55" s="34" t="s">
        <v>232</v>
      </c>
      <c r="I55" s="34">
        <v>31295.600999999966</v>
      </c>
      <c r="J55" s="34">
        <v>55.64424107833429</v>
      </c>
    </row>
    <row r="56" spans="1:10" ht="21.75" customHeight="1">
      <c r="A56" s="126" t="s">
        <v>172</v>
      </c>
      <c r="B56" s="126"/>
      <c r="C56" s="126"/>
      <c r="D56" s="126"/>
      <c r="E56" s="126"/>
      <c r="F56" s="126"/>
      <c r="G56" s="126"/>
      <c r="H56" s="126"/>
      <c r="I56" s="126"/>
      <c r="J56" s="126"/>
    </row>
    <row r="57" spans="1:10" ht="11.25">
      <c r="A57" s="8" t="s">
        <v>69</v>
      </c>
      <c r="B57" s="2" t="s">
        <v>70</v>
      </c>
      <c r="F57" s="4"/>
      <c r="G57" s="34">
        <v>22966.747000000003</v>
      </c>
      <c r="H57" s="34">
        <v>40.83536235182416</v>
      </c>
      <c r="I57" s="34">
        <v>6340.328999999999</v>
      </c>
      <c r="J57" s="34">
        <v>11.27323918118569</v>
      </c>
    </row>
    <row r="58" spans="1:10" ht="11.25">
      <c r="A58" s="8" t="s">
        <v>71</v>
      </c>
      <c r="C58" s="2" t="s">
        <v>72</v>
      </c>
      <c r="F58" s="4"/>
      <c r="G58" s="34">
        <v>22966.747000000003</v>
      </c>
      <c r="H58" s="34">
        <v>40.83536235182416</v>
      </c>
      <c r="I58" s="34">
        <v>6340.328999999999</v>
      </c>
      <c r="J58" s="34">
        <v>11.27323918118569</v>
      </c>
    </row>
    <row r="59" spans="1:10" ht="11.25">
      <c r="A59" s="8" t="s">
        <v>73</v>
      </c>
      <c r="C59" s="2" t="s">
        <v>74</v>
      </c>
      <c r="F59" s="4"/>
      <c r="G59" s="34" t="s">
        <v>232</v>
      </c>
      <c r="H59" s="34" t="s">
        <v>232</v>
      </c>
      <c r="I59" s="34" t="s">
        <v>232</v>
      </c>
      <c r="J59" s="34" t="s">
        <v>232</v>
      </c>
    </row>
    <row r="60" spans="1:10" ht="11.25">
      <c r="A60" s="8" t="s">
        <v>75</v>
      </c>
      <c r="B60" s="2" t="s">
        <v>180</v>
      </c>
      <c r="F60" s="4"/>
      <c r="G60" s="34" t="s">
        <v>232</v>
      </c>
      <c r="H60" s="34" t="s">
        <v>232</v>
      </c>
      <c r="I60" s="34" t="s">
        <v>232</v>
      </c>
      <c r="J60" s="34" t="s">
        <v>232</v>
      </c>
    </row>
    <row r="61" spans="1:10" ht="11.25" customHeight="1">
      <c r="A61" s="8" t="s">
        <v>76</v>
      </c>
      <c r="B61" s="2" t="s">
        <v>181</v>
      </c>
      <c r="F61" s="4"/>
      <c r="G61" s="34" t="s">
        <v>232</v>
      </c>
      <c r="H61" s="34" t="s">
        <v>232</v>
      </c>
      <c r="I61" s="34" t="s">
        <v>232</v>
      </c>
      <c r="J61" s="34" t="s">
        <v>232</v>
      </c>
    </row>
    <row r="62" spans="1:10" ht="11.25">
      <c r="A62" s="8" t="s">
        <v>78</v>
      </c>
      <c r="B62" s="2" t="s">
        <v>77</v>
      </c>
      <c r="F62" s="4"/>
      <c r="G62" s="34" t="s">
        <v>232</v>
      </c>
      <c r="H62" s="34" t="s">
        <v>232</v>
      </c>
      <c r="I62" s="34">
        <v>3878.344</v>
      </c>
      <c r="J62" s="34">
        <v>6.895777733129691</v>
      </c>
    </row>
    <row r="63" spans="1:10" ht="4.5" customHeight="1">
      <c r="A63" s="8"/>
      <c r="F63" s="4"/>
      <c r="G63" s="34"/>
      <c r="H63" s="34"/>
      <c r="I63" s="34"/>
      <c r="J63" s="34"/>
    </row>
    <row r="64" spans="1:10" s="36" customFormat="1" ht="11.25">
      <c r="A64" s="52" t="s">
        <v>80</v>
      </c>
      <c r="B64" s="35" t="s">
        <v>79</v>
      </c>
      <c r="C64" s="35"/>
      <c r="D64" s="35"/>
      <c r="F64" s="37"/>
      <c r="G64" s="38">
        <v>22966.747000000003</v>
      </c>
      <c r="H64" s="38">
        <v>40.83536235182416</v>
      </c>
      <c r="I64" s="38">
        <v>10218.672999999999</v>
      </c>
      <c r="J64" s="38">
        <v>18.16901691431538</v>
      </c>
    </row>
    <row r="65" spans="1:10" ht="11.25">
      <c r="A65" s="8" t="s">
        <v>128</v>
      </c>
      <c r="B65" s="2" t="s">
        <v>230</v>
      </c>
      <c r="F65" s="4"/>
      <c r="G65" s="34" t="s">
        <v>232</v>
      </c>
      <c r="H65" s="34" t="s">
        <v>232</v>
      </c>
      <c r="I65" s="34" t="s">
        <v>232</v>
      </c>
      <c r="J65" s="34" t="s">
        <v>232</v>
      </c>
    </row>
    <row r="66" spans="1:10" ht="15" customHeight="1">
      <c r="A66" s="9"/>
      <c r="F66" s="11"/>
      <c r="G66" s="5"/>
      <c r="H66" s="5"/>
      <c r="I66" s="5"/>
      <c r="J66" s="5"/>
    </row>
    <row r="67" spans="1:10" ht="11.25">
      <c r="A67" s="124" t="s">
        <v>168</v>
      </c>
      <c r="B67" s="124"/>
      <c r="C67" s="124"/>
      <c r="D67" s="124"/>
      <c r="E67" s="124"/>
      <c r="F67" s="124"/>
      <c r="G67" s="124"/>
      <c r="H67" s="124"/>
      <c r="I67" s="124"/>
      <c r="J67" s="124"/>
    </row>
    <row r="68" spans="1:10" ht="15.75" customHeight="1" thickBot="1">
      <c r="A68" s="125" t="s">
        <v>169</v>
      </c>
      <c r="B68" s="125"/>
      <c r="C68" s="125"/>
      <c r="D68" s="125"/>
      <c r="E68" s="125"/>
      <c r="F68" s="125"/>
      <c r="G68" s="125"/>
      <c r="H68" s="125"/>
      <c r="I68" s="125"/>
      <c r="J68" s="125"/>
    </row>
    <row r="69" spans="1:10" ht="15" customHeight="1">
      <c r="A69" s="10"/>
      <c r="F69" s="4"/>
      <c r="G69" s="11"/>
      <c r="H69" s="16"/>
      <c r="I69" s="11"/>
      <c r="J69" s="11"/>
    </row>
    <row r="70" spans="1:10" ht="15" customHeight="1">
      <c r="A70" s="10"/>
      <c r="F70" s="4"/>
      <c r="G70" s="17"/>
      <c r="H70" s="6"/>
      <c r="I70" s="3"/>
      <c r="J70" s="3"/>
    </row>
    <row r="71" spans="1:10" ht="15" customHeight="1">
      <c r="A71" s="10"/>
      <c r="F71" s="4"/>
      <c r="G71" s="14"/>
      <c r="H71" s="12"/>
      <c r="I71" s="15"/>
      <c r="J71" s="13"/>
    </row>
    <row r="72" spans="1:10" ht="15" customHeight="1" thickBot="1">
      <c r="A72" s="10"/>
      <c r="B72" s="32"/>
      <c r="C72" s="32"/>
      <c r="D72" s="32"/>
      <c r="E72" s="11"/>
      <c r="F72" s="4"/>
      <c r="G72" s="42"/>
      <c r="H72" s="42"/>
      <c r="I72" s="48"/>
      <c r="J72" s="43"/>
    </row>
    <row r="73" spans="1:10" ht="21.75" customHeight="1">
      <c r="A73" s="120" t="s">
        <v>170</v>
      </c>
      <c r="B73" s="120"/>
      <c r="C73" s="120"/>
      <c r="D73" s="120"/>
      <c r="E73" s="120"/>
      <c r="F73" s="120"/>
      <c r="G73" s="120"/>
      <c r="H73" s="120"/>
      <c r="I73" s="120"/>
      <c r="J73" s="120"/>
    </row>
    <row r="74" spans="1:10" ht="11.25">
      <c r="A74" s="8" t="s">
        <v>81</v>
      </c>
      <c r="B74" s="2" t="s">
        <v>129</v>
      </c>
      <c r="F74" s="4"/>
      <c r="G74" s="34">
        <v>35717.40399999998</v>
      </c>
      <c r="H74" s="34">
        <v>63.50630041801278</v>
      </c>
      <c r="I74" s="34">
        <v>46416.863</v>
      </c>
      <c r="J74" s="34">
        <v>82.5301650181447</v>
      </c>
    </row>
    <row r="75" spans="1:10" ht="11.25">
      <c r="A75" s="8" t="s">
        <v>135</v>
      </c>
      <c r="C75" s="2" t="s">
        <v>130</v>
      </c>
      <c r="F75" s="4"/>
      <c r="G75" s="34">
        <v>11504.503</v>
      </c>
      <c r="H75" s="34">
        <v>20.455249874205002</v>
      </c>
      <c r="I75" s="34">
        <v>12745.775</v>
      </c>
      <c r="J75" s="34">
        <v>22.662257766840973</v>
      </c>
    </row>
    <row r="76" spans="1:10" ht="11.25">
      <c r="A76" s="8" t="s">
        <v>82</v>
      </c>
      <c r="C76" s="2" t="s">
        <v>131</v>
      </c>
      <c r="F76" s="4"/>
      <c r="G76" s="34">
        <v>14636.468</v>
      </c>
      <c r="H76" s="34">
        <v>26.023949945148047</v>
      </c>
      <c r="I76" s="34">
        <v>25003.379</v>
      </c>
      <c r="J76" s="34">
        <v>44.45653716153144</v>
      </c>
    </row>
    <row r="77" spans="1:10" ht="11.25">
      <c r="A77" s="8" t="s">
        <v>83</v>
      </c>
      <c r="C77" s="2" t="s">
        <v>132</v>
      </c>
      <c r="F77" s="4"/>
      <c r="G77" s="34">
        <v>8558.46</v>
      </c>
      <c r="H77" s="34">
        <v>15.217123055067093</v>
      </c>
      <c r="I77" s="34">
        <v>7356.846</v>
      </c>
      <c r="J77" s="34">
        <v>13.080627925956087</v>
      </c>
    </row>
    <row r="78" spans="1:10" ht="11.25">
      <c r="A78" s="8" t="s">
        <v>84</v>
      </c>
      <c r="C78" s="2" t="s">
        <v>133</v>
      </c>
      <c r="F78" s="4"/>
      <c r="G78" s="34">
        <v>201.1</v>
      </c>
      <c r="H78" s="34">
        <v>0.35756005711003996</v>
      </c>
      <c r="I78" s="34">
        <v>427.98900000000003</v>
      </c>
      <c r="J78" s="34">
        <v>0.7609735021505166</v>
      </c>
    </row>
    <row r="79" spans="1:10" ht="11.25">
      <c r="A79" s="8" t="s">
        <v>85</v>
      </c>
      <c r="C79" s="2" t="s">
        <v>134</v>
      </c>
      <c r="F79" s="4"/>
      <c r="G79" s="34">
        <v>816.8729999999999</v>
      </c>
      <c r="H79" s="34">
        <v>1.452417486482594</v>
      </c>
      <c r="I79" s="34">
        <v>882.8740000000001</v>
      </c>
      <c r="J79" s="34">
        <v>1.5697686616656858</v>
      </c>
    </row>
    <row r="80" spans="1:10" ht="11.25">
      <c r="A80" s="8" t="s">
        <v>86</v>
      </c>
      <c r="B80" s="2" t="s">
        <v>136</v>
      </c>
      <c r="F80" s="4"/>
      <c r="G80" s="34">
        <v>39016.696</v>
      </c>
      <c r="H80" s="34">
        <v>69.37251143712118</v>
      </c>
      <c r="I80" s="34">
        <v>33409.46799999999</v>
      </c>
      <c r="J80" s="34">
        <v>59.40274135303855</v>
      </c>
    </row>
    <row r="81" spans="1:10" ht="11.25">
      <c r="A81" s="8" t="s">
        <v>87</v>
      </c>
      <c r="C81" s="2" t="s">
        <v>137</v>
      </c>
      <c r="F81" s="4"/>
      <c r="G81" s="34">
        <v>24609.754000000004</v>
      </c>
      <c r="H81" s="34">
        <v>43.75666357883657</v>
      </c>
      <c r="I81" s="34">
        <v>20897.695999999996</v>
      </c>
      <c r="J81" s="34">
        <v>37.15654587383517</v>
      </c>
    </row>
    <row r="82" spans="1:10" ht="11.25">
      <c r="A82" s="8" t="s">
        <v>88</v>
      </c>
      <c r="C82" s="2" t="s">
        <v>138</v>
      </c>
      <c r="F82" s="4"/>
      <c r="G82" s="34">
        <v>6591.0160000000005</v>
      </c>
      <c r="H82" s="34">
        <v>11.718965974008887</v>
      </c>
      <c r="I82" s="34">
        <v>6351.375000000001</v>
      </c>
      <c r="J82" s="34">
        <v>11.29287920301979</v>
      </c>
    </row>
    <row r="83" spans="1:10" ht="11.25">
      <c r="A83" s="8" t="s">
        <v>89</v>
      </c>
      <c r="C83" s="2" t="s">
        <v>139</v>
      </c>
      <c r="F83" s="4"/>
      <c r="G83" s="34">
        <v>7815.926</v>
      </c>
      <c r="H83" s="34">
        <v>13.896881884275714</v>
      </c>
      <c r="I83" s="34">
        <v>6160.397</v>
      </c>
      <c r="J83" s="34">
        <v>10.953316276183584</v>
      </c>
    </row>
    <row r="84" spans="1:10" ht="11.25">
      <c r="A84" s="8" t="s">
        <v>90</v>
      </c>
      <c r="B84" s="2" t="s">
        <v>140</v>
      </c>
      <c r="F84" s="4"/>
      <c r="G84" s="34">
        <v>404.322</v>
      </c>
      <c r="H84" s="34">
        <v>0.7188930751409526</v>
      </c>
      <c r="I84" s="34">
        <v>544.2420000000001</v>
      </c>
      <c r="J84" s="34">
        <v>0.9676737971242285</v>
      </c>
    </row>
    <row r="85" spans="1:10" ht="11.25">
      <c r="A85" s="8" t="s">
        <v>91</v>
      </c>
      <c r="C85" s="2" t="s">
        <v>141</v>
      </c>
      <c r="F85" s="4"/>
      <c r="G85" s="34" t="s">
        <v>232</v>
      </c>
      <c r="H85" s="34" t="s">
        <v>232</v>
      </c>
      <c r="I85" s="34">
        <v>-2.115</v>
      </c>
      <c r="J85" s="34">
        <v>-0.0037605147726888838</v>
      </c>
    </row>
    <row r="86" spans="1:10" ht="11.25">
      <c r="A86" s="8" t="s">
        <v>92</v>
      </c>
      <c r="C86" s="2" t="s">
        <v>142</v>
      </c>
      <c r="F86" s="4"/>
      <c r="G86" s="34">
        <v>404.322</v>
      </c>
      <c r="H86" s="34">
        <v>0.7188930751409526</v>
      </c>
      <c r="I86" s="34">
        <v>546.3570000000001</v>
      </c>
      <c r="J86" s="34">
        <v>0.9714343118969174</v>
      </c>
    </row>
    <row r="87" spans="1:10" ht="11.25">
      <c r="A87" s="8" t="s">
        <v>93</v>
      </c>
      <c r="B87" s="2" t="s">
        <v>144</v>
      </c>
      <c r="F87" s="4"/>
      <c r="G87" s="34">
        <v>110921.099</v>
      </c>
      <c r="H87" s="34">
        <v>197.22006212405964</v>
      </c>
      <c r="I87" s="34">
        <v>151360.987</v>
      </c>
      <c r="J87" s="34">
        <v>269.1230390649031</v>
      </c>
    </row>
    <row r="88" spans="1:10" ht="11.25">
      <c r="A88" s="8" t="s">
        <v>94</v>
      </c>
      <c r="C88" s="2" t="s">
        <v>141</v>
      </c>
      <c r="F88" s="4"/>
      <c r="G88" s="34">
        <v>105672.92</v>
      </c>
      <c r="H88" s="34">
        <v>187.8886887627284</v>
      </c>
      <c r="I88" s="34">
        <v>144856.62199999994</v>
      </c>
      <c r="J88" s="34">
        <v>257.5581404032196</v>
      </c>
    </row>
    <row r="89" spans="1:10" ht="11.25">
      <c r="A89" s="8" t="s">
        <v>95</v>
      </c>
      <c r="D89" s="2" t="s">
        <v>177</v>
      </c>
      <c r="F89" s="4"/>
      <c r="G89" s="34">
        <v>139.016</v>
      </c>
      <c r="H89" s="34">
        <v>0.24717339084639142</v>
      </c>
      <c r="I89" s="34">
        <v>170.147</v>
      </c>
      <c r="J89" s="34">
        <v>0.30252496786226735</v>
      </c>
    </row>
    <row r="90" spans="1:10" ht="11.25">
      <c r="A90" s="8" t="s">
        <v>96</v>
      </c>
      <c r="D90" s="2" t="s">
        <v>145</v>
      </c>
      <c r="F90" s="4"/>
      <c r="G90" s="34">
        <v>78694.42600000002</v>
      </c>
      <c r="H90" s="34">
        <v>139.92035531975043</v>
      </c>
      <c r="I90" s="34">
        <v>79796.37299999999</v>
      </c>
      <c r="J90" s="34">
        <v>141.87964041299875</v>
      </c>
    </row>
    <row r="91" spans="1:10" ht="11.25">
      <c r="A91" s="8" t="s">
        <v>97</v>
      </c>
      <c r="E91" s="1" t="s">
        <v>146</v>
      </c>
      <c r="F91" s="4"/>
      <c r="G91" s="34">
        <v>64700.212999999996</v>
      </c>
      <c r="H91" s="34">
        <v>115.03834836057558</v>
      </c>
      <c r="I91" s="34">
        <v>62519.996</v>
      </c>
      <c r="J91" s="34">
        <v>111.16187638130019</v>
      </c>
    </row>
    <row r="92" spans="1:10" ht="11.25">
      <c r="A92" s="8" t="s">
        <v>98</v>
      </c>
      <c r="D92" s="2" t="s">
        <v>147</v>
      </c>
      <c r="F92" s="4"/>
      <c r="G92" s="34">
        <v>23007.989</v>
      </c>
      <c r="H92" s="34">
        <v>40.90869150088101</v>
      </c>
      <c r="I92" s="34">
        <v>61025.037</v>
      </c>
      <c r="J92" s="34">
        <v>108.50380763233368</v>
      </c>
    </row>
    <row r="93" spans="1:10" ht="11.25">
      <c r="A93" s="8" t="s">
        <v>99</v>
      </c>
      <c r="D93" s="2" t="s">
        <v>179</v>
      </c>
      <c r="F93" s="4"/>
      <c r="G93" s="34" t="s">
        <v>232</v>
      </c>
      <c r="H93" s="34" t="s">
        <v>232</v>
      </c>
      <c r="I93" s="34" t="s">
        <v>232</v>
      </c>
      <c r="J93" s="34" t="s">
        <v>232</v>
      </c>
    </row>
    <row r="94" spans="1:10" ht="11.25">
      <c r="A94" s="8" t="s">
        <v>100</v>
      </c>
      <c r="D94" s="2" t="s">
        <v>148</v>
      </c>
      <c r="F94" s="4"/>
      <c r="G94" s="34">
        <v>1803.321</v>
      </c>
      <c r="H94" s="34">
        <v>3.2063429127187186</v>
      </c>
      <c r="I94" s="34">
        <v>1166.8319999999999</v>
      </c>
      <c r="J94" s="34">
        <v>2.074651996806674</v>
      </c>
    </row>
    <row r="95" spans="1:10" ht="11.25">
      <c r="A95" s="8" t="s">
        <v>101</v>
      </c>
      <c r="D95" s="2" t="s">
        <v>150</v>
      </c>
      <c r="F95" s="4"/>
      <c r="G95" s="34">
        <v>6.8839999999999995</v>
      </c>
      <c r="H95" s="34">
        <v>0.012239897728222352</v>
      </c>
      <c r="I95" s="34">
        <v>4.309</v>
      </c>
      <c r="J95" s="34">
        <v>0.00766149321773825</v>
      </c>
    </row>
    <row r="96" spans="1:10" ht="11.25">
      <c r="A96" s="8" t="s">
        <v>102</v>
      </c>
      <c r="D96" s="2" t="s">
        <v>151</v>
      </c>
      <c r="F96" s="4"/>
      <c r="G96" s="34">
        <v>2021.2839999999999</v>
      </c>
      <c r="H96" s="34">
        <v>3.59388574080363</v>
      </c>
      <c r="I96" s="34">
        <v>2693.9239999999995</v>
      </c>
      <c r="J96" s="34">
        <v>4.789853900000534</v>
      </c>
    </row>
    <row r="97" spans="1:10" ht="11.25">
      <c r="A97" s="8" t="s">
        <v>103</v>
      </c>
      <c r="C97" s="2" t="s">
        <v>142</v>
      </c>
      <c r="F97" s="4"/>
      <c r="G97" s="34">
        <v>5248.179000000001</v>
      </c>
      <c r="H97" s="34">
        <v>9.33137336133124</v>
      </c>
      <c r="I97" s="34">
        <v>6504.365000000001</v>
      </c>
      <c r="J97" s="34">
        <v>11.564898661683467</v>
      </c>
    </row>
    <row r="98" spans="1:10" ht="4.5" customHeight="1">
      <c r="A98" s="8"/>
      <c r="F98" s="4"/>
      <c r="G98" s="34"/>
      <c r="H98" s="34"/>
      <c r="I98" s="34"/>
      <c r="J98" s="34"/>
    </row>
    <row r="99" spans="1:10" ht="11.25">
      <c r="A99" s="8" t="s">
        <v>153</v>
      </c>
      <c r="B99" s="2" t="s">
        <v>152</v>
      </c>
      <c r="F99" s="4"/>
      <c r="G99" s="34">
        <v>186059.52100000007</v>
      </c>
      <c r="H99" s="34">
        <v>330.8177670543346</v>
      </c>
      <c r="I99" s="34">
        <v>231731.56</v>
      </c>
      <c r="J99" s="34">
        <v>412.02361923321064</v>
      </c>
    </row>
    <row r="100" spans="1:10" ht="11.25">
      <c r="A100" s="8" t="s">
        <v>104</v>
      </c>
      <c r="B100" s="2" t="s">
        <v>185</v>
      </c>
      <c r="F100" s="4"/>
      <c r="G100" s="34">
        <v>1803.321</v>
      </c>
      <c r="H100" s="34">
        <v>3.2063429127187186</v>
      </c>
      <c r="I100" s="34">
        <v>1166.8319999999999</v>
      </c>
      <c r="J100" s="34">
        <v>2.074651996806674</v>
      </c>
    </row>
    <row r="101" spans="1:10" ht="4.5" customHeight="1">
      <c r="A101" s="8"/>
      <c r="F101" s="4"/>
      <c r="G101" s="34"/>
      <c r="H101" s="34"/>
      <c r="I101" s="34"/>
      <c r="J101" s="34"/>
    </row>
    <row r="102" spans="1:10" s="36" customFormat="1" ht="11.25">
      <c r="A102" s="52" t="s">
        <v>105</v>
      </c>
      <c r="B102" s="35" t="s">
        <v>154</v>
      </c>
      <c r="C102" s="35"/>
      <c r="D102" s="35"/>
      <c r="F102" s="37"/>
      <c r="G102" s="38">
        <v>184256.2</v>
      </c>
      <c r="H102" s="38">
        <v>327.6114241416158</v>
      </c>
      <c r="I102" s="38">
        <v>230564.72800000006</v>
      </c>
      <c r="J102" s="38">
        <v>409.9489672364039</v>
      </c>
    </row>
    <row r="103" spans="1:10" ht="21.75" customHeight="1">
      <c r="A103" s="121" t="s">
        <v>171</v>
      </c>
      <c r="B103" s="121"/>
      <c r="C103" s="121"/>
      <c r="D103" s="121"/>
      <c r="E103" s="121"/>
      <c r="F103" s="121"/>
      <c r="G103" s="121"/>
      <c r="H103" s="121"/>
      <c r="I103" s="121"/>
      <c r="J103" s="121"/>
    </row>
    <row r="104" spans="1:10" ht="11.25">
      <c r="A104" s="8" t="s">
        <v>106</v>
      </c>
      <c r="B104" s="2" t="s">
        <v>155</v>
      </c>
      <c r="F104" s="4"/>
      <c r="G104" s="34">
        <v>4028.186</v>
      </c>
      <c r="H104" s="34">
        <v>7.162199981152976</v>
      </c>
      <c r="I104" s="34">
        <v>4770.3150000000005</v>
      </c>
      <c r="J104" s="34">
        <v>8.481721053370862</v>
      </c>
    </row>
    <row r="105" spans="1:10" ht="11.25">
      <c r="A105" s="8" t="s">
        <v>107</v>
      </c>
      <c r="B105" s="2" t="s">
        <v>53</v>
      </c>
      <c r="F105" s="4"/>
      <c r="G105" s="34">
        <v>25383.028</v>
      </c>
      <c r="H105" s="34">
        <v>45.1315611203667</v>
      </c>
      <c r="I105" s="34">
        <v>21894.551</v>
      </c>
      <c r="J105" s="34">
        <v>38.92897516637833</v>
      </c>
    </row>
    <row r="106" spans="1:10" ht="11.25">
      <c r="A106" s="8" t="s">
        <v>108</v>
      </c>
      <c r="C106" s="2" t="s">
        <v>141</v>
      </c>
      <c r="F106" s="4"/>
      <c r="G106" s="34">
        <v>23441.711000000003</v>
      </c>
      <c r="H106" s="34">
        <v>41.67985839839409</v>
      </c>
      <c r="I106" s="34">
        <v>20748.664</v>
      </c>
      <c r="J106" s="34">
        <v>36.89156382295888</v>
      </c>
    </row>
    <row r="107" spans="1:10" ht="11.25">
      <c r="A107" s="8" t="s">
        <v>109</v>
      </c>
      <c r="D107" s="7" t="s">
        <v>177</v>
      </c>
      <c r="F107" s="4"/>
      <c r="G107" s="34">
        <v>367.867</v>
      </c>
      <c r="H107" s="34">
        <v>0.6540753134206816</v>
      </c>
      <c r="I107" s="34">
        <v>538.88</v>
      </c>
      <c r="J107" s="34">
        <v>0.9581400476154069</v>
      </c>
    </row>
    <row r="108" spans="1:10" ht="11.25">
      <c r="A108" s="8" t="s">
        <v>110</v>
      </c>
      <c r="D108" s="2" t="s">
        <v>156</v>
      </c>
      <c r="F108" s="4"/>
      <c r="G108" s="34">
        <v>22914.678000000004</v>
      </c>
      <c r="H108" s="34">
        <v>40.74278256756925</v>
      </c>
      <c r="I108" s="34">
        <v>19727.067000000003</v>
      </c>
      <c r="J108" s="34">
        <v>35.075142730649354</v>
      </c>
    </row>
    <row r="109" spans="1:10" ht="11.25">
      <c r="A109" s="8" t="s">
        <v>111</v>
      </c>
      <c r="D109" s="2" t="s">
        <v>149</v>
      </c>
      <c r="F109" s="4"/>
      <c r="G109" s="34" t="s">
        <v>232</v>
      </c>
      <c r="H109" s="34" t="s">
        <v>232</v>
      </c>
      <c r="I109" s="34">
        <v>0.65</v>
      </c>
      <c r="J109" s="34">
        <v>0.0011557137599280257</v>
      </c>
    </row>
    <row r="110" spans="1:10" ht="11.25">
      <c r="A110" s="8" t="s">
        <v>112</v>
      </c>
      <c r="D110" s="2" t="s">
        <v>150</v>
      </c>
      <c r="F110" s="4"/>
      <c r="G110" s="34" t="s">
        <v>232</v>
      </c>
      <c r="H110" s="34" t="s">
        <v>232</v>
      </c>
      <c r="I110" s="34">
        <v>13.911</v>
      </c>
      <c r="J110" s="34">
        <v>0.02473405248362887</v>
      </c>
    </row>
    <row r="111" spans="1:10" ht="11.25">
      <c r="A111" s="8" t="s">
        <v>113</v>
      </c>
      <c r="D111" s="2" t="s">
        <v>151</v>
      </c>
      <c r="F111" s="4"/>
      <c r="G111" s="34">
        <v>159.166</v>
      </c>
      <c r="H111" s="34">
        <v>0.2830005174041602</v>
      </c>
      <c r="I111" s="34">
        <v>468.15599999999995</v>
      </c>
      <c r="J111" s="34">
        <v>0.8323912784505613</v>
      </c>
    </row>
    <row r="112" spans="1:10" ht="11.25">
      <c r="A112" s="8" t="s">
        <v>114</v>
      </c>
      <c r="C112" s="2" t="s">
        <v>142</v>
      </c>
      <c r="F112" s="4"/>
      <c r="G112" s="34">
        <v>1941.3170000000002</v>
      </c>
      <c r="H112" s="34">
        <v>3.451702721972608</v>
      </c>
      <c r="I112" s="34">
        <v>1145.887</v>
      </c>
      <c r="J112" s="34">
        <v>2.0374113434194547</v>
      </c>
    </row>
    <row r="113" spans="1:10" ht="11.25">
      <c r="A113" s="8" t="s">
        <v>115</v>
      </c>
      <c r="D113" s="2" t="s">
        <v>157</v>
      </c>
      <c r="F113" s="4"/>
      <c r="G113" s="34">
        <v>1720.5640000000003</v>
      </c>
      <c r="H113" s="34">
        <v>3.0591992148258518</v>
      </c>
      <c r="I113" s="34">
        <v>558.735</v>
      </c>
      <c r="J113" s="34">
        <v>0.9934426579282853</v>
      </c>
    </row>
    <row r="114" spans="1:10" ht="11.25">
      <c r="A114" s="8" t="s">
        <v>116</v>
      </c>
      <c r="D114" s="2" t="s">
        <v>158</v>
      </c>
      <c r="F114" s="4"/>
      <c r="G114" s="34">
        <v>220.753</v>
      </c>
      <c r="H114" s="34">
        <v>0.3925035071467561</v>
      </c>
      <c r="I114" s="34">
        <v>587.1519999999999</v>
      </c>
      <c r="J114" s="34">
        <v>1.0439686854911694</v>
      </c>
    </row>
    <row r="115" spans="1:10" ht="11.25">
      <c r="A115" s="8" t="s">
        <v>117</v>
      </c>
      <c r="B115" s="2" t="s">
        <v>159</v>
      </c>
      <c r="F115" s="4"/>
      <c r="G115" s="34">
        <v>7.77</v>
      </c>
      <c r="H115" s="34">
        <v>0.013815224484062708</v>
      </c>
      <c r="I115" s="34">
        <v>26.064</v>
      </c>
      <c r="J115" s="34">
        <v>0.04634234375194471</v>
      </c>
    </row>
    <row r="116" spans="1:10" ht="11.25">
      <c r="A116" s="8" t="s">
        <v>118</v>
      </c>
      <c r="B116" s="2" t="s">
        <v>160</v>
      </c>
      <c r="F116" s="4"/>
      <c r="G116" s="34" t="s">
        <v>232</v>
      </c>
      <c r="H116" s="34" t="s">
        <v>232</v>
      </c>
      <c r="I116" s="34" t="s">
        <v>232</v>
      </c>
      <c r="J116" s="34" t="s">
        <v>232</v>
      </c>
    </row>
    <row r="117" spans="1:10" ht="4.5" customHeight="1">
      <c r="A117" s="8"/>
      <c r="F117" s="4"/>
      <c r="G117" s="34"/>
      <c r="H117" s="34"/>
      <c r="I117" s="34"/>
      <c r="J117" s="34"/>
    </row>
    <row r="118" spans="1:10" ht="11.25">
      <c r="A118" s="8" t="s">
        <v>119</v>
      </c>
      <c r="B118" s="2" t="s">
        <v>161</v>
      </c>
      <c r="F118" s="4"/>
      <c r="G118" s="34">
        <v>29418.984</v>
      </c>
      <c r="H118" s="34">
        <v>52.30757632600374</v>
      </c>
      <c r="I118" s="34">
        <v>26690.93</v>
      </c>
      <c r="J118" s="34">
        <v>47.457038563501136</v>
      </c>
    </row>
    <row r="119" spans="1:10" ht="11.25">
      <c r="A119" s="8" t="s">
        <v>120</v>
      </c>
      <c r="B119" s="2" t="s">
        <v>185</v>
      </c>
      <c r="F119" s="4"/>
      <c r="G119" s="34" t="s">
        <v>232</v>
      </c>
      <c r="H119" s="34" t="s">
        <v>232</v>
      </c>
      <c r="I119" s="34">
        <v>0.65</v>
      </c>
      <c r="J119" s="34">
        <v>0.0011557137599280257</v>
      </c>
    </row>
    <row r="120" spans="1:10" ht="4.5" customHeight="1">
      <c r="A120" s="8"/>
      <c r="F120" s="4"/>
      <c r="G120" s="34"/>
      <c r="H120" s="34"/>
      <c r="I120" s="34"/>
      <c r="J120" s="34"/>
    </row>
    <row r="121" spans="1:10" s="36" customFormat="1" ht="11.25">
      <c r="A121" s="52" t="s">
        <v>166</v>
      </c>
      <c r="B121" s="35" t="s">
        <v>162</v>
      </c>
      <c r="C121" s="35"/>
      <c r="D121" s="35"/>
      <c r="F121" s="37"/>
      <c r="G121" s="38">
        <v>29418.984</v>
      </c>
      <c r="H121" s="38">
        <v>52.30757632600374</v>
      </c>
      <c r="I121" s="38">
        <v>26690.28</v>
      </c>
      <c r="J121" s="38">
        <v>47.45588284974121</v>
      </c>
    </row>
    <row r="122" spans="1:10" ht="4.5" customHeight="1">
      <c r="A122" s="8"/>
      <c r="F122" s="4"/>
      <c r="G122" s="34"/>
      <c r="H122" s="34"/>
      <c r="I122" s="34"/>
      <c r="J122" s="34"/>
    </row>
    <row r="123" spans="1:10" s="36" customFormat="1" ht="11.25">
      <c r="A123" s="52" t="s">
        <v>167</v>
      </c>
      <c r="B123" s="35" t="s">
        <v>227</v>
      </c>
      <c r="C123" s="35"/>
      <c r="D123" s="35"/>
      <c r="F123" s="37"/>
      <c r="G123" s="38">
        <v>213675.18400000007</v>
      </c>
      <c r="H123" s="38">
        <v>379.9190004676195</v>
      </c>
      <c r="I123" s="38">
        <v>257255.00799999994</v>
      </c>
      <c r="J123" s="38">
        <v>457.40485008614513</v>
      </c>
    </row>
    <row r="124" spans="1:10" ht="11.25">
      <c r="A124" s="8" t="s">
        <v>121</v>
      </c>
      <c r="B124" s="2" t="s">
        <v>163</v>
      </c>
      <c r="F124" s="4"/>
      <c r="G124" s="34">
        <v>3112.445999999938</v>
      </c>
      <c r="H124" s="34">
        <v>5.533994875743076</v>
      </c>
      <c r="I124" s="34" t="s">
        <v>232</v>
      </c>
      <c r="J124" s="34" t="s">
        <v>232</v>
      </c>
    </row>
    <row r="125" spans="1:10" ht="21.75" customHeight="1">
      <c r="A125" s="121" t="s">
        <v>172</v>
      </c>
      <c r="B125" s="121"/>
      <c r="C125" s="121"/>
      <c r="D125" s="121"/>
      <c r="E125" s="121"/>
      <c r="F125" s="121"/>
      <c r="G125" s="121"/>
      <c r="H125" s="121"/>
      <c r="I125" s="121"/>
      <c r="J125" s="121"/>
    </row>
    <row r="126" spans="1:10" ht="11.25">
      <c r="A126" s="8" t="s">
        <v>122</v>
      </c>
      <c r="B126" s="2" t="s">
        <v>164</v>
      </c>
      <c r="F126" s="4"/>
      <c r="G126" s="34">
        <v>17899.837</v>
      </c>
      <c r="H126" s="34">
        <v>31.82628910979814</v>
      </c>
      <c r="I126" s="34" t="s">
        <v>232</v>
      </c>
      <c r="J126" s="34" t="s">
        <v>232</v>
      </c>
    </row>
    <row r="127" spans="1:10" ht="11.25">
      <c r="A127" s="8" t="s">
        <v>123</v>
      </c>
      <c r="C127" s="2" t="s">
        <v>72</v>
      </c>
      <c r="F127" s="4"/>
      <c r="G127" s="34">
        <v>17899.837</v>
      </c>
      <c r="H127" s="34">
        <v>31.82628910979814</v>
      </c>
      <c r="I127" s="34" t="s">
        <v>232</v>
      </c>
      <c r="J127" s="34" t="s">
        <v>232</v>
      </c>
    </row>
    <row r="128" spans="1:10" ht="11.25">
      <c r="A128" s="8" t="s">
        <v>124</v>
      </c>
      <c r="C128" s="2" t="s">
        <v>74</v>
      </c>
      <c r="F128" s="4"/>
      <c r="G128" s="34" t="s">
        <v>232</v>
      </c>
      <c r="H128" s="34" t="s">
        <v>232</v>
      </c>
      <c r="I128" s="34" t="s">
        <v>232</v>
      </c>
      <c r="J128" s="34" t="s">
        <v>232</v>
      </c>
    </row>
    <row r="129" spans="1:10" ht="11.25">
      <c r="A129" s="8" t="s">
        <v>125</v>
      </c>
      <c r="B129" s="2" t="s">
        <v>182</v>
      </c>
      <c r="F129" s="4"/>
      <c r="G129" s="34">
        <v>2994.36</v>
      </c>
      <c r="H129" s="34">
        <v>5.324035467966282</v>
      </c>
      <c r="I129" s="34">
        <v>3329.571</v>
      </c>
      <c r="J129" s="34">
        <v>5.920047722088179</v>
      </c>
    </row>
    <row r="130" spans="1:10" ht="11.25" customHeight="1">
      <c r="A130" s="8" t="s">
        <v>126</v>
      </c>
      <c r="B130" s="2" t="s">
        <v>184</v>
      </c>
      <c r="F130" s="4"/>
      <c r="G130" s="34" t="s">
        <v>232</v>
      </c>
      <c r="H130" s="34" t="s">
        <v>232</v>
      </c>
      <c r="I130" s="34" t="s">
        <v>232</v>
      </c>
      <c r="J130" s="34" t="s">
        <v>232</v>
      </c>
    </row>
    <row r="131" spans="1:10" ht="4.5" customHeight="1">
      <c r="A131" s="8"/>
      <c r="F131" s="4"/>
      <c r="G131" s="34"/>
      <c r="H131" s="34"/>
      <c r="I131" s="34"/>
      <c r="J131" s="34"/>
    </row>
    <row r="132" spans="1:10" s="36" customFormat="1" ht="11.25">
      <c r="A132" s="52" t="s">
        <v>127</v>
      </c>
      <c r="B132" s="35" t="s">
        <v>165</v>
      </c>
      <c r="C132" s="35"/>
      <c r="D132" s="35"/>
      <c r="F132" s="37"/>
      <c r="G132" s="38">
        <v>20894.197</v>
      </c>
      <c r="H132" s="38">
        <v>37.15032457776442</v>
      </c>
      <c r="I132" s="38">
        <v>3329.571</v>
      </c>
      <c r="J132" s="38">
        <v>5.920047722088179</v>
      </c>
    </row>
    <row r="133" spans="1:10" ht="11.25">
      <c r="A133" s="8" t="s">
        <v>183</v>
      </c>
      <c r="B133" s="2" t="s">
        <v>229</v>
      </c>
      <c r="F133" s="4"/>
      <c r="G133" s="34">
        <v>2072.55</v>
      </c>
      <c r="H133" s="34">
        <v>3.6850377740597366</v>
      </c>
      <c r="I133" s="34">
        <v>6889.101999999999</v>
      </c>
      <c r="J133" s="34">
        <v>12.248969192227204</v>
      </c>
    </row>
  </sheetData>
  <mergeCells count="10">
    <mergeCell ref="A125:J125"/>
    <mergeCell ref="A73:J73"/>
    <mergeCell ref="A1:J1"/>
    <mergeCell ref="A2:J2"/>
    <mergeCell ref="A67:J67"/>
    <mergeCell ref="A68:J68"/>
    <mergeCell ref="A7:J7"/>
    <mergeCell ref="A34:J34"/>
    <mergeCell ref="A56:J56"/>
    <mergeCell ref="A103:J103"/>
  </mergeCells>
  <printOptions/>
  <pageMargins left="0.7874015748031497" right="0.7874015748031497" top="0.5905511811023623" bottom="0.7086614173228347" header="0.2755905511811024" footer="0.5118110236220472"/>
  <pageSetup firstPageNumber="18" useFirstPageNumber="1" horizontalDpi="600" verticalDpi="600" orientation="portrait" paperSize="9" r:id="rId2"/>
  <headerFooter alignWithMargins="0">
    <oddHeader>&amp;C&amp;8- &amp;P -</oddHeader>
  </headerFooter>
  <drawing r:id="rId1"/>
</worksheet>
</file>

<file path=xl/worksheets/sheet9.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G20" sqref="G20"/>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2" t="s">
        <v>196</v>
      </c>
      <c r="B1" s="122"/>
      <c r="C1" s="122"/>
      <c r="D1" s="122"/>
      <c r="E1" s="122"/>
      <c r="F1" s="122"/>
      <c r="G1" s="122"/>
      <c r="H1" s="122"/>
      <c r="I1" s="122"/>
      <c r="J1" s="122"/>
    </row>
    <row r="2" spans="1:10" ht="15.75" customHeight="1" thickBot="1">
      <c r="A2" s="123" t="s">
        <v>192</v>
      </c>
      <c r="B2" s="123"/>
      <c r="C2" s="123"/>
      <c r="D2" s="123"/>
      <c r="E2" s="123"/>
      <c r="F2" s="123"/>
      <c r="G2" s="123"/>
      <c r="H2" s="123"/>
      <c r="I2" s="123"/>
      <c r="J2" s="123"/>
    </row>
    <row r="3" spans="1:10" ht="15" customHeight="1">
      <c r="A3" s="10"/>
      <c r="F3" s="4"/>
      <c r="G3" s="11"/>
      <c r="H3" s="16"/>
      <c r="I3" s="11"/>
      <c r="J3" s="11"/>
    </row>
    <row r="4" spans="1:10" ht="15" customHeight="1">
      <c r="A4" s="10"/>
      <c r="F4" s="4"/>
      <c r="G4" s="17"/>
      <c r="H4" s="6"/>
      <c r="I4" s="3"/>
      <c r="J4" s="3"/>
    </row>
    <row r="5" spans="1:10" ht="15" customHeight="1">
      <c r="A5" s="10"/>
      <c r="F5" s="4"/>
      <c r="G5" s="14"/>
      <c r="H5" s="12"/>
      <c r="I5" s="15"/>
      <c r="J5" s="13"/>
    </row>
    <row r="6" spans="1:10" ht="15" customHeight="1" thickBot="1">
      <c r="A6" s="10"/>
      <c r="B6" s="32"/>
      <c r="C6" s="32"/>
      <c r="D6" s="32"/>
      <c r="E6" s="11"/>
      <c r="F6" s="4"/>
      <c r="G6" s="42"/>
      <c r="H6" s="42"/>
      <c r="I6" s="48"/>
      <c r="J6" s="43"/>
    </row>
    <row r="7" spans="1:10" ht="21.75" customHeight="1">
      <c r="A7" s="120" t="s">
        <v>170</v>
      </c>
      <c r="B7" s="120"/>
      <c r="C7" s="120"/>
      <c r="D7" s="120"/>
      <c r="E7" s="120"/>
      <c r="F7" s="120"/>
      <c r="G7" s="120"/>
      <c r="H7" s="120"/>
      <c r="I7" s="120"/>
      <c r="J7" s="120"/>
    </row>
    <row r="8" spans="1:10" ht="11.25">
      <c r="A8" s="8" t="s">
        <v>2</v>
      </c>
      <c r="B8" s="1" t="s">
        <v>3</v>
      </c>
      <c r="F8" s="4"/>
      <c r="G8" s="34">
        <v>112817.98</v>
      </c>
      <c r="H8" s="34">
        <v>61.96737015153771</v>
      </c>
      <c r="I8" s="34">
        <v>101911.48100000009</v>
      </c>
      <c r="J8" s="34">
        <v>55.97677308012785</v>
      </c>
    </row>
    <row r="9" spans="1:10" ht="11.25">
      <c r="A9" s="8" t="s">
        <v>4</v>
      </c>
      <c r="B9" s="1" t="s">
        <v>5</v>
      </c>
      <c r="F9" s="4"/>
      <c r="G9" s="34">
        <v>69509.69500000015</v>
      </c>
      <c r="H9" s="34">
        <v>38.179490531433814</v>
      </c>
      <c r="I9" s="34">
        <v>69979.72500000011</v>
      </c>
      <c r="J9" s="34">
        <v>38.43766323575211</v>
      </c>
    </row>
    <row r="10" spans="1:10" ht="11.25">
      <c r="A10" s="8" t="s">
        <v>6</v>
      </c>
      <c r="C10" s="1" t="s">
        <v>22</v>
      </c>
      <c r="F10" s="4"/>
      <c r="G10" s="34">
        <v>68498.67400000013</v>
      </c>
      <c r="H10" s="34">
        <v>37.62416847604887</v>
      </c>
      <c r="I10" s="34">
        <v>68915.6180000001</v>
      </c>
      <c r="J10" s="34">
        <v>37.85318270924523</v>
      </c>
    </row>
    <row r="11" spans="1:10" ht="11.25">
      <c r="A11" s="8" t="s">
        <v>7</v>
      </c>
      <c r="C11" s="1" t="s">
        <v>8</v>
      </c>
      <c r="F11" s="4"/>
      <c r="G11" s="34">
        <v>1011.0209999999998</v>
      </c>
      <c r="H11" s="34">
        <v>0.5553220553849466</v>
      </c>
      <c r="I11" s="34">
        <v>1064.107</v>
      </c>
      <c r="J11" s="34">
        <v>0.5844805265068771</v>
      </c>
    </row>
    <row r="12" spans="1:10" ht="11.25">
      <c r="A12" s="8" t="s">
        <v>9</v>
      </c>
      <c r="B12" s="1" t="s">
        <v>10</v>
      </c>
      <c r="F12" s="4"/>
      <c r="G12" s="34">
        <v>16067.821999999993</v>
      </c>
      <c r="H12" s="34">
        <v>8.825549556932511</v>
      </c>
      <c r="I12" s="34">
        <v>16306.89</v>
      </c>
      <c r="J12" s="34">
        <v>8.956862094591736</v>
      </c>
    </row>
    <row r="13" spans="1:10" ht="11.25">
      <c r="A13" s="8" t="s">
        <v>11</v>
      </c>
      <c r="C13" s="1" t="s">
        <v>23</v>
      </c>
      <c r="F13" s="4"/>
      <c r="G13" s="34">
        <v>64.725</v>
      </c>
      <c r="H13" s="34">
        <v>0.035551407967579975</v>
      </c>
      <c r="I13" s="34">
        <v>18.04</v>
      </c>
      <c r="J13" s="34">
        <v>0.00990880493990178</v>
      </c>
    </row>
    <row r="14" spans="1:10" ht="11.25">
      <c r="A14" s="8" t="s">
        <v>12</v>
      </c>
      <c r="C14" s="1" t="s">
        <v>24</v>
      </c>
      <c r="F14" s="4"/>
      <c r="G14" s="34">
        <v>16003.096999999992</v>
      </c>
      <c r="H14" s="34">
        <v>8.789998148964932</v>
      </c>
      <c r="I14" s="34">
        <v>16288.85</v>
      </c>
      <c r="J14" s="34">
        <v>8.946953289651836</v>
      </c>
    </row>
    <row r="15" spans="1:10" ht="11.25">
      <c r="A15" s="8" t="s">
        <v>13</v>
      </c>
      <c r="B15" s="1" t="s">
        <v>143</v>
      </c>
      <c r="F15" s="4"/>
      <c r="G15" s="34"/>
      <c r="H15" s="34"/>
      <c r="I15" s="34"/>
      <c r="J15" s="34"/>
    </row>
    <row r="16" spans="1:10" ht="11.25">
      <c r="A16" s="8"/>
      <c r="B16" s="1"/>
      <c r="E16" s="1" t="s">
        <v>33</v>
      </c>
      <c r="F16" s="4"/>
      <c r="G16" s="34">
        <v>117469.43400000026</v>
      </c>
      <c r="H16" s="34">
        <v>64.52226762232074</v>
      </c>
      <c r="I16" s="34">
        <v>115528.32700000021</v>
      </c>
      <c r="J16" s="34">
        <v>63.4560785629816</v>
      </c>
    </row>
    <row r="17" spans="1:10" ht="11.25">
      <c r="A17" s="8" t="s">
        <v>14</v>
      </c>
      <c r="C17" s="1" t="s">
        <v>23</v>
      </c>
      <c r="F17" s="4"/>
      <c r="G17" s="34">
        <v>92297.8700000001</v>
      </c>
      <c r="H17" s="34">
        <v>50.69631874714037</v>
      </c>
      <c r="I17" s="34">
        <v>92036.8120000002</v>
      </c>
      <c r="J17" s="34">
        <v>50.55292779370352</v>
      </c>
    </row>
    <row r="18" spans="1:10" ht="11.25">
      <c r="A18" s="8" t="s">
        <v>15</v>
      </c>
      <c r="D18" s="1" t="s">
        <v>25</v>
      </c>
      <c r="F18" s="4"/>
      <c r="G18" s="34">
        <v>84708.3190000001</v>
      </c>
      <c r="H18" s="34">
        <v>46.527616948890014</v>
      </c>
      <c r="I18" s="34">
        <v>84722.52200000004</v>
      </c>
      <c r="J18" s="34">
        <v>46.535418210340204</v>
      </c>
    </row>
    <row r="19" spans="1:10" ht="11.25">
      <c r="A19" s="8" t="s">
        <v>16</v>
      </c>
      <c r="E19" s="1" t="s">
        <v>26</v>
      </c>
      <c r="F19" s="4"/>
      <c r="G19" s="34">
        <v>0.842</v>
      </c>
      <c r="H19" s="34">
        <v>0.0004624841330042848</v>
      </c>
      <c r="I19" s="34">
        <v>61.355</v>
      </c>
      <c r="J19" s="34">
        <v>0.03370037289842981</v>
      </c>
    </row>
    <row r="20" spans="1:10" ht="11.25">
      <c r="A20" s="8" t="s">
        <v>17</v>
      </c>
      <c r="E20" s="1" t="s">
        <v>27</v>
      </c>
      <c r="F20" s="4"/>
      <c r="G20" s="34">
        <v>84686.82700000009</v>
      </c>
      <c r="H20" s="34">
        <v>46.5158120688585</v>
      </c>
      <c r="I20" s="34">
        <v>84661.16700000004</v>
      </c>
      <c r="J20" s="34">
        <v>46.501717837441774</v>
      </c>
    </row>
    <row r="21" spans="1:10" ht="11.25">
      <c r="A21" s="8" t="s">
        <v>18</v>
      </c>
      <c r="E21" s="1" t="s">
        <v>175</v>
      </c>
      <c r="F21" s="4"/>
      <c r="G21" s="34">
        <v>20.65</v>
      </c>
      <c r="H21" s="34">
        <v>0.01134239589850176</v>
      </c>
      <c r="I21" s="34" t="s">
        <v>232</v>
      </c>
      <c r="J21" s="34" t="s">
        <v>232</v>
      </c>
    </row>
    <row r="22" spans="1:10" ht="11.25">
      <c r="A22" s="8" t="s">
        <v>19</v>
      </c>
      <c r="D22" s="1" t="s">
        <v>173</v>
      </c>
      <c r="F22" s="4"/>
      <c r="G22" s="34"/>
      <c r="H22" s="34"/>
      <c r="I22" s="34"/>
      <c r="J22" s="34"/>
    </row>
    <row r="23" spans="1:10" ht="11.25">
      <c r="A23" s="8"/>
      <c r="D23" s="1"/>
      <c r="E23" s="1" t="s">
        <v>33</v>
      </c>
      <c r="F23" s="4"/>
      <c r="G23" s="34">
        <v>7589.550999999992</v>
      </c>
      <c r="H23" s="34">
        <v>4.16870179825036</v>
      </c>
      <c r="I23" s="34">
        <v>7314.289999999994</v>
      </c>
      <c r="J23" s="34">
        <v>4.0175095833633145</v>
      </c>
    </row>
    <row r="24" spans="1:10" ht="11.25">
      <c r="A24" s="8" t="s">
        <v>20</v>
      </c>
      <c r="C24" s="1" t="s">
        <v>24</v>
      </c>
      <c r="F24" s="4"/>
      <c r="G24" s="34">
        <v>25171.563999999973</v>
      </c>
      <c r="H24" s="34">
        <v>13.825948875180366</v>
      </c>
      <c r="I24" s="34">
        <v>23491.514999999996</v>
      </c>
      <c r="J24" s="34">
        <v>12.90315076927809</v>
      </c>
    </row>
    <row r="25" spans="1:10" ht="11.25">
      <c r="A25" s="8" t="s">
        <v>21</v>
      </c>
      <c r="D25" s="2" t="s">
        <v>28</v>
      </c>
      <c r="F25" s="4"/>
      <c r="G25" s="34">
        <v>13243.243</v>
      </c>
      <c r="H25" s="34">
        <v>7.274097098598651</v>
      </c>
      <c r="I25" s="34">
        <v>9523.470999999996</v>
      </c>
      <c r="J25" s="34">
        <v>5.230943264401959</v>
      </c>
    </row>
    <row r="26" spans="1:10" ht="11.25">
      <c r="A26" s="8" t="s">
        <v>29</v>
      </c>
      <c r="D26" s="2" t="s">
        <v>30</v>
      </c>
      <c r="F26" s="4"/>
      <c r="G26" s="34">
        <v>11081.097000000014</v>
      </c>
      <c r="H26" s="34">
        <v>6.086498264585964</v>
      </c>
      <c r="I26" s="34">
        <v>13466.699000000017</v>
      </c>
      <c r="J26" s="34">
        <v>7.39683445539747</v>
      </c>
    </row>
    <row r="27" spans="1:10" ht="11.25">
      <c r="A27" s="8" t="s">
        <v>31</v>
      </c>
      <c r="D27" s="2" t="s">
        <v>32</v>
      </c>
      <c r="F27" s="4"/>
      <c r="G27" s="34">
        <v>697.3759999999997</v>
      </c>
      <c r="H27" s="34">
        <v>0.38304671584085054</v>
      </c>
      <c r="I27" s="34">
        <v>496.503</v>
      </c>
      <c r="J27" s="34">
        <v>0.27271349107960385</v>
      </c>
    </row>
    <row r="28" spans="1:10" ht="11.25">
      <c r="A28" s="8" t="s">
        <v>34</v>
      </c>
      <c r="D28" s="2" t="s">
        <v>33</v>
      </c>
      <c r="F28" s="4"/>
      <c r="G28" s="34">
        <v>149.84799999999998</v>
      </c>
      <c r="H28" s="34">
        <v>0.08230679615490033</v>
      </c>
      <c r="I28" s="34">
        <v>4.842</v>
      </c>
      <c r="J28" s="34">
        <v>0.0026595583990578946</v>
      </c>
    </row>
    <row r="29" spans="1:10" ht="4.5" customHeight="1">
      <c r="A29" s="8"/>
      <c r="F29" s="4"/>
      <c r="G29" s="34"/>
      <c r="H29" s="34"/>
      <c r="I29" s="34"/>
      <c r="J29" s="34"/>
    </row>
    <row r="30" spans="1:10" ht="11.25">
      <c r="A30" s="8" t="s">
        <v>35</v>
      </c>
      <c r="B30" s="2" t="s">
        <v>36</v>
      </c>
      <c r="F30" s="4"/>
      <c r="G30" s="34">
        <v>315864.9310000011</v>
      </c>
      <c r="H30" s="34">
        <v>173.49467786222476</v>
      </c>
      <c r="I30" s="34">
        <v>303726.42299999855</v>
      </c>
      <c r="J30" s="34">
        <v>166.8273769734533</v>
      </c>
    </row>
    <row r="31" spans="1:10" ht="11.25">
      <c r="A31" s="8" t="s">
        <v>37</v>
      </c>
      <c r="B31" s="2" t="s">
        <v>185</v>
      </c>
      <c r="F31" s="4"/>
      <c r="G31" s="34">
        <v>3638.721000000001</v>
      </c>
      <c r="H31" s="34">
        <v>1.9986350676122142</v>
      </c>
      <c r="I31" s="34">
        <v>3727.4730000000022</v>
      </c>
      <c r="J31" s="34">
        <v>2.047383751427412</v>
      </c>
    </row>
    <row r="32" spans="1:10" ht="4.5" customHeight="1">
      <c r="A32" s="8"/>
      <c r="F32" s="4"/>
      <c r="G32" s="34"/>
      <c r="H32" s="34"/>
      <c r="I32" s="34"/>
      <c r="J32" s="34"/>
    </row>
    <row r="33" spans="1:10" s="36" customFormat="1" ht="11.25">
      <c r="A33" s="52" t="s">
        <v>38</v>
      </c>
      <c r="B33" s="35" t="s">
        <v>39</v>
      </c>
      <c r="C33" s="35"/>
      <c r="D33" s="35"/>
      <c r="F33" s="37"/>
      <c r="G33" s="38">
        <v>312226.21000000107</v>
      </c>
      <c r="H33" s="38">
        <v>171.49604279461255</v>
      </c>
      <c r="I33" s="38">
        <v>299998.94999999856</v>
      </c>
      <c r="J33" s="38">
        <v>164.7799932220259</v>
      </c>
    </row>
    <row r="34" spans="1:10" ht="21.75" customHeight="1">
      <c r="A34" s="126" t="s">
        <v>171</v>
      </c>
      <c r="B34" s="126"/>
      <c r="C34" s="126"/>
      <c r="D34" s="126"/>
      <c r="E34" s="126"/>
      <c r="F34" s="126"/>
      <c r="G34" s="126"/>
      <c r="H34" s="126"/>
      <c r="I34" s="126"/>
      <c r="J34" s="126"/>
    </row>
    <row r="35" spans="1:10" ht="11.25">
      <c r="A35" s="8" t="s">
        <v>40</v>
      </c>
      <c r="B35" s="2" t="s">
        <v>41</v>
      </c>
      <c r="F35" s="4"/>
      <c r="G35" s="34">
        <v>74916.47000000015</v>
      </c>
      <c r="H35" s="34">
        <v>41.149262085144315</v>
      </c>
      <c r="I35" s="34">
        <v>64624.657000000036</v>
      </c>
      <c r="J35" s="34">
        <v>35.49629271181032</v>
      </c>
    </row>
    <row r="36" spans="1:10" ht="11.25">
      <c r="A36" s="8" t="s">
        <v>42</v>
      </c>
      <c r="C36" s="2" t="s">
        <v>43</v>
      </c>
      <c r="F36" s="4"/>
      <c r="G36" s="34">
        <v>65304.30500000006</v>
      </c>
      <c r="H36" s="34">
        <v>35.869601994504016</v>
      </c>
      <c r="I36" s="34">
        <v>56783.94200000001</v>
      </c>
      <c r="J36" s="34">
        <v>31.189634423320186</v>
      </c>
    </row>
    <row r="37" spans="1:10" ht="11.25">
      <c r="A37" s="8" t="s">
        <v>44</v>
      </c>
      <c r="D37" s="2" t="s">
        <v>186</v>
      </c>
      <c r="F37" s="4"/>
      <c r="G37" s="34">
        <v>1194.065</v>
      </c>
      <c r="H37" s="34">
        <v>0.6558623708738258</v>
      </c>
      <c r="I37" s="34">
        <v>1031.264</v>
      </c>
      <c r="J37" s="34">
        <v>0.5664408989768774</v>
      </c>
    </row>
    <row r="38" spans="1:10" ht="11.25">
      <c r="A38" s="8" t="s">
        <v>48</v>
      </c>
      <c r="D38" s="2" t="s">
        <v>45</v>
      </c>
      <c r="F38" s="4"/>
      <c r="G38" s="34">
        <v>11563.353999999992</v>
      </c>
      <c r="H38" s="34">
        <v>6.351386875667018</v>
      </c>
      <c r="I38" s="34">
        <v>12462.846000000001</v>
      </c>
      <c r="J38" s="34">
        <v>6.845449557097291</v>
      </c>
    </row>
    <row r="39" spans="1:10" ht="11.25">
      <c r="A39" s="8" t="s">
        <v>49</v>
      </c>
      <c r="D39" s="2" t="s">
        <v>46</v>
      </c>
      <c r="F39" s="4"/>
      <c r="G39" s="34">
        <v>16931.38599999999</v>
      </c>
      <c r="H39" s="34">
        <v>9.299878117305092</v>
      </c>
      <c r="I39" s="34">
        <v>16735.84700000001</v>
      </c>
      <c r="J39" s="34">
        <v>9.192474691077626</v>
      </c>
    </row>
    <row r="40" spans="1:10" ht="11.25">
      <c r="A40" s="8" t="s">
        <v>50</v>
      </c>
      <c r="D40" s="2" t="s">
        <v>47</v>
      </c>
      <c r="F40" s="4"/>
      <c r="G40" s="34">
        <v>1941.072</v>
      </c>
      <c r="H40" s="34">
        <v>1.0661698349393032</v>
      </c>
      <c r="I40" s="34">
        <v>1036.0479999999998</v>
      </c>
      <c r="J40" s="34">
        <v>0.5690685997990775</v>
      </c>
    </row>
    <row r="41" spans="1:10" ht="11.25">
      <c r="A41" s="8" t="s">
        <v>51</v>
      </c>
      <c r="C41" s="2" t="s">
        <v>174</v>
      </c>
      <c r="F41" s="4"/>
      <c r="G41" s="34">
        <v>9612.165000000006</v>
      </c>
      <c r="H41" s="34">
        <v>5.279660090640299</v>
      </c>
      <c r="I41" s="34">
        <v>7840.715000000003</v>
      </c>
      <c r="J41" s="34">
        <v>4.306658288490132</v>
      </c>
    </row>
    <row r="42" spans="1:10" ht="11.25">
      <c r="A42" s="8" t="s">
        <v>52</v>
      </c>
      <c r="B42" s="2" t="s">
        <v>53</v>
      </c>
      <c r="F42" s="4"/>
      <c r="G42" s="34">
        <v>9415.252999999999</v>
      </c>
      <c r="H42" s="34">
        <v>5.171502518671012</v>
      </c>
      <c r="I42" s="34">
        <v>8364.626999999997</v>
      </c>
      <c r="J42" s="34">
        <v>4.594426681709302</v>
      </c>
    </row>
    <row r="43" spans="1:10" ht="11.25">
      <c r="A43" s="8" t="s">
        <v>54</v>
      </c>
      <c r="C43" s="2" t="s">
        <v>23</v>
      </c>
      <c r="F43" s="4"/>
      <c r="G43" s="34">
        <v>2959.7039999999997</v>
      </c>
      <c r="H43" s="34">
        <v>1.6256723733839833</v>
      </c>
      <c r="I43" s="34">
        <v>2710.381999999999</v>
      </c>
      <c r="J43" s="34">
        <v>1.4887276358437287</v>
      </c>
    </row>
    <row r="44" spans="1:10" ht="11.25">
      <c r="A44" s="8" t="s">
        <v>55</v>
      </c>
      <c r="C44" s="2" t="s">
        <v>24</v>
      </c>
      <c r="F44" s="4"/>
      <c r="G44" s="34">
        <v>6455.549000000001</v>
      </c>
      <c r="H44" s="34">
        <v>3.5458301452870287</v>
      </c>
      <c r="I44" s="34">
        <v>5654.244999999999</v>
      </c>
      <c r="J44" s="34">
        <v>3.105699045865573</v>
      </c>
    </row>
    <row r="45" spans="1:10" ht="11.25">
      <c r="A45" s="8" t="s">
        <v>56</v>
      </c>
      <c r="B45" s="2" t="s">
        <v>187</v>
      </c>
      <c r="F45" s="4"/>
      <c r="G45" s="34">
        <v>3122.0860000000002</v>
      </c>
      <c r="H45" s="34">
        <v>1.7148637017515624</v>
      </c>
      <c r="I45" s="34">
        <v>16.477</v>
      </c>
      <c r="J45" s="34">
        <v>0.009050298170441331</v>
      </c>
    </row>
    <row r="46" spans="1:10" ht="11.25">
      <c r="A46" s="8" t="s">
        <v>57</v>
      </c>
      <c r="B46" s="2" t="s">
        <v>58</v>
      </c>
      <c r="F46" s="4"/>
      <c r="G46" s="34">
        <v>244.74599999999998</v>
      </c>
      <c r="H46" s="34">
        <v>0.1344312845798892</v>
      </c>
      <c r="I46" s="34">
        <v>515.7729999999999</v>
      </c>
      <c r="J46" s="34">
        <v>0.28329789635631714</v>
      </c>
    </row>
    <row r="47" spans="1:10" ht="11.25">
      <c r="A47" s="8" t="s">
        <v>59</v>
      </c>
      <c r="B47" s="2" t="s">
        <v>60</v>
      </c>
      <c r="F47" s="4"/>
      <c r="G47" s="34">
        <v>41.12</v>
      </c>
      <c r="H47" s="34">
        <v>0.022585923455031107</v>
      </c>
      <c r="I47" s="34">
        <v>28.782000000000004</v>
      </c>
      <c r="J47" s="34">
        <v>0.01580904788138875</v>
      </c>
    </row>
    <row r="48" spans="1:10" ht="4.5" customHeight="1">
      <c r="A48" s="8"/>
      <c r="F48" s="4"/>
      <c r="G48" s="34"/>
      <c r="H48" s="34"/>
      <c r="I48" s="34"/>
      <c r="J48" s="34"/>
    </row>
    <row r="49" spans="1:10" ht="11.25">
      <c r="A49" s="8" t="s">
        <v>61</v>
      </c>
      <c r="B49" s="2" t="s">
        <v>62</v>
      </c>
      <c r="F49" s="4"/>
      <c r="G49" s="34">
        <v>87739.67500000012</v>
      </c>
      <c r="H49" s="34">
        <v>48.19264551360181</v>
      </c>
      <c r="I49" s="34">
        <v>73550.31600000004</v>
      </c>
      <c r="J49" s="34">
        <v>40.39887663592776</v>
      </c>
    </row>
    <row r="50" spans="1:10" ht="11.25">
      <c r="A50" s="8" t="s">
        <v>63</v>
      </c>
      <c r="B50" s="2" t="s">
        <v>185</v>
      </c>
      <c r="F50" s="4"/>
      <c r="G50" s="34">
        <v>257.205</v>
      </c>
      <c r="H50" s="34">
        <v>0.14127462165007967</v>
      </c>
      <c r="I50" s="34">
        <v>529.114</v>
      </c>
      <c r="J50" s="34">
        <v>0.2906256883021724</v>
      </c>
    </row>
    <row r="51" spans="1:10" ht="4.5" customHeight="1">
      <c r="A51" s="8"/>
      <c r="F51" s="4"/>
      <c r="G51" s="34"/>
      <c r="H51" s="34"/>
      <c r="I51" s="34"/>
      <c r="J51" s="34"/>
    </row>
    <row r="52" spans="1:10" s="36" customFormat="1" ht="11.25">
      <c r="A52" s="52" t="s">
        <v>64</v>
      </c>
      <c r="B52" s="35" t="s">
        <v>65</v>
      </c>
      <c r="C52" s="35"/>
      <c r="D52" s="35"/>
      <c r="F52" s="37"/>
      <c r="G52" s="38">
        <v>87482.47000000012</v>
      </c>
      <c r="H52" s="38">
        <v>48.051370891951734</v>
      </c>
      <c r="I52" s="38">
        <v>73021.20200000003</v>
      </c>
      <c r="J52" s="38">
        <v>40.10825094762559</v>
      </c>
    </row>
    <row r="53" spans="1:10" ht="4.5" customHeight="1">
      <c r="A53" s="8"/>
      <c r="F53" s="4"/>
      <c r="G53" s="34"/>
      <c r="H53" s="34"/>
      <c r="I53" s="34"/>
      <c r="J53" s="34"/>
    </row>
    <row r="54" spans="1:10" s="36" customFormat="1" ht="11.25">
      <c r="A54" s="52" t="s">
        <v>66</v>
      </c>
      <c r="B54" s="35" t="s">
        <v>176</v>
      </c>
      <c r="C54" s="35"/>
      <c r="D54" s="35"/>
      <c r="F54" s="37"/>
      <c r="G54" s="38">
        <v>399708.68</v>
      </c>
      <c r="H54" s="38">
        <v>219.5474136865643</v>
      </c>
      <c r="I54" s="38">
        <v>373020.1520000005</v>
      </c>
      <c r="J54" s="38">
        <v>204.8882441696515</v>
      </c>
    </row>
    <row r="55" spans="1:10" ht="11.25">
      <c r="A55" s="8" t="s">
        <v>67</v>
      </c>
      <c r="B55" s="2" t="s">
        <v>68</v>
      </c>
      <c r="F55" s="4"/>
      <c r="G55" s="34">
        <v>1167.509000001708</v>
      </c>
      <c r="H55" s="34">
        <v>0.6412759948214841</v>
      </c>
      <c r="I55" s="34">
        <v>27915.78000000125</v>
      </c>
      <c r="J55" s="34">
        <v>15.333260463703482</v>
      </c>
    </row>
    <row r="56" spans="1:10" ht="21.75" customHeight="1">
      <c r="A56" s="126" t="s">
        <v>172</v>
      </c>
      <c r="B56" s="126"/>
      <c r="C56" s="126"/>
      <c r="D56" s="126"/>
      <c r="E56" s="126"/>
      <c r="F56" s="126"/>
      <c r="G56" s="126"/>
      <c r="H56" s="126"/>
      <c r="I56" s="126"/>
      <c r="J56" s="126"/>
    </row>
    <row r="57" spans="1:10" ht="11.25">
      <c r="A57" s="8" t="s">
        <v>69</v>
      </c>
      <c r="B57" s="2" t="s">
        <v>70</v>
      </c>
      <c r="F57" s="4"/>
      <c r="G57" s="34">
        <v>35290.51900000001</v>
      </c>
      <c r="H57" s="34">
        <v>19.38397278264399</v>
      </c>
      <c r="I57" s="34">
        <v>28714.351000000017</v>
      </c>
      <c r="J57" s="34">
        <v>15.771890412132684</v>
      </c>
    </row>
    <row r="58" spans="1:10" ht="11.25">
      <c r="A58" s="8" t="s">
        <v>71</v>
      </c>
      <c r="C58" s="2" t="s">
        <v>72</v>
      </c>
      <c r="F58" s="4"/>
      <c r="G58" s="34">
        <v>35262.97300000001</v>
      </c>
      <c r="H58" s="34">
        <v>19.368842630710812</v>
      </c>
      <c r="I58" s="34">
        <v>28686.27400000002</v>
      </c>
      <c r="J58" s="34">
        <v>15.756468598590686</v>
      </c>
    </row>
    <row r="59" spans="1:10" ht="11.25">
      <c r="A59" s="8" t="s">
        <v>73</v>
      </c>
      <c r="C59" s="2" t="s">
        <v>74</v>
      </c>
      <c r="F59" s="4"/>
      <c r="G59" s="34">
        <v>27.546</v>
      </c>
      <c r="H59" s="34">
        <v>0.015130151933178184</v>
      </c>
      <c r="I59" s="34">
        <v>28.077</v>
      </c>
      <c r="J59" s="34">
        <v>0.0154218135419968</v>
      </c>
    </row>
    <row r="60" spans="1:10" ht="11.25">
      <c r="A60" s="8" t="s">
        <v>75</v>
      </c>
      <c r="B60" s="2" t="s">
        <v>180</v>
      </c>
      <c r="F60" s="4"/>
      <c r="G60" s="34">
        <v>26036.225999999984</v>
      </c>
      <c r="H60" s="34">
        <v>14.300880532438978</v>
      </c>
      <c r="I60" s="34">
        <v>27993.402999999988</v>
      </c>
      <c r="J60" s="34">
        <v>15.37589633764198</v>
      </c>
    </row>
    <row r="61" spans="1:10" ht="11.25" customHeight="1">
      <c r="A61" s="8" t="s">
        <v>76</v>
      </c>
      <c r="B61" s="2" t="s">
        <v>181</v>
      </c>
      <c r="F61" s="4"/>
      <c r="G61" s="34">
        <v>897.955</v>
      </c>
      <c r="H61" s="34">
        <v>0.4932184556435423</v>
      </c>
      <c r="I61" s="34">
        <v>248.106</v>
      </c>
      <c r="J61" s="34">
        <v>0.13627682696337423</v>
      </c>
    </row>
    <row r="62" spans="1:10" ht="11.25">
      <c r="A62" s="8" t="s">
        <v>78</v>
      </c>
      <c r="B62" s="2" t="s">
        <v>77</v>
      </c>
      <c r="F62" s="4"/>
      <c r="G62" s="34">
        <v>3446.761</v>
      </c>
      <c r="H62" s="34">
        <v>1.8931974735843016</v>
      </c>
      <c r="I62" s="34">
        <v>3342.949</v>
      </c>
      <c r="J62" s="34">
        <v>1.836176805157412</v>
      </c>
    </row>
    <row r="63" spans="1:10" ht="4.5" customHeight="1">
      <c r="A63" s="8"/>
      <c r="F63" s="4"/>
      <c r="G63" s="34"/>
      <c r="H63" s="34"/>
      <c r="I63" s="34"/>
      <c r="J63" s="34"/>
    </row>
    <row r="64" spans="1:10" s="36" customFormat="1" ht="11.25">
      <c r="A64" s="52" t="s">
        <v>80</v>
      </c>
      <c r="B64" s="35" t="s">
        <v>79</v>
      </c>
      <c r="C64" s="35"/>
      <c r="D64" s="35"/>
      <c r="F64" s="37"/>
      <c r="G64" s="38">
        <v>65671.46099999998</v>
      </c>
      <c r="H64" s="38">
        <v>36.07126924431081</v>
      </c>
      <c r="I64" s="38">
        <v>60298.8089999999</v>
      </c>
      <c r="J64" s="38">
        <v>33.12024038189545</v>
      </c>
    </row>
    <row r="65" spans="1:10" ht="11.25">
      <c r="A65" s="8" t="s">
        <v>128</v>
      </c>
      <c r="B65" s="2" t="s">
        <v>230</v>
      </c>
      <c r="F65" s="4"/>
      <c r="G65" s="34" t="s">
        <v>232</v>
      </c>
      <c r="H65" s="34" t="s">
        <v>232</v>
      </c>
      <c r="I65" s="34" t="s">
        <v>232</v>
      </c>
      <c r="J65" s="34" t="s">
        <v>232</v>
      </c>
    </row>
    <row r="66" spans="1:10" ht="15" customHeight="1">
      <c r="A66" s="9"/>
      <c r="F66" s="11"/>
      <c r="G66" s="5"/>
      <c r="H66" s="5"/>
      <c r="I66" s="5"/>
      <c r="J66" s="5"/>
    </row>
    <row r="67" spans="1:10" ht="11.25">
      <c r="A67" s="124" t="s">
        <v>197</v>
      </c>
      <c r="B67" s="124"/>
      <c r="C67" s="124"/>
      <c r="D67" s="124"/>
      <c r="E67" s="124"/>
      <c r="F67" s="124"/>
      <c r="G67" s="124"/>
      <c r="H67" s="124"/>
      <c r="I67" s="124"/>
      <c r="J67" s="124"/>
    </row>
    <row r="68" spans="1:10" ht="15.75" customHeight="1" thickBot="1">
      <c r="A68" s="125" t="s">
        <v>193</v>
      </c>
      <c r="B68" s="125"/>
      <c r="C68" s="125"/>
      <c r="D68" s="125"/>
      <c r="E68" s="125"/>
      <c r="F68" s="125"/>
      <c r="G68" s="125"/>
      <c r="H68" s="125"/>
      <c r="I68" s="125"/>
      <c r="J68" s="125"/>
    </row>
    <row r="69" spans="1:10" ht="15" customHeight="1">
      <c r="A69" s="10"/>
      <c r="F69" s="4"/>
      <c r="G69" s="11"/>
      <c r="H69" s="16"/>
      <c r="I69" s="11"/>
      <c r="J69" s="11"/>
    </row>
    <row r="70" spans="1:10" ht="15" customHeight="1">
      <c r="A70" s="10"/>
      <c r="F70" s="4"/>
      <c r="G70" s="17"/>
      <c r="H70" s="6"/>
      <c r="I70" s="3"/>
      <c r="J70" s="3"/>
    </row>
    <row r="71" spans="1:10" ht="15" customHeight="1">
      <c r="A71" s="10"/>
      <c r="F71" s="4"/>
      <c r="G71" s="14"/>
      <c r="H71" s="12"/>
      <c r="I71" s="15"/>
      <c r="J71" s="13"/>
    </row>
    <row r="72" spans="1:10" ht="15" customHeight="1" thickBot="1">
      <c r="A72" s="10"/>
      <c r="B72" s="32"/>
      <c r="C72" s="32"/>
      <c r="D72" s="32"/>
      <c r="E72" s="11"/>
      <c r="F72" s="4"/>
      <c r="G72" s="42"/>
      <c r="H72" s="42"/>
      <c r="I72" s="48"/>
      <c r="J72" s="43"/>
    </row>
    <row r="73" spans="1:10" ht="21.75" customHeight="1">
      <c r="A73" s="120" t="s">
        <v>170</v>
      </c>
      <c r="B73" s="120"/>
      <c r="C73" s="120"/>
      <c r="D73" s="120"/>
      <c r="E73" s="120"/>
      <c r="F73" s="120"/>
      <c r="G73" s="120"/>
      <c r="H73" s="120"/>
      <c r="I73" s="120"/>
      <c r="J73" s="120"/>
    </row>
    <row r="74" spans="1:10" ht="11.25">
      <c r="A74" s="8" t="s">
        <v>81</v>
      </c>
      <c r="B74" s="2" t="s">
        <v>129</v>
      </c>
      <c r="F74" s="4"/>
      <c r="G74" s="34">
        <v>92448.84099999967</v>
      </c>
      <c r="H74" s="34">
        <v>50.779242371895464</v>
      </c>
      <c r="I74" s="34">
        <v>92930.30999999984</v>
      </c>
      <c r="J74" s="34">
        <v>51.04369815934611</v>
      </c>
    </row>
    <row r="75" spans="1:10" ht="11.25">
      <c r="A75" s="8" t="s">
        <v>135</v>
      </c>
      <c r="C75" s="2" t="s">
        <v>130</v>
      </c>
      <c r="F75" s="4"/>
      <c r="G75" s="34">
        <v>27778.466000000004</v>
      </c>
      <c r="H75" s="34">
        <v>15.257838199761288</v>
      </c>
      <c r="I75" s="34">
        <v>28392.661999999946</v>
      </c>
      <c r="J75" s="34">
        <v>15.595196756239554</v>
      </c>
    </row>
    <row r="76" spans="1:10" ht="11.25">
      <c r="A76" s="8" t="s">
        <v>82</v>
      </c>
      <c r="C76" s="2" t="s">
        <v>131</v>
      </c>
      <c r="F76" s="4"/>
      <c r="G76" s="34">
        <v>42555.708999999944</v>
      </c>
      <c r="H76" s="34">
        <v>23.3745132793915</v>
      </c>
      <c r="I76" s="34">
        <v>45165.75</v>
      </c>
      <c r="J76" s="34">
        <v>24.808126758002707</v>
      </c>
    </row>
    <row r="77" spans="1:10" ht="11.25">
      <c r="A77" s="8" t="s">
        <v>83</v>
      </c>
      <c r="C77" s="2" t="s">
        <v>132</v>
      </c>
      <c r="F77" s="4"/>
      <c r="G77" s="34">
        <v>20213.29799999999</v>
      </c>
      <c r="H77" s="34">
        <v>11.102529216968223</v>
      </c>
      <c r="I77" s="34">
        <v>17046.500999999993</v>
      </c>
      <c r="J77" s="34">
        <v>9.363107168339281</v>
      </c>
    </row>
    <row r="78" spans="1:10" ht="11.25">
      <c r="A78" s="8" t="s">
        <v>84</v>
      </c>
      <c r="C78" s="2" t="s">
        <v>133</v>
      </c>
      <c r="F78" s="4"/>
      <c r="G78" s="34">
        <v>325.4489999999995</v>
      </c>
      <c r="H78" s="34">
        <v>0.1787589057032203</v>
      </c>
      <c r="I78" s="34">
        <v>694.4429999999983</v>
      </c>
      <c r="J78" s="34">
        <v>0.3814357111352667</v>
      </c>
    </row>
    <row r="79" spans="1:10" ht="11.25">
      <c r="A79" s="8" t="s">
        <v>85</v>
      </c>
      <c r="C79" s="2" t="s">
        <v>134</v>
      </c>
      <c r="F79" s="4"/>
      <c r="G79" s="34">
        <v>1575.918999999999</v>
      </c>
      <c r="H79" s="34">
        <v>0.8656027700712347</v>
      </c>
      <c r="I79" s="34">
        <v>1630.9539999999981</v>
      </c>
      <c r="J79" s="34">
        <v>0.8958317656292998</v>
      </c>
    </row>
    <row r="80" spans="1:10" ht="11.25">
      <c r="A80" s="8" t="s">
        <v>86</v>
      </c>
      <c r="B80" s="2" t="s">
        <v>136</v>
      </c>
      <c r="F80" s="4"/>
      <c r="G80" s="34">
        <v>50220.72399999994</v>
      </c>
      <c r="H80" s="34">
        <v>27.584665080745225</v>
      </c>
      <c r="I80" s="34">
        <v>53641.27199999984</v>
      </c>
      <c r="J80" s="34">
        <v>29.463464577395513</v>
      </c>
    </row>
    <row r="81" spans="1:10" ht="11.25">
      <c r="A81" s="8" t="s">
        <v>87</v>
      </c>
      <c r="C81" s="2" t="s">
        <v>137</v>
      </c>
      <c r="F81" s="4"/>
      <c r="G81" s="34">
        <v>17642.901000000023</v>
      </c>
      <c r="H81" s="34">
        <v>9.690690941407874</v>
      </c>
      <c r="I81" s="34">
        <v>19431.108999999975</v>
      </c>
      <c r="J81" s="34">
        <v>10.672897386195672</v>
      </c>
    </row>
    <row r="82" spans="1:10" ht="11.25">
      <c r="A82" s="8" t="s">
        <v>88</v>
      </c>
      <c r="C82" s="2" t="s">
        <v>138</v>
      </c>
      <c r="F82" s="4"/>
      <c r="G82" s="34">
        <v>25067.023999999972</v>
      </c>
      <c r="H82" s="34">
        <v>13.768528339237054</v>
      </c>
      <c r="I82" s="34">
        <v>25378.139000000047</v>
      </c>
      <c r="J82" s="34">
        <v>13.939414029307873</v>
      </c>
    </row>
    <row r="83" spans="1:10" ht="11.25">
      <c r="A83" s="8" t="s">
        <v>89</v>
      </c>
      <c r="C83" s="2" t="s">
        <v>139</v>
      </c>
      <c r="F83" s="4"/>
      <c r="G83" s="34">
        <v>7510.798999999999</v>
      </c>
      <c r="H83" s="34">
        <v>4.125445800100296</v>
      </c>
      <c r="I83" s="34">
        <v>8832.024000000005</v>
      </c>
      <c r="J83" s="34">
        <v>4.8511531618919665</v>
      </c>
    </row>
    <row r="84" spans="1:10" ht="11.25">
      <c r="A84" s="8" t="s">
        <v>90</v>
      </c>
      <c r="B84" s="2" t="s">
        <v>140</v>
      </c>
      <c r="F84" s="4"/>
      <c r="G84" s="34">
        <v>2814.0479999999984</v>
      </c>
      <c r="H84" s="34">
        <v>1.545668111059907</v>
      </c>
      <c r="I84" s="34">
        <v>1904.02</v>
      </c>
      <c r="J84" s="34">
        <v>1.0458183360128486</v>
      </c>
    </row>
    <row r="85" spans="1:10" ht="11.25">
      <c r="A85" s="8" t="s">
        <v>91</v>
      </c>
      <c r="C85" s="2" t="s">
        <v>141</v>
      </c>
      <c r="F85" s="4"/>
      <c r="G85" s="34">
        <v>177.54</v>
      </c>
      <c r="H85" s="34">
        <v>0.09751714129878947</v>
      </c>
      <c r="I85" s="34">
        <v>13.483999999999998</v>
      </c>
      <c r="J85" s="34">
        <v>0.007406337350866718</v>
      </c>
    </row>
    <row r="86" spans="1:10" ht="11.25">
      <c r="A86" s="8" t="s">
        <v>92</v>
      </c>
      <c r="C86" s="2" t="s">
        <v>142</v>
      </c>
      <c r="F86" s="4"/>
      <c r="G86" s="34">
        <v>2636.508</v>
      </c>
      <c r="H86" s="34">
        <v>1.4481509697611177</v>
      </c>
      <c r="I86" s="34">
        <v>1890.5360000000007</v>
      </c>
      <c r="J86" s="34">
        <v>1.0384119986619817</v>
      </c>
    </row>
    <row r="87" spans="1:10" ht="11.25">
      <c r="A87" s="8" t="s">
        <v>93</v>
      </c>
      <c r="B87" s="2" t="s">
        <v>144</v>
      </c>
      <c r="F87" s="4"/>
      <c r="G87" s="34">
        <v>191983.70099999942</v>
      </c>
      <c r="H87" s="34">
        <v>105.45061224220767</v>
      </c>
      <c r="I87" s="34">
        <v>185018.05899999948</v>
      </c>
      <c r="J87" s="34">
        <v>101.62460404602211</v>
      </c>
    </row>
    <row r="88" spans="1:10" ht="11.25">
      <c r="A88" s="8" t="s">
        <v>94</v>
      </c>
      <c r="C88" s="2" t="s">
        <v>141</v>
      </c>
      <c r="F88" s="4"/>
      <c r="G88" s="34">
        <v>191035.17299999902</v>
      </c>
      <c r="H88" s="34">
        <v>104.92961562734983</v>
      </c>
      <c r="I88" s="34">
        <v>184408.6789999994</v>
      </c>
      <c r="J88" s="34">
        <v>101.28989076696018</v>
      </c>
    </row>
    <row r="89" spans="1:10" ht="11.25">
      <c r="A89" s="8" t="s">
        <v>95</v>
      </c>
      <c r="D89" s="2" t="s">
        <v>177</v>
      </c>
      <c r="F89" s="4"/>
      <c r="G89" s="34">
        <v>442.6420000000001</v>
      </c>
      <c r="H89" s="34">
        <v>0.24312933681862547</v>
      </c>
      <c r="I89" s="34">
        <v>396.59200000000067</v>
      </c>
      <c r="J89" s="34">
        <v>0.2178355193306833</v>
      </c>
    </row>
    <row r="90" spans="1:10" ht="11.25">
      <c r="A90" s="8" t="s">
        <v>96</v>
      </c>
      <c r="D90" s="2" t="s">
        <v>145</v>
      </c>
      <c r="F90" s="4"/>
      <c r="G90" s="34">
        <v>157364.68699999957</v>
      </c>
      <c r="H90" s="34">
        <v>86.43547604832025</v>
      </c>
      <c r="I90" s="34">
        <v>156482.8879999998</v>
      </c>
      <c r="J90" s="34">
        <v>85.9511315756373</v>
      </c>
    </row>
    <row r="91" spans="1:10" ht="11.25">
      <c r="A91" s="8" t="s">
        <v>97</v>
      </c>
      <c r="E91" s="1" t="s">
        <v>146</v>
      </c>
      <c r="F91" s="4"/>
      <c r="G91" s="34">
        <v>149503.2089999998</v>
      </c>
      <c r="H91" s="34">
        <v>82.1174132965836</v>
      </c>
      <c r="I91" s="34">
        <v>144744.09399999984</v>
      </c>
      <c r="J91" s="34">
        <v>79.50338102266117</v>
      </c>
    </row>
    <row r="92" spans="1:10" ht="11.25">
      <c r="A92" s="8" t="s">
        <v>98</v>
      </c>
      <c r="D92" s="2" t="s">
        <v>147</v>
      </c>
      <c r="F92" s="4"/>
      <c r="G92" s="34">
        <v>20110.351999999977</v>
      </c>
      <c r="H92" s="34">
        <v>11.045984215119935</v>
      </c>
      <c r="I92" s="34">
        <v>17954.928999999993</v>
      </c>
      <c r="J92" s="34">
        <v>9.862078113679917</v>
      </c>
    </row>
    <row r="93" spans="1:10" ht="11.25">
      <c r="A93" s="8" t="s">
        <v>99</v>
      </c>
      <c r="D93" s="2" t="s">
        <v>179</v>
      </c>
      <c r="F93" s="4"/>
      <c r="G93" s="34">
        <v>387.867</v>
      </c>
      <c r="H93" s="34">
        <v>0.21304315108785385</v>
      </c>
      <c r="I93" s="34" t="s">
        <v>232</v>
      </c>
      <c r="J93" s="34" t="s">
        <v>232</v>
      </c>
    </row>
    <row r="94" spans="1:10" ht="11.25">
      <c r="A94" s="8" t="s">
        <v>100</v>
      </c>
      <c r="D94" s="2" t="s">
        <v>148</v>
      </c>
      <c r="F94" s="4"/>
      <c r="G94" s="34">
        <v>3247.139000000001</v>
      </c>
      <c r="H94" s="34">
        <v>1.783551383799763</v>
      </c>
      <c r="I94" s="34">
        <v>3723.4660000000013</v>
      </c>
      <c r="J94" s="34">
        <v>2.0451828322813923</v>
      </c>
    </row>
    <row r="95" spans="1:10" ht="11.25">
      <c r="A95" s="8" t="s">
        <v>101</v>
      </c>
      <c r="D95" s="2" t="s">
        <v>150</v>
      </c>
      <c r="F95" s="4"/>
      <c r="G95" s="34">
        <v>56.31599999999999</v>
      </c>
      <c r="H95" s="34">
        <v>0.03093260859176877</v>
      </c>
      <c r="I95" s="34">
        <v>92.405</v>
      </c>
      <c r="J95" s="34">
        <v>0.05075516188867095</v>
      </c>
    </row>
    <row r="96" spans="1:10" ht="11.25">
      <c r="A96" s="8" t="s">
        <v>102</v>
      </c>
      <c r="D96" s="2" t="s">
        <v>151</v>
      </c>
      <c r="F96" s="4"/>
      <c r="G96" s="34">
        <v>9426.17</v>
      </c>
      <c r="H96" s="34">
        <v>5.177498883611639</v>
      </c>
      <c r="I96" s="34">
        <v>5758.398999999996</v>
      </c>
      <c r="J96" s="34">
        <v>3.16290756414221</v>
      </c>
    </row>
    <row r="97" spans="1:10" ht="11.25">
      <c r="A97" s="8" t="s">
        <v>103</v>
      </c>
      <c r="C97" s="2" t="s">
        <v>142</v>
      </c>
      <c r="F97" s="4"/>
      <c r="G97" s="34">
        <v>948.5279999999995</v>
      </c>
      <c r="H97" s="34">
        <v>0.5209966148578246</v>
      </c>
      <c r="I97" s="34">
        <v>609.38</v>
      </c>
      <c r="J97" s="34">
        <v>0.33471327906193715</v>
      </c>
    </row>
    <row r="98" spans="1:10" ht="4.5" customHeight="1">
      <c r="A98" s="8"/>
      <c r="F98" s="4"/>
      <c r="G98" s="34"/>
      <c r="H98" s="34"/>
      <c r="I98" s="34"/>
      <c r="J98" s="34"/>
    </row>
    <row r="99" spans="1:10" ht="11.25">
      <c r="A99" s="8" t="s">
        <v>153</v>
      </c>
      <c r="B99" s="2" t="s">
        <v>152</v>
      </c>
      <c r="F99" s="4"/>
      <c r="G99" s="34">
        <v>337467.3140000003</v>
      </c>
      <c r="H99" s="34">
        <v>185.36018780590825</v>
      </c>
      <c r="I99" s="34">
        <v>333493.66100000084</v>
      </c>
      <c r="J99" s="34">
        <v>183.1775851187766</v>
      </c>
    </row>
    <row r="100" spans="1:10" ht="11.25">
      <c r="A100" s="8" t="s">
        <v>104</v>
      </c>
      <c r="B100" s="2" t="s">
        <v>185</v>
      </c>
      <c r="F100" s="4"/>
      <c r="G100" s="34">
        <v>3638.721000000001</v>
      </c>
      <c r="H100" s="34">
        <v>1.9986350676122142</v>
      </c>
      <c r="I100" s="34">
        <v>3727.4730000000022</v>
      </c>
      <c r="J100" s="34">
        <v>2.047383751427412</v>
      </c>
    </row>
    <row r="101" spans="1:10" ht="4.5" customHeight="1">
      <c r="A101" s="8"/>
      <c r="F101" s="4"/>
      <c r="G101" s="34"/>
      <c r="H101" s="34"/>
      <c r="I101" s="34"/>
      <c r="J101" s="34"/>
    </row>
    <row r="102" spans="1:10" s="36" customFormat="1" ht="11.25">
      <c r="A102" s="52" t="s">
        <v>105</v>
      </c>
      <c r="B102" s="35" t="s">
        <v>154</v>
      </c>
      <c r="C102" s="35"/>
      <c r="D102" s="35"/>
      <c r="F102" s="37"/>
      <c r="G102" s="38">
        <v>333828.59300000034</v>
      </c>
      <c r="H102" s="38">
        <v>183.36155273829604</v>
      </c>
      <c r="I102" s="38">
        <v>329766.18800000084</v>
      </c>
      <c r="J102" s="38">
        <v>181.13020136734917</v>
      </c>
    </row>
    <row r="103" spans="1:10" ht="21.75" customHeight="1">
      <c r="A103" s="121" t="s">
        <v>171</v>
      </c>
      <c r="B103" s="121"/>
      <c r="C103" s="121"/>
      <c r="D103" s="121"/>
      <c r="E103" s="121"/>
      <c r="F103" s="121"/>
      <c r="G103" s="121"/>
      <c r="H103" s="121"/>
      <c r="I103" s="121"/>
      <c r="J103" s="121"/>
    </row>
    <row r="104" spans="1:10" ht="11.25">
      <c r="A104" s="8" t="s">
        <v>106</v>
      </c>
      <c r="B104" s="2" t="s">
        <v>155</v>
      </c>
      <c r="F104" s="4"/>
      <c r="G104" s="34">
        <v>10297.57899999999</v>
      </c>
      <c r="H104" s="34">
        <v>5.656136455888516</v>
      </c>
      <c r="I104" s="34">
        <v>8888.854000000003</v>
      </c>
      <c r="J104" s="34">
        <v>4.882368094526924</v>
      </c>
    </row>
    <row r="105" spans="1:10" ht="11.25">
      <c r="A105" s="8" t="s">
        <v>107</v>
      </c>
      <c r="B105" s="2" t="s">
        <v>53</v>
      </c>
      <c r="F105" s="4"/>
      <c r="G105" s="34">
        <v>56617.69499999991</v>
      </c>
      <c r="H105" s="34">
        <v>31.098320171943033</v>
      </c>
      <c r="I105" s="34">
        <v>62527.81199999988</v>
      </c>
      <c r="J105" s="34">
        <v>34.34456166445952</v>
      </c>
    </row>
    <row r="106" spans="1:10" ht="11.25">
      <c r="A106" s="8" t="s">
        <v>108</v>
      </c>
      <c r="C106" s="2" t="s">
        <v>141</v>
      </c>
      <c r="F106" s="4"/>
      <c r="G106" s="34">
        <v>47184.65199999997</v>
      </c>
      <c r="H106" s="34">
        <v>25.917046165473746</v>
      </c>
      <c r="I106" s="34">
        <v>55112.24799999992</v>
      </c>
      <c r="J106" s="34">
        <v>30.27142545629113</v>
      </c>
    </row>
    <row r="107" spans="1:10" ht="11.25">
      <c r="A107" s="8" t="s">
        <v>109</v>
      </c>
      <c r="D107" s="7" t="s">
        <v>177</v>
      </c>
      <c r="F107" s="4"/>
      <c r="G107" s="34">
        <v>873.6039999999999</v>
      </c>
      <c r="H107" s="34">
        <v>0.4798432167803744</v>
      </c>
      <c r="I107" s="34">
        <v>1238.073</v>
      </c>
      <c r="J107" s="34">
        <v>0.6800345819489477</v>
      </c>
    </row>
    <row r="108" spans="1:10" ht="11.25">
      <c r="A108" s="8" t="s">
        <v>110</v>
      </c>
      <c r="D108" s="2" t="s">
        <v>156</v>
      </c>
      <c r="F108" s="4"/>
      <c r="G108" s="34">
        <v>44189.37899999999</v>
      </c>
      <c r="H108" s="34">
        <v>24.271836858447447</v>
      </c>
      <c r="I108" s="34">
        <v>52198.51399999992</v>
      </c>
      <c r="J108" s="34">
        <v>28.671002958909767</v>
      </c>
    </row>
    <row r="109" spans="1:10" ht="11.25">
      <c r="A109" s="8" t="s">
        <v>111</v>
      </c>
      <c r="D109" s="2" t="s">
        <v>149</v>
      </c>
      <c r="F109" s="4"/>
      <c r="G109" s="34">
        <v>248.06099999999995</v>
      </c>
      <c r="H109" s="34">
        <v>0.1362521098778811</v>
      </c>
      <c r="I109" s="34">
        <v>509.12</v>
      </c>
      <c r="J109" s="34">
        <v>0.27964361258330345</v>
      </c>
    </row>
    <row r="110" spans="1:10" ht="11.25">
      <c r="A110" s="8" t="s">
        <v>112</v>
      </c>
      <c r="D110" s="2" t="s">
        <v>150</v>
      </c>
      <c r="F110" s="4"/>
      <c r="G110" s="34">
        <v>299.929</v>
      </c>
      <c r="H110" s="34">
        <v>0.16474157188579827</v>
      </c>
      <c r="I110" s="34">
        <v>266.913</v>
      </c>
      <c r="J110" s="34">
        <v>0.1466069208937918</v>
      </c>
    </row>
    <row r="111" spans="1:10" ht="11.25">
      <c r="A111" s="8" t="s">
        <v>113</v>
      </c>
      <c r="D111" s="2" t="s">
        <v>151</v>
      </c>
      <c r="F111" s="4"/>
      <c r="G111" s="34">
        <v>1573.6789999999999</v>
      </c>
      <c r="H111" s="34">
        <v>0.8643724084822446</v>
      </c>
      <c r="I111" s="34">
        <v>899.6279999999999</v>
      </c>
      <c r="J111" s="34">
        <v>0.4941373819553192</v>
      </c>
    </row>
    <row r="112" spans="1:10" ht="11.25">
      <c r="A112" s="8" t="s">
        <v>114</v>
      </c>
      <c r="C112" s="2" t="s">
        <v>142</v>
      </c>
      <c r="F112" s="4"/>
      <c r="G112" s="34">
        <v>9433.043000000005</v>
      </c>
      <c r="H112" s="34">
        <v>5.181274006469285</v>
      </c>
      <c r="I112" s="34">
        <v>7415.564000000007</v>
      </c>
      <c r="J112" s="34">
        <v>4.073136208168393</v>
      </c>
    </row>
    <row r="113" spans="1:10" ht="11.25">
      <c r="A113" s="8" t="s">
        <v>115</v>
      </c>
      <c r="D113" s="2" t="s">
        <v>157</v>
      </c>
      <c r="F113" s="4"/>
      <c r="G113" s="34">
        <v>8017.451999999999</v>
      </c>
      <c r="H113" s="34">
        <v>4.403734367130012</v>
      </c>
      <c r="I113" s="34">
        <v>6415.84</v>
      </c>
      <c r="J113" s="34">
        <v>3.524019239779348</v>
      </c>
    </row>
    <row r="114" spans="1:10" ht="11.25">
      <c r="A114" s="8" t="s">
        <v>116</v>
      </c>
      <c r="D114" s="2" t="s">
        <v>158</v>
      </c>
      <c r="F114" s="4"/>
      <c r="G114" s="34">
        <v>1415.5910000000006</v>
      </c>
      <c r="H114" s="34">
        <v>0.7775396393392738</v>
      </c>
      <c r="I114" s="34">
        <v>999.7239999999999</v>
      </c>
      <c r="J114" s="34">
        <v>0.5491169683890448</v>
      </c>
    </row>
    <row r="115" spans="1:10" ht="11.25">
      <c r="A115" s="8" t="s">
        <v>117</v>
      </c>
      <c r="B115" s="2" t="s">
        <v>159</v>
      </c>
      <c r="F115" s="4"/>
      <c r="G115" s="34">
        <v>389.5270000000001</v>
      </c>
      <c r="H115" s="34">
        <v>0.2139549369082661</v>
      </c>
      <c r="I115" s="34">
        <v>282.192</v>
      </c>
      <c r="J115" s="34">
        <v>0.15499919532155007</v>
      </c>
    </row>
    <row r="116" spans="1:10" ht="11.25">
      <c r="A116" s="8" t="s">
        <v>118</v>
      </c>
      <c r="B116" s="2" t="s">
        <v>160</v>
      </c>
      <c r="F116" s="4"/>
      <c r="G116" s="34" t="s">
        <v>232</v>
      </c>
      <c r="H116" s="34" t="s">
        <v>232</v>
      </c>
      <c r="I116" s="34" t="s">
        <v>232</v>
      </c>
      <c r="J116" s="34" t="s">
        <v>232</v>
      </c>
    </row>
    <row r="117" spans="1:10" ht="4.5" customHeight="1">
      <c r="A117" s="8"/>
      <c r="F117" s="4"/>
      <c r="G117" s="34"/>
      <c r="H117" s="34"/>
      <c r="I117" s="34"/>
      <c r="J117" s="34"/>
    </row>
    <row r="118" spans="1:10" ht="11.25">
      <c r="A118" s="8" t="s">
        <v>119</v>
      </c>
      <c r="B118" s="2" t="s">
        <v>161</v>
      </c>
      <c r="F118" s="4"/>
      <c r="G118" s="34">
        <v>67304.80099999996</v>
      </c>
      <c r="H118" s="34">
        <v>36.96841156473982</v>
      </c>
      <c r="I118" s="34">
        <v>71698.85799999976</v>
      </c>
      <c r="J118" s="34">
        <v>39.381928954307995</v>
      </c>
    </row>
    <row r="119" spans="1:10" ht="11.25">
      <c r="A119" s="8" t="s">
        <v>120</v>
      </c>
      <c r="B119" s="2" t="s">
        <v>185</v>
      </c>
      <c r="F119" s="4"/>
      <c r="G119" s="34">
        <v>257.205</v>
      </c>
      <c r="H119" s="34">
        <v>0.14127462165007967</v>
      </c>
      <c r="I119" s="34">
        <v>529.114</v>
      </c>
      <c r="J119" s="34">
        <v>0.2906256883021724</v>
      </c>
    </row>
    <row r="120" spans="1:10" ht="4.5" customHeight="1">
      <c r="A120" s="8"/>
      <c r="F120" s="4"/>
      <c r="G120" s="34"/>
      <c r="H120" s="34"/>
      <c r="I120" s="34"/>
      <c r="J120" s="34"/>
    </row>
    <row r="121" spans="1:10" s="36" customFormat="1" ht="11.25">
      <c r="A121" s="52" t="s">
        <v>166</v>
      </c>
      <c r="B121" s="35" t="s">
        <v>162</v>
      </c>
      <c r="C121" s="35"/>
      <c r="D121" s="35"/>
      <c r="F121" s="37"/>
      <c r="G121" s="38">
        <v>67047.59599999996</v>
      </c>
      <c r="H121" s="38">
        <v>36.82713694308974</v>
      </c>
      <c r="I121" s="38">
        <v>71169.74399999976</v>
      </c>
      <c r="J121" s="38">
        <v>39.09130326600582</v>
      </c>
    </row>
    <row r="122" spans="1:10" ht="4.5" customHeight="1">
      <c r="A122" s="8"/>
      <c r="F122" s="4"/>
      <c r="G122" s="34"/>
      <c r="H122" s="34"/>
      <c r="I122" s="34"/>
      <c r="J122" s="34"/>
    </row>
    <row r="123" spans="1:10" s="36" customFormat="1" ht="11.25">
      <c r="A123" s="52" t="s">
        <v>167</v>
      </c>
      <c r="B123" s="35" t="s">
        <v>227</v>
      </c>
      <c r="C123" s="35"/>
      <c r="D123" s="35"/>
      <c r="F123" s="37"/>
      <c r="G123" s="38">
        <v>400876.1890000014</v>
      </c>
      <c r="H123" s="38">
        <v>220.1886896813858</v>
      </c>
      <c r="I123" s="38">
        <v>400935.9320000018</v>
      </c>
      <c r="J123" s="38">
        <v>220.22150463335498</v>
      </c>
    </row>
    <row r="124" spans="1:10" ht="11.25">
      <c r="A124" s="8" t="s">
        <v>121</v>
      </c>
      <c r="B124" s="2" t="s">
        <v>163</v>
      </c>
      <c r="F124" s="4"/>
      <c r="G124" s="34" t="s">
        <v>232</v>
      </c>
      <c r="H124" s="34" t="s">
        <v>232</v>
      </c>
      <c r="I124" s="34" t="s">
        <v>232</v>
      </c>
      <c r="J124" s="34" t="s">
        <v>232</v>
      </c>
    </row>
    <row r="125" spans="1:10" ht="21.75" customHeight="1">
      <c r="A125" s="121" t="s">
        <v>172</v>
      </c>
      <c r="B125" s="121"/>
      <c r="C125" s="121"/>
      <c r="D125" s="121"/>
      <c r="E125" s="121"/>
      <c r="F125" s="121"/>
      <c r="G125" s="121"/>
      <c r="H125" s="121"/>
      <c r="I125" s="121"/>
      <c r="J125" s="121"/>
    </row>
    <row r="126" spans="1:10" ht="11.25">
      <c r="A126" s="8" t="s">
        <v>122</v>
      </c>
      <c r="B126" s="2" t="s">
        <v>164</v>
      </c>
      <c r="F126" s="4"/>
      <c r="G126" s="34">
        <v>28439.675</v>
      </c>
      <c r="H126" s="34">
        <v>15.621019519357048</v>
      </c>
      <c r="I126" s="34">
        <v>15189.691</v>
      </c>
      <c r="J126" s="34">
        <v>8.34321980135153</v>
      </c>
    </row>
    <row r="127" spans="1:10" ht="11.25">
      <c r="A127" s="8" t="s">
        <v>123</v>
      </c>
      <c r="C127" s="2" t="s">
        <v>72</v>
      </c>
      <c r="F127" s="4"/>
      <c r="G127" s="34">
        <v>28439.675</v>
      </c>
      <c r="H127" s="34">
        <v>15.621019519357048</v>
      </c>
      <c r="I127" s="34">
        <v>15189.691</v>
      </c>
      <c r="J127" s="34">
        <v>8.34321980135153</v>
      </c>
    </row>
    <row r="128" spans="1:10" ht="11.25">
      <c r="A128" s="8" t="s">
        <v>124</v>
      </c>
      <c r="C128" s="2" t="s">
        <v>74</v>
      </c>
      <c r="F128" s="4"/>
      <c r="G128" s="34" t="s">
        <v>232</v>
      </c>
      <c r="H128" s="34" t="s">
        <v>232</v>
      </c>
      <c r="I128" s="34" t="s">
        <v>232</v>
      </c>
      <c r="J128" s="34" t="s">
        <v>232</v>
      </c>
    </row>
    <row r="129" spans="1:10" ht="11.25">
      <c r="A129" s="8" t="s">
        <v>125</v>
      </c>
      <c r="B129" s="2" t="s">
        <v>182</v>
      </c>
      <c r="F129" s="4"/>
      <c r="G129" s="34">
        <v>29100.487999999998</v>
      </c>
      <c r="H129" s="34">
        <v>15.98398332860047</v>
      </c>
      <c r="I129" s="34">
        <v>26821.959000000003</v>
      </c>
      <c r="J129" s="34">
        <v>14.732458971011253</v>
      </c>
    </row>
    <row r="130" spans="1:10" ht="11.25" customHeight="1">
      <c r="A130" s="8" t="s">
        <v>126</v>
      </c>
      <c r="B130" s="2" t="s">
        <v>184</v>
      </c>
      <c r="F130" s="4"/>
      <c r="G130" s="34">
        <v>98.01899999999999</v>
      </c>
      <c r="H130" s="34">
        <v>0.05383875562107719</v>
      </c>
      <c r="I130" s="34">
        <v>322.58</v>
      </c>
      <c r="J130" s="34">
        <v>0.17718305418589336</v>
      </c>
    </row>
    <row r="131" spans="1:10" ht="4.5" customHeight="1">
      <c r="A131" s="8"/>
      <c r="F131" s="4"/>
      <c r="G131" s="34"/>
      <c r="H131" s="34"/>
      <c r="I131" s="34"/>
      <c r="J131" s="34"/>
    </row>
    <row r="132" spans="1:10" s="36" customFormat="1" ht="11.25">
      <c r="A132" s="52" t="s">
        <v>127</v>
      </c>
      <c r="B132" s="35" t="s">
        <v>165</v>
      </c>
      <c r="C132" s="35"/>
      <c r="D132" s="35"/>
      <c r="F132" s="37"/>
      <c r="G132" s="38">
        <v>57638.18199999995</v>
      </c>
      <c r="H132" s="38">
        <v>31.658841603578594</v>
      </c>
      <c r="I132" s="38">
        <v>42334.23</v>
      </c>
      <c r="J132" s="38">
        <v>23.252861826548678</v>
      </c>
    </row>
    <row r="133" spans="1:10" ht="11.25">
      <c r="A133" s="8" t="s">
        <v>183</v>
      </c>
      <c r="B133" s="2" t="s">
        <v>229</v>
      </c>
      <c r="F133" s="4"/>
      <c r="G133" s="34">
        <v>8033.279000000031</v>
      </c>
      <c r="H133" s="34">
        <v>4.4124276407322185</v>
      </c>
      <c r="I133" s="34">
        <v>17964.578999999896</v>
      </c>
      <c r="J133" s="34">
        <v>9.867378555346772</v>
      </c>
    </row>
  </sheetData>
  <mergeCells count="10">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2"/>
  <headerFooter alignWithMargins="0">
    <oddHeader>&amp;C&amp;8-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slt3ec</dc:creator>
  <cp:keywords/>
  <dc:description/>
  <cp:lastModifiedBy>slt1h4</cp:lastModifiedBy>
  <cp:lastPrinted>2004-06-29T12:59:16Z</cp:lastPrinted>
  <dcterms:created xsi:type="dcterms:W3CDTF">2003-09-16T07:58:59Z</dcterms:created>
  <dcterms:modified xsi:type="dcterms:W3CDTF">2008-02-27T10:23:13Z</dcterms:modified>
  <cp:category/>
  <cp:version/>
  <cp:contentType/>
  <cp:contentStatus/>
</cp:coreProperties>
</file>