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5521" windowWidth="3015" windowHeight="6060" activeTab="0"/>
  </bookViews>
  <sheets>
    <sheet name="Impressum" sheetId="1" r:id="rId1"/>
    <sheet name="Vorbemerk" sheetId="2" r:id="rId2"/>
    <sheet name="Tab1+2" sheetId="3" r:id="rId3"/>
    <sheet name="Tab3" sheetId="4" r:id="rId4"/>
  </sheets>
  <definedNames/>
  <calcPr fullCalcOnLoad="1"/>
</workbook>
</file>

<file path=xl/sharedStrings.xml><?xml version="1.0" encoding="utf-8"?>
<sst xmlns="http://schemas.openxmlformats.org/spreadsheetml/2006/main" count="272" uniqueCount="150">
  <si>
    <t>1. Entwicklung der Schulden des Landes, der Gemeinden/Gemeindeverbände und der</t>
  </si>
  <si>
    <t xml:space="preserve">kameral buchenden kommunalen Zweckverbände </t>
  </si>
  <si>
    <t>Gebietskörperschaftsgruppe</t>
  </si>
  <si>
    <t>Schuldenstand</t>
  </si>
  <si>
    <t>Schuldenzugänge</t>
  </si>
  <si>
    <t>Schuldenabgänge</t>
  </si>
  <si>
    <t>Körperschaftsgruppe</t>
  </si>
  <si>
    <t>Land</t>
  </si>
  <si>
    <t>Kreisfreie Städte</t>
  </si>
  <si>
    <t>Kreisangehörige Gemeinden</t>
  </si>
  <si>
    <t>Verwaltungsgemeinschaften</t>
  </si>
  <si>
    <t>Landkreise</t>
  </si>
  <si>
    <t>Gemeinden und Gemeindeverbände</t>
  </si>
  <si>
    <t>Gebietskörperschaften zusammen</t>
  </si>
  <si>
    <t>Insgesamt</t>
  </si>
  <si>
    <t>und Gemeindegrößenklassen</t>
  </si>
  <si>
    <r>
      <t>Einwohner</t>
    </r>
    <r>
      <rPr>
        <vertAlign val="superscript"/>
        <sz val="8"/>
        <rFont val="Helvetica"/>
        <family val="2"/>
      </rPr>
      <t xml:space="preserve"> 1)</t>
    </r>
  </si>
  <si>
    <t>Schulden insgesamt am</t>
  </si>
  <si>
    <t>Gemeindegrößenklasse</t>
  </si>
  <si>
    <t>insgesamt</t>
  </si>
  <si>
    <t>von ... bis unter ...</t>
  </si>
  <si>
    <t>Einwohner</t>
  </si>
  <si>
    <t>Zusammen</t>
  </si>
  <si>
    <t xml:space="preserve">  1 000 -   3 000</t>
  </si>
  <si>
    <t xml:space="preserve">  3 000 -   5 000</t>
  </si>
  <si>
    <t xml:space="preserve">  5 000 - 10 000</t>
  </si>
  <si>
    <t>10 000 - 20 000</t>
  </si>
  <si>
    <t>20 000 - 50 000</t>
  </si>
  <si>
    <t>Kreisangehörige Gemeinden,</t>
  </si>
  <si>
    <t xml:space="preserve">  Verwaltungsgemeinschaften</t>
  </si>
  <si>
    <t xml:space="preserve">  und Landkreise</t>
  </si>
  <si>
    <t>1) Einwohner am 30.6. des Jahres</t>
  </si>
  <si>
    <t>Anzahl</t>
  </si>
  <si>
    <t>1000 EUR</t>
  </si>
  <si>
    <t>EUR je Einwohner</t>
  </si>
  <si>
    <t>100 000 und mehr</t>
  </si>
  <si>
    <t xml:space="preserve">         unter 50 000</t>
  </si>
  <si>
    <t xml:space="preserve">  50 000 - 100 000</t>
  </si>
  <si>
    <t xml:space="preserve">       unter 1 000</t>
  </si>
  <si>
    <t>nach Art der Schulden in 1 000 EUR</t>
  </si>
  <si>
    <t xml:space="preserve"> </t>
  </si>
  <si>
    <t xml:space="preserve">                           Mindestveröffent</t>
  </si>
  <si>
    <t>lichungsprogramm</t>
  </si>
  <si>
    <t>Lfd.
Nr.</t>
  </si>
  <si>
    <t>Gemeinden
und
Gemeinde-
verbände</t>
  </si>
  <si>
    <t>Davon</t>
  </si>
  <si>
    <r>
      <t xml:space="preserve">Zweck-
verbände </t>
    </r>
    <r>
      <rPr>
        <vertAlign val="superscript"/>
        <sz val="8"/>
        <rFont val="Helvetica"/>
        <family val="2"/>
      </rPr>
      <t>2)</t>
    </r>
  </si>
  <si>
    <t>Art der Schulden</t>
  </si>
  <si>
    <t>kreisan-</t>
  </si>
  <si>
    <t>kreisfreie Städte</t>
  </si>
  <si>
    <t xml:space="preserve">gehörige </t>
  </si>
  <si>
    <r>
      <t>Gemeinden</t>
    </r>
    <r>
      <rPr>
        <vertAlign val="superscript"/>
        <sz val="8"/>
        <rFont val="Helvetica"/>
        <family val="2"/>
      </rPr>
      <t xml:space="preserve"> 1)</t>
    </r>
  </si>
  <si>
    <t>Kreditmarktschulden</t>
  </si>
  <si>
    <t>Wertpapierschulden</t>
  </si>
  <si>
    <t xml:space="preserve">           -</t>
  </si>
  <si>
    <t>Direkte Darlehen von</t>
  </si>
  <si>
    <t>inländischen Banken, Sparkassen und</t>
  </si>
  <si>
    <t xml:space="preserve">  sonstigen Kreditinstituten</t>
  </si>
  <si>
    <t>inländischen Bausparkassen</t>
  </si>
  <si>
    <t>inländischen Versicherungsunternehmen</t>
  </si>
  <si>
    <t>der Bundesagentur für Arbeit</t>
  </si>
  <si>
    <t>öffentlichen Zusatzversorgungseinrichtungen</t>
  </si>
  <si>
    <t>sonstigen Sozialversicherungen</t>
  </si>
  <si>
    <t>sonstigen inländischen Stellen</t>
  </si>
  <si>
    <t>ausländischen Stellen</t>
  </si>
  <si>
    <t xml:space="preserve">   EUR Schulden</t>
  </si>
  <si>
    <t xml:space="preserve">   Fremdwährungsschulden</t>
  </si>
  <si>
    <t>Kreditmarktschulden im engeren Sinne</t>
  </si>
  <si>
    <t>Ausgleichsforderungen</t>
  </si>
  <si>
    <t>Kreditmarktschulden im weiteren Sinne</t>
  </si>
  <si>
    <t>Schulden bei öffentlichen Haushalten</t>
  </si>
  <si>
    <t>Schulden</t>
  </si>
  <si>
    <t>beim Bund</t>
  </si>
  <si>
    <t>beim ERP-Sondervermögen</t>
  </si>
  <si>
    <t>bei sonstigem Sondervermögen des Bundes</t>
  </si>
  <si>
    <t>bei Ländern</t>
  </si>
  <si>
    <t>bei Gemeinden/Gemeindeverbänden</t>
  </si>
  <si>
    <t>bei Zweckverbänden</t>
  </si>
  <si>
    <t>bei Eigenbetrieben und anderen öffentlichen Fonds,</t>
  </si>
  <si>
    <t xml:space="preserve">  Einrichtungen und wirtschaftlichen Unternehmen</t>
  </si>
  <si>
    <t>kreditähnliche Rechtsgeschäfte</t>
  </si>
  <si>
    <t>Hypotheken-, Grund- und Rentenschulden</t>
  </si>
  <si>
    <t>Restkaufgelder</t>
  </si>
  <si>
    <t>Leasingverträge</t>
  </si>
  <si>
    <t>innere Darlehen, Kassenverstärkungskredite</t>
  </si>
  <si>
    <t>Mittel von Sonderrücklagen</t>
  </si>
  <si>
    <t>Mittel von Sondervermögen ohne Sonderrechnung</t>
  </si>
  <si>
    <t>Innere Darlehen zusammen</t>
  </si>
  <si>
    <t>Kassenverstärkungskredite</t>
  </si>
  <si>
    <t>Bürgschaften, Garantien und sonstige Gewährleistungen</t>
  </si>
  <si>
    <t>Haftungssumme insgesamt</t>
  </si>
  <si>
    <t>1) einschließlich Verwaltungsgemeinschaften - 2) nur kameral buchende Zweckverbände</t>
  </si>
  <si>
    <t>Vorbemerkungen</t>
  </si>
  <si>
    <t>Berichtspflichtige Körperschaften für diese Veröffentlichung sind:</t>
  </si>
  <si>
    <t>-</t>
  </si>
  <si>
    <t>das Land</t>
  </si>
  <si>
    <t>die Gemeinden und Gemeindeverbände (Landkreise, Verwaltungsgemeinschaften)</t>
  </si>
  <si>
    <t>kommunale Zweckverbände (kameral buchend).</t>
  </si>
  <si>
    <t>Rechtsgrundlage</t>
  </si>
  <si>
    <t>Definitionen</t>
  </si>
  <si>
    <t>Im Schuldenstand werden alle Schulden nachgewiesen, für die die Berichtsstelle Schuldner ist. Im Schuldennachweis der Gemeinden und Gemeindeverbände werden die Schulden der Eigenbetriebe und Krankenhäuser nicht einbezogen.</t>
  </si>
  <si>
    <t>Abweichend von diesem Zuordnungsgrundsatz werden die aus öffentlichen Mitteln stammenden Darlehen nach ihrer Herkunft zugeordnet, auch wenn Kreditinstitute die Auszahlung durchgeführt haben.</t>
  </si>
  <si>
    <t>Im Schuldenstand werden nicht nachgewiesen:</t>
  </si>
  <si>
    <t>Gelder, die von Dritten hinterlegt sind (z.B. Kautionen)</t>
  </si>
  <si>
    <t>kreditähnliche Rechtsgeschäfte.</t>
  </si>
  <si>
    <t>Schuldenbewegung</t>
  </si>
  <si>
    <t>Als Schuldenaufnahme werden die im Berichtszeitraum vereinnahmten Kredite mit dem Nennwert ohne Abzug eines Disagios nachgewiesen. Eine Untergliederung erfolgt nach Schuldenarten und den vertraglich festgelegten Laufzeiten.</t>
  </si>
  <si>
    <t>Es werden den Berichtskörperschaften keine Haushaltsmittel zugeführt noch entzogen.</t>
  </si>
  <si>
    <t>- 2 -</t>
  </si>
  <si>
    <t>Von der Berichtskörperschaft bei dem Bund, dem Lastenausgleichsfonds, dem ERP-Sondervermögen, den Ländern, den Gemeinden, Gemeindeverbänden, den Zweckverbänden und Eigenbetrieben aufgenommene Schulden, auch wenn sie über ein Kreditinstitut ausgezahlt worden sind.</t>
  </si>
  <si>
    <t>Kurzfristige Verbindlichkeiten, die der Überbrückung vorübergehender Kassenanspannung dienen.</t>
  </si>
  <si>
    <t>Innere Darlehen</t>
  </si>
  <si>
    <t>Inanspruchnahme von Mitteln der Sonderrücklagen und Sondervermögen ohne Sonderrechnung zur Kassenstandsverstärkung.</t>
  </si>
  <si>
    <t>Bürgschaften</t>
  </si>
  <si>
    <t>Bürgschaften im Sinne des § 765 BGB (Verpflichtung des Bürgen), einschließlich Nachbürgschaften.</t>
  </si>
  <si>
    <t>Zeichenerklärung</t>
  </si>
  <si>
    <t>nichts vorhanden (genau Null)</t>
  </si>
  <si>
    <t>Die Aufgliederung der Schulden nach Schuldenarten erfolgt nach dem Gläubigerprinzip; maßgebend ist der in der Schuldurkunde bezeichnete Gläubiger. Bei allen Schulden, für die Wertpapiere ausgegeben wurden (Anleihen, Schatzanweisungen u.Ä.), entfällt die Aufteilung nach Gläubigern.</t>
  </si>
  <si>
    <t>Sonstige Schuldenzugänge und -abgänge sind z.B. Schuldenveränderungen durch Eingliederung vorher selbständiger Sonderrechnungen bzw. Ausgliederung von Sonderrechnungen sowie Fonds, Einrichtungen und wirtschaftliche Unternehmen in rechtlich selbständiger Form, offene Forderungsabtretungen, Fundierung abgelaufener Zins- und Tilgungsrückstände.</t>
  </si>
  <si>
    <t>Ab 2003 werden die Schulden bei Institutionen, an deren Nennkapital Bund, Länder, Gemeinden/ Gemeindeverbände beteiligt sind, den sonstigen inländischen Stellen zugeordnet (z.B. Kreditanstalt für Wiederaufbau, KfW).</t>
  </si>
  <si>
    <t>Kassenreste, Steuerablieferungsrückstände, Verbindlichkeiten aus Lieferungen und Leistungen und ähnliche Verpflichtungen</t>
  </si>
  <si>
    <t>Gelder, die an Dritte weitergeleitet werden, soweit die Berichtsstelle keine Verpflichtung zur Leistung von Zins- und Tilgungszahlungen übernommen hat</t>
  </si>
  <si>
    <t>Die Schuldentilgungen umfassen analog dazu alle in der Zeit vom 1. Januar bis 31. Dezember des Berichtsjahres zurückgezahlten Beträge.</t>
  </si>
  <si>
    <t>Schulden, die zum Zwecke der Haushaltsfinanzierung bei Kreditinstituten oder sonstigen inländischen und ausländischen Stellen aufgenommen wurden. Dazu gehören neben Wertpapierschulden, Schulden bei Banken, Sparkassen, Versicherungen und sonstigen in- und ausländischen Stellen auch Schulden bei Sozialversicherungen sowie Fremdwährungsschulden.</t>
  </si>
  <si>
    <t>im Jahre 2005 in 1 000 EUR</t>
  </si>
  <si>
    <t xml:space="preserve">2. Kommunale Schulden am 31. Dezember 2005 nach Gebietskörperschaftsgruppen </t>
  </si>
  <si>
    <t xml:space="preserve">            3. Schuldenstand am 31. Dezember 2005</t>
  </si>
  <si>
    <t>31.12.2005</t>
  </si>
  <si>
    <t>am 1.1.2005</t>
  </si>
  <si>
    <t>vom 1.1. - 31.12.2005</t>
  </si>
  <si>
    <t>am 31.12.2005</t>
  </si>
  <si>
    <t>Kameral buchende Zweckverbände</t>
  </si>
  <si>
    <t>Mit dieser Veröffentlichung soll vorab über die Ergebnisse der jährlichen Schuldenstatistik informiert werden. Den ausführlichen Bericht erhalten Sie weiter unter der Bestell-Nr. 11301 ab Juni 2006.</t>
  </si>
  <si>
    <t>Gesetz über die Statistiken der öffentlichen Finanzen und des Personals im öffentlichen Dienst 
(Finanz- und Personalstatistikgesetz - FPStatG) in der Fassung der Bekanntmachung vom 8. März 2000 (BGBl. I S. 206), zuletzt geändert durch Artikel 1 des Gesetzes vom 25. Juni 2005 (BGBl. I S. 1860)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</si>
  <si>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</si>
  <si>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</si>
  <si>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</si>
  <si>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</si>
  <si>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</si>
  <si>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</si>
  <si>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</si>
  <si>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</si>
  <si>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</si>
  <si>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</si>
  <si>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</si>
  <si>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</si>
  <si>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Erscheinungsweise: jährlich</t>
  </si>
  <si>
    <t xml:space="preserve">Schulden des Landes und der Kommunalen Körperschaften in Thüringen am 31.12.2005 </t>
  </si>
  <si>
    <t>- Vorabergebnisse -</t>
  </si>
  <si>
    <t xml:space="preserve">Preis: 0,00 EUR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</si>
</sst>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0\ &quot;DM&quot;;[Red]\-#,##0\ &quot;DM&quot;"/>
    <numFmt numFmtId="173" formatCode="#\ ###\ ##0"/>
    <numFmt numFmtId="174" formatCode="###.##"/>
    <numFmt numFmtId="175" formatCode="\ \ #\ ###\ ##0"/>
    <numFmt numFmtId="176" formatCode="\ \ \ #\ ###\ ##0"/>
    <numFmt numFmtId="177" formatCode="\ \ \ \ #\ ###\ ##0"/>
    <numFmt numFmtId="178" formatCode="#\ ###\ ##0\ \ \ "/>
    <numFmt numFmtId="179" formatCode="#\ ###\ ##0\ \ "/>
    <numFmt numFmtId="180" formatCode="#\ ###\ ##0\ \ \ \ "/>
    <numFmt numFmtId="181" formatCode="#\ ###\ ##0\ "/>
    <numFmt numFmtId="182" formatCode="##\ ##0\ \ \ \ "/>
    <numFmt numFmtId="183" formatCode="##\ ##0"/>
    <numFmt numFmtId="184" formatCode="\ \ \ ##\ ##0"/>
    <numFmt numFmtId="185" formatCode="#\ ###\ ##0\ \ \ \ \ \ "/>
    <numFmt numFmtId="186" formatCode="###.##\ \ \ \ \ \ "/>
    <numFmt numFmtId="187" formatCode="###.##\ \ \ \ \ \ \ \ "/>
    <numFmt numFmtId="188" formatCode="#\ ###.##\ \ \ \ \ \ \ \ "/>
    <numFmt numFmtId="189" formatCode="d/\ mmm"/>
    <numFmt numFmtId="190" formatCode="#\ ###.#0\ \ \ \ \ \ \ \ "/>
    <numFmt numFmtId="191" formatCode="#\ ###.#0\ \ \ \ \ \ \ "/>
    <numFmt numFmtId="192" formatCode="\ \ \ \ \ \ ##\ ##0"/>
    <numFmt numFmtId="193" formatCode="\ \ \ #\ ###\ ##0\ \ "/>
    <numFmt numFmtId="194" formatCode="#\ ###\ ##0\ \ \ \ \ "/>
    <numFmt numFmtId="195" formatCode="#\ ###.#0\ \ \ \ \ \ \ \ \ "/>
    <numFmt numFmtId="196" formatCode="\ \ \ \ ##\ ##0"/>
    <numFmt numFmtId="197" formatCode="\ \ \ \ \ ##\ ##0"/>
    <numFmt numFmtId="198" formatCode="\ \ \ \ \ \ \ \ \ #\ ###\ ##0"/>
    <numFmt numFmtId="199" formatCode="\ \ \ \ \ \ \ #\ ###\ ##0"/>
    <numFmt numFmtId="200" formatCode="\ \ \ \ \ \ \ \ \ \ \ \ \ \ #\ ##0\ \ "/>
    <numFmt numFmtId="201" formatCode="\ \ \ \ \ \ \ \ \ \ \ #\ ##0\ \ "/>
    <numFmt numFmtId="202" formatCode="\ \ \ \ \ \ \ \ #\ ##0\ \ "/>
    <numFmt numFmtId="203" formatCode="\ \ \ \ \ \ \ #\ ##0\ \ "/>
    <numFmt numFmtId="204" formatCode="\ \ \ ###\ ##0"/>
    <numFmt numFmtId="205" formatCode="\ ###\ ##0"/>
    <numFmt numFmtId="206" formatCode="\ \ \ \ \ \ #\ ##0\ \ "/>
    <numFmt numFmtId="207" formatCode="@\ \ \ \ \ \ "/>
    <numFmt numFmtId="208" formatCode="@\ \ \ \ \ \ \ \ \ \ \ \ "/>
    <numFmt numFmtId="209" formatCode="@\ \ \ \ \ \ \ \ \ \ \ \ \ \ \ \ \ \ \ "/>
    <numFmt numFmtId="210" formatCode="@\ \ \ \ \ \ \ \ \ "/>
    <numFmt numFmtId="211" formatCode="@\ \ \ \ \ \ \ "/>
    <numFmt numFmtId="212" formatCode="@\ \ \ \ \ \ \ \ \ \ \ \ \ \ "/>
    <numFmt numFmtId="213" formatCode="@\ \ \ \ \ \ \ \ \ \ "/>
    <numFmt numFmtId="214" formatCode="@\ \ \ \ \ \ \ \ \ \ \ \ \ \ \ \ \ \ \ \ \ \ \ \ \ \ "/>
    <numFmt numFmtId="215" formatCode="@\ \ \ \ \ \ \ \ \ \ \ \ \ "/>
    <numFmt numFmtId="216" formatCode="@\ \ \ \ \ \ \ \ \ \ \ \ \ \ \ \ \ \ \ \ \ \ \ \ \ "/>
    <numFmt numFmtId="217" formatCode="@\ \ \ \ \ \ \ \ \ \ \ \ \ \ \ \ \ \ \ \ \ \ \ "/>
    <numFmt numFmtId="218" formatCode="@\ \ \ \ \ \ \ \ \ \ \ \ \ \ \ \ \ \ \ \ \ \ "/>
    <numFmt numFmtId="219" formatCode="@\ \ \ \ \ \ \ \ \ \ \ \ \ \ \ \ \ \ \ \ \ \ \ \ "/>
    <numFmt numFmtId="220" formatCode="\ \ \ \ \ ##\ ##0\ \ \ \ "/>
    <numFmt numFmtId="221" formatCode="\ \ \ \ \ \ ##\ ##0\ \ \ \ "/>
    <numFmt numFmtId="222" formatCode="\ \ \ \ \ \ \ ##\ ##0\ \ \ \ "/>
    <numFmt numFmtId="223" formatCode="@\ \ \ \ \ "/>
    <numFmt numFmtId="224" formatCode="General\ \ "/>
    <numFmt numFmtId="225" formatCode="\'@\ \ \ \ \ \ \ \ \ \ \ \ \ \ \ \ \ \ \ "/>
    <numFmt numFmtId="226" formatCode="\ \ \ \ \ #\ ##0\ 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Helvetica"/>
      <family val="0"/>
    </font>
    <font>
      <sz val="8"/>
      <name val="Arial"/>
      <family val="0"/>
    </font>
    <font>
      <vertAlign val="superscript"/>
      <sz val="8"/>
      <name val="Helvetica"/>
      <family val="2"/>
    </font>
    <font>
      <b/>
      <sz val="8"/>
      <name val="Helvetica"/>
      <family val="0"/>
    </font>
    <font>
      <b/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173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centerContinuous"/>
    </xf>
    <xf numFmtId="173" fontId="9" fillId="0" borderId="0" xfId="0" applyNumberFormat="1" applyFont="1" applyAlignment="1">
      <alignment horizontal="centerContinuous"/>
    </xf>
    <xf numFmtId="179" fontId="9" fillId="0" borderId="0" xfId="0" applyNumberFormat="1" applyFont="1" applyAlignment="1">
      <alignment horizontal="centerContinuous"/>
    </xf>
    <xf numFmtId="185" fontId="9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4" fontId="5" fillId="0" borderId="0" xfId="0" applyNumberFormat="1" applyFont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185" fontId="5" fillId="0" borderId="0" xfId="0" applyNumberFormat="1" applyFont="1" applyAlignment="1">
      <alignment/>
    </xf>
    <xf numFmtId="185" fontId="9" fillId="0" borderId="0" xfId="0" applyNumberFormat="1" applyFont="1" applyAlignment="1">
      <alignment/>
    </xf>
    <xf numFmtId="222" fontId="5" fillId="0" borderId="0" xfId="0" applyNumberFormat="1" applyFont="1" applyAlignment="1">
      <alignment/>
    </xf>
    <xf numFmtId="222" fontId="9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224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224" fontId="5" fillId="0" borderId="0" xfId="0" applyNumberFormat="1" applyFont="1" applyAlignment="1">
      <alignment/>
    </xf>
    <xf numFmtId="224" fontId="5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194" fontId="5" fillId="0" borderId="0" xfId="0" applyNumberFormat="1" applyFont="1" applyAlignment="1">
      <alignment/>
    </xf>
    <xf numFmtId="223" fontId="5" fillId="0" borderId="0" xfId="0" applyNumberFormat="1" applyFont="1" applyAlignment="1">
      <alignment horizontal="right"/>
    </xf>
    <xf numFmtId="173" fontId="5" fillId="0" borderId="2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5" fillId="0" borderId="0" xfId="0" applyNumberFormat="1" applyFont="1" applyAlignment="1">
      <alignment horizontal="right"/>
    </xf>
    <xf numFmtId="224" fontId="5" fillId="0" borderId="0" xfId="0" applyNumberFormat="1" applyFont="1" applyBorder="1" applyAlignment="1">
      <alignment/>
    </xf>
    <xf numFmtId="224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7" xfId="0" applyBorder="1" applyAlignment="1">
      <alignment/>
    </xf>
    <xf numFmtId="224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7" xfId="0" applyFont="1" applyBorder="1" applyAlignment="1">
      <alignment/>
    </xf>
    <xf numFmtId="194" fontId="9" fillId="0" borderId="0" xfId="0" applyNumberFormat="1" applyFont="1" applyAlignment="1">
      <alignment/>
    </xf>
    <xf numFmtId="173" fontId="9" fillId="0" borderId="2" xfId="0" applyNumberFormat="1" applyFont="1" applyBorder="1" applyAlignment="1">
      <alignment/>
    </xf>
    <xf numFmtId="22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Alignment="1">
      <alignment horizontal="right"/>
    </xf>
    <xf numFmtId="173" fontId="5" fillId="0" borderId="0" xfId="0" applyNumberFormat="1" applyFont="1" applyBorder="1" applyAlignment="1">
      <alignment/>
    </xf>
    <xf numFmtId="224" fontId="9" fillId="0" borderId="0" xfId="0" applyNumberFormat="1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173" fontId="9" fillId="0" borderId="0" xfId="0" applyNumberFormat="1" applyFont="1" applyAlignment="1">
      <alignment horizontal="centerContinuous"/>
    </xf>
    <xf numFmtId="223" fontId="9" fillId="0" borderId="0" xfId="0" applyNumberFormat="1" applyFont="1" applyAlignment="1">
      <alignment horizontal="right"/>
    </xf>
    <xf numFmtId="173" fontId="9" fillId="0" borderId="2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3" fontId="5" fillId="0" borderId="0" xfId="0" applyNumberFormat="1" applyFont="1" applyBorder="1" applyAlignment="1">
      <alignment horizontal="centerContinuous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/>
    </xf>
    <xf numFmtId="224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73" fontId="9" fillId="0" borderId="0" xfId="0" applyNumberFormat="1" applyFont="1" applyBorder="1" applyAlignment="1">
      <alignment horizontal="centerContinuous"/>
    </xf>
    <xf numFmtId="194" fontId="9" fillId="0" borderId="0" xfId="0" applyNumberFormat="1" applyFont="1" applyBorder="1" applyAlignment="1">
      <alignment/>
    </xf>
    <xf numFmtId="0" fontId="10" fillId="0" borderId="2" xfId="0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centerContinuous"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223" fontId="9" fillId="0" borderId="0" xfId="0" applyNumberFormat="1" applyFont="1" applyAlignment="1">
      <alignment horizontal="right"/>
    </xf>
    <xf numFmtId="0" fontId="1" fillId="0" borderId="7" xfId="0" applyFont="1" applyBorder="1" applyAlignment="1">
      <alignment/>
    </xf>
    <xf numFmtId="194" fontId="9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26" fontId="9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205" fontId="9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222" fontId="5" fillId="0" borderId="0" xfId="0" applyNumberFormat="1" applyFont="1" applyAlignment="1">
      <alignment horizontal="center"/>
    </xf>
    <xf numFmtId="173" fontId="9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33</xdr:row>
      <xdr:rowOff>0</xdr:rowOff>
    </xdr:from>
    <xdr:to>
      <xdr:col>0</xdr:col>
      <xdr:colOff>1095375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>
          <a:off x="695325" y="461010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9525</xdr:rowOff>
    </xdr:from>
    <xdr:to>
      <xdr:col>0</xdr:col>
      <xdr:colOff>409575</xdr:colOff>
      <xdr:row>64</xdr:row>
      <xdr:rowOff>9525</xdr:rowOff>
    </xdr:to>
    <xdr:sp>
      <xdr:nvSpPr>
        <xdr:cNvPr id="2" name="Line 3"/>
        <xdr:cNvSpPr>
          <a:spLocks/>
        </xdr:cNvSpPr>
      </xdr:nvSpPr>
      <xdr:spPr>
        <a:xfrm>
          <a:off x="19050" y="888682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40</xdr:row>
      <xdr:rowOff>0</xdr:rowOff>
    </xdr:from>
    <xdr:ext cx="76200" cy="190500"/>
    <xdr:sp>
      <xdr:nvSpPr>
        <xdr:cNvPr id="3" name="TextBox 5"/>
        <xdr:cNvSpPr txBox="1">
          <a:spLocks noChangeArrowheads="1"/>
        </xdr:cNvSpPr>
      </xdr:nvSpPr>
      <xdr:spPr>
        <a:xfrm>
          <a:off x="2828925" y="563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4" sqref="A4"/>
    </sheetView>
  </sheetViews>
  <sheetFormatPr defaultColWidth="11.421875" defaultRowHeight="12.75"/>
  <cols>
    <col min="1" max="1" width="80.28125" style="100" customWidth="1"/>
  </cols>
  <sheetData>
    <row r="1" ht="15.75">
      <c r="A1" s="99" t="s">
        <v>134</v>
      </c>
    </row>
    <row r="4" ht="15" customHeight="1">
      <c r="A4" s="132" t="s">
        <v>147</v>
      </c>
    </row>
    <row r="5" ht="12.75">
      <c r="A5" s="101" t="s">
        <v>148</v>
      </c>
    </row>
    <row r="7" ht="12.75">
      <c r="A7" s="100" t="s">
        <v>135</v>
      </c>
    </row>
    <row r="10" ht="12.75">
      <c r="A10" s="100" t="s">
        <v>146</v>
      </c>
    </row>
    <row r="11" ht="12.75">
      <c r="A11" s="100" t="s">
        <v>149</v>
      </c>
    </row>
    <row r="14" ht="12.75">
      <c r="A14" s="100" t="s">
        <v>136</v>
      </c>
    </row>
    <row r="17" ht="12.75">
      <c r="A17" s="100" t="s">
        <v>137</v>
      </c>
    </row>
    <row r="18" ht="12.75">
      <c r="A18" s="100" t="s">
        <v>138</v>
      </c>
    </row>
    <row r="19" ht="12.75">
      <c r="A19" s="100" t="s">
        <v>139</v>
      </c>
    </row>
    <row r="20" ht="12.75">
      <c r="A20" s="100" t="s">
        <v>140</v>
      </c>
    </row>
    <row r="22" ht="12.75">
      <c r="A22" s="100" t="s">
        <v>141</v>
      </c>
    </row>
    <row r="25" ht="12.75">
      <c r="A25" s="101" t="s">
        <v>142</v>
      </c>
    </row>
    <row r="26" ht="51">
      <c r="A26" s="102" t="s">
        <v>143</v>
      </c>
    </row>
    <row r="29" ht="12.75">
      <c r="A29" s="101" t="s">
        <v>144</v>
      </c>
    </row>
    <row r="30" ht="51">
      <c r="A30" s="102" t="s">
        <v>145</v>
      </c>
    </row>
    <row r="31" ht="12.75">
      <c r="A31" s="100" t="s">
        <v>40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H11" sqref="H11"/>
    </sheetView>
  </sheetViews>
  <sheetFormatPr defaultColWidth="11.421875" defaultRowHeight="12.75"/>
  <cols>
    <col min="1" max="1" width="2.421875" style="93" customWidth="1"/>
    <col min="2" max="7" width="11.421875" style="93" customWidth="1"/>
    <col min="8" max="8" width="16.00390625" style="93" customWidth="1"/>
    <col min="9" max="16384" width="11.421875" style="93" customWidth="1"/>
  </cols>
  <sheetData>
    <row r="1" spans="1:8" ht="12.75">
      <c r="A1" s="94"/>
      <c r="B1" s="94"/>
      <c r="C1" s="94"/>
      <c r="D1" s="94"/>
      <c r="E1" s="94"/>
      <c r="F1" s="94"/>
      <c r="G1" s="94"/>
      <c r="H1" s="94"/>
    </row>
    <row r="2" spans="1:8" ht="12.75">
      <c r="A2" s="94"/>
      <c r="B2" s="94"/>
      <c r="C2" s="94"/>
      <c r="D2" s="94"/>
      <c r="E2" s="94"/>
      <c r="F2" s="94"/>
      <c r="G2" s="94"/>
      <c r="H2" s="94"/>
    </row>
    <row r="3" ht="12.75">
      <c r="A3" s="83" t="s">
        <v>92</v>
      </c>
    </row>
    <row r="5" spans="1:8" ht="25.5" customHeight="1">
      <c r="A5" s="103" t="s">
        <v>132</v>
      </c>
      <c r="B5" s="103"/>
      <c r="C5" s="103"/>
      <c r="D5" s="103"/>
      <c r="E5" s="103"/>
      <c r="F5" s="103"/>
      <c r="G5" s="103"/>
      <c r="H5" s="103"/>
    </row>
    <row r="7" ht="12.75">
      <c r="A7" s="93" t="s">
        <v>93</v>
      </c>
    </row>
    <row r="9" spans="1:2" ht="12.75">
      <c r="A9" s="93" t="s">
        <v>94</v>
      </c>
      <c r="B9" s="93" t="s">
        <v>95</v>
      </c>
    </row>
    <row r="10" spans="1:2" ht="12.75">
      <c r="A10" s="93" t="s">
        <v>94</v>
      </c>
      <c r="B10" s="93" t="s">
        <v>96</v>
      </c>
    </row>
    <row r="11" spans="1:2" ht="12.75">
      <c r="A11" s="93" t="s">
        <v>94</v>
      </c>
      <c r="B11" s="93" t="s">
        <v>97</v>
      </c>
    </row>
    <row r="14" ht="12.75">
      <c r="A14" s="83" t="s">
        <v>98</v>
      </c>
    </row>
    <row r="16" spans="1:8" ht="39.75" customHeight="1">
      <c r="A16" s="103" t="s">
        <v>133</v>
      </c>
      <c r="B16" s="103"/>
      <c r="C16" s="103"/>
      <c r="D16" s="103"/>
      <c r="E16" s="103"/>
      <c r="F16" s="103"/>
      <c r="G16" s="103"/>
      <c r="H16" s="103"/>
    </row>
    <row r="19" ht="12.75">
      <c r="A19" s="83" t="s">
        <v>99</v>
      </c>
    </row>
    <row r="22" ht="12.75">
      <c r="A22" s="83" t="s">
        <v>3</v>
      </c>
    </row>
    <row r="24" spans="1:8" ht="38.25" customHeight="1">
      <c r="A24" s="103" t="s">
        <v>100</v>
      </c>
      <c r="B24" s="103"/>
      <c r="C24" s="103"/>
      <c r="D24" s="103"/>
      <c r="E24" s="103"/>
      <c r="F24" s="103"/>
      <c r="G24" s="103"/>
      <c r="H24" s="103"/>
    </row>
    <row r="26" spans="1:8" ht="37.5" customHeight="1">
      <c r="A26" s="104" t="s">
        <v>117</v>
      </c>
      <c r="B26" s="104"/>
      <c r="C26" s="104"/>
      <c r="D26" s="104"/>
      <c r="E26" s="104"/>
      <c r="F26" s="104"/>
      <c r="G26" s="104"/>
      <c r="H26" s="104"/>
    </row>
    <row r="28" spans="1:8" ht="25.5" customHeight="1">
      <c r="A28" s="103" t="s">
        <v>101</v>
      </c>
      <c r="B28" s="103"/>
      <c r="C28" s="103"/>
      <c r="D28" s="103"/>
      <c r="E28" s="103"/>
      <c r="F28" s="103"/>
      <c r="G28" s="103"/>
      <c r="H28" s="103"/>
    </row>
    <row r="30" ht="12.75">
      <c r="A30" s="93" t="s">
        <v>102</v>
      </c>
    </row>
    <row r="32" spans="1:2" ht="12.75">
      <c r="A32" s="93" t="s">
        <v>94</v>
      </c>
      <c r="B32" s="93" t="s">
        <v>103</v>
      </c>
    </row>
    <row r="33" spans="1:8" ht="25.5" customHeight="1">
      <c r="A33" s="95" t="s">
        <v>94</v>
      </c>
      <c r="B33" s="103" t="s">
        <v>120</v>
      </c>
      <c r="C33" s="103"/>
      <c r="D33" s="103"/>
      <c r="E33" s="103"/>
      <c r="F33" s="103"/>
      <c r="G33" s="103"/>
      <c r="H33" s="103"/>
    </row>
    <row r="34" spans="1:8" ht="25.5" customHeight="1">
      <c r="A34" s="95" t="s">
        <v>94</v>
      </c>
      <c r="B34" s="103" t="s">
        <v>121</v>
      </c>
      <c r="C34" s="103"/>
      <c r="D34" s="103"/>
      <c r="E34" s="103"/>
      <c r="F34" s="103"/>
      <c r="G34" s="103"/>
      <c r="H34" s="103"/>
    </row>
    <row r="35" spans="1:2" ht="12.75">
      <c r="A35" s="93" t="s">
        <v>94</v>
      </c>
      <c r="B35" s="93" t="s">
        <v>104</v>
      </c>
    </row>
    <row r="38" ht="12.75">
      <c r="A38" s="83" t="s">
        <v>105</v>
      </c>
    </row>
    <row r="40" spans="1:8" ht="37.5" customHeight="1">
      <c r="A40" s="103" t="s">
        <v>106</v>
      </c>
      <c r="B40" s="103"/>
      <c r="C40" s="103"/>
      <c r="D40" s="103"/>
      <c r="E40" s="103"/>
      <c r="F40" s="103"/>
      <c r="G40" s="103"/>
      <c r="H40" s="103"/>
    </row>
    <row r="41" spans="1:8" ht="26.25" customHeight="1">
      <c r="A41" s="103" t="s">
        <v>122</v>
      </c>
      <c r="B41" s="103"/>
      <c r="C41" s="103"/>
      <c r="D41" s="103"/>
      <c r="E41" s="103"/>
      <c r="F41" s="103"/>
      <c r="G41" s="103"/>
      <c r="H41" s="103"/>
    </row>
    <row r="43" spans="1:8" ht="50.25" customHeight="1">
      <c r="A43" s="104" t="s">
        <v>118</v>
      </c>
      <c r="B43" s="104"/>
      <c r="C43" s="104"/>
      <c r="D43" s="104"/>
      <c r="E43" s="104"/>
      <c r="F43" s="104"/>
      <c r="G43" s="104"/>
      <c r="H43" s="104"/>
    </row>
    <row r="44" spans="1:8" ht="12.75">
      <c r="A44" s="105" t="s">
        <v>107</v>
      </c>
      <c r="B44" s="105"/>
      <c r="C44" s="105"/>
      <c r="D44" s="105"/>
      <c r="E44" s="105"/>
      <c r="F44" s="105"/>
      <c r="G44" s="105"/>
      <c r="H44" s="105"/>
    </row>
    <row r="45" spans="1:8" ht="12.75">
      <c r="A45" s="106" t="s">
        <v>108</v>
      </c>
      <c r="B45" s="106"/>
      <c r="C45" s="106"/>
      <c r="D45" s="106"/>
      <c r="E45" s="106"/>
      <c r="F45" s="106"/>
      <c r="G45" s="106"/>
      <c r="H45" s="106"/>
    </row>
    <row r="48" ht="12.75">
      <c r="A48" s="83" t="s">
        <v>52</v>
      </c>
    </row>
    <row r="50" spans="1:8" ht="51" customHeight="1">
      <c r="A50" s="104" t="s">
        <v>123</v>
      </c>
      <c r="B50" s="104"/>
      <c r="C50" s="104"/>
      <c r="D50" s="104"/>
      <c r="E50" s="104"/>
      <c r="F50" s="104"/>
      <c r="G50" s="104"/>
      <c r="H50" s="104"/>
    </row>
    <row r="51" spans="1:8" ht="38.25" customHeight="1">
      <c r="A51" s="103" t="s">
        <v>119</v>
      </c>
      <c r="B51" s="103"/>
      <c r="C51" s="103"/>
      <c r="D51" s="103"/>
      <c r="E51" s="103"/>
      <c r="F51" s="103"/>
      <c r="G51" s="103"/>
      <c r="H51" s="103"/>
    </row>
    <row r="54" ht="12.75">
      <c r="A54" s="83" t="s">
        <v>70</v>
      </c>
    </row>
    <row r="56" spans="1:8" ht="51" customHeight="1">
      <c r="A56" s="104" t="s">
        <v>109</v>
      </c>
      <c r="B56" s="104"/>
      <c r="C56" s="104"/>
      <c r="D56" s="104"/>
      <c r="E56" s="104"/>
      <c r="F56" s="104"/>
      <c r="G56" s="104"/>
      <c r="H56" s="104"/>
    </row>
    <row r="59" ht="12.75">
      <c r="A59" s="83" t="s">
        <v>88</v>
      </c>
    </row>
    <row r="61" ht="12.75">
      <c r="A61" s="93" t="s">
        <v>110</v>
      </c>
    </row>
    <row r="64" ht="12.75">
      <c r="A64" s="83" t="s">
        <v>111</v>
      </c>
    </row>
    <row r="66" spans="1:8" ht="25.5" customHeight="1">
      <c r="A66" s="103" t="s">
        <v>112</v>
      </c>
      <c r="B66" s="103"/>
      <c r="C66" s="103"/>
      <c r="D66" s="103"/>
      <c r="E66" s="103"/>
      <c r="F66" s="103"/>
      <c r="G66" s="103"/>
      <c r="H66" s="103"/>
    </row>
    <row r="69" ht="12.75">
      <c r="A69" s="83" t="s">
        <v>113</v>
      </c>
    </row>
    <row r="71" ht="12.75">
      <c r="A71" s="93" t="s">
        <v>114</v>
      </c>
    </row>
    <row r="89" ht="12.75">
      <c r="A89" s="93" t="s">
        <v>115</v>
      </c>
    </row>
    <row r="91" spans="1:2" ht="12.75">
      <c r="A91" s="93" t="s">
        <v>94</v>
      </c>
      <c r="B91" s="93" t="s">
        <v>116</v>
      </c>
    </row>
  </sheetData>
  <mergeCells count="16">
    <mergeCell ref="A56:H56"/>
    <mergeCell ref="A66:H66"/>
    <mergeCell ref="B33:H33"/>
    <mergeCell ref="B34:H34"/>
    <mergeCell ref="A44:H44"/>
    <mergeCell ref="A45:H45"/>
    <mergeCell ref="A50:H50"/>
    <mergeCell ref="A51:H51"/>
    <mergeCell ref="A28:H28"/>
    <mergeCell ref="A40:H40"/>
    <mergeCell ref="A41:H41"/>
    <mergeCell ref="A43:H43"/>
    <mergeCell ref="A5:H5"/>
    <mergeCell ref="A16:H16"/>
    <mergeCell ref="A24:H24"/>
    <mergeCell ref="A26:H26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5" width="14.8515625" style="0" customWidth="1"/>
  </cols>
  <sheetData>
    <row r="1" spans="1:7" s="1" customFormat="1" ht="12.75">
      <c r="A1" s="4" t="str">
        <f>"- 3 -"</f>
        <v>- 3 -</v>
      </c>
      <c r="B1" s="5"/>
      <c r="C1" s="5"/>
      <c r="D1" s="5"/>
      <c r="E1" s="5"/>
      <c r="F1" s="6"/>
      <c r="G1" s="6"/>
    </row>
    <row r="2" s="2" customFormat="1" ht="11.25"/>
    <row r="3" s="2" customFormat="1" ht="11.25"/>
    <row r="4" spans="1:8" s="2" customFormat="1" ht="12.75">
      <c r="A4" s="3" t="s">
        <v>0</v>
      </c>
      <c r="B4" s="5"/>
      <c r="C4" s="5"/>
      <c r="D4" s="5"/>
      <c r="E4" s="5"/>
      <c r="F4" s="6"/>
      <c r="G4" s="6"/>
      <c r="H4" s="6"/>
    </row>
    <row r="5" spans="1:8" s="2" customFormat="1" ht="12.75">
      <c r="A5" s="3" t="s">
        <v>1</v>
      </c>
      <c r="B5" s="5"/>
      <c r="C5" s="5"/>
      <c r="D5" s="5"/>
      <c r="E5" s="5"/>
      <c r="F5" s="6"/>
      <c r="G5" s="6"/>
      <c r="H5" s="6"/>
    </row>
    <row r="6" spans="1:8" s="2" customFormat="1" ht="12.75">
      <c r="A6" s="3" t="s">
        <v>124</v>
      </c>
      <c r="B6" s="5"/>
      <c r="C6" s="5"/>
      <c r="D6" s="5"/>
      <c r="E6" s="5"/>
      <c r="F6" s="6"/>
      <c r="G6" s="6"/>
      <c r="H6" s="6"/>
    </row>
    <row r="7" spans="1:5" s="2" customFormat="1" ht="12" thickBot="1">
      <c r="A7" s="19"/>
      <c r="B7" s="19"/>
      <c r="C7" s="19"/>
      <c r="D7" s="19"/>
      <c r="E7" s="19"/>
    </row>
    <row r="8" spans="1:5" s="2" customFormat="1" ht="12" customHeight="1">
      <c r="A8" s="23" t="s">
        <v>2</v>
      </c>
      <c r="B8" s="9" t="s">
        <v>3</v>
      </c>
      <c r="C8" s="9" t="s">
        <v>4</v>
      </c>
      <c r="D8" s="17" t="s">
        <v>5</v>
      </c>
      <c r="E8" s="18" t="s">
        <v>3</v>
      </c>
    </row>
    <row r="9" spans="1:5" s="2" customFormat="1" ht="12" customHeight="1" thickBot="1">
      <c r="A9" s="24" t="s">
        <v>6</v>
      </c>
      <c r="B9" s="20" t="s">
        <v>128</v>
      </c>
      <c r="C9" s="21" t="s">
        <v>129</v>
      </c>
      <c r="D9" s="21"/>
      <c r="E9" s="22" t="s">
        <v>130</v>
      </c>
    </row>
    <row r="10" s="2" customFormat="1" ht="11.25">
      <c r="A10" s="25"/>
    </row>
    <row r="11" spans="1:5" s="7" customFormat="1" ht="11.25">
      <c r="A11" s="26" t="s">
        <v>7</v>
      </c>
      <c r="B11" s="14">
        <v>14059785</v>
      </c>
      <c r="C11" s="14">
        <v>2795202</v>
      </c>
      <c r="D11" s="14">
        <v>1802979</v>
      </c>
      <c r="E11" s="14">
        <v>15052008</v>
      </c>
    </row>
    <row r="12" spans="1:5" s="2" customFormat="1" ht="9" customHeight="1">
      <c r="A12" s="25"/>
      <c r="B12" s="10"/>
      <c r="C12" s="10"/>
      <c r="D12" s="10"/>
      <c r="E12" s="10"/>
    </row>
    <row r="13" spans="1:5" s="2" customFormat="1" ht="11.25">
      <c r="A13" s="25" t="s">
        <v>8</v>
      </c>
      <c r="B13" s="15">
        <v>597442</v>
      </c>
      <c r="C13" s="15">
        <v>54093</v>
      </c>
      <c r="D13" s="15">
        <v>64770</v>
      </c>
      <c r="E13" s="15">
        <v>586765</v>
      </c>
    </row>
    <row r="14" spans="1:5" s="2" customFormat="1" ht="11.25">
      <c r="A14" s="25" t="s">
        <v>9</v>
      </c>
      <c r="B14" s="15">
        <v>1653350</v>
      </c>
      <c r="C14" s="15">
        <v>129621</v>
      </c>
      <c r="D14" s="15">
        <v>186354</v>
      </c>
      <c r="E14" s="15">
        <v>1596617</v>
      </c>
    </row>
    <row r="15" spans="1:5" s="2" customFormat="1" ht="11.25">
      <c r="A15" s="25" t="s">
        <v>10</v>
      </c>
      <c r="B15" s="15">
        <v>7705</v>
      </c>
      <c r="C15" s="15">
        <v>2930</v>
      </c>
      <c r="D15" s="15">
        <v>522</v>
      </c>
      <c r="E15" s="15">
        <v>10113</v>
      </c>
    </row>
    <row r="16" spans="1:5" s="2" customFormat="1" ht="11.25">
      <c r="A16" s="25" t="s">
        <v>11</v>
      </c>
      <c r="B16" s="15">
        <v>644167</v>
      </c>
      <c r="C16" s="15">
        <v>59748</v>
      </c>
      <c r="D16" s="15">
        <v>73942</v>
      </c>
      <c r="E16" s="15">
        <v>629973</v>
      </c>
    </row>
    <row r="17" spans="1:5" s="2" customFormat="1" ht="9" customHeight="1">
      <c r="A17" s="25"/>
      <c r="B17" s="14"/>
      <c r="C17" s="10"/>
      <c r="D17" s="10"/>
      <c r="E17" s="10"/>
    </row>
    <row r="18" spans="1:5" s="7" customFormat="1" ht="11.25">
      <c r="A18" s="26" t="s">
        <v>12</v>
      </c>
      <c r="B18" s="14">
        <v>2902664</v>
      </c>
      <c r="C18" s="14">
        <v>246392</v>
      </c>
      <c r="D18" s="14">
        <v>325588</v>
      </c>
      <c r="E18" s="14">
        <v>2823468</v>
      </c>
    </row>
    <row r="19" spans="1:5" s="2" customFormat="1" ht="9" customHeight="1">
      <c r="A19" s="25"/>
      <c r="B19" s="14"/>
      <c r="C19" s="14"/>
      <c r="D19" s="14"/>
      <c r="E19" s="14"/>
    </row>
    <row r="20" spans="1:5" s="7" customFormat="1" ht="11.25">
      <c r="A20" s="26" t="s">
        <v>13</v>
      </c>
      <c r="B20" s="14">
        <v>16962449</v>
      </c>
      <c r="C20" s="14">
        <v>3041594</v>
      </c>
      <c r="D20" s="14">
        <v>2128567</v>
      </c>
      <c r="E20" s="14">
        <v>17875476</v>
      </c>
    </row>
    <row r="21" spans="1:5" s="2" customFormat="1" ht="9" customHeight="1">
      <c r="A21" s="25"/>
      <c r="B21" s="14"/>
      <c r="C21" s="10"/>
      <c r="D21" s="10"/>
      <c r="E21" s="10"/>
    </row>
    <row r="22" spans="1:5" s="2" customFormat="1" ht="11.25">
      <c r="A22" s="25" t="s">
        <v>131</v>
      </c>
      <c r="B22" s="15">
        <v>24539</v>
      </c>
      <c r="C22" s="15">
        <v>3389</v>
      </c>
      <c r="D22" s="15">
        <v>2863</v>
      </c>
      <c r="E22" s="15">
        <v>25065</v>
      </c>
    </row>
    <row r="23" spans="1:5" s="2" customFormat="1" ht="9" customHeight="1">
      <c r="A23" s="25"/>
      <c r="B23" s="14"/>
      <c r="C23" s="10"/>
      <c r="D23" s="10"/>
      <c r="E23" s="10"/>
    </row>
    <row r="24" spans="1:5" s="2" customFormat="1" ht="9" customHeight="1">
      <c r="A24" s="25"/>
      <c r="B24" s="14"/>
      <c r="C24" s="10"/>
      <c r="D24" s="10"/>
      <c r="E24" s="10"/>
    </row>
    <row r="25" spans="1:5" s="7" customFormat="1" ht="11.25">
      <c r="A25" s="26" t="s">
        <v>14</v>
      </c>
      <c r="B25" s="14">
        <v>16986988</v>
      </c>
      <c r="C25" s="14">
        <v>3044983</v>
      </c>
      <c r="D25" s="14">
        <v>2131430</v>
      </c>
      <c r="E25" s="14">
        <v>17900541</v>
      </c>
    </row>
    <row r="26" s="2" customFormat="1" ht="9" customHeight="1"/>
    <row r="27" s="2" customFormat="1" ht="9" customHeight="1"/>
    <row r="28" s="2" customFormat="1" ht="9" customHeight="1"/>
    <row r="29" s="2" customFormat="1" ht="9" customHeight="1"/>
    <row r="30" spans="1:5" s="2" customFormat="1" ht="12.75">
      <c r="A30" s="8" t="s">
        <v>125</v>
      </c>
      <c r="B30" s="5"/>
      <c r="C30" s="5"/>
      <c r="D30" s="5"/>
      <c r="E30" s="5"/>
    </row>
    <row r="31" spans="1:5" s="2" customFormat="1" ht="12.75">
      <c r="A31" s="8" t="s">
        <v>15</v>
      </c>
      <c r="B31" s="5"/>
      <c r="C31" s="5"/>
      <c r="D31" s="5"/>
      <c r="E31" s="5"/>
    </row>
    <row r="32" spans="1:5" s="2" customFormat="1" ht="12" thickBot="1">
      <c r="A32" s="19"/>
      <c r="B32" s="19"/>
      <c r="C32" s="19"/>
      <c r="D32" s="19"/>
      <c r="E32" s="19"/>
    </row>
    <row r="33" spans="1:5" s="2" customFormat="1" ht="13.5" customHeight="1">
      <c r="A33" s="23" t="s">
        <v>2</v>
      </c>
      <c r="B33" s="9" t="s">
        <v>16</v>
      </c>
      <c r="C33" s="27" t="s">
        <v>17</v>
      </c>
      <c r="D33" s="27"/>
      <c r="E33" s="27"/>
    </row>
    <row r="34" spans="1:5" s="2" customFormat="1" ht="11.25">
      <c r="A34" s="23" t="s">
        <v>18</v>
      </c>
      <c r="B34" s="9" t="s">
        <v>19</v>
      </c>
      <c r="C34" s="16" t="s">
        <v>127</v>
      </c>
      <c r="D34" s="5"/>
      <c r="E34" s="5"/>
    </row>
    <row r="35" spans="1:5" s="2" customFormat="1" ht="11.25">
      <c r="A35" s="23" t="s">
        <v>20</v>
      </c>
      <c r="B35" s="107" t="s">
        <v>32</v>
      </c>
      <c r="C35" s="109" t="s">
        <v>33</v>
      </c>
      <c r="D35" s="110"/>
      <c r="E35" s="109" t="s">
        <v>34</v>
      </c>
    </row>
    <row r="36" spans="1:5" s="2" customFormat="1" ht="12" thickBot="1">
      <c r="A36" s="24" t="s">
        <v>21</v>
      </c>
      <c r="B36" s="108"/>
      <c r="C36" s="111"/>
      <c r="D36" s="112"/>
      <c r="E36" s="111"/>
    </row>
    <row r="37" spans="1:4" s="2" customFormat="1" ht="11.25">
      <c r="A37" s="25"/>
      <c r="C37" s="5"/>
      <c r="D37" s="5"/>
    </row>
    <row r="38" spans="1:5" s="7" customFormat="1" ht="12.75">
      <c r="A38" s="26" t="s">
        <v>8</v>
      </c>
      <c r="B38"/>
      <c r="C38"/>
      <c r="D38"/>
      <c r="E38"/>
    </row>
    <row r="39" spans="1:5" s="2" customFormat="1" ht="11.25">
      <c r="A39" s="25" t="s">
        <v>36</v>
      </c>
      <c r="B39" s="28">
        <v>87060</v>
      </c>
      <c r="C39" s="117">
        <v>91090</v>
      </c>
      <c r="D39" s="117"/>
      <c r="E39" s="30">
        <v>1046</v>
      </c>
    </row>
    <row r="40" spans="1:5" s="2" customFormat="1" ht="11.25">
      <c r="A40" s="25" t="s">
        <v>37</v>
      </c>
      <c r="B40" s="28">
        <v>64361</v>
      </c>
      <c r="C40" s="117">
        <v>93613</v>
      </c>
      <c r="D40" s="117"/>
      <c r="E40" s="30">
        <v>1454</v>
      </c>
    </row>
    <row r="41" spans="1:5" s="2" customFormat="1" ht="10.5">
      <c r="A41" s="25" t="s">
        <v>35</v>
      </c>
      <c r="B41" s="28">
        <v>409528</v>
      </c>
      <c r="C41" s="114">
        <v>402062</v>
      </c>
      <c r="D41" s="114"/>
      <c r="E41" s="30">
        <v>982</v>
      </c>
    </row>
    <row r="42" spans="1:3" s="2" customFormat="1" ht="10.5">
      <c r="A42" s="25"/>
      <c r="B42" s="28"/>
      <c r="C42" s="11"/>
    </row>
    <row r="43" spans="1:5" s="7" customFormat="1" ht="11.25">
      <c r="A43" s="26" t="s">
        <v>22</v>
      </c>
      <c r="B43" s="29">
        <v>560949</v>
      </c>
      <c r="C43" s="118">
        <v>586765</v>
      </c>
      <c r="D43" s="118"/>
      <c r="E43" s="31">
        <v>1046</v>
      </c>
    </row>
    <row r="44" spans="1:3" s="2" customFormat="1" ht="9" customHeight="1">
      <c r="A44" s="25"/>
      <c r="B44" s="28"/>
      <c r="C44" s="11"/>
    </row>
    <row r="45" spans="1:3" s="7" customFormat="1" ht="11.25">
      <c r="A45" s="26" t="s">
        <v>9</v>
      </c>
      <c r="B45" s="28"/>
      <c r="C45" s="11"/>
    </row>
    <row r="46" spans="1:5" s="2" customFormat="1" ht="11.25">
      <c r="A46" s="25" t="s">
        <v>38</v>
      </c>
      <c r="B46" s="28">
        <v>286977</v>
      </c>
      <c r="C46" s="114">
        <v>183919</v>
      </c>
      <c r="D46" s="114"/>
      <c r="E46" s="30">
        <v>641</v>
      </c>
    </row>
    <row r="47" spans="1:5" s="2" customFormat="1" ht="11.25">
      <c r="A47" s="25" t="s">
        <v>23</v>
      </c>
      <c r="B47" s="28">
        <v>361482</v>
      </c>
      <c r="C47" s="114">
        <v>360251</v>
      </c>
      <c r="D47" s="114"/>
      <c r="E47" s="30">
        <v>997</v>
      </c>
    </row>
    <row r="48" spans="1:5" s="2" customFormat="1" ht="11.25">
      <c r="A48" s="25" t="s">
        <v>24</v>
      </c>
      <c r="B48" s="28">
        <v>326345</v>
      </c>
      <c r="C48" s="114">
        <v>316148</v>
      </c>
      <c r="D48" s="114"/>
      <c r="E48" s="30">
        <v>969</v>
      </c>
    </row>
    <row r="49" spans="1:5" s="2" customFormat="1" ht="11.25">
      <c r="A49" s="25" t="s">
        <v>25</v>
      </c>
      <c r="B49" s="28">
        <v>221132</v>
      </c>
      <c r="C49" s="114">
        <v>247297</v>
      </c>
      <c r="D49" s="114"/>
      <c r="E49" s="30">
        <v>1118</v>
      </c>
    </row>
    <row r="50" spans="1:5" s="2" customFormat="1" ht="11.25">
      <c r="A50" s="25" t="s">
        <v>26</v>
      </c>
      <c r="B50" s="28">
        <v>157780</v>
      </c>
      <c r="C50" s="114">
        <v>123749</v>
      </c>
      <c r="D50" s="114"/>
      <c r="E50" s="30">
        <v>784</v>
      </c>
    </row>
    <row r="51" spans="1:5" s="2" customFormat="1" ht="11.25">
      <c r="A51" s="25" t="s">
        <v>27</v>
      </c>
      <c r="B51" s="28">
        <v>430462</v>
      </c>
      <c r="C51" s="114">
        <v>365253</v>
      </c>
      <c r="D51" s="114"/>
      <c r="E51" s="30">
        <v>849</v>
      </c>
    </row>
    <row r="52" spans="1:3" s="2" customFormat="1" ht="9" customHeight="1">
      <c r="A52" s="25"/>
      <c r="B52" s="28"/>
      <c r="C52" s="11"/>
    </row>
    <row r="53" spans="1:5" s="7" customFormat="1" ht="11.25">
      <c r="A53" s="26" t="s">
        <v>22</v>
      </c>
      <c r="B53" s="29">
        <v>1784178</v>
      </c>
      <c r="C53" s="116">
        <v>1596617</v>
      </c>
      <c r="D53" s="116"/>
      <c r="E53" s="31">
        <v>895</v>
      </c>
    </row>
    <row r="54" spans="1:5" s="7" customFormat="1" ht="9" customHeight="1">
      <c r="A54" s="26"/>
      <c r="B54" s="28"/>
      <c r="C54" s="13"/>
      <c r="E54" s="31"/>
    </row>
    <row r="55" spans="1:5" s="7" customFormat="1" ht="11.25">
      <c r="A55" s="26" t="s">
        <v>10</v>
      </c>
      <c r="B55" s="29">
        <v>596345</v>
      </c>
      <c r="C55" s="113">
        <v>10113</v>
      </c>
      <c r="D55" s="113"/>
      <c r="E55" s="31">
        <v>17</v>
      </c>
    </row>
    <row r="56" spans="1:5" s="7" customFormat="1" ht="9" customHeight="1">
      <c r="A56" s="26"/>
      <c r="B56" s="28"/>
      <c r="C56" s="12"/>
      <c r="E56" s="31"/>
    </row>
    <row r="57" spans="1:5" s="7" customFormat="1" ht="11.25">
      <c r="A57" s="26" t="s">
        <v>11</v>
      </c>
      <c r="B57" s="29">
        <v>1784178</v>
      </c>
      <c r="C57" s="115">
        <v>629973</v>
      </c>
      <c r="D57" s="115"/>
      <c r="E57" s="31">
        <v>353</v>
      </c>
    </row>
    <row r="58" spans="1:3" s="2" customFormat="1" ht="9" customHeight="1">
      <c r="A58" s="25"/>
      <c r="B58" s="28"/>
      <c r="C58" s="11"/>
    </row>
    <row r="59" spans="1:3" s="7" customFormat="1" ht="11.25">
      <c r="A59" s="26" t="s">
        <v>28</v>
      </c>
      <c r="B59" s="28"/>
      <c r="C59" s="11"/>
    </row>
    <row r="60" spans="1:3" s="7" customFormat="1" ht="11.25">
      <c r="A60" s="26" t="s">
        <v>29</v>
      </c>
      <c r="B60" s="28"/>
      <c r="C60" s="11"/>
    </row>
    <row r="61" spans="1:5" s="7" customFormat="1" ht="11.25">
      <c r="A61" s="26" t="s">
        <v>30</v>
      </c>
      <c r="B61" s="29">
        <v>1784178</v>
      </c>
      <c r="C61" s="116">
        <v>2236703</v>
      </c>
      <c r="D61" s="116"/>
      <c r="E61" s="31">
        <v>1254</v>
      </c>
    </row>
    <row r="62" spans="1:5" s="2" customFormat="1" ht="9" customHeight="1">
      <c r="A62" s="25"/>
      <c r="B62" s="28"/>
      <c r="C62" s="13"/>
      <c r="E62" s="31"/>
    </row>
    <row r="63" spans="1:5" s="7" customFormat="1" ht="11.25">
      <c r="A63" s="26" t="s">
        <v>12</v>
      </c>
      <c r="B63" s="29">
        <v>2345127</v>
      </c>
      <c r="C63" s="116">
        <v>2823468</v>
      </c>
      <c r="D63" s="116"/>
      <c r="E63" s="31">
        <v>1204</v>
      </c>
    </row>
    <row r="64" spans="3:4" s="2" customFormat="1" ht="11.25">
      <c r="C64" s="5"/>
      <c r="D64" s="5"/>
    </row>
    <row r="65" s="2" customFormat="1" ht="11.25">
      <c r="A65" s="2" t="s">
        <v>31</v>
      </c>
    </row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</sheetData>
  <mergeCells count="18">
    <mergeCell ref="C57:D57"/>
    <mergeCell ref="C61:D61"/>
    <mergeCell ref="C63:D63"/>
    <mergeCell ref="C39:D39"/>
    <mergeCell ref="C40:D40"/>
    <mergeCell ref="C41:D41"/>
    <mergeCell ref="C43:D43"/>
    <mergeCell ref="C50:D50"/>
    <mergeCell ref="C51:D51"/>
    <mergeCell ref="C53:D53"/>
    <mergeCell ref="B35:B36"/>
    <mergeCell ref="C35:D36"/>
    <mergeCell ref="E35:E36"/>
    <mergeCell ref="C55:D55"/>
    <mergeCell ref="C46:D46"/>
    <mergeCell ref="C47:D47"/>
    <mergeCell ref="C48:D48"/>
    <mergeCell ref="C49:D49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1"/>
  <sheetViews>
    <sheetView workbookViewId="0" topLeftCell="A1">
      <selection activeCell="A1" sqref="A1"/>
    </sheetView>
  </sheetViews>
  <sheetFormatPr defaultColWidth="11.421875" defaultRowHeight="12.75"/>
  <cols>
    <col min="1" max="1" width="5.57421875" style="0" customWidth="1"/>
    <col min="2" max="2" width="1.7109375" style="0" customWidth="1"/>
    <col min="3" max="3" width="34.421875" style="0" customWidth="1"/>
    <col min="4" max="10" width="13.7109375" style="0" customWidth="1"/>
    <col min="11" max="11" width="5.57421875" style="0" customWidth="1"/>
  </cols>
  <sheetData>
    <row r="1" spans="1:13" ht="12.75">
      <c r="A1" s="5" t="str">
        <f>"- 4 -"</f>
        <v>- 4 -</v>
      </c>
      <c r="B1" s="5"/>
      <c r="C1" s="5"/>
      <c r="D1" s="5"/>
      <c r="E1" s="5"/>
      <c r="F1" s="5"/>
      <c r="G1" s="5" t="str">
        <f>"- 5 -"</f>
        <v>- 5 -</v>
      </c>
      <c r="H1" s="5"/>
      <c r="I1" s="32"/>
      <c r="J1" s="32"/>
      <c r="K1" s="32"/>
      <c r="L1" s="33"/>
      <c r="M1" s="33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E4" s="1"/>
      <c r="F4" s="34" t="s">
        <v>126</v>
      </c>
      <c r="G4" s="35" t="s">
        <v>39</v>
      </c>
      <c r="H4" s="1"/>
      <c r="I4" s="1"/>
      <c r="J4" s="1"/>
      <c r="K4" s="1"/>
    </row>
    <row r="5" spans="1:11" ht="12.75">
      <c r="A5" s="1"/>
      <c r="B5" s="1"/>
      <c r="C5" s="1"/>
      <c r="D5" s="1" t="s">
        <v>40</v>
      </c>
      <c r="F5" s="36" t="s">
        <v>41</v>
      </c>
      <c r="G5" s="1" t="s">
        <v>42</v>
      </c>
      <c r="H5" s="1"/>
      <c r="I5" s="1"/>
      <c r="J5" s="1"/>
      <c r="K5" s="1"/>
    </row>
    <row r="6" spans="1:11" ht="13.5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0.5" customHeight="1">
      <c r="A7" s="122" t="s">
        <v>43</v>
      </c>
      <c r="B7" s="38"/>
      <c r="C7" s="39"/>
      <c r="D7" s="40"/>
      <c r="E7" s="40"/>
      <c r="F7" s="119" t="s">
        <v>44</v>
      </c>
      <c r="G7" s="124" t="s">
        <v>45</v>
      </c>
      <c r="H7" s="125"/>
      <c r="I7" s="126"/>
      <c r="J7" s="129" t="s">
        <v>46</v>
      </c>
      <c r="K7" s="119" t="s">
        <v>43</v>
      </c>
    </row>
    <row r="8" spans="1:11" ht="10.5" customHeight="1">
      <c r="A8" s="123"/>
      <c r="B8" s="17"/>
      <c r="C8" s="23"/>
      <c r="D8" s="9"/>
      <c r="E8" s="9"/>
      <c r="F8" s="120"/>
      <c r="G8" s="127"/>
      <c r="H8" s="127"/>
      <c r="I8" s="128"/>
      <c r="J8" s="130"/>
      <c r="K8" s="120"/>
    </row>
    <row r="9" spans="1:11" ht="10.5" customHeight="1">
      <c r="A9" s="123"/>
      <c r="B9" s="17"/>
      <c r="C9" s="41" t="s">
        <v>47</v>
      </c>
      <c r="D9" s="42" t="s">
        <v>14</v>
      </c>
      <c r="E9" s="9" t="s">
        <v>7</v>
      </c>
      <c r="F9" s="120"/>
      <c r="G9" s="43"/>
      <c r="H9" s="44" t="s">
        <v>48</v>
      </c>
      <c r="I9" s="45"/>
      <c r="J9" s="130"/>
      <c r="K9" s="120"/>
    </row>
    <row r="10" spans="1:11" ht="10.5" customHeight="1">
      <c r="A10" s="123"/>
      <c r="B10" s="17"/>
      <c r="C10" s="23"/>
      <c r="D10" s="9"/>
      <c r="E10" s="9"/>
      <c r="F10" s="120"/>
      <c r="G10" s="9" t="s">
        <v>49</v>
      </c>
      <c r="H10" s="9" t="s">
        <v>50</v>
      </c>
      <c r="I10" s="9" t="s">
        <v>11</v>
      </c>
      <c r="J10" s="130"/>
      <c r="K10" s="120"/>
    </row>
    <row r="11" spans="1:11" ht="13.5" customHeight="1" thickBot="1">
      <c r="A11" s="112"/>
      <c r="B11" s="19"/>
      <c r="C11" s="25"/>
      <c r="D11" s="46"/>
      <c r="E11" s="46"/>
      <c r="F11" s="111"/>
      <c r="G11" s="46"/>
      <c r="H11" s="20" t="s">
        <v>51</v>
      </c>
      <c r="I11" s="46"/>
      <c r="J11" s="131"/>
      <c r="K11" s="111"/>
    </row>
    <row r="12" spans="1:11" ht="10.5" customHeight="1">
      <c r="A12" s="47"/>
      <c r="B12" s="47"/>
      <c r="C12" s="48"/>
      <c r="D12" s="48"/>
      <c r="E12" s="48"/>
      <c r="F12" s="49"/>
      <c r="G12" s="50"/>
      <c r="H12" s="49"/>
      <c r="I12" s="48"/>
      <c r="J12" s="48"/>
      <c r="K12" s="48"/>
    </row>
    <row r="13" spans="1:11" ht="10.5" customHeight="1">
      <c r="A13" s="51" t="s">
        <v>52</v>
      </c>
      <c r="B13" s="51"/>
      <c r="C13" s="27"/>
      <c r="D13" s="27"/>
      <c r="E13" s="27"/>
      <c r="F13" s="27"/>
      <c r="G13" s="51" t="s">
        <v>52</v>
      </c>
      <c r="H13" s="27"/>
      <c r="I13" s="27"/>
      <c r="J13" s="27"/>
      <c r="K13" s="27"/>
    </row>
    <row r="14" spans="1:11" ht="10.5" customHeight="1">
      <c r="A14" s="52"/>
      <c r="B14" s="52"/>
      <c r="C14" s="2"/>
      <c r="D14" s="2"/>
      <c r="E14" s="2"/>
      <c r="F14" s="2"/>
      <c r="G14" s="2"/>
      <c r="H14" s="2"/>
      <c r="I14" s="2"/>
      <c r="J14" s="2"/>
      <c r="K14" s="2"/>
    </row>
    <row r="15" spans="1:31" ht="10.5" customHeight="1">
      <c r="A15" s="53">
        <v>1</v>
      </c>
      <c r="B15" s="2" t="s">
        <v>53</v>
      </c>
      <c r="C15" s="54"/>
      <c r="D15" s="55">
        <v>5007453</v>
      </c>
      <c r="E15" s="55">
        <v>4976775</v>
      </c>
      <c r="F15" s="55">
        <v>30678</v>
      </c>
      <c r="G15" s="55">
        <v>30678</v>
      </c>
      <c r="H15" s="56" t="s">
        <v>54</v>
      </c>
      <c r="I15" s="56" t="s">
        <v>54</v>
      </c>
      <c r="J15" s="56" t="s">
        <v>54</v>
      </c>
      <c r="K15" s="57">
        <v>1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31" ht="10.5" customHeight="1">
      <c r="A16" s="53"/>
      <c r="B16" s="2" t="s">
        <v>55</v>
      </c>
      <c r="C16" s="54"/>
      <c r="D16" s="10"/>
      <c r="E16" s="55"/>
      <c r="F16" s="59"/>
      <c r="G16" s="59"/>
      <c r="H16" s="59"/>
      <c r="I16" s="59"/>
      <c r="J16" s="59"/>
      <c r="K16" s="57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1:31" ht="10.5" customHeight="1">
      <c r="A17" s="53">
        <v>2</v>
      </c>
      <c r="B17" s="2"/>
      <c r="C17" s="25" t="s">
        <v>56</v>
      </c>
      <c r="D17" s="10"/>
      <c r="E17" s="55"/>
      <c r="F17" s="59"/>
      <c r="G17" s="59"/>
      <c r="H17" s="59"/>
      <c r="I17" s="59"/>
      <c r="J17" s="59"/>
      <c r="K17" s="57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ht="10.5" customHeight="1">
      <c r="A18" s="53"/>
      <c r="B18" s="2"/>
      <c r="C18" s="25" t="s">
        <v>57</v>
      </c>
      <c r="D18" s="55">
        <v>10719327</v>
      </c>
      <c r="E18" s="55">
        <v>8061709</v>
      </c>
      <c r="F18" s="55">
        <v>2636508</v>
      </c>
      <c r="G18" s="55">
        <v>538560</v>
      </c>
      <c r="H18" s="55">
        <v>1514707</v>
      </c>
      <c r="I18" s="55">
        <v>583241</v>
      </c>
      <c r="J18" s="55">
        <v>21110</v>
      </c>
      <c r="K18" s="57">
        <v>2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ht="10.5" customHeight="1">
      <c r="A19" s="53">
        <v>3</v>
      </c>
      <c r="B19" s="2"/>
      <c r="C19" s="25" t="s">
        <v>58</v>
      </c>
      <c r="D19" s="55">
        <v>67660</v>
      </c>
      <c r="E19" s="55">
        <v>45000</v>
      </c>
      <c r="F19" s="55">
        <v>22660</v>
      </c>
      <c r="G19" s="56" t="s">
        <v>54</v>
      </c>
      <c r="H19" s="55">
        <v>10690</v>
      </c>
      <c r="I19" s="55">
        <v>11970</v>
      </c>
      <c r="J19" s="56" t="s">
        <v>54</v>
      </c>
      <c r="K19" s="57">
        <v>3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ht="10.5" customHeight="1">
      <c r="A20" s="53">
        <v>4</v>
      </c>
      <c r="B20" s="2"/>
      <c r="C20" s="25" t="s">
        <v>59</v>
      </c>
      <c r="D20" s="55">
        <v>1798390</v>
      </c>
      <c r="E20" s="55">
        <v>1798347</v>
      </c>
      <c r="F20" s="55">
        <v>43</v>
      </c>
      <c r="G20" s="56" t="s">
        <v>54</v>
      </c>
      <c r="H20" s="55">
        <v>43</v>
      </c>
      <c r="I20" s="56" t="s">
        <v>54</v>
      </c>
      <c r="J20" s="56" t="s">
        <v>54</v>
      </c>
      <c r="K20" s="57">
        <v>4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ht="10.5" customHeight="1">
      <c r="A21" s="53">
        <v>5</v>
      </c>
      <c r="B21" s="2"/>
      <c r="C21" s="25" t="s">
        <v>60</v>
      </c>
      <c r="D21" s="55">
        <v>11290</v>
      </c>
      <c r="E21" s="56" t="s">
        <v>54</v>
      </c>
      <c r="F21" s="55">
        <v>11290</v>
      </c>
      <c r="G21" s="56" t="s">
        <v>54</v>
      </c>
      <c r="H21" s="55">
        <v>11017</v>
      </c>
      <c r="I21" s="55">
        <v>273</v>
      </c>
      <c r="J21" s="56" t="s">
        <v>54</v>
      </c>
      <c r="K21" s="57">
        <v>5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1" ht="10.5" customHeight="1">
      <c r="A22" s="53">
        <v>6</v>
      </c>
      <c r="B22" s="2"/>
      <c r="C22" s="25" t="s">
        <v>61</v>
      </c>
      <c r="D22" s="55">
        <v>41216</v>
      </c>
      <c r="E22" s="55">
        <v>41216</v>
      </c>
      <c r="F22" s="56" t="s">
        <v>54</v>
      </c>
      <c r="G22" s="56" t="s">
        <v>54</v>
      </c>
      <c r="H22" s="56" t="s">
        <v>54</v>
      </c>
      <c r="I22" s="56" t="s">
        <v>54</v>
      </c>
      <c r="J22" s="56" t="s">
        <v>54</v>
      </c>
      <c r="K22" s="57">
        <v>6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1:31" ht="10.5" customHeight="1">
      <c r="A23" s="53">
        <v>7</v>
      </c>
      <c r="B23" s="2"/>
      <c r="C23" s="25" t="s">
        <v>62</v>
      </c>
      <c r="D23" s="55">
        <v>39823</v>
      </c>
      <c r="E23" s="55">
        <v>37555</v>
      </c>
      <c r="F23" s="55">
        <v>2268</v>
      </c>
      <c r="G23" s="56" t="s">
        <v>54</v>
      </c>
      <c r="H23" s="55">
        <v>2268</v>
      </c>
      <c r="I23" s="56" t="s">
        <v>54</v>
      </c>
      <c r="J23" s="56" t="s">
        <v>54</v>
      </c>
      <c r="K23" s="57">
        <v>7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1:31" ht="10.5" customHeight="1">
      <c r="A24" s="53">
        <v>8</v>
      </c>
      <c r="B24" s="2"/>
      <c r="C24" s="25" t="s">
        <v>63</v>
      </c>
      <c r="D24" s="55">
        <v>119051</v>
      </c>
      <c r="E24" s="55">
        <v>15841</v>
      </c>
      <c r="F24" s="55">
        <v>99255</v>
      </c>
      <c r="G24" s="55">
        <v>17527</v>
      </c>
      <c r="H24" s="55">
        <v>49362</v>
      </c>
      <c r="I24" s="55">
        <v>32366</v>
      </c>
      <c r="J24" s="55">
        <v>3955</v>
      </c>
      <c r="K24" s="57">
        <v>8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1:31" ht="10.5" customHeight="1">
      <c r="A25" s="53">
        <v>9</v>
      </c>
      <c r="B25" s="2"/>
      <c r="C25" s="25" t="s">
        <v>64</v>
      </c>
      <c r="D25" s="55">
        <v>80258</v>
      </c>
      <c r="E25" s="55">
        <v>75565</v>
      </c>
      <c r="F25" s="55">
        <v>4693</v>
      </c>
      <c r="G25" s="56" t="s">
        <v>54</v>
      </c>
      <c r="H25" s="55">
        <v>2570</v>
      </c>
      <c r="I25" s="55">
        <v>2123</v>
      </c>
      <c r="J25" s="56" t="s">
        <v>54</v>
      </c>
      <c r="K25" s="57">
        <v>9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1:31" ht="10.5" customHeight="1">
      <c r="A26" s="53">
        <v>10</v>
      </c>
      <c r="B26" s="2"/>
      <c r="C26" s="25" t="s">
        <v>65</v>
      </c>
      <c r="D26" s="55">
        <v>80258</v>
      </c>
      <c r="E26" s="55">
        <v>75565</v>
      </c>
      <c r="F26" s="55">
        <v>4693</v>
      </c>
      <c r="G26" s="56" t="s">
        <v>54</v>
      </c>
      <c r="H26" s="55">
        <v>2570</v>
      </c>
      <c r="I26" s="55">
        <v>2123</v>
      </c>
      <c r="J26" s="56" t="s">
        <v>54</v>
      </c>
      <c r="K26" s="57">
        <v>10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1:31" ht="10.5" customHeight="1">
      <c r="A27" s="53">
        <v>11</v>
      </c>
      <c r="B27" s="2"/>
      <c r="C27" s="25" t="s">
        <v>66</v>
      </c>
      <c r="D27" s="56" t="s">
        <v>54</v>
      </c>
      <c r="E27" s="56" t="s">
        <v>54</v>
      </c>
      <c r="F27" s="56" t="s">
        <v>54</v>
      </c>
      <c r="G27" s="56" t="s">
        <v>54</v>
      </c>
      <c r="H27" s="56" t="s">
        <v>54</v>
      </c>
      <c r="I27" s="56" t="s">
        <v>54</v>
      </c>
      <c r="J27" s="56" t="s">
        <v>54</v>
      </c>
      <c r="K27" s="57">
        <v>11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1:31" ht="10.5" customHeight="1">
      <c r="A28" s="53"/>
      <c r="B28" s="2"/>
      <c r="C28" s="25"/>
      <c r="D28" s="59"/>
      <c r="E28" s="59"/>
      <c r="F28" s="59"/>
      <c r="G28" s="59"/>
      <c r="H28" s="59"/>
      <c r="I28" s="59"/>
      <c r="J28" s="60"/>
      <c r="K28" s="61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1" ht="10.5" customHeight="1">
      <c r="A29" s="53">
        <v>12</v>
      </c>
      <c r="B29" s="62" t="s">
        <v>67</v>
      </c>
      <c r="C29" s="54"/>
      <c r="D29" s="55">
        <v>17884468</v>
      </c>
      <c r="E29" s="55">
        <v>15052008</v>
      </c>
      <c r="F29" s="55">
        <v>2807395</v>
      </c>
      <c r="G29" s="55">
        <v>586765</v>
      </c>
      <c r="H29" s="55">
        <v>1590657</v>
      </c>
      <c r="I29" s="55">
        <v>629973</v>
      </c>
      <c r="J29" s="55">
        <v>25065</v>
      </c>
      <c r="K29" s="57">
        <v>12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1" ht="10.5" customHeight="1">
      <c r="A30" s="53">
        <v>13</v>
      </c>
      <c r="B30" s="63" t="s">
        <v>68</v>
      </c>
      <c r="C30" s="64"/>
      <c r="D30" s="56" t="s">
        <v>54</v>
      </c>
      <c r="E30" s="56" t="s">
        <v>54</v>
      </c>
      <c r="F30" s="56" t="s">
        <v>54</v>
      </c>
      <c r="G30" s="56" t="s">
        <v>54</v>
      </c>
      <c r="H30" s="56" t="s">
        <v>54</v>
      </c>
      <c r="I30" s="56" t="s">
        <v>54</v>
      </c>
      <c r="J30" s="56" t="s">
        <v>54</v>
      </c>
      <c r="K30" s="57">
        <v>13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1:31" ht="10.5" customHeight="1">
      <c r="A31" s="53"/>
      <c r="B31" s="2"/>
      <c r="C31" s="25"/>
      <c r="D31" s="55"/>
      <c r="E31" s="10"/>
      <c r="F31" s="59"/>
      <c r="G31" s="7"/>
      <c r="H31" s="59"/>
      <c r="I31" s="59"/>
      <c r="J31" s="60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1:31" ht="10.5" customHeight="1">
      <c r="A32" s="65">
        <v>14</v>
      </c>
      <c r="B32" s="66" t="s">
        <v>69</v>
      </c>
      <c r="C32" s="67"/>
      <c r="D32" s="68">
        <v>17884468</v>
      </c>
      <c r="E32" s="68">
        <v>15052008</v>
      </c>
      <c r="F32" s="68">
        <v>2807395</v>
      </c>
      <c r="G32" s="68">
        <v>586765</v>
      </c>
      <c r="H32" s="68">
        <v>1590657</v>
      </c>
      <c r="I32" s="68">
        <v>629973</v>
      </c>
      <c r="J32" s="68">
        <v>25065</v>
      </c>
      <c r="K32" s="69">
        <v>14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spans="1:31" ht="10.5" customHeight="1">
      <c r="A33" s="70"/>
      <c r="B33" s="66"/>
      <c r="C33" s="71"/>
      <c r="D33" s="72"/>
      <c r="E33" s="72"/>
      <c r="F33" s="73"/>
      <c r="G33" s="73"/>
      <c r="H33" s="73"/>
      <c r="I33" s="73"/>
      <c r="J33" s="73"/>
      <c r="K33" s="74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</row>
    <row r="34" spans="1:31" ht="10.5" customHeight="1">
      <c r="A34" s="75" t="s">
        <v>70</v>
      </c>
      <c r="B34" s="76"/>
      <c r="C34" s="51"/>
      <c r="D34" s="77"/>
      <c r="E34" s="77"/>
      <c r="F34" s="77"/>
      <c r="G34" s="77" t="s">
        <v>70</v>
      </c>
      <c r="H34" s="77"/>
      <c r="I34" s="77"/>
      <c r="J34" s="77"/>
      <c r="K34" s="74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</row>
    <row r="35" spans="1:31" ht="10.5" customHeight="1">
      <c r="A35" s="70"/>
      <c r="B35" s="66"/>
      <c r="C35" s="71"/>
      <c r="D35" s="72"/>
      <c r="E35" s="72"/>
      <c r="F35" s="73"/>
      <c r="G35" s="73"/>
      <c r="H35" s="73"/>
      <c r="I35" s="73"/>
      <c r="J35" s="73"/>
      <c r="K35" s="74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</row>
    <row r="36" spans="1:31" ht="10.5" customHeight="1">
      <c r="A36" s="53"/>
      <c r="B36" s="2" t="s">
        <v>71</v>
      </c>
      <c r="C36" s="25"/>
      <c r="D36" s="10"/>
      <c r="E36" s="10"/>
      <c r="F36" s="59"/>
      <c r="G36" s="59"/>
      <c r="H36" s="59"/>
      <c r="I36" s="59"/>
      <c r="J36" s="60"/>
      <c r="K36" s="74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</row>
    <row r="37" spans="1:31" ht="10.5" customHeight="1">
      <c r="A37" s="53">
        <v>15</v>
      </c>
      <c r="B37" s="2"/>
      <c r="C37" s="25" t="s">
        <v>72</v>
      </c>
      <c r="D37" s="55">
        <v>11</v>
      </c>
      <c r="E37" s="56" t="s">
        <v>54</v>
      </c>
      <c r="F37" s="55">
        <v>11</v>
      </c>
      <c r="G37" s="56" t="s">
        <v>54</v>
      </c>
      <c r="H37" s="55">
        <v>11</v>
      </c>
      <c r="I37" s="56" t="s">
        <v>54</v>
      </c>
      <c r="J37" s="56" t="s">
        <v>54</v>
      </c>
      <c r="K37" s="57">
        <v>15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</row>
    <row r="38" spans="1:31" ht="10.5" customHeight="1">
      <c r="A38" s="53">
        <v>16</v>
      </c>
      <c r="B38" s="2"/>
      <c r="C38" s="25" t="s">
        <v>73</v>
      </c>
      <c r="D38" s="56" t="s">
        <v>54</v>
      </c>
      <c r="E38" s="56" t="s">
        <v>54</v>
      </c>
      <c r="F38" s="56" t="s">
        <v>54</v>
      </c>
      <c r="G38" s="56" t="s">
        <v>54</v>
      </c>
      <c r="H38" s="56" t="s">
        <v>54</v>
      </c>
      <c r="I38" s="56" t="s">
        <v>54</v>
      </c>
      <c r="J38" s="56" t="s">
        <v>54</v>
      </c>
      <c r="K38" s="57">
        <v>16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</row>
    <row r="39" spans="1:31" ht="10.5" customHeight="1">
      <c r="A39" s="53">
        <v>17</v>
      </c>
      <c r="B39" s="2"/>
      <c r="C39" s="25" t="s">
        <v>74</v>
      </c>
      <c r="D39" s="55">
        <v>675</v>
      </c>
      <c r="E39" s="56" t="s">
        <v>54</v>
      </c>
      <c r="F39" s="55">
        <v>675</v>
      </c>
      <c r="G39" s="56" t="s">
        <v>54</v>
      </c>
      <c r="H39" s="55">
        <v>675</v>
      </c>
      <c r="I39" s="56" t="s">
        <v>54</v>
      </c>
      <c r="J39" s="56" t="s">
        <v>54</v>
      </c>
      <c r="K39" s="57">
        <v>17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  <row r="40" spans="1:31" ht="10.5" customHeight="1">
      <c r="A40" s="53">
        <v>18</v>
      </c>
      <c r="B40" s="2"/>
      <c r="C40" s="25" t="s">
        <v>75</v>
      </c>
      <c r="D40" s="55">
        <v>7936</v>
      </c>
      <c r="E40" s="56" t="s">
        <v>54</v>
      </c>
      <c r="F40" s="55">
        <v>7936</v>
      </c>
      <c r="G40" s="56" t="s">
        <v>54</v>
      </c>
      <c r="H40" s="55">
        <v>7936</v>
      </c>
      <c r="I40" s="56" t="s">
        <v>54</v>
      </c>
      <c r="J40" s="56" t="s">
        <v>54</v>
      </c>
      <c r="K40" s="57">
        <v>18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spans="1:31" ht="10.5" customHeight="1">
      <c r="A41" s="53">
        <v>19</v>
      </c>
      <c r="B41" s="2"/>
      <c r="C41" s="25" t="s">
        <v>76</v>
      </c>
      <c r="D41" s="55">
        <v>1645</v>
      </c>
      <c r="E41" s="56" t="s">
        <v>54</v>
      </c>
      <c r="F41" s="55">
        <v>1645</v>
      </c>
      <c r="G41" s="56" t="s">
        <v>54</v>
      </c>
      <c r="H41" s="55">
        <v>1645</v>
      </c>
      <c r="I41" s="56" t="s">
        <v>54</v>
      </c>
      <c r="J41" s="56" t="s">
        <v>54</v>
      </c>
      <c r="K41" s="57">
        <v>19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1" ht="10.5" customHeight="1">
      <c r="A42" s="53">
        <v>20</v>
      </c>
      <c r="B42" s="2"/>
      <c r="C42" s="25" t="s">
        <v>77</v>
      </c>
      <c r="D42" s="55">
        <v>5720</v>
      </c>
      <c r="E42" s="56" t="s">
        <v>54</v>
      </c>
      <c r="F42" s="55">
        <v>5720</v>
      </c>
      <c r="G42" s="56" t="s">
        <v>54</v>
      </c>
      <c r="H42" s="55">
        <v>5720</v>
      </c>
      <c r="I42" s="56" t="s">
        <v>54</v>
      </c>
      <c r="J42" s="56" t="s">
        <v>54</v>
      </c>
      <c r="K42" s="57">
        <v>20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spans="1:31" ht="10.5" customHeight="1">
      <c r="A43" s="53">
        <v>21</v>
      </c>
      <c r="B43" s="2"/>
      <c r="C43" s="25" t="s">
        <v>78</v>
      </c>
      <c r="K43" s="57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spans="1:31" ht="10.5" customHeight="1">
      <c r="A44" s="53"/>
      <c r="B44" s="2"/>
      <c r="C44" s="25" t="s">
        <v>79</v>
      </c>
      <c r="D44" s="55">
        <v>86</v>
      </c>
      <c r="E44" s="56" t="s">
        <v>54</v>
      </c>
      <c r="F44" s="55">
        <v>86</v>
      </c>
      <c r="G44" s="56" t="s">
        <v>54</v>
      </c>
      <c r="H44" s="55">
        <v>86</v>
      </c>
      <c r="I44" s="56" t="s">
        <v>54</v>
      </c>
      <c r="J44" s="56" t="s">
        <v>54</v>
      </c>
      <c r="K44" s="57">
        <v>21</v>
      </c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31" ht="10.5" customHeight="1">
      <c r="A45" s="53"/>
      <c r="B45" s="2"/>
      <c r="C45" s="25"/>
      <c r="D45" s="10"/>
      <c r="E45" s="56"/>
      <c r="F45" s="59"/>
      <c r="G45" s="56"/>
      <c r="H45" s="59"/>
      <c r="I45" s="56"/>
      <c r="J45" s="59"/>
      <c r="K45" s="57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</row>
    <row r="46" spans="1:31" s="83" customFormat="1" ht="10.5" customHeight="1">
      <c r="A46" s="65">
        <v>22</v>
      </c>
      <c r="B46" s="71" t="s">
        <v>22</v>
      </c>
      <c r="C46" s="97"/>
      <c r="D46" s="68">
        <v>16073</v>
      </c>
      <c r="E46" s="78" t="s">
        <v>54</v>
      </c>
      <c r="F46" s="68">
        <v>16073</v>
      </c>
      <c r="G46" s="96" t="s">
        <v>54</v>
      </c>
      <c r="H46" s="68">
        <v>16073</v>
      </c>
      <c r="I46" s="96" t="s">
        <v>54</v>
      </c>
      <c r="J46" s="56" t="s">
        <v>54</v>
      </c>
      <c r="K46" s="79">
        <v>22</v>
      </c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</row>
    <row r="47" spans="1:31" ht="10.5" customHeight="1">
      <c r="A47" s="60"/>
      <c r="B47" s="2"/>
      <c r="C47" s="62"/>
      <c r="D47" s="10"/>
      <c r="E47" s="80"/>
      <c r="F47" s="59"/>
      <c r="G47" s="59"/>
      <c r="H47" s="59"/>
      <c r="I47" s="59"/>
      <c r="J47" s="59"/>
      <c r="K47" s="74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</row>
    <row r="48" spans="1:31" ht="10.5" customHeight="1">
      <c r="A48" s="121" t="s">
        <v>80</v>
      </c>
      <c r="B48" s="121"/>
      <c r="C48" s="121"/>
      <c r="D48" s="121"/>
      <c r="E48" s="121"/>
      <c r="F48" s="121"/>
      <c r="G48" s="77" t="s">
        <v>80</v>
      </c>
      <c r="H48" s="11"/>
      <c r="I48" s="11"/>
      <c r="J48" s="11"/>
      <c r="K48" s="81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</row>
    <row r="49" spans="1:31" ht="10.5" customHeight="1">
      <c r="A49" s="60"/>
      <c r="B49" s="2"/>
      <c r="C49" s="62"/>
      <c r="D49" s="10"/>
      <c r="E49" s="80"/>
      <c r="F49" s="59"/>
      <c r="G49" s="59"/>
      <c r="H49" s="59"/>
      <c r="I49" s="59"/>
      <c r="J49" s="59"/>
      <c r="K49" s="74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</row>
    <row r="50" spans="1:31" ht="10.5" customHeight="1">
      <c r="A50" s="53">
        <v>23</v>
      </c>
      <c r="B50" s="62" t="s">
        <v>81</v>
      </c>
      <c r="C50" s="25"/>
      <c r="D50" s="55">
        <v>1227</v>
      </c>
      <c r="E50" s="56" t="s">
        <v>54</v>
      </c>
      <c r="F50" s="55">
        <v>1227</v>
      </c>
      <c r="G50" s="56" t="s">
        <v>54</v>
      </c>
      <c r="H50" s="55">
        <v>1227</v>
      </c>
      <c r="I50" s="56" t="s">
        <v>54</v>
      </c>
      <c r="J50" s="56" t="s">
        <v>54</v>
      </c>
      <c r="K50" s="57">
        <v>23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spans="1:31" ht="10.5" customHeight="1">
      <c r="A51" s="53">
        <v>24</v>
      </c>
      <c r="B51" s="62" t="s">
        <v>82</v>
      </c>
      <c r="C51" s="25"/>
      <c r="D51" s="55">
        <v>2204</v>
      </c>
      <c r="E51" s="56" t="s">
        <v>54</v>
      </c>
      <c r="F51" s="55">
        <v>2204</v>
      </c>
      <c r="G51" s="56" t="s">
        <v>54</v>
      </c>
      <c r="H51" s="55">
        <v>439</v>
      </c>
      <c r="I51" s="55">
        <v>1765</v>
      </c>
      <c r="J51" s="56" t="s">
        <v>54</v>
      </c>
      <c r="K51" s="57">
        <v>24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 ht="10.5" customHeight="1">
      <c r="A52" s="53">
        <v>25</v>
      </c>
      <c r="B52" s="62" t="s">
        <v>83</v>
      </c>
      <c r="C52" s="25"/>
      <c r="D52" s="55">
        <v>221723</v>
      </c>
      <c r="E52" s="55">
        <v>125488</v>
      </c>
      <c r="F52" s="55">
        <v>96235</v>
      </c>
      <c r="G52" s="55">
        <v>18428</v>
      </c>
      <c r="H52" s="55">
        <v>13269</v>
      </c>
      <c r="I52" s="55">
        <v>64538</v>
      </c>
      <c r="J52" s="56" t="s">
        <v>54</v>
      </c>
      <c r="K52" s="57">
        <v>25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 ht="10.5" customHeight="1">
      <c r="A53" s="53"/>
      <c r="B53" s="62"/>
      <c r="C53" s="25"/>
      <c r="D53" s="74"/>
      <c r="E53" s="59"/>
      <c r="F53" s="59"/>
      <c r="G53" s="59"/>
      <c r="H53" s="59"/>
      <c r="I53" s="59"/>
      <c r="J53" s="56"/>
      <c r="K53" s="57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</row>
    <row r="54" spans="1:31" s="83" customFormat="1" ht="10.5" customHeight="1">
      <c r="A54" s="65">
        <v>26</v>
      </c>
      <c r="B54" s="71" t="s">
        <v>22</v>
      </c>
      <c r="C54" s="67"/>
      <c r="D54" s="68">
        <v>225154</v>
      </c>
      <c r="E54" s="68">
        <v>125488</v>
      </c>
      <c r="F54" s="68">
        <v>99666</v>
      </c>
      <c r="G54" s="68">
        <v>18428</v>
      </c>
      <c r="H54" s="68">
        <v>14935</v>
      </c>
      <c r="I54" s="68">
        <v>66303</v>
      </c>
      <c r="J54" s="78" t="s">
        <v>54</v>
      </c>
      <c r="K54" s="69">
        <v>26</v>
      </c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</row>
    <row r="55" spans="1:31" ht="10.5" customHeight="1">
      <c r="A55" s="60"/>
      <c r="B55" s="62"/>
      <c r="C55" s="62"/>
      <c r="D55" s="74"/>
      <c r="E55" s="59"/>
      <c r="F55" s="59"/>
      <c r="G55" s="59"/>
      <c r="H55" s="59"/>
      <c r="I55" s="59"/>
      <c r="J55" s="59"/>
      <c r="K55" s="57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</row>
    <row r="56" spans="1:31" ht="10.5" customHeight="1">
      <c r="A56" s="84" t="s">
        <v>84</v>
      </c>
      <c r="B56" s="85"/>
      <c r="C56" s="85"/>
      <c r="D56" s="86"/>
      <c r="E56" s="12"/>
      <c r="F56" s="12"/>
      <c r="G56" s="86" t="s">
        <v>84</v>
      </c>
      <c r="H56" s="86"/>
      <c r="I56" s="86"/>
      <c r="J56" s="86"/>
      <c r="K56" s="12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</row>
    <row r="57" spans="1:31" ht="10.5" customHeight="1">
      <c r="A57" s="60"/>
      <c r="B57" s="62"/>
      <c r="C57" s="62"/>
      <c r="D57" s="74"/>
      <c r="E57" s="59"/>
      <c r="F57" s="59"/>
      <c r="G57" s="59"/>
      <c r="H57" s="59"/>
      <c r="I57" s="59"/>
      <c r="J57" s="59"/>
      <c r="K57" s="74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</row>
    <row r="58" spans="1:31" ht="10.5" customHeight="1">
      <c r="A58" s="53">
        <v>27</v>
      </c>
      <c r="B58" s="62" t="s">
        <v>85</v>
      </c>
      <c r="C58" s="67"/>
      <c r="D58" s="55">
        <v>7697</v>
      </c>
      <c r="E58" s="56" t="s">
        <v>54</v>
      </c>
      <c r="F58" s="55">
        <v>1342</v>
      </c>
      <c r="G58" s="55">
        <v>68</v>
      </c>
      <c r="H58" s="55">
        <v>1274</v>
      </c>
      <c r="I58" s="56" t="s">
        <v>54</v>
      </c>
      <c r="J58" s="55">
        <v>6355</v>
      </c>
      <c r="K58" s="57">
        <v>27</v>
      </c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</row>
    <row r="59" spans="1:31" ht="10.5" customHeight="1">
      <c r="A59" s="53">
        <v>28</v>
      </c>
      <c r="B59" s="63" t="s">
        <v>86</v>
      </c>
      <c r="C59" s="64"/>
      <c r="D59" s="56" t="s">
        <v>54</v>
      </c>
      <c r="E59" s="56" t="s">
        <v>54</v>
      </c>
      <c r="F59" s="56" t="s">
        <v>54</v>
      </c>
      <c r="G59" s="56" t="s">
        <v>54</v>
      </c>
      <c r="H59" s="56" t="s">
        <v>54</v>
      </c>
      <c r="I59" s="56" t="s">
        <v>54</v>
      </c>
      <c r="J59" s="56" t="s">
        <v>54</v>
      </c>
      <c r="K59" s="57">
        <v>28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</row>
    <row r="60" spans="1:31" ht="10.5" customHeight="1">
      <c r="A60" s="53"/>
      <c r="B60" s="62"/>
      <c r="C60" s="25"/>
      <c r="D60" s="74"/>
      <c r="E60" s="56"/>
      <c r="F60" s="59"/>
      <c r="G60" s="56"/>
      <c r="H60" s="7"/>
      <c r="I60" s="56"/>
      <c r="J60" s="56"/>
      <c r="K60" s="57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</row>
    <row r="61" spans="1:31" s="83" customFormat="1" ht="10.5" customHeight="1">
      <c r="A61" s="65">
        <v>29</v>
      </c>
      <c r="B61" s="71" t="s">
        <v>87</v>
      </c>
      <c r="C61" s="67"/>
      <c r="D61" s="68">
        <v>7697</v>
      </c>
      <c r="E61" s="78" t="s">
        <v>54</v>
      </c>
      <c r="F61" s="68">
        <v>1342</v>
      </c>
      <c r="G61" s="68">
        <v>68</v>
      </c>
      <c r="H61" s="55">
        <v>1274</v>
      </c>
      <c r="I61" s="56" t="s">
        <v>54</v>
      </c>
      <c r="J61" s="68">
        <v>6355</v>
      </c>
      <c r="K61" s="79">
        <v>29</v>
      </c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</row>
    <row r="62" spans="1:31" s="83" customFormat="1" ht="10.5" customHeight="1">
      <c r="A62" s="65"/>
      <c r="B62" s="71"/>
      <c r="C62" s="67"/>
      <c r="D62" s="68"/>
      <c r="E62" s="78"/>
      <c r="F62" s="68"/>
      <c r="G62" s="68"/>
      <c r="H62" s="68"/>
      <c r="I62" s="78"/>
      <c r="J62" s="68"/>
      <c r="K62" s="79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</row>
    <row r="63" spans="1:31" s="83" customFormat="1" ht="10.5" customHeight="1">
      <c r="A63" s="65">
        <v>30</v>
      </c>
      <c r="B63" s="71" t="s">
        <v>88</v>
      </c>
      <c r="C63" s="67"/>
      <c r="D63" s="68">
        <v>778110</v>
      </c>
      <c r="E63" s="68">
        <v>696200</v>
      </c>
      <c r="F63" s="68">
        <v>81805</v>
      </c>
      <c r="G63" s="68">
        <v>16781</v>
      </c>
      <c r="H63" s="68">
        <v>33408</v>
      </c>
      <c r="I63" s="68">
        <v>31616</v>
      </c>
      <c r="J63" s="87">
        <v>105</v>
      </c>
      <c r="K63" s="88">
        <v>30</v>
      </c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</row>
    <row r="64" spans="1:31" s="83" customFormat="1" ht="10.5" customHeight="1">
      <c r="A64" s="70"/>
      <c r="B64" s="71"/>
      <c r="C64" s="71"/>
      <c r="D64" s="89"/>
      <c r="E64" s="73"/>
      <c r="F64" s="73"/>
      <c r="G64" s="73"/>
      <c r="H64" s="73"/>
      <c r="I64" s="73"/>
      <c r="J64" s="73"/>
      <c r="K64" s="89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</row>
    <row r="65" spans="1:31" s="83" customFormat="1" ht="10.5" customHeight="1">
      <c r="A65" s="75" t="s">
        <v>89</v>
      </c>
      <c r="B65" s="51"/>
      <c r="C65" s="51"/>
      <c r="D65" s="90"/>
      <c r="E65" s="77"/>
      <c r="F65" s="77"/>
      <c r="G65" s="90" t="s">
        <v>89</v>
      </c>
      <c r="H65" s="90"/>
      <c r="I65" s="90"/>
      <c r="J65" s="90"/>
      <c r="K65" s="90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</row>
    <row r="66" spans="1:31" s="83" customFormat="1" ht="10.5" customHeight="1">
      <c r="A66" s="70"/>
      <c r="B66" s="71"/>
      <c r="C66" s="71"/>
      <c r="D66" s="89"/>
      <c r="E66" s="73"/>
      <c r="F66" s="73"/>
      <c r="G66" s="73"/>
      <c r="H66" s="73"/>
      <c r="I66" s="73"/>
      <c r="J66" s="73"/>
      <c r="K66" s="89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</row>
    <row r="67" spans="1:31" ht="10.5" customHeight="1">
      <c r="A67" s="65">
        <v>31</v>
      </c>
      <c r="B67" s="71" t="s">
        <v>90</v>
      </c>
      <c r="C67" s="67"/>
      <c r="D67" s="68">
        <v>2213020</v>
      </c>
      <c r="E67" s="68">
        <v>1924112</v>
      </c>
      <c r="F67" s="68">
        <v>288856</v>
      </c>
      <c r="G67" s="68">
        <v>131918</v>
      </c>
      <c r="H67" s="68">
        <v>148415</v>
      </c>
      <c r="I67" s="68">
        <v>8523</v>
      </c>
      <c r="J67" s="98">
        <v>52</v>
      </c>
      <c r="K67" s="79">
        <v>31</v>
      </c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</row>
    <row r="68" spans="1:31" ht="10.5" customHeight="1">
      <c r="A68" s="52"/>
      <c r="B68" s="52"/>
      <c r="C68" s="2"/>
      <c r="D68" s="10"/>
      <c r="E68" s="59"/>
      <c r="F68" s="59"/>
      <c r="G68" s="59"/>
      <c r="H68" s="59"/>
      <c r="I68" s="59"/>
      <c r="J68" s="59"/>
      <c r="K68" s="10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</row>
    <row r="69" spans="1:31" ht="10.5" customHeight="1">
      <c r="A69" s="2" t="s">
        <v>91</v>
      </c>
      <c r="B69" s="2"/>
      <c r="C69" s="2"/>
      <c r="D69" s="10"/>
      <c r="E69" s="59"/>
      <c r="F69" s="59"/>
      <c r="G69" s="59"/>
      <c r="H69" s="59"/>
      <c r="I69" s="59"/>
      <c r="J69" s="59"/>
      <c r="K69" s="10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</row>
    <row r="70" spans="1:31" ht="10.5" customHeight="1">
      <c r="A70" s="2"/>
      <c r="B70" s="2"/>
      <c r="C70" s="2"/>
      <c r="D70" s="10"/>
      <c r="E70" s="59"/>
      <c r="F70" s="59"/>
      <c r="G70" s="59"/>
      <c r="H70" s="59"/>
      <c r="I70" s="59"/>
      <c r="J70" s="59"/>
      <c r="K70" s="91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</row>
    <row r="71" spans="1:31" ht="10.5" customHeight="1">
      <c r="A71" s="1"/>
      <c r="B71" s="1"/>
      <c r="C71" s="1"/>
      <c r="D71" s="91"/>
      <c r="E71" s="92"/>
      <c r="F71" s="92"/>
      <c r="G71" s="92"/>
      <c r="H71" s="92"/>
      <c r="I71" s="92"/>
      <c r="J71" s="92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</row>
  </sheetData>
  <mergeCells count="6">
    <mergeCell ref="K7:K11"/>
    <mergeCell ref="A48:F48"/>
    <mergeCell ref="A7:A11"/>
    <mergeCell ref="F7:F11"/>
    <mergeCell ref="G7:I8"/>
    <mergeCell ref="J7:J1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2006-03-31T08:13:36Z</cp:lastPrinted>
  <dcterms:created xsi:type="dcterms:W3CDTF">2003-03-17T08:45:57Z</dcterms:created>
  <dcterms:modified xsi:type="dcterms:W3CDTF">2008-02-25T12:43:16Z</dcterms:modified>
  <cp:category/>
  <cp:version/>
  <cp:contentType/>
  <cp:contentStatus/>
</cp:coreProperties>
</file>