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bmp" ContentType="image/bmp"/>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chartsheets/sheet1.xml" ContentType="application/vnd.openxmlformats-officedocument.spreadsheetml.chartsheet+xml"/>
  <Override PartName="/xl/drawings/drawing4.xml" ContentType="application/vnd.openxmlformats-officedocument.drawing+xml"/>
  <Override PartName="/xl/chartsheets/sheet2.xml" ContentType="application/vnd.openxmlformats-officedocument.spreadsheetml.chartsheet+xml"/>
  <Override PartName="/xl/drawings/drawing6.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7.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3.xml" ContentType="application/vnd.openxmlformats-officedocument.drawingml.chartshapes+xml"/>
  <Override PartName="/xl/drawings/drawing2.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580" windowHeight="5775" tabRatio="601" activeTab="0"/>
  </bookViews>
  <sheets>
    <sheet name="Impressum" sheetId="1" r:id="rId1"/>
    <sheet name="Inhaltsverz " sheetId="2" r:id="rId2"/>
    <sheet name="Vorbemerk" sheetId="3" r:id="rId3"/>
    <sheet name="Übersicht" sheetId="4" r:id="rId4"/>
    <sheet name="Graf01+02" sheetId="5" r:id="rId5"/>
    <sheet name="Graf03+04" sheetId="6" r:id="rId6"/>
    <sheet name="TAB01" sheetId="7" r:id="rId7"/>
    <sheet name="TAB02+03" sheetId="8" r:id="rId8"/>
    <sheet name="TAB04" sheetId="9" r:id="rId9"/>
    <sheet name="HTGrafik" sheetId="10" r:id="rId10"/>
    <sheet name="HTabText" sheetId="11" r:id="rId11"/>
  </sheets>
  <definedNames/>
  <calcPr calcMode="manual" fullCalcOnLoad="1"/>
</workbook>
</file>

<file path=xl/sharedStrings.xml><?xml version="1.0" encoding="utf-8"?>
<sst xmlns="http://schemas.openxmlformats.org/spreadsheetml/2006/main" count="620" uniqueCount="275">
  <si>
    <t>Rauminhalt ist das von den äußeren Begrenzungsflächen eines Gebäudes eingeschlossene Volumen (Bruttoraum-
inhalt); d.h. das Produkt aus der überbauten Fläche und der anzusetzenden Höhe, es umfasst auch den Rauminhalt der Konstruktionen.</t>
  </si>
  <si>
    <t>Veranschlagte Kosten im Sinne der Bautätigkeitsstatistik sind die Kosten der Baukonstruktion (einschließlich Erdar-beiten), die Kosten der Installationen, deren betriebstechnischer Anlagen und die Kosten für betriebliche Einbauten sowie für besondere Bauausführungen. Kosten für nicht fest verbundene Einbauten, die nicht Bestandteil des Bau-werkes sind, wie Großrechenanlagen oder industrielle Produktionsanlagen, sind nicht einbezogen.</t>
  </si>
  <si>
    <t>Bauherr ist der rechtlich und wirtschaftlich verantwortliche Auftraggeber bei einem Bauvorhaben, d.h. wer im eigenen Namen und für eigene oder fremde Rechnung Bauvorhaben durchführt oder durchführen lässt. Die Feststellung des Bauherrn bezieht sich auf den Zeitpunkt der Baugenehmigung, sie ist deshalb unabhängig von einer eventuell beab-sichtigten späteren Veräußerung des Gebäudes oder der Wohnungen.</t>
  </si>
  <si>
    <t>Als öffentliche Bauherren gelten die Gebietskörperschaften und die Sozialversicherung. Zu den Gebietskörperschaften rechnen der Bund, die Länder (einschl. Stadtstaaten) und die Gemeinden sowie die Gemeindeverbände (Landkreise und Verwaltungsgemeinschaften), ferner die Zweckverbände (z.B. Schulzweckverband, Wasserwirtschaftsverband), soweit sie von Gebietskörperschaften gebildet werden und Aufgaben erfüllen, wie sie üblicherweise Gebietskörper-
schaften gestellt sind.</t>
  </si>
  <si>
    <t>Organisationen ohne Erwerbszweck sind Vereine, Verbände und andere Zusammenschlüsse, die gemeinnützige Zwecke verfolgen oder der Förderung bestimmter Interessen ihrer Mitglieder bzw. anderer Gruppen dienen, z.B. Orga-
nisationen der Erziehung, Wissenschaft, Kultur sowie der Sport- und Jugendpflege, Kirchen, karitative Organisationen, Organisationen des Wirtschaftslebens und der Gewerkschaften, Arbeitgeberverbände, Berufsorganisationen und Wirtschaftsverbände, politische Parteien.</t>
  </si>
  <si>
    <t>Anstaltsgebäude sind Nichtwohngebäude, in denen überwiegend Personen untergebracht sind und die mit Ein-
richtungen für eine zentrale Haushaltsführung ausgestattet sind, z.B. Krankenhäuser, Gebäude für die Pflege Behin-
derter, Altenpflege- und Krankenheime, Heime für Säuglinge, Kinder und Jugendliche, Erziehungsheime, Mütterge-
nesungsheime, Ferien- und Erholungsheime, Heime von Unterrichtsanstalten, Kasernen, Bereitschaftsgebäude, Klöster, Justizvollzugsanstalten.</t>
  </si>
  <si>
    <t>Landwirtschaftliche Betriebsgebäude sind Nichtwohngebäude, die überwiegend land- und forstwirtschaftlichen, Gärt-
nerei- oder Fischereizwecken dienen. Sie erstrecken sich nicht auf Gebäude für Tier- und Pflanzenhaltung in zoologi-
schen und botanischen Gärten, ebenso nicht auf Kühlhäuser, Silos, Warenlagergebäude und Ähnliches.</t>
  </si>
  <si>
    <t>Nichtlandwirtschaftliche Betriebsgebäude sind Nichtwohngebäude, die nicht land- und forstwirtschaftlichen, Gärtnerei- oder Fischereizwecken dienen. Sie werden unterteilt in Fabrik- und Werkstattgebäude, Handels- und Lagergebäude, Verkehrsgebäude, Hotels, Gasthöfe und Fremdenheime, Pensionen, Gaststättengebäude und andere nichtlandwirt-
schaftliche Betriebsgebäude, wie z.B. Filmtheater, Spielbanken, Ateliergebäude.</t>
  </si>
  <si>
    <t>Sonstige Nichtwohngebäude umfassen Kindertagesstätten, Schulgebäude, Hochschulgebäude, Gebäude für For-
schungszwecke, Museen, Theater, Opernhäuser, Bibliotheken, Kongresshallen u.Ä., Kirchen und sonstige Kultge-
bäude, medizinische Behandlungsinstitute, Gebäude für Heilbäder oder die Gesundheitspflege, Sportgebäude und andere Nichtwohngebäude, wie z.B. Freizeitgebäude, Dorfgemeinschaftshäuser, Bunker, Pförtnerhäuser, Umkleide-
gebäude.</t>
  </si>
  <si>
    <t>Inhaltsverzeichnis</t>
  </si>
  <si>
    <t>Seite</t>
  </si>
  <si>
    <t>Vorbemerkungen</t>
  </si>
  <si>
    <t>Übersicht zu den gemeldeten Baugenehmigungen im Hochbau</t>
  </si>
  <si>
    <t>Grafiken</t>
  </si>
  <si>
    <t>1. Gemeldete Baugenehmigungen für die Errichtung neuer Wohn- und Nichtwohngebäude</t>
  </si>
  <si>
    <t xml:space="preserve">   - Anzahl -</t>
  </si>
  <si>
    <t>2. Gemeldete Baugenehmigungen für die Errichtung neuer Wohn- und Nichtwohngebäude</t>
  </si>
  <si>
    <t xml:space="preserve">   - Veranschlagte Kosten -</t>
  </si>
  <si>
    <t>Tabellen</t>
  </si>
  <si>
    <t>1. Gemeldete Baugenehmigungen für Wohn- und Nichtwohnbauten</t>
  </si>
  <si>
    <t xml:space="preserve">    Hochbau insgesamt</t>
  </si>
  <si>
    <t>4. Gemeldete Baugenehmigungen für Wohn- und Nichtwohnbauten nach Kreisen</t>
  </si>
  <si>
    <t>Ziel der Statistik</t>
  </si>
  <si>
    <t>Darüber hinaus dient sie der Fortschreibung des Wohnungsbestandes und stellt Informationen z.B. für die Planung in den Gebietskörperschaften, für Wirtschaft, Forschung und Städtebau zur Verfügung.</t>
  </si>
  <si>
    <t>Rechtsgrundlage</t>
  </si>
  <si>
    <t>Erhebungsmerkmale</t>
  </si>
  <si>
    <t>1. Bauherren nach Bauherrengruppen</t>
  </si>
  <si>
    <t>2. Lage des Baugrundstücks</t>
  </si>
  <si>
    <t>3. Art und veranschlagte Kosten der Baumaßnahmen</t>
  </si>
  <si>
    <t>4. Gebäude nach Art, Fläche und (bei Errichtung neuer Wohngebäude) Haustyp</t>
  </si>
  <si>
    <t>5. Für neu zu errichtende Gebäude Rauminhalt, Geschosszahl, Art der Beheizung und vorwiegende Heizenergie</t>
  </si>
  <si>
    <t xml:space="preserve">    sowie überwiegend verwendeter Baustoff</t>
  </si>
  <si>
    <t>6. Für Gebäude mit Wohnraum die Zahl der Wohneinheiten</t>
  </si>
  <si>
    <t>Erhebungseinheit</t>
  </si>
  <si>
    <t>Erhebungseinheit ist das einzelne (Wohn- oder Nichtwohn-) Gebäude, wobei sowohl die Errichtung neuer Gebäude als auch Baumaßnahmen an bestehenden Gebäuden zu erfassen sind.</t>
  </si>
  <si>
    <t>Methodische Hinweise</t>
  </si>
  <si>
    <t>Wohnungen sind</t>
  </si>
  <si>
    <t>in neuen Wohngebäuden,</t>
  </si>
  <si>
    <t>in neuen Nichtwohngebäuden,</t>
  </si>
  <si>
    <t>vorgesehen.</t>
  </si>
  <si>
    <t xml:space="preserve"> </t>
  </si>
  <si>
    <t>Von diesen:</t>
  </si>
  <si>
    <t>Definitionen</t>
  </si>
  <si>
    <t>Gebäude</t>
  </si>
  <si>
    <t>Wohngebäude</t>
  </si>
  <si>
    <t>Nichtwohngebäude</t>
  </si>
  <si>
    <t>Nach der Systematik der Bauwerke sind Nichtwohngebäude solche Gebäude, die überwiegend für Nichtwohnzwecke bestimmt sind, d.h. Gebäude, in denen mehr als die Hälfte der Gesamtnutzfläche Nichtwohnzwecken dient.</t>
  </si>
  <si>
    <t>Errichtung neuer Gebäude</t>
  </si>
  <si>
    <t>Baumaßnahmen an bestehenden Gebäuden</t>
  </si>
  <si>
    <t>Wohnung</t>
  </si>
  <si>
    <t>Wohnräume</t>
  </si>
  <si>
    <t>Wohnräume sind Räume, die für Wohnzwecke bestimmt sind und mindestens eine Wohnfläche von 6 m² haben sowie alle Küchen (diese ohne Rücksicht auf die Größe).</t>
  </si>
  <si>
    <t>Wohnfläche</t>
  </si>
  <si>
    <t xml:space="preserve">Die Wohnfläche eines Wohnheims umfasst die Grundflächen der Räume, die zur alleinigen und gemeinschaftlichen Nutzung durch die Bewohner bestimmt sind. </t>
  </si>
  <si>
    <t>Nutzfläche</t>
  </si>
  <si>
    <t>Rauminhalt</t>
  </si>
  <si>
    <t>Veranschlagte Kosten der Bauwerke</t>
  </si>
  <si>
    <t>Die Umsatz-(Mehrwert-)steuer ist in den veranschlagten Kosten enthalten. Die veranschlagten Kosten werden zum Zeitpunkt der Baugenehmigung ermittelt.</t>
  </si>
  <si>
    <t>Bauherr</t>
  </si>
  <si>
    <t>Öffentliche Bauherren</t>
  </si>
  <si>
    <t>Private Haushalte</t>
  </si>
  <si>
    <t>Organisationen ohne Erwerbszweck</t>
  </si>
  <si>
    <t>Anstaltsgebäude</t>
  </si>
  <si>
    <t>Büro- und Verwaltungsgebäude</t>
  </si>
  <si>
    <t>Büro- und Verwaltungsgebäude sind Nichtwohngebäude, die überwiegend Büro- und Verwaltungszwecken dienen.</t>
  </si>
  <si>
    <t>Landwirtschaftliche Betriebsgebäude</t>
  </si>
  <si>
    <t>Nichtlandwirtschaftliche Betriebsgebäude</t>
  </si>
  <si>
    <t>Sonstige Nichtwohngebäude</t>
  </si>
  <si>
    <t>Zeichenerklärung</t>
  </si>
  <si>
    <t>-   nichts vorhanden (genau Null)</t>
  </si>
  <si>
    <t>·   Zahlenwert unbekannt oder geheim zu halten</t>
  </si>
  <si>
    <t>Hinweis:</t>
  </si>
  <si>
    <t>Abweichungen in den Summen erklären sich aus dem Runden der Einzelwerte.</t>
  </si>
  <si>
    <t>Baumaßnahmen an bestehenden Gebäuden sind bauliche Veränderungen an bestehenden Gebäuden durch Um-
bau-, Ausbau-, Erweiterungs- oder Wiederherstellungsmaßnahmen.</t>
  </si>
  <si>
    <t>Die Statistik der Bautätigkeit im Hochbau gehört zum System der Bundesstatistiken und besteht aus Baugeneh-
migungs-, Baufertigstellungs-, Bauüberhangs- und Bauabgangserhebung. Sie liefert in vorwiegend mengenmäßiger Darstellung Ergebnisse über die Struktur, den Umfang und die Entwicklung der Bautätigkeit im Hochbau und ist somit ein wichtiger Indikator für die Beurteilung der Wirtschaftsentwicklung im Bausektor.</t>
  </si>
  <si>
    <t>Erfasst werden genehmigungspflichtige oder zustimmungsbedürftige sowie in Thüringen ab 1.7.1994 - bei verein-
fachenden baurechtlichen Bestimmungen - anzeige- bzw. kenntnisgabepflichtige oder einem Genehmigungsfrei-
stellungsverfahren unterliegende Hochbaumaßnahmen, bei denen Wohn- oder Nutzraum geschaffen oder verändert wird. Der umfassende Bereich der Baureparaturen ist somit nicht Erhebungsgegenstand in der Bautätigkeitsstatistik.</t>
  </si>
  <si>
    <t>Die monatliche Berichterstattung über Baugenehmigungen basiert auf den von den Bauaufsichtsbehörden abgege-
benen Meldungen, die nicht immer zeitgerecht übermittelt werden. Die Ergebnisse berücksichtigen daher nur diejeni-
gen Objekte, von denen im Berichtszeitraum die Baugenehmigung übersandt wurde. Hieraus ergeben sich Unter-schiede zum tatsächlichen Baugeschehen in den einzelnen Monaten.</t>
  </si>
  <si>
    <t>Abweichungen in den Summen erklären sich aus Korrekturen zur Jahresaufbereitung.
Diese Korrekturen können nur in der Jahressumme und nicht in den einzelnen Monaten bzw. Vierteljahren ausge-
wiesen werden.</t>
  </si>
  <si>
    <t>Gebäude sind selbstständig benutzbare, überdachte Bauwerke, die auf Dauer errichtet sind und die von Menschen betreten werden können und geeignet oder bestimmt sind, dem Schutz von Menschen, Tieren oder Sachen zu dienen. Dabei kommt es auf die Umschließung durch Wände nicht an; die Überdachung allein ist ausreichend. Bei Doppel-, Gruppen- oder Reihenhäusern gilt jeder Teil, der von dem anderen durch eine Trennwand geschieden ist, als selbst-ständiges Gebäude. Bei Wohnblöcken mit mehreren Zugängen wird jeder Gebäudeteil mit eigenem Zugang als ein einzelnes Gebäude gezählt.</t>
  </si>
  <si>
    <t>Wohngebäude sind Gebäude, die mindestens zur Hälfte - gemessen an der Nutzfläche (DIN 277) - Wohnzwecken dienen. Nebennutzflächen in Wohngebäuden (Abstellräume u.Ä.) werden zur Bestimmung des Nutzungsschwer-punktes nicht herangezogen.</t>
  </si>
  <si>
    <t>Unter Errichtung neuer Gebäude werden Neubauten und Wiederaufbauten verstanden. Als Wiederaufbau gilt der Auf-bau zerstörter oder abgerissener Gebäude ab Oberkante des noch vorhandenen Kellergeschosses.</t>
  </si>
  <si>
    <t>Eine Wohnung ist die Summe der Räume, die die Führung eines Haushaltes ermöglichen, darunter stets eine Küche oder ein Raum mit Kochgelegenheit (Kochnische/Kochschrank). Eine Wohnung hat grundsätzlich einen eigenen ab-schließbaren Zugang unmittelbar vom Freien, vom Treppenhaus oder von einem Vorraum, ferner Wasserversorgung, Ausguss und Toilette.</t>
  </si>
  <si>
    <t>Wohnfläche ist entsprechend der Verordnung zur Berechnung der Wohnfläche (Wohnflächenverordnung - WoFlV) vom 25. November 2003 die Summe der Grundflächen der Räume, die ausschließlich zu einer Wohnung gehören. Zur Wohnfläche von Wohnungen gehören die Grundflächen von Wohn- und Schlafräumen, Küchen und Nebenräumen (Dielen, Abstellräumen und Bad) innerhalb der Wohnung. Die Grundflächen von Wintergärten, Schwimmbädern und ähnlichen nach allen Seiten geschlossenen Räumen sowie von Balkonen, Loggien usw. zählen zur Wohnfläche, wenn sie ausschließlich zur Wohnung gehören.</t>
  </si>
  <si>
    <t>Die Grundflächen von Räumen und Raumteilen mit einer lichten Höhe von mindestens 2 m sind vollständig, von Räu-
men und Raumteilen mit einer lichten Höhe von mindestens 1 m und weniger als 2 m sowie unbeheizbare Winter-
gärten, Schwimmbäder u.Ä. nur mit halber Fläche und unter 1 m gar nicht anzurechnen. Balkone, Loggien, Terrassen, Dachgärten usw. werden zu einem Viertel bis höchstens zur Hälfte ihrer Fläche berücksichtigt. Nicht zur Wohnfläche gehören die Flächen der Zubehörräume (z.B. Keller, Waschküche, Dachböden, Vorratsräume, Abstellräume außerhalb der Wohnungen).</t>
  </si>
  <si>
    <t>Unter der Nutzfläche im Sinne der Bautätigkeitsstatistik versteht man die anrechenbaren Flächen in Gebäuden oder Gebäudeteilen, die nicht Wohnzwecken dienen. Die Nutzfläche ist die Fläche, die sich ergibt, wenn von der Nutzfläche nach DIN 277 die Wohnfläche abgezogen wird. Zur Nutzfläche gehören die Hauptnutzflächen und die Nebennutzflä-
chen gemäß den Nutzungsarten Nr. 1 - 7 der DIN 277, Teil 2, nicht jedoch die Konstruktions-, Funktions- und Verkehrs-
flächen.</t>
  </si>
  <si>
    <t>J</t>
  </si>
  <si>
    <t>F</t>
  </si>
  <si>
    <t>M</t>
  </si>
  <si>
    <t>A</t>
  </si>
  <si>
    <t>S</t>
  </si>
  <si>
    <t>O</t>
  </si>
  <si>
    <t>N</t>
  </si>
  <si>
    <t>D</t>
  </si>
  <si>
    <t xml:space="preserve">  Wohngebäude     </t>
  </si>
  <si>
    <t xml:space="preserve">  Nichtwohngebäude</t>
  </si>
  <si>
    <t>Neue Nichtwohngebäude</t>
  </si>
  <si>
    <t>Neue Wohngebäude mit 1 und 2 Wohnungen</t>
  </si>
  <si>
    <t>Neue Wohngebäude mit 3 und mehr Wohnungen (einschließlich Wohnheime)</t>
  </si>
  <si>
    <t>Wohnungen in neuen Wohn- und Nichtwohngebäuden</t>
  </si>
  <si>
    <t>Wohnungen durch Baumaßnahmen an bestehenden Wohn- und Nichtwohngebäuden</t>
  </si>
  <si>
    <t xml:space="preserve">  in Ein- und Zweifamilienhäusern</t>
  </si>
  <si>
    <t xml:space="preserve">  in Mehrfamilienhäusern</t>
  </si>
  <si>
    <t>Hochbau insgesamt</t>
  </si>
  <si>
    <t xml:space="preserve">Zeit-          raum </t>
  </si>
  <si>
    <t>Alle Baumaßnahmen</t>
  </si>
  <si>
    <t>Ge-</t>
  </si>
  <si>
    <t xml:space="preserve"> Woh-  nungen</t>
  </si>
  <si>
    <t>veran-</t>
  </si>
  <si>
    <t>Ge-      bäude</t>
  </si>
  <si>
    <t>Raum-     inhalt</t>
  </si>
  <si>
    <t>Wohnungen</t>
  </si>
  <si>
    <t>Nutz- fläche</t>
  </si>
  <si>
    <t>bäude/</t>
  </si>
  <si>
    <t>schlagte</t>
  </si>
  <si>
    <t>Bau-</t>
  </si>
  <si>
    <t>Kosten</t>
  </si>
  <si>
    <t>ins-  gesamt</t>
  </si>
  <si>
    <t>Wohn-  fläche</t>
  </si>
  <si>
    <t>maß-</t>
  </si>
  <si>
    <t>der</t>
  </si>
  <si>
    <t>nahmen</t>
  </si>
  <si>
    <t>Bauwerke</t>
  </si>
  <si>
    <t>Anzahl</t>
  </si>
  <si>
    <t>1 000 EUR</t>
  </si>
  <si>
    <t>1 000 m³</t>
  </si>
  <si>
    <t>100 m²</t>
  </si>
  <si>
    <t>1. Vj.</t>
  </si>
  <si>
    <t>2. Vj.</t>
  </si>
  <si>
    <t>3. Vj.</t>
  </si>
  <si>
    <t>4. Vj.</t>
  </si>
  <si>
    <t>Januar</t>
  </si>
  <si>
    <t>Februar</t>
  </si>
  <si>
    <t>März</t>
  </si>
  <si>
    <t>April</t>
  </si>
  <si>
    <t>Mai</t>
  </si>
  <si>
    <t>Juni</t>
  </si>
  <si>
    <t>Juli</t>
  </si>
  <si>
    <t>August</t>
  </si>
  <si>
    <t>September</t>
  </si>
  <si>
    <t>Oktober</t>
  </si>
  <si>
    <t>November</t>
  </si>
  <si>
    <t>Dezember</t>
  </si>
  <si>
    <t>Woh-  nungen</t>
  </si>
  <si>
    <t>Wohn-  räume</t>
  </si>
  <si>
    <t>Gebäudeart</t>
  </si>
  <si>
    <t>Bauherrengruppe</t>
  </si>
  <si>
    <t xml:space="preserve">Wohngebäude mit 1 Wohnung </t>
  </si>
  <si>
    <t>.</t>
  </si>
  <si>
    <t>Wohngebäude mit 2 Wohnungen</t>
  </si>
  <si>
    <t>Wohngebäude mit 3 und mehr</t>
  </si>
  <si>
    <t xml:space="preserve">   Wohnungen</t>
  </si>
  <si>
    <t>Wohnheime</t>
  </si>
  <si>
    <t>-</t>
  </si>
  <si>
    <t>Wohngebäude insgesamt</t>
  </si>
  <si>
    <t xml:space="preserve">    darunter</t>
  </si>
  <si>
    <t xml:space="preserve">    Wohngebäude mit Eigentums- </t>
  </si>
  <si>
    <t xml:space="preserve">       wohnungen</t>
  </si>
  <si>
    <t>Von den Wohngebäuden entfielen auf</t>
  </si>
  <si>
    <t xml:space="preserve">  öffentliche Bauherren</t>
  </si>
  <si>
    <t xml:space="preserve">  Unternehmen</t>
  </si>
  <si>
    <t xml:space="preserve">     davon</t>
  </si>
  <si>
    <t xml:space="preserve">     Immobilienfonds</t>
  </si>
  <si>
    <t xml:space="preserve">     sonstige Unternehmen </t>
  </si>
  <si>
    <t xml:space="preserve">       (ohne Wohnungsunternehmen)</t>
  </si>
  <si>
    <t xml:space="preserve">  private Haushalte</t>
  </si>
  <si>
    <t xml:space="preserve">  Organisationen ohne Erwerbszweck</t>
  </si>
  <si>
    <t>Nutz-  fläche</t>
  </si>
  <si>
    <t>Nichtlandwirtschaftliche Betriebs-</t>
  </si>
  <si>
    <t xml:space="preserve">  gebäude</t>
  </si>
  <si>
    <t xml:space="preserve">  darunter</t>
  </si>
  <si>
    <t xml:space="preserve">  Fabrik- und Werkstattgebäude</t>
  </si>
  <si>
    <t xml:space="preserve">  Handels- und Lagergebäude</t>
  </si>
  <si>
    <t xml:space="preserve">  Hotels und Gaststätten</t>
  </si>
  <si>
    <t>Nichtwohngebäude insgesamt</t>
  </si>
  <si>
    <t xml:space="preserve">  davon entfielen auf</t>
  </si>
  <si>
    <t xml:space="preserve">     Land- und Forstwirtschaft</t>
  </si>
  <si>
    <t xml:space="preserve">     Produzierendes Gewerbe</t>
  </si>
  <si>
    <t xml:space="preserve">     Handel, Kreditinstitute, Versicherungs-</t>
  </si>
  <si>
    <t xml:space="preserve">       gewerbe, Dienstleistungen sowie</t>
  </si>
  <si>
    <t xml:space="preserve">       Verkehr und Nachrichtenübermittlung</t>
  </si>
  <si>
    <t>und Nichtwohnbauten nach Kreisen</t>
  </si>
  <si>
    <t>Hochbau</t>
  </si>
  <si>
    <t>insgesamt</t>
  </si>
  <si>
    <t>Januar bis</t>
  </si>
  <si>
    <t>Lfd. Nr.</t>
  </si>
  <si>
    <t>Errichtung</t>
  </si>
  <si>
    <t>neuer Wohngebäude</t>
  </si>
  <si>
    <t>Errichtung neuer Nichtwohngebäude</t>
  </si>
  <si>
    <t>dar. Wohngebäude mit 1 und 2 Wohnungen</t>
  </si>
  <si>
    <t>Gebäude/</t>
  </si>
  <si>
    <t>Baumaß-</t>
  </si>
  <si>
    <t>Raum-</t>
  </si>
  <si>
    <t>Woh-</t>
  </si>
  <si>
    <t>bäude</t>
  </si>
  <si>
    <t>inhalt</t>
  </si>
  <si>
    <t>nungen</t>
  </si>
  <si>
    <t>Kosten der</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</si>
  <si>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</si>
  <si>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</si>
  <si>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</si>
  <si>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</si>
  <si>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</si>
  <si>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</si>
  <si>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</si>
  <si>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</si>
  <si>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</si>
  <si>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</si>
  <si>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</si>
  <si>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</si>
  <si>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</si>
  <si>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</si>
  <si>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</si>
  <si>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</si>
  <si>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</si>
  <si>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</si>
  <si>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</si>
  <si>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</si>
  <si>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</si>
  <si>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</si>
  <si>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</si>
  <si>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</si>
  <si>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</si>
  <si>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</si>
  <si>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</si>
  <si>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Nachrichtlich:</t>
  </si>
  <si>
    <t>Private Haushalte sind alle natürlichen Personen und Personengemeinschaften ohne eigene Rechtspersönlichkeit. Bei Einzelunternehmen und freiberuflich tätigen Personen ist entscheidend für die Zuordnung, wie der Bauherr nach außen auftritt. Handelt er im Namen seines Unternehmens, wird das Bauvorhaben dem Betriebsvermögen zugerechnet, anderenfalls dem Privateigentum.</t>
  </si>
  <si>
    <t xml:space="preserve">    Gebäudetypen</t>
  </si>
  <si>
    <t>Baumaßnahmen an bestehenden Gebäuden können zur Verringerung der Anzahl der Wohnungen bzw. der Wohn- oder Nutzflächen führen. Dadurch können in den Tabellen auch negative Werte stehen.</t>
  </si>
  <si>
    <t xml:space="preserve">     Wohnungsunternehmen</t>
  </si>
  <si>
    <t>Die Statistik der Bautätigkeit im Hochbau ist angeordnet durch das Gesetz über die Statistik der Bautätigkeit im Hoch-
bau und die Fortschreibung des Wohnungsbestandes (Hochbaustatistikgesetz - HBauStatG) vom 5. Mai 1998 (Bundesgesetzblatt I S. 869 f.), zuletzt geändert durch Artikel 6 des Gesetzes vom 15. Dezember 2001 (BGBl. I S. 3762) in Verbindung mit dem Gesetz über die Statistik für Bundeszwecke (Bundesstatistikgesetz - BStatG) vom 22. Januar 1987 (BGBl. I S. 462, 565), zuletzt geändert durch Artikel 2 des Gesetzes vom 9. Juni 2005 (BGBl. I S. 1534).</t>
  </si>
  <si>
    <t>Während im Wohnbau alle Baumaßnahmen in die Statistik einbezogen werden, bleiben im Nichtwohnbau Objekte bis zu 350 m³ Rauminhalt oder 18 000 EUR (1997 bis 2001: 35 000 DM, bis 1996: 25 000 DM) veranschlagte Kosten un-
berücksichtigt, sofern sie keine Wohnräume enthalten.</t>
  </si>
  <si>
    <t>4. Gemeldete Baugenehmigungen für Wohn-</t>
  </si>
  <si>
    <t>Kreisfreie Stadt                          Landkreis                                   Land</t>
  </si>
  <si>
    <t xml:space="preserve">     2005 und 2006</t>
  </si>
  <si>
    <t>3. Gemeldete genehmigte Wohnungen 2005 und 2006</t>
  </si>
  <si>
    <t>4. Gemeldete genehmigte Wohnungen im Wohnungsneubau 2005 und 2006 nach</t>
  </si>
  <si>
    <t>Januar bis März 2006</t>
  </si>
  <si>
    <t xml:space="preserve">    1995 bis März 2006</t>
  </si>
  <si>
    <t>2. Gemeldete Baugenehmigungen für Wohnbauten im März 2006</t>
  </si>
  <si>
    <t>3. Gemeldete Baugenehmigungen für Nichtwohnbauten im März 2006</t>
  </si>
  <si>
    <t xml:space="preserve">    Januar bis März 2006</t>
  </si>
  <si>
    <t>März 2006</t>
  </si>
  <si>
    <t>Januar bis März 2005</t>
  </si>
  <si>
    <t xml:space="preserve">  1995 bis März 2006</t>
  </si>
  <si>
    <t>durch Baumaßnahmen an bestehenden Gebäuden</t>
  </si>
  <si>
    <t xml:space="preserve">Mit den erteilten Baugenehmigungen im Wohn- und Nichtwohnbau wurden u.a. 1 101 Wohnungen zum Bau freigegeben (Januar bis März 2005: 1 130) und damit das Vorjahresergebnis um 2,6 Prozent unterschritten. </t>
  </si>
  <si>
    <t>Die geplante Wohnfläche der Neubauwohnungen betrug absolut 123 820 m² und lag damit um 11,3 Prozent über dem Ergebnis von Januar bis März 2005.</t>
  </si>
  <si>
    <t>Die von den Bauherren auf 149 Millionen EUR veranschlagten Baukosten lagen um 34,5 Prozent über dem Vorjah-resniveau.</t>
  </si>
  <si>
    <r>
      <t>Von Januar bis März 2006 wurden 165 neue Nichtwohngebäude genehmigt. Das waren 29 Vorhaben mehr (+</t>
    </r>
    <r>
      <rPr>
        <sz val="9"/>
        <rFont val="Arial"/>
        <family val="0"/>
      </rPr>
      <t> </t>
    </r>
    <r>
      <rPr>
        <sz val="9"/>
        <rFont val="Arial"/>
        <family val="2"/>
      </rPr>
      <t>21,3</t>
    </r>
    <r>
      <rPr>
        <sz val="9"/>
        <rFont val="Arial"/>
        <family val="0"/>
      </rPr>
      <t> </t>
    </r>
    <r>
      <rPr>
        <sz val="9"/>
        <rFont val="Arial"/>
        <family val="2"/>
      </rPr>
      <t>Prozent) als im gleichen Zeitraum 2005.</t>
    </r>
  </si>
  <si>
    <t>Der umbaute Raum war mit rund 1 308 000 m³ um ca. 767 000 m³ oder 141,8 Prozent größer als von Januar bis März 2005.</t>
  </si>
  <si>
    <t>Die veranschlagten Baukosten für neue Nichtwohngebäude lagen mit 110 Millionen EUR um 31,7 Prozent über dem Niveau der Monate Januar bis März 2005.</t>
  </si>
  <si>
    <t xml:space="preserve">In den ersten drei Monaten des Jahres 2006 meldeten die Bauaufsichtsämter insgesamt 1 580 Baugenehmigungen und Bauanzeigen für Hochbauten. Das waren 4,7 Prozent bzw. 71 Baugenehmigungen bzw. Bauanzeigen mehr als im Vorjahreszeitraum. </t>
  </si>
  <si>
    <t>Für die Vorhaben wurde ein Kostenvolumen von 331 Millionen EUR veranschlagt, 18,8 Prozent bzw. 52 Millionen EUR mehr als im Vergleichszeitraum des Vorjahres. 55 Prozent der veranschlagten Kosten wurden für den Wohn- und 45 Prozent für den Nichtwohnbau vorgesehen.</t>
  </si>
  <si>
    <r>
      <t xml:space="preserve">Im </t>
    </r>
    <r>
      <rPr>
        <b/>
        <sz val="9"/>
        <rFont val="Arial"/>
        <family val="2"/>
      </rPr>
      <t>Wohnungsneubau</t>
    </r>
    <r>
      <rPr>
        <sz val="9"/>
        <rFont val="Arial"/>
        <family val="2"/>
      </rPr>
      <t xml:space="preserve"> hatten die Bauherren mit 1 021 Wohnungen 6,9 Prozent bzw. 66 Wohnungen mehr eingeplant als von Januar bis März 2005. Der Anstieg ist ausschließlich bei den Einfamilienhäusern eingetreten. </t>
    </r>
    <r>
      <rPr>
        <vertAlign val="superscript"/>
        <sz val="9"/>
        <rFont val="Arial"/>
        <family val="2"/>
      </rPr>
      <t>1)</t>
    </r>
  </si>
  <si>
    <t>Die Anzahl der genehmigten Wohnungen in neuen Einfamilienhäusern erhöhte sich um 19,5 Prozent auf 809 Wohnungen. Einen Rückgang verzeichneten Wohnungen in neuen Zweifamilienhäusern um 1,9 Prozent auf 104 Wohnungen. Auch die Zahl der Wohnungen in neuen Wohngebäuden mit 3 und mehr Wohnungen ging auf 108 Wohnungen zurück und lag damit um 37,2 Prozent unter dem vergleichbaren Vorjahreszeitraum.</t>
  </si>
  <si>
    <t>Die durchschnittliche Wohnfläche je genehmigte Neubauwohnung betrug 121 m² (Vorjahr: 117 m²). Die größten Wohnungen werden mit durchschnittlich 131 m² in Einfamilienhäusern entstehen. Die durchschnittliche Wohnungsgröße der genehmigten Zweifamilienhäuser betrug 98 m² und im Geschosswohnungsbau 72 m².</t>
  </si>
  <si>
    <t>Für den Bau neuer Wohngebäude sind insgesamt rund 141 Millionen EUR Baukosten veranschlagt worden. Sie lagen damit um 14,1 Prozent über dem Vorjahresniveau. Pro m³ umbauter Raum sind 211 EUR (Januar bis März 2005: 208 EUR) und je m² Wohnfläche 1 137 EUR (Januar bis März 2005: 1 109 EUR) an Baukosten geplant.</t>
  </si>
  <si>
    <r>
      <t xml:space="preserve">In den ersten drei Monaten des Jahres 2006 gaben die Bauaufsichtsbehörden im </t>
    </r>
    <r>
      <rPr>
        <b/>
        <sz val="9"/>
        <rFont val="Arial"/>
        <family val="2"/>
      </rPr>
      <t xml:space="preserve">Nichtwohnbau </t>
    </r>
    <r>
      <rPr>
        <sz val="9"/>
        <rFont val="Arial"/>
        <family val="2"/>
      </rPr>
      <t>295 (Januar bis März 2005: 276) neue Gebäude bzw. Baumaßnahmen an bestehenden Gebäuden mit einer Nutzfläche von 189 400 m² zum Bau frei. Damit lag die Nachfrage für den Bau von Nichtwohngebäuden um 6,9 Prozent über dem Niveau des Vorjahreszeitraums.   </t>
    </r>
  </si>
  <si>
    <t>Die Nutzfläche war um 91 790 m² oder 94,0 Prozent größer als im Vorjahr. Der überwiegende Teil der genehmigten Nutzfläche entfiel mit knapp 51 Prozent auf Fabrik- und Werkstattgebäude (Januar bis März 2005: 42 Prozent) sowie mit gut 20 Prozent auf Handels- einschließlich Lagergebäude (Januar bis März 2005: 27 Prozent).</t>
  </si>
  <si>
    <t>1) Das ist vor allem auf eine hohe Zahl von Anträgen im letzten Jahr vor dem Wegfall der Eigenheimzulage zurückzuführen, was teilweise zu einem Antragsstau bei den untern Bauaufsichtsbehörden führte.</t>
  </si>
  <si>
    <t>Impressum</t>
  </si>
  <si>
    <t>• Die Datei ist gespeichert im Format EXCEL für Windows 2000</t>
  </si>
  <si>
    <t>Erscheinungsweise: monatlich</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</si>
  <si>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</si>
  <si>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</si>
  <si>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</si>
  <si>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</si>
  <si>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</si>
  <si>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</si>
  <si>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</si>
  <si>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</si>
  <si>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2006</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</si>
  <si>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</si>
  <si>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Gemeldete Baugenehmigungen in Thüringen März 2006</t>
  </si>
  <si>
    <t xml:space="preserve">Preis: 0,00 EUR </t>
  </si>
</sst>
</file>

<file path=xl/styles.xml><?xml version="1.0" encoding="utf-8"?>
<styleSheet xmlns="http://schemas.openxmlformats.org/spreadsheetml/2006/main">
  <numFmts count="4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quot;Ja&quot;;&quot;Ja&quot;;&quot;Nein&quot;"/>
    <numFmt numFmtId="173" formatCode="&quot;Wahr&quot;;&quot;Wahr&quot;;&quot;Falsch&quot;"/>
    <numFmt numFmtId="174" formatCode="&quot;Ein&quot;;&quot;Ein&quot;;&quot;Aus&quot;"/>
    <numFmt numFmtId="175" formatCode="[$€-2]\ #,##0.00_);[Red]\([$€-2]\ #,##0.00\)"/>
    <numFmt numFmtId="176" formatCode="#\ ###"/>
    <numFmt numFmtId="177" formatCode="#\ ###\ \ \ ;@\ \ \ "/>
    <numFmt numFmtId="178" formatCode="0.0"/>
    <numFmt numFmtId="179" formatCode="0.0%"/>
    <numFmt numFmtId="180" formatCode="#\ ###\ ###\ "/>
    <numFmt numFmtId="181" formatCode="#\ ###\ ##0"/>
    <numFmt numFmtId="182" formatCode="#\ ##0\ \ "/>
    <numFmt numFmtId="183" formatCode="\ \ \ ##"/>
    <numFmt numFmtId="184" formatCode="\ ##"/>
    <numFmt numFmtId="185" formatCode="#\ ###\ ###"/>
    <numFmt numFmtId="186" formatCode="##\ ###_D_)"/>
    <numFmt numFmtId="187" formatCode="#\ ###\ ###_D_)"/>
    <numFmt numFmtId="188" formatCode="\ \ ##"/>
    <numFmt numFmtId="189" formatCode="\ \ \ \ ##"/>
    <numFmt numFmtId="190" formatCode="#\ ###\ ###\ \ "/>
    <numFmt numFmtId="191" formatCode="#\ ###\ ###_m_i"/>
    <numFmt numFmtId="192" formatCode="#\ ###\ ###_m"/>
    <numFmt numFmtId="193" formatCode="#\ ###\ ###_m_n"/>
    <numFmt numFmtId="194" formatCode="#\ ###\ ###_n"/>
    <numFmt numFmtId="195" formatCode="@_n"/>
    <numFmt numFmtId="196" formatCode="#\ ###\ ##0_n"/>
    <numFmt numFmtId="197" formatCode="##\ ###_D_D"/>
    <numFmt numFmtId="198" formatCode="#\ ###\ ###\ ##0\ ;@\ "/>
    <numFmt numFmtId="199" formatCode="##\ ###_D_D_)"/>
    <numFmt numFmtId="200" formatCode="#\ ###\ ###\ ##0\ \ ;@\ \ "/>
    <numFmt numFmtId="201" formatCode="#\ ##0"/>
    <numFmt numFmtId="202" formatCode="#\ ##0.0"/>
    <numFmt numFmtId="203" formatCode="\-\ #\ ###\ ###\ ##0\ \ ;@\ \ "/>
    <numFmt numFmtId="204" formatCode="\-#\ ###\ ###\ ##0\ \ ;@\ \ "/>
  </numFmts>
  <fonts count="30">
    <font>
      <sz val="10"/>
      <name val="Arial"/>
      <family val="0"/>
    </font>
    <font>
      <b/>
      <sz val="9"/>
      <name val="Helvetica"/>
      <family val="0"/>
    </font>
    <font>
      <sz val="9"/>
      <name val="Arial"/>
      <family val="2"/>
    </font>
    <font>
      <sz val="8"/>
      <name val="Arial"/>
      <family val="0"/>
    </font>
    <font>
      <b/>
      <sz val="9"/>
      <name val="Arial"/>
      <family val="2"/>
    </font>
    <font>
      <sz val="9"/>
      <name val="Helvetica"/>
      <family val="0"/>
    </font>
    <font>
      <sz val="5.25"/>
      <name val="Arial"/>
      <family val="0"/>
    </font>
    <font>
      <sz val="7.5"/>
      <name val="Arial"/>
      <family val="2"/>
    </font>
    <font>
      <sz val="15.75"/>
      <name val="Arial"/>
      <family val="0"/>
    </font>
    <font>
      <sz val="12"/>
      <name val="Arial"/>
      <family val="0"/>
    </font>
    <font>
      <sz val="8"/>
      <name val="Helvetica"/>
      <family val="2"/>
    </font>
    <font>
      <sz val="8"/>
      <color indexed="16"/>
      <name val="Arial"/>
      <family val="2"/>
    </font>
    <font>
      <sz val="10"/>
      <name val="MS Sans Serif"/>
      <family val="0"/>
    </font>
    <font>
      <b/>
      <sz val="8"/>
      <name val="Arial"/>
      <family val="2"/>
    </font>
    <font>
      <b/>
      <sz val="8"/>
      <name val="Helvetica"/>
      <family val="0"/>
    </font>
    <font>
      <b/>
      <sz val="8"/>
      <color indexed="8"/>
      <name val="Helvetica"/>
      <family val="2"/>
    </font>
    <font>
      <sz val="8"/>
      <name val="Helv"/>
      <family val="2"/>
    </font>
    <font>
      <b/>
      <sz val="8"/>
      <color indexed="10"/>
      <name val="Arial"/>
      <family val="2"/>
    </font>
    <font>
      <b/>
      <sz val="10"/>
      <name val="Arial"/>
      <family val="0"/>
    </font>
    <font>
      <sz val="8.5"/>
      <name val="Arial"/>
      <family val="2"/>
    </font>
    <font>
      <sz val="11.25"/>
      <name val="Arial"/>
      <family val="0"/>
    </font>
    <font>
      <sz val="11.5"/>
      <name val="Arial"/>
      <family val="0"/>
    </font>
    <font>
      <b/>
      <sz val="8.75"/>
      <name val="Arial"/>
      <family val="2"/>
    </font>
    <font>
      <sz val="8.75"/>
      <name val="Arial"/>
      <family val="2"/>
    </font>
    <font>
      <sz val="9.75"/>
      <name val="Arial"/>
      <family val="0"/>
    </font>
    <font>
      <u val="single"/>
      <sz val="10"/>
      <color indexed="12"/>
      <name val="Arial"/>
      <family val="0"/>
    </font>
    <font>
      <u val="single"/>
      <sz val="10"/>
      <color indexed="36"/>
      <name val="Arial"/>
      <family val="0"/>
    </font>
    <font>
      <sz val="8"/>
      <color indexed="9"/>
      <name val="Arial"/>
      <family val="2"/>
    </font>
    <font>
      <vertAlign val="superscript"/>
      <sz val="9"/>
      <name val="Arial"/>
      <family val="2"/>
    </font>
    <font>
      <b/>
      <sz val="12"/>
      <name val="Arial"/>
      <family val="2"/>
    </font>
  </fonts>
  <fills count="2">
    <fill>
      <patternFill/>
    </fill>
    <fill>
      <patternFill patternType="gray125"/>
    </fill>
  </fills>
  <borders count="30">
    <border>
      <left/>
      <right/>
      <top/>
      <bottom/>
      <diagonal/>
    </border>
    <border>
      <left>
        <color indexed="63"/>
      </left>
      <right>
        <color indexed="63"/>
      </right>
      <top style="thin"/>
      <bottom style="hair"/>
    </border>
    <border>
      <left>
        <color indexed="63"/>
      </left>
      <right style="hair"/>
      <top style="thin"/>
      <bottom style="hair"/>
    </border>
    <border>
      <left>
        <color indexed="63"/>
      </left>
      <right>
        <color indexed="63"/>
      </right>
      <top>
        <color indexed="63"/>
      </top>
      <bottom style="hair"/>
    </border>
    <border>
      <left>
        <color indexed="63"/>
      </left>
      <right style="hair"/>
      <top>
        <color indexed="63"/>
      </top>
      <bottom style="hair"/>
    </border>
    <border>
      <left>
        <color indexed="63"/>
      </left>
      <right style="hair"/>
      <top>
        <color indexed="63"/>
      </top>
      <bottom>
        <color indexed="63"/>
      </bottom>
    </border>
    <border>
      <left>
        <color indexed="63"/>
      </left>
      <right style="hair"/>
      <top style="hair"/>
      <bottom>
        <color indexed="63"/>
      </bottom>
    </border>
    <border>
      <left>
        <color indexed="63"/>
      </left>
      <right>
        <color indexed="63"/>
      </right>
      <top style="hair"/>
      <bottom>
        <color indexed="63"/>
      </bottom>
    </border>
    <border>
      <left>
        <color indexed="63"/>
      </left>
      <right>
        <color indexed="63"/>
      </right>
      <top>
        <color indexed="63"/>
      </top>
      <bottom style="thin"/>
    </border>
    <border>
      <left>
        <color indexed="63"/>
      </left>
      <right style="hair"/>
      <top>
        <color indexed="63"/>
      </top>
      <bottom style="thin"/>
    </border>
    <border>
      <left>
        <color indexed="63"/>
      </left>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style="thin"/>
      <top>
        <color indexed="63"/>
      </top>
      <bottom style="hair"/>
    </border>
    <border>
      <left style="hair"/>
      <right style="hair"/>
      <top>
        <color indexed="63"/>
      </top>
      <bottom style="thin"/>
    </border>
    <border>
      <left style="hair"/>
      <right>
        <color indexed="63"/>
      </right>
      <top>
        <color indexed="63"/>
      </top>
      <bottom>
        <color indexed="63"/>
      </bottom>
    </border>
    <border>
      <left style="thin"/>
      <right>
        <color indexed="63"/>
      </right>
      <top style="thin"/>
      <bottom>
        <color indexed="63"/>
      </bottom>
    </border>
    <border>
      <left>
        <color indexed="63"/>
      </left>
      <right style="hair"/>
      <top style="thin"/>
      <bottom>
        <color indexed="63"/>
      </bottom>
    </border>
    <border>
      <left style="thin"/>
      <right>
        <color indexed="63"/>
      </right>
      <top>
        <color indexed="63"/>
      </top>
      <bottom style="hair"/>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
      <left style="hair"/>
      <right>
        <color indexed="63"/>
      </right>
      <top style="hair"/>
      <bottom>
        <color indexed="63"/>
      </bottom>
    </border>
    <border>
      <left style="hair"/>
      <right>
        <color indexed="63"/>
      </right>
      <top>
        <color indexed="63"/>
      </top>
      <bottom style="hair"/>
    </border>
    <border>
      <left style="hair"/>
      <right style="thin"/>
      <top style="thin"/>
      <bottom>
        <color indexed="63"/>
      </bottom>
    </border>
    <border>
      <left style="hair"/>
      <right style="thin"/>
      <top>
        <color indexed="63"/>
      </top>
      <bottom>
        <color indexed="63"/>
      </bottom>
    </border>
    <border>
      <left style="hair"/>
      <right style="thin"/>
      <top>
        <color indexed="63"/>
      </top>
      <bottom style="thin"/>
    </border>
    <border>
      <left style="hair"/>
      <right>
        <color indexed="63"/>
      </right>
      <top style="thin"/>
      <bottom>
        <color indexed="63"/>
      </bottom>
    </border>
    <border>
      <left style="hair"/>
      <right>
        <color indexed="63"/>
      </right>
      <top>
        <color indexed="63"/>
      </top>
      <bottom style="thin"/>
    </border>
  </borders>
  <cellStyleXfs count="2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5" fillId="0" borderId="0" applyNumberFormat="0" applyFill="0" applyBorder="0" applyAlignment="0" applyProtection="0"/>
    <xf numFmtId="9" fontId="0" fillId="0" borderId="0" applyFont="0" applyFill="0" applyBorder="0" applyAlignment="0" applyProtection="0"/>
    <xf numFmtId="0" fontId="12" fillId="0" borderId="0">
      <alignment/>
      <protection/>
    </xf>
    <xf numFmtId="0" fontId="12" fillId="0" borderId="0">
      <alignment/>
      <protection/>
    </xf>
    <xf numFmtId="0" fontId="0" fillId="0" borderId="0" applyFont="0">
      <alignment/>
      <protection/>
    </xf>
    <xf numFmtId="0" fontId="0" fillId="0" borderId="0" applyFont="0">
      <alignment/>
      <protection/>
    </xf>
    <xf numFmtId="0" fontId="3" fillId="0" borderId="0">
      <alignment/>
      <protection/>
    </xf>
    <xf numFmtId="0" fontId="0"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237">
    <xf numFmtId="0" fontId="0" fillId="0" borderId="0" xfId="0" applyAlignment="1">
      <alignment/>
    </xf>
    <xf numFmtId="0" fontId="1" fillId="0" borderId="0" xfId="0" applyFont="1" applyAlignment="1">
      <alignment horizontal="justify"/>
    </xf>
    <xf numFmtId="0" fontId="0" fillId="0" borderId="0" xfId="0" applyAlignment="1">
      <alignment horizontal="right"/>
    </xf>
    <xf numFmtId="0" fontId="2" fillId="0" borderId="0" xfId="0" applyFont="1" applyAlignment="1">
      <alignment/>
    </xf>
    <xf numFmtId="0" fontId="2" fillId="0" borderId="0" xfId="0" applyFont="1" applyAlignment="1">
      <alignment/>
    </xf>
    <xf numFmtId="0" fontId="2" fillId="0" borderId="0" xfId="0" applyFont="1" applyAlignment="1">
      <alignment horizontal="right"/>
    </xf>
    <xf numFmtId="0" fontId="2" fillId="0" borderId="0" xfId="0" applyFont="1" applyBorder="1" applyAlignment="1">
      <alignment vertical="center" wrapText="1"/>
    </xf>
    <xf numFmtId="0" fontId="2" fillId="0" borderId="0" xfId="0" applyFont="1" applyBorder="1" applyAlignment="1">
      <alignment/>
    </xf>
    <xf numFmtId="177" fontId="2" fillId="0" borderId="0" xfId="0" applyNumberFormat="1" applyFont="1" applyBorder="1" applyAlignment="1">
      <alignment horizontal="right" vertical="center"/>
    </xf>
    <xf numFmtId="177" fontId="2" fillId="0" borderId="0" xfId="0" applyNumberFormat="1" applyFont="1" applyBorder="1" applyAlignment="1">
      <alignment vertical="center"/>
    </xf>
    <xf numFmtId="0" fontId="4" fillId="0" borderId="0" xfId="0" applyFont="1" applyAlignment="1">
      <alignment horizontal="center" vertical="top" wrapText="1"/>
    </xf>
    <xf numFmtId="0" fontId="4" fillId="0" borderId="0" xfId="0" applyFont="1" applyAlignment="1">
      <alignment horizontal="left" vertical="top" wrapText="1"/>
    </xf>
    <xf numFmtId="0" fontId="2" fillId="0" borderId="0" xfId="0" applyFont="1" applyAlignment="1">
      <alignment horizontal="left" vertical="top" wrapText="1"/>
    </xf>
    <xf numFmtId="0" fontId="0" fillId="0" borderId="0" xfId="0" applyAlignment="1">
      <alignment horizontal="left"/>
    </xf>
    <xf numFmtId="0" fontId="5" fillId="0" borderId="0" xfId="0" applyFont="1" applyAlignment="1">
      <alignment horizontal="justify"/>
    </xf>
    <xf numFmtId="0" fontId="5" fillId="0" borderId="0" xfId="0" applyFont="1" applyAlignment="1">
      <alignment horizontal="left" vertical="top" wrapText="1"/>
    </xf>
    <xf numFmtId="0" fontId="3" fillId="0" borderId="0" xfId="24">
      <alignment/>
      <protection/>
    </xf>
    <xf numFmtId="1" fontId="10" fillId="0" borderId="0" xfId="24" applyNumberFormat="1" applyFont="1" applyBorder="1">
      <alignment/>
      <protection/>
    </xf>
    <xf numFmtId="180" fontId="10" fillId="0" borderId="0" xfId="24" applyNumberFormat="1" applyFont="1" applyAlignment="1">
      <alignment horizontal="right"/>
      <protection/>
    </xf>
    <xf numFmtId="178" fontId="11" fillId="0" borderId="0" xfId="24" applyNumberFormat="1" applyFont="1">
      <alignment/>
      <protection/>
    </xf>
    <xf numFmtId="180" fontId="10" fillId="0" borderId="0" xfId="24" applyNumberFormat="1" applyFont="1">
      <alignment/>
      <protection/>
    </xf>
    <xf numFmtId="180" fontId="3" fillId="0" borderId="0" xfId="24" applyNumberFormat="1">
      <alignment/>
      <protection/>
    </xf>
    <xf numFmtId="1" fontId="10" fillId="0" borderId="0" xfId="24" applyNumberFormat="1" applyFont="1">
      <alignment/>
      <protection/>
    </xf>
    <xf numFmtId="1" fontId="10" fillId="0" borderId="0" xfId="24" applyNumberFormat="1" applyFont="1" applyFill="1" applyBorder="1">
      <alignment/>
      <protection/>
    </xf>
    <xf numFmtId="0" fontId="10" fillId="0" borderId="0" xfId="24" applyFont="1">
      <alignment/>
      <protection/>
    </xf>
    <xf numFmtId="0" fontId="13" fillId="0" borderId="0" xfId="20" applyFont="1" applyAlignment="1">
      <alignment horizontal="centerContinuous"/>
      <protection/>
    </xf>
    <xf numFmtId="0" fontId="13" fillId="0" borderId="0" xfId="23" applyFont="1" applyAlignment="1">
      <alignment horizontal="centerContinuous"/>
      <protection/>
    </xf>
    <xf numFmtId="0" fontId="14" fillId="0" borderId="0" xfId="23" applyFont="1">
      <alignment/>
      <protection/>
    </xf>
    <xf numFmtId="1" fontId="13" fillId="0" borderId="0" xfId="23" applyNumberFormat="1" applyFont="1" applyAlignment="1">
      <alignment horizontal="centerContinuous" vertical="center"/>
      <protection/>
    </xf>
    <xf numFmtId="0" fontId="13" fillId="0" borderId="0" xfId="23" applyFont="1" applyAlignment="1">
      <alignment horizontal="centerContinuous" vertical="center"/>
      <protection/>
    </xf>
    <xf numFmtId="0" fontId="14" fillId="0" borderId="0" xfId="23" applyFont="1" applyAlignment="1">
      <alignment vertical="center"/>
      <protection/>
    </xf>
    <xf numFmtId="1" fontId="13" fillId="0" borderId="0" xfId="23" applyNumberFormat="1" applyFont="1" applyAlignment="1">
      <alignment horizontal="centerContinuous" vertical="top"/>
      <protection/>
    </xf>
    <xf numFmtId="0" fontId="13" fillId="0" borderId="0" xfId="23" applyFont="1" applyAlignment="1">
      <alignment horizontal="centerContinuous" vertical="top"/>
      <protection/>
    </xf>
    <xf numFmtId="0" fontId="13" fillId="0" borderId="0" xfId="23" applyFont="1" applyAlignment="1">
      <alignment vertical="top"/>
      <protection/>
    </xf>
    <xf numFmtId="1" fontId="13" fillId="0" borderId="0" xfId="23" applyNumberFormat="1" applyFont="1" applyAlignment="1">
      <alignment horizontal="center" vertical="top"/>
      <protection/>
    </xf>
    <xf numFmtId="0" fontId="14" fillId="0" borderId="0" xfId="23" applyFont="1" applyAlignment="1">
      <alignment vertical="top"/>
      <protection/>
    </xf>
    <xf numFmtId="0" fontId="13" fillId="0" borderId="0" xfId="23" applyFont="1">
      <alignment/>
      <protection/>
    </xf>
    <xf numFmtId="1" fontId="3" fillId="0" borderId="1" xfId="23" applyNumberFormat="1" applyFont="1" applyBorder="1" applyAlignment="1">
      <alignment horizontal="centerContinuous"/>
      <protection/>
    </xf>
    <xf numFmtId="1" fontId="3" fillId="0" borderId="2" xfId="23" applyNumberFormat="1" applyFont="1" applyBorder="1" applyAlignment="1">
      <alignment horizontal="centerContinuous"/>
      <protection/>
    </xf>
    <xf numFmtId="0" fontId="10" fillId="0" borderId="0" xfId="23" applyFont="1">
      <alignment/>
      <protection/>
    </xf>
    <xf numFmtId="1" fontId="3" fillId="0" borderId="3" xfId="23" applyNumberFormat="1" applyFont="1" applyBorder="1" applyAlignment="1">
      <alignment horizontal="centerContinuous"/>
      <protection/>
    </xf>
    <xf numFmtId="1" fontId="3" fillId="0" borderId="4" xfId="23" applyNumberFormat="1" applyFont="1" applyBorder="1" applyAlignment="1">
      <alignment horizontal="centerContinuous"/>
      <protection/>
    </xf>
    <xf numFmtId="1" fontId="3" fillId="0" borderId="5" xfId="23" applyNumberFormat="1" applyFont="1" applyBorder="1" applyAlignment="1">
      <alignment horizontal="centerContinuous"/>
      <protection/>
    </xf>
    <xf numFmtId="1" fontId="3" fillId="0" borderId="6" xfId="23" applyNumberFormat="1" applyFont="1" applyBorder="1" applyAlignment="1">
      <alignment horizontal="centerContinuous"/>
      <protection/>
    </xf>
    <xf numFmtId="1" fontId="3" fillId="0" borderId="7" xfId="23" applyNumberFormat="1" applyFont="1" applyBorder="1" applyAlignment="1">
      <alignment horizontal="centerContinuous"/>
      <protection/>
    </xf>
    <xf numFmtId="1" fontId="3" fillId="0" borderId="0" xfId="23" applyNumberFormat="1" applyFont="1" applyBorder="1" applyAlignment="1">
      <alignment horizontal="centerContinuous"/>
      <protection/>
    </xf>
    <xf numFmtId="1" fontId="3" fillId="0" borderId="8" xfId="23" applyNumberFormat="1" applyFont="1" applyBorder="1" applyAlignment="1">
      <alignment horizontal="centerContinuous"/>
      <protection/>
    </xf>
    <xf numFmtId="1" fontId="3" fillId="0" borderId="9" xfId="23" applyNumberFormat="1" applyFont="1" applyBorder="1" applyAlignment="1">
      <alignment horizontal="centerContinuous"/>
      <protection/>
    </xf>
    <xf numFmtId="0" fontId="3" fillId="0" borderId="10" xfId="23" applyFont="1" applyBorder="1">
      <alignment/>
      <protection/>
    </xf>
    <xf numFmtId="1" fontId="3" fillId="0" borderId="0" xfId="23" applyNumberFormat="1" applyFont="1" applyAlignment="1">
      <alignment horizontal="right"/>
      <protection/>
    </xf>
    <xf numFmtId="185" fontId="3" fillId="0" borderId="0" xfId="23" applyNumberFormat="1" applyFont="1" applyAlignment="1">
      <alignment horizontal="right"/>
      <protection/>
    </xf>
    <xf numFmtId="0" fontId="13" fillId="0" borderId="10" xfId="23" applyFont="1" applyBorder="1" applyAlignment="1">
      <alignment horizontal="left"/>
      <protection/>
    </xf>
    <xf numFmtId="198" fontId="13" fillId="0" borderId="0" xfId="23" applyNumberFormat="1" applyFont="1" applyAlignment="1">
      <alignment horizontal="right"/>
      <protection/>
    </xf>
    <xf numFmtId="180" fontId="15" fillId="0" borderId="0" xfId="23" applyNumberFormat="1" applyFont="1" applyAlignment="1">
      <alignment horizontal="right"/>
      <protection/>
    </xf>
    <xf numFmtId="198" fontId="10" fillId="0" borderId="0" xfId="23" applyNumberFormat="1" applyFont="1" applyAlignment="1">
      <alignment horizontal="right"/>
      <protection/>
    </xf>
    <xf numFmtId="0" fontId="3" fillId="0" borderId="0" xfId="23" applyFont="1">
      <alignment/>
      <protection/>
    </xf>
    <xf numFmtId="1" fontId="3" fillId="0" borderId="0" xfId="23" applyNumberFormat="1" applyFont="1">
      <alignment/>
      <protection/>
    </xf>
    <xf numFmtId="181" fontId="3" fillId="0" borderId="0" xfId="23" applyNumberFormat="1" applyFont="1" applyBorder="1" applyAlignment="1">
      <alignment horizontal="right"/>
      <protection/>
    </xf>
    <xf numFmtId="0" fontId="3" fillId="0" borderId="0" xfId="23" applyFont="1">
      <alignment/>
      <protection/>
    </xf>
    <xf numFmtId="181" fontId="16" fillId="0" borderId="0" xfId="23" applyNumberFormat="1" applyFont="1" applyBorder="1" applyAlignment="1">
      <alignment horizontal="right"/>
      <protection/>
    </xf>
    <xf numFmtId="185" fontId="10" fillId="0" borderId="0" xfId="23" applyNumberFormat="1" applyFont="1" applyAlignment="1">
      <alignment horizontal="right"/>
      <protection/>
    </xf>
    <xf numFmtId="0" fontId="10" fillId="0" borderId="0" xfId="25" applyFont="1">
      <alignment/>
      <protection/>
    </xf>
    <xf numFmtId="0" fontId="13" fillId="0" borderId="0" xfId="25" applyFont="1" applyAlignment="1">
      <alignment horizontal="centerContinuous" vertical="center"/>
      <protection/>
    </xf>
    <xf numFmtId="1" fontId="13" fillId="0" borderId="0" xfId="25" applyNumberFormat="1" applyFont="1" applyAlignment="1">
      <alignment horizontal="centerContinuous" vertical="center"/>
      <protection/>
    </xf>
    <xf numFmtId="0" fontId="14" fillId="0" borderId="0" xfId="25" applyFont="1" applyAlignment="1">
      <alignment vertical="center"/>
      <protection/>
    </xf>
    <xf numFmtId="0" fontId="3" fillId="0" borderId="11" xfId="25" applyFont="1" applyBorder="1">
      <alignment/>
      <protection/>
    </xf>
    <xf numFmtId="0" fontId="3" fillId="0" borderId="1" xfId="25" applyFont="1" applyBorder="1" applyAlignment="1">
      <alignment horizontal="centerContinuous"/>
      <protection/>
    </xf>
    <xf numFmtId="0" fontId="3" fillId="0" borderId="2" xfId="25" applyFont="1" applyBorder="1" applyAlignment="1">
      <alignment horizontal="centerContinuous"/>
      <protection/>
    </xf>
    <xf numFmtId="0" fontId="3" fillId="0" borderId="10" xfId="25" applyFont="1" applyBorder="1">
      <alignment/>
      <protection/>
    </xf>
    <xf numFmtId="0" fontId="3" fillId="0" borderId="6" xfId="25" applyFont="1" applyBorder="1" applyAlignment="1">
      <alignment horizontal="centerContinuous"/>
      <protection/>
    </xf>
    <xf numFmtId="0" fontId="3" fillId="0" borderId="7" xfId="25" applyFont="1" applyBorder="1" applyAlignment="1">
      <alignment horizontal="centerContinuous"/>
      <protection/>
    </xf>
    <xf numFmtId="0" fontId="3" fillId="0" borderId="10" xfId="25" applyFont="1" applyBorder="1" applyAlignment="1">
      <alignment horizontal="centerContinuous"/>
      <protection/>
    </xf>
    <xf numFmtId="0" fontId="3" fillId="0" borderId="5" xfId="25" applyFont="1" applyBorder="1" applyAlignment="1">
      <alignment horizontal="centerContinuous"/>
      <protection/>
    </xf>
    <xf numFmtId="0" fontId="3" fillId="0" borderId="0" xfId="25" applyFont="1" applyAlignment="1">
      <alignment horizontal="centerContinuous"/>
      <protection/>
    </xf>
    <xf numFmtId="0" fontId="3" fillId="0" borderId="4" xfId="25" applyFont="1" applyBorder="1" applyAlignment="1">
      <alignment horizontal="centerContinuous"/>
      <protection/>
    </xf>
    <xf numFmtId="0" fontId="3" fillId="0" borderId="3" xfId="25" applyFont="1" applyBorder="1" applyAlignment="1">
      <alignment horizontal="centerContinuous"/>
      <protection/>
    </xf>
    <xf numFmtId="0" fontId="3" fillId="0" borderId="12" xfId="25" applyFont="1" applyBorder="1">
      <alignment/>
      <protection/>
    </xf>
    <xf numFmtId="0" fontId="3" fillId="0" borderId="8" xfId="25" applyFont="1" applyBorder="1" applyAlignment="1">
      <alignment horizontal="centerContinuous"/>
      <protection/>
    </xf>
    <xf numFmtId="0" fontId="3" fillId="0" borderId="9" xfId="25" applyFont="1" applyBorder="1" applyAlignment="1">
      <alignment horizontal="centerContinuous"/>
      <protection/>
    </xf>
    <xf numFmtId="190" fontId="3" fillId="0" borderId="0" xfId="25" applyNumberFormat="1" applyFont="1">
      <alignment/>
      <protection/>
    </xf>
    <xf numFmtId="0" fontId="3" fillId="0" borderId="0" xfId="25" applyFont="1">
      <alignment/>
      <protection/>
    </xf>
    <xf numFmtId="195" fontId="3" fillId="0" borderId="0" xfId="25" applyNumberFormat="1" applyFont="1">
      <alignment/>
      <protection/>
    </xf>
    <xf numFmtId="194" fontId="3" fillId="0" borderId="0" xfId="25" applyNumberFormat="1" applyFont="1" applyAlignment="1">
      <alignment horizontal="right"/>
      <protection/>
    </xf>
    <xf numFmtId="200" fontId="3" fillId="0" borderId="0" xfId="25" applyNumberFormat="1" applyFont="1" applyAlignment="1">
      <alignment horizontal="right"/>
      <protection/>
    </xf>
    <xf numFmtId="0" fontId="13" fillId="0" borderId="10" xfId="25" applyFont="1" applyBorder="1">
      <alignment/>
      <protection/>
    </xf>
    <xf numFmtId="200" fontId="13" fillId="0" borderId="0" xfId="25" applyNumberFormat="1" applyFont="1" applyAlignment="1">
      <alignment horizontal="right"/>
      <protection/>
    </xf>
    <xf numFmtId="0" fontId="14" fillId="0" borderId="0" xfId="25" applyFont="1">
      <alignment/>
      <protection/>
    </xf>
    <xf numFmtId="182" fontId="3" fillId="0" borderId="0" xfId="25" applyNumberFormat="1" applyFont="1">
      <alignment/>
      <protection/>
    </xf>
    <xf numFmtId="200" fontId="10" fillId="0" borderId="0" xfId="25" applyNumberFormat="1" applyFont="1" applyAlignment="1">
      <alignment horizontal="right"/>
      <protection/>
    </xf>
    <xf numFmtId="192" fontId="10" fillId="0" borderId="0" xfId="25" applyNumberFormat="1" applyFont="1" applyAlignment="1">
      <alignment horizontal="right"/>
      <protection/>
    </xf>
    <xf numFmtId="191" fontId="3" fillId="0" borderId="0" xfId="25" applyNumberFormat="1" applyFont="1">
      <alignment/>
      <protection/>
    </xf>
    <xf numFmtId="200" fontId="3" fillId="0" borderId="0" xfId="21" applyNumberFormat="1" applyFont="1" applyBorder="1" applyAlignment="1">
      <alignment horizontal="right"/>
      <protection/>
    </xf>
    <xf numFmtId="200" fontId="13" fillId="0" borderId="0" xfId="21" applyNumberFormat="1" applyFont="1" applyBorder="1" applyAlignment="1">
      <alignment horizontal="right"/>
      <protection/>
    </xf>
    <xf numFmtId="192" fontId="3" fillId="0" borderId="0" xfId="21" applyNumberFormat="1" applyFont="1" applyBorder="1" applyAlignment="1">
      <alignment horizontal="right"/>
      <protection/>
    </xf>
    <xf numFmtId="193" fontId="3" fillId="0" borderId="0" xfId="21" applyNumberFormat="1" applyFont="1" applyBorder="1" applyAlignment="1">
      <alignment horizontal="right"/>
      <protection/>
    </xf>
    <xf numFmtId="0" fontId="18" fillId="0" borderId="0" xfId="0" applyFont="1" applyAlignment="1">
      <alignment horizontal="justify"/>
    </xf>
    <xf numFmtId="0" fontId="0" fillId="0" borderId="0" xfId="23" applyFont="1">
      <alignment/>
      <protection/>
    </xf>
    <xf numFmtId="0" fontId="0" fillId="0" borderId="0" xfId="0" applyFont="1" applyAlignment="1">
      <alignment horizontal="left" vertical="top" wrapText="1"/>
    </xf>
    <xf numFmtId="0" fontId="0" fillId="0" borderId="0" xfId="0" applyFont="1" applyAlignment="1">
      <alignment horizontal="justify"/>
    </xf>
    <xf numFmtId="0" fontId="0" fillId="0" borderId="0" xfId="0" applyFont="1" applyAlignment="1">
      <alignment horizontal="justify"/>
    </xf>
    <xf numFmtId="0" fontId="0" fillId="0" borderId="0" xfId="0" applyFont="1" applyAlignment="1">
      <alignment horizontal="left" vertical="top" wrapText="1"/>
    </xf>
    <xf numFmtId="0" fontId="3" fillId="0" borderId="0" xfId="24" applyFont="1">
      <alignment/>
      <protection/>
    </xf>
    <xf numFmtId="0" fontId="13" fillId="0" borderId="0" xfId="22" applyFont="1" applyAlignment="1">
      <alignment horizontal="centerContinuous" vertical="center"/>
      <protection/>
    </xf>
    <xf numFmtId="200" fontId="10" fillId="0" borderId="0" xfId="22" applyNumberFormat="1" applyFont="1">
      <alignment/>
      <protection/>
    </xf>
    <xf numFmtId="0" fontId="13" fillId="0" borderId="0" xfId="25" applyFont="1" applyAlignment="1">
      <alignment vertical="center"/>
      <protection/>
    </xf>
    <xf numFmtId="200" fontId="3" fillId="0" borderId="0" xfId="22" applyNumberFormat="1" applyFont="1">
      <alignment/>
      <protection/>
    </xf>
    <xf numFmtId="200" fontId="13" fillId="0" borderId="0" xfId="22" applyNumberFormat="1" applyFont="1">
      <alignment/>
      <protection/>
    </xf>
    <xf numFmtId="0" fontId="0" fillId="0" borderId="0" xfId="0" applyFont="1" applyAlignment="1">
      <alignment horizontal="right"/>
    </xf>
    <xf numFmtId="0" fontId="10" fillId="0" borderId="0" xfId="22" applyFont="1">
      <alignment/>
      <protection/>
    </xf>
    <xf numFmtId="0" fontId="0" fillId="0" borderId="0" xfId="25" applyFont="1">
      <alignment/>
      <protection/>
    </xf>
    <xf numFmtId="0" fontId="0" fillId="0" borderId="0" xfId="0" applyFont="1" applyAlignment="1">
      <alignment/>
    </xf>
    <xf numFmtId="0" fontId="3" fillId="0" borderId="0" xfId="22" applyFont="1">
      <alignment/>
      <protection/>
    </xf>
    <xf numFmtId="0" fontId="13" fillId="0" borderId="0" xfId="22" applyFont="1" applyAlignment="1">
      <alignment horizontal="centerContinuous"/>
      <protection/>
    </xf>
    <xf numFmtId="0" fontId="13" fillId="0" borderId="0" xfId="22" applyFont="1" applyAlignment="1">
      <alignment horizontal="right"/>
      <protection/>
    </xf>
    <xf numFmtId="0" fontId="13" fillId="0" borderId="0" xfId="22" applyFont="1" applyAlignment="1">
      <alignment horizontal="left"/>
      <protection/>
    </xf>
    <xf numFmtId="0" fontId="13" fillId="0" borderId="0" xfId="22" applyFont="1">
      <alignment/>
      <protection/>
    </xf>
    <xf numFmtId="0" fontId="14" fillId="0" borderId="0" xfId="22" applyFont="1">
      <alignment/>
      <protection/>
    </xf>
    <xf numFmtId="1" fontId="13" fillId="0" borderId="0" xfId="22" applyNumberFormat="1" applyFont="1" applyAlignment="1">
      <alignment horizontal="centerContinuous" vertical="center"/>
      <protection/>
    </xf>
    <xf numFmtId="1" fontId="13" fillId="0" borderId="0" xfId="22" applyNumberFormat="1" applyFont="1" applyAlignment="1">
      <alignment horizontal="right" vertical="center"/>
      <protection/>
    </xf>
    <xf numFmtId="1" fontId="13" fillId="0" borderId="0" xfId="22" applyNumberFormat="1" applyFont="1" applyAlignment="1">
      <alignment horizontal="left" vertical="center"/>
      <protection/>
    </xf>
    <xf numFmtId="0" fontId="13" fillId="0" borderId="0" xfId="22" applyFont="1" applyAlignment="1">
      <alignment vertical="center"/>
      <protection/>
    </xf>
    <xf numFmtId="0" fontId="13" fillId="0" borderId="0" xfId="22" applyFont="1" applyAlignment="1">
      <alignment horizontal="center" vertical="center"/>
      <protection/>
    </xf>
    <xf numFmtId="0" fontId="14" fillId="0" borderId="0" xfId="22" applyFont="1" applyAlignment="1">
      <alignment vertical="center"/>
      <protection/>
    </xf>
    <xf numFmtId="1" fontId="13" fillId="0" borderId="0" xfId="22" applyNumberFormat="1" applyFont="1" applyAlignment="1">
      <alignment horizontal="centerContinuous" vertical="top"/>
      <protection/>
    </xf>
    <xf numFmtId="0" fontId="13" fillId="0" borderId="0" xfId="22" applyFont="1" applyAlignment="1">
      <alignment horizontal="centerContinuous" vertical="top"/>
      <protection/>
    </xf>
    <xf numFmtId="1" fontId="13" fillId="0" borderId="0" xfId="22" applyNumberFormat="1" applyFont="1" applyAlignment="1">
      <alignment horizontal="right" vertical="top"/>
      <protection/>
    </xf>
    <xf numFmtId="49" fontId="13" fillId="0" borderId="0" xfId="22" applyNumberFormat="1" applyFont="1" applyAlignment="1">
      <alignment vertical="top"/>
      <protection/>
    </xf>
    <xf numFmtId="1" fontId="13" fillId="0" borderId="0" xfId="22" applyNumberFormat="1" applyFont="1" applyAlignment="1">
      <alignment vertical="top"/>
      <protection/>
    </xf>
    <xf numFmtId="0" fontId="13" fillId="0" borderId="0" xfId="22" applyFont="1" applyAlignment="1">
      <alignment vertical="top"/>
      <protection/>
    </xf>
    <xf numFmtId="0" fontId="14" fillId="0" borderId="0" xfId="22" applyFont="1" applyAlignment="1">
      <alignment vertical="top"/>
      <protection/>
    </xf>
    <xf numFmtId="1" fontId="17" fillId="0" borderId="0" xfId="22" applyNumberFormat="1" applyFont="1" applyAlignment="1">
      <alignment horizontal="centerContinuous" vertical="top"/>
      <protection/>
    </xf>
    <xf numFmtId="49" fontId="13" fillId="0" borderId="0" xfId="22" applyNumberFormat="1" applyFont="1" applyAlignment="1">
      <alignment horizontal="left" vertical="top"/>
      <protection/>
    </xf>
    <xf numFmtId="1" fontId="3" fillId="0" borderId="1" xfId="22" applyNumberFormat="1" applyFont="1" applyBorder="1" applyAlignment="1">
      <alignment horizontal="centerContinuous"/>
      <protection/>
    </xf>
    <xf numFmtId="1" fontId="3" fillId="0" borderId="2" xfId="22" applyNumberFormat="1" applyFont="1" applyBorder="1" applyAlignment="1">
      <alignment horizontal="centerContinuous"/>
      <protection/>
    </xf>
    <xf numFmtId="0" fontId="3" fillId="0" borderId="13" xfId="22" applyFont="1" applyBorder="1" applyAlignment="1">
      <alignment/>
      <protection/>
    </xf>
    <xf numFmtId="1" fontId="3" fillId="0" borderId="1" xfId="22" applyNumberFormat="1" applyFont="1" applyBorder="1" applyAlignment="1">
      <alignment/>
      <protection/>
    </xf>
    <xf numFmtId="1" fontId="3" fillId="0" borderId="1" xfId="22" applyNumberFormat="1" applyFont="1" applyBorder="1" applyAlignment="1">
      <alignment horizontal="right"/>
      <protection/>
    </xf>
    <xf numFmtId="0" fontId="3" fillId="0" borderId="2" xfId="22" applyFont="1" applyBorder="1" applyAlignment="1">
      <alignment horizontal="left"/>
      <protection/>
    </xf>
    <xf numFmtId="1" fontId="3" fillId="0" borderId="2" xfId="22" applyNumberFormat="1" applyFont="1" applyBorder="1" applyAlignment="1">
      <alignment/>
      <protection/>
    </xf>
    <xf numFmtId="0" fontId="3" fillId="0" borderId="1" xfId="22" applyFont="1" applyBorder="1" applyAlignment="1">
      <alignment horizontal="centerContinuous"/>
      <protection/>
    </xf>
    <xf numFmtId="1" fontId="3" fillId="0" borderId="5" xfId="22" applyNumberFormat="1" applyFont="1" applyBorder="1">
      <alignment/>
      <protection/>
    </xf>
    <xf numFmtId="1" fontId="3" fillId="0" borderId="5" xfId="22" applyNumberFormat="1" applyFont="1" applyBorder="1" applyAlignment="1">
      <alignment horizontal="centerContinuous"/>
      <protection/>
    </xf>
    <xf numFmtId="1" fontId="3" fillId="0" borderId="14" xfId="22" applyNumberFormat="1" applyFont="1" applyBorder="1" applyAlignment="1">
      <alignment horizontal="centerContinuous"/>
      <protection/>
    </xf>
    <xf numFmtId="1" fontId="3" fillId="0" borderId="4" xfId="22" applyNumberFormat="1" applyFont="1" applyBorder="1" applyAlignment="1">
      <alignment horizontal="centerContinuous"/>
      <protection/>
    </xf>
    <xf numFmtId="1" fontId="3" fillId="0" borderId="0" xfId="22" applyNumberFormat="1" applyFont="1" applyAlignment="1">
      <alignment horizontal="centerContinuous"/>
      <protection/>
    </xf>
    <xf numFmtId="1" fontId="3" fillId="0" borderId="5" xfId="22" applyNumberFormat="1" applyFont="1" applyBorder="1" applyAlignment="1">
      <alignment/>
      <protection/>
    </xf>
    <xf numFmtId="1" fontId="3" fillId="0" borderId="5" xfId="22" applyNumberFormat="1" applyFont="1" applyBorder="1" applyAlignment="1">
      <alignment horizontal="center"/>
      <protection/>
    </xf>
    <xf numFmtId="0" fontId="3" fillId="0" borderId="5" xfId="22" applyFont="1" applyBorder="1" applyAlignment="1">
      <alignment horizontal="centerContinuous"/>
      <protection/>
    </xf>
    <xf numFmtId="1" fontId="3" fillId="0" borderId="0" xfId="22" applyNumberFormat="1" applyFont="1" applyBorder="1" applyAlignment="1">
      <alignment horizontal="centerContinuous"/>
      <protection/>
    </xf>
    <xf numFmtId="1" fontId="3" fillId="0" borderId="4" xfId="22" applyNumberFormat="1" applyFont="1" applyBorder="1">
      <alignment/>
      <protection/>
    </xf>
    <xf numFmtId="1" fontId="3" fillId="0" borderId="3" xfId="22" applyNumberFormat="1" applyFont="1" applyBorder="1" applyAlignment="1">
      <alignment horizontal="centerContinuous"/>
      <protection/>
    </xf>
    <xf numFmtId="1" fontId="3" fillId="0" borderId="9" xfId="22" applyNumberFormat="1" applyFont="1" applyBorder="1" applyAlignment="1">
      <alignment horizontal="centerContinuous"/>
      <protection/>
    </xf>
    <xf numFmtId="1" fontId="3" fillId="0" borderId="15" xfId="22" applyNumberFormat="1" applyFont="1" applyBorder="1" applyAlignment="1">
      <alignment horizontal="centerContinuous"/>
      <protection/>
    </xf>
    <xf numFmtId="1" fontId="3" fillId="0" borderId="8" xfId="22" applyNumberFormat="1" applyFont="1" applyBorder="1" applyAlignment="1">
      <alignment horizontal="centerContinuous"/>
      <protection/>
    </xf>
    <xf numFmtId="0" fontId="3" fillId="0" borderId="9" xfId="22" applyFont="1" applyBorder="1" applyAlignment="1">
      <alignment horizontal="centerContinuous"/>
      <protection/>
    </xf>
    <xf numFmtId="0" fontId="3" fillId="0" borderId="5" xfId="22" applyFont="1" applyBorder="1">
      <alignment/>
      <protection/>
    </xf>
    <xf numFmtId="0" fontId="3" fillId="0" borderId="10" xfId="22" applyFont="1" applyBorder="1">
      <alignment/>
      <protection/>
    </xf>
    <xf numFmtId="0" fontId="3" fillId="0" borderId="0" xfId="22" applyFont="1" applyBorder="1" applyAlignment="1">
      <alignment horizontal="centerContinuous"/>
      <protection/>
    </xf>
    <xf numFmtId="0" fontId="3" fillId="0" borderId="16" xfId="22" applyFont="1" applyBorder="1">
      <alignment/>
      <protection/>
    </xf>
    <xf numFmtId="189" fontId="3" fillId="0" borderId="5" xfId="22" applyNumberFormat="1" applyFont="1" applyBorder="1" applyAlignment="1">
      <alignment horizontal="left"/>
      <protection/>
    </xf>
    <xf numFmtId="189" fontId="3" fillId="0" borderId="16" xfId="22" applyNumberFormat="1" applyFont="1" applyBorder="1" applyAlignment="1">
      <alignment horizontal="left"/>
      <protection/>
    </xf>
    <xf numFmtId="183" fontId="3" fillId="0" borderId="5" xfId="22" applyNumberFormat="1" applyFont="1" applyBorder="1" applyAlignment="1">
      <alignment horizontal="left"/>
      <protection/>
    </xf>
    <xf numFmtId="183" fontId="3" fillId="0" borderId="16" xfId="22" applyNumberFormat="1" applyFont="1" applyBorder="1" applyAlignment="1">
      <alignment horizontal="left"/>
      <protection/>
    </xf>
    <xf numFmtId="188" fontId="3" fillId="0" borderId="5" xfId="22" applyNumberFormat="1" applyFont="1" applyBorder="1" applyAlignment="1">
      <alignment horizontal="left"/>
      <protection/>
    </xf>
    <xf numFmtId="188" fontId="3" fillId="0" borderId="16" xfId="22" applyNumberFormat="1" applyFont="1" applyBorder="1" applyAlignment="1">
      <alignment horizontal="left"/>
      <protection/>
    </xf>
    <xf numFmtId="188" fontId="13" fillId="0" borderId="5" xfId="22" applyNumberFormat="1" applyFont="1" applyBorder="1" applyAlignment="1">
      <alignment horizontal="left"/>
      <protection/>
    </xf>
    <xf numFmtId="0" fontId="13" fillId="0" borderId="10" xfId="22" applyFont="1" applyBorder="1">
      <alignment/>
      <protection/>
    </xf>
    <xf numFmtId="188" fontId="13" fillId="0" borderId="16" xfId="22" applyNumberFormat="1" applyFont="1" applyBorder="1" applyAlignment="1">
      <alignment horizontal="left"/>
      <protection/>
    </xf>
    <xf numFmtId="0" fontId="10" fillId="0" borderId="0" xfId="22" applyFont="1">
      <alignment/>
      <protection/>
    </xf>
    <xf numFmtId="194" fontId="3" fillId="0" borderId="0" xfId="21" applyNumberFormat="1" applyFont="1" applyBorder="1" applyAlignment="1">
      <alignment horizontal="right"/>
      <protection/>
    </xf>
    <xf numFmtId="190" fontId="3" fillId="0" borderId="0" xfId="21" applyNumberFormat="1" applyFont="1" applyBorder="1" applyAlignment="1">
      <alignment horizontal="right"/>
      <protection/>
    </xf>
    <xf numFmtId="191" fontId="3" fillId="0" borderId="0" xfId="21" applyNumberFormat="1" applyFont="1" applyBorder="1" applyAlignment="1">
      <alignment horizontal="right"/>
      <protection/>
    </xf>
    <xf numFmtId="184" fontId="3" fillId="0" borderId="10" xfId="22" applyNumberFormat="1" applyFont="1" applyBorder="1" applyAlignment="1">
      <alignment horizontal="left"/>
      <protection/>
    </xf>
    <xf numFmtId="181" fontId="3" fillId="0" borderId="0" xfId="21" applyNumberFormat="1" applyFont="1" applyBorder="1" applyAlignment="1">
      <alignment horizontal="right"/>
      <protection/>
    </xf>
    <xf numFmtId="184" fontId="3" fillId="0" borderId="5" xfId="22" applyNumberFormat="1" applyFont="1" applyBorder="1" applyAlignment="1">
      <alignment horizontal="left"/>
      <protection/>
    </xf>
    <xf numFmtId="184" fontId="3" fillId="0" borderId="16" xfId="22" applyNumberFormat="1" applyFont="1" applyBorder="1" applyAlignment="1">
      <alignment horizontal="left"/>
      <protection/>
    </xf>
    <xf numFmtId="194" fontId="10" fillId="0" borderId="0" xfId="21" applyNumberFormat="1" applyFont="1" applyBorder="1" applyAlignment="1">
      <alignment horizontal="right"/>
      <protection/>
    </xf>
    <xf numFmtId="200" fontId="14" fillId="0" borderId="0" xfId="21" applyNumberFormat="1" applyFont="1" applyBorder="1" applyAlignment="1">
      <alignment horizontal="right"/>
      <protection/>
    </xf>
    <xf numFmtId="198" fontId="3" fillId="0" borderId="0" xfId="0" applyNumberFormat="1" applyFont="1" applyAlignment="1">
      <alignment horizontal="right"/>
    </xf>
    <xf numFmtId="0" fontId="2" fillId="0" borderId="0" xfId="0" applyFont="1" applyAlignment="1">
      <alignment horizontal="justify"/>
    </xf>
    <xf numFmtId="0" fontId="0" fillId="0" borderId="0" xfId="0" applyFont="1" applyAlignment="1">
      <alignment/>
    </xf>
    <xf numFmtId="0" fontId="13" fillId="0" borderId="10" xfId="0" applyFont="1" applyBorder="1" applyAlignment="1">
      <alignment horizontal="left"/>
    </xf>
    <xf numFmtId="198" fontId="13" fillId="0" borderId="0" xfId="0" applyNumberFormat="1" applyFont="1" applyAlignment="1">
      <alignment horizontal="right"/>
    </xf>
    <xf numFmtId="0" fontId="3" fillId="0" borderId="10" xfId="0" applyFont="1" applyBorder="1" applyAlignment="1">
      <alignment horizontal="left"/>
    </xf>
    <xf numFmtId="190" fontId="3" fillId="0" borderId="0" xfId="0" applyNumberFormat="1" applyFont="1" applyAlignment="1">
      <alignment/>
    </xf>
    <xf numFmtId="180" fontId="3" fillId="0" borderId="0" xfId="0" applyNumberFormat="1" applyFont="1" applyAlignment="1">
      <alignment/>
    </xf>
    <xf numFmtId="190" fontId="3" fillId="0" borderId="0" xfId="0" applyNumberFormat="1" applyFont="1" applyAlignment="1">
      <alignment horizontal="right"/>
    </xf>
    <xf numFmtId="180" fontId="3" fillId="0" borderId="0" xfId="0" applyNumberFormat="1" applyFont="1" applyAlignment="1">
      <alignment horizontal="right"/>
    </xf>
    <xf numFmtId="190" fontId="27" fillId="0" borderId="0" xfId="0" applyNumberFormat="1" applyFont="1" applyAlignment="1">
      <alignment horizontal="right"/>
    </xf>
    <xf numFmtId="180" fontId="27" fillId="0" borderId="0" xfId="0" applyNumberFormat="1" applyFont="1" applyAlignment="1">
      <alignment horizontal="right"/>
    </xf>
    <xf numFmtId="17" fontId="13" fillId="0" borderId="10" xfId="22" applyNumberFormat="1" applyFont="1" applyBorder="1" quotePrefix="1">
      <alignment/>
      <protection/>
    </xf>
    <xf numFmtId="204" fontId="3" fillId="0" borderId="0" xfId="21" applyNumberFormat="1" applyFont="1" applyBorder="1" applyAlignment="1">
      <alignment horizontal="right"/>
      <protection/>
    </xf>
    <xf numFmtId="0" fontId="2" fillId="0" borderId="0" xfId="0" applyNumberFormat="1" applyFont="1" applyAlignment="1">
      <alignment horizontal="left" vertical="top" wrapText="1"/>
    </xf>
    <xf numFmtId="0" fontId="29" fillId="0" borderId="0" xfId="0" applyFont="1" applyAlignment="1">
      <alignment horizontal="center" wrapText="1"/>
    </xf>
    <xf numFmtId="0" fontId="0" fillId="0" borderId="0" xfId="0" applyAlignment="1">
      <alignment wrapText="1"/>
    </xf>
    <xf numFmtId="0" fontId="18" fillId="0" borderId="0" xfId="0" applyFont="1" applyAlignment="1">
      <alignment wrapText="1"/>
    </xf>
    <xf numFmtId="0" fontId="0" fillId="0" borderId="0" xfId="0" applyNumberFormat="1" applyAlignment="1">
      <alignment wrapText="1"/>
    </xf>
    <xf numFmtId="1" fontId="13" fillId="0" borderId="0" xfId="23" applyNumberFormat="1" applyFont="1" applyAlignment="1">
      <alignment horizontal="center" vertical="top"/>
      <protection/>
    </xf>
    <xf numFmtId="0" fontId="3" fillId="0" borderId="11" xfId="23" applyFont="1" applyBorder="1" applyAlignment="1">
      <alignment horizontal="center" vertical="center" wrapText="1"/>
      <protection/>
    </xf>
    <xf numFmtId="0" fontId="3" fillId="0" borderId="10" xfId="23" applyFont="1" applyBorder="1" applyAlignment="1">
      <alignment horizontal="center" vertical="center" wrapText="1"/>
      <protection/>
    </xf>
    <xf numFmtId="0" fontId="3" fillId="0" borderId="12" xfId="23" applyFont="1" applyBorder="1" applyAlignment="1">
      <alignment horizontal="center" vertical="center" wrapText="1"/>
      <protection/>
    </xf>
    <xf numFmtId="1" fontId="3" fillId="0" borderId="17" xfId="23" applyNumberFormat="1" applyFont="1" applyBorder="1" applyAlignment="1">
      <alignment horizontal="center" vertical="center" wrapText="1"/>
      <protection/>
    </xf>
    <xf numFmtId="1" fontId="3" fillId="0" borderId="13" xfId="23" applyNumberFormat="1" applyFont="1" applyBorder="1" applyAlignment="1">
      <alignment horizontal="center" vertical="center" wrapText="1"/>
      <protection/>
    </xf>
    <xf numFmtId="1" fontId="3" fillId="0" borderId="18" xfId="23" applyNumberFormat="1" applyFont="1" applyBorder="1" applyAlignment="1">
      <alignment horizontal="center" vertical="center" wrapText="1"/>
      <protection/>
    </xf>
    <xf numFmtId="1" fontId="3" fillId="0" borderId="19" xfId="23" applyNumberFormat="1" applyFont="1" applyBorder="1" applyAlignment="1">
      <alignment horizontal="center" vertical="center" wrapText="1"/>
      <protection/>
    </xf>
    <xf numFmtId="1" fontId="3" fillId="0" borderId="3" xfId="23" applyNumberFormat="1" applyFont="1" applyBorder="1" applyAlignment="1">
      <alignment horizontal="center" vertical="center" wrapText="1"/>
      <protection/>
    </xf>
    <xf numFmtId="1" fontId="3" fillId="0" borderId="4" xfId="23" applyNumberFormat="1" applyFont="1" applyBorder="1" applyAlignment="1">
      <alignment horizontal="center" vertical="center" wrapText="1"/>
      <protection/>
    </xf>
    <xf numFmtId="1" fontId="3" fillId="0" borderId="20" xfId="23" applyNumberFormat="1" applyFont="1" applyBorder="1" applyAlignment="1">
      <alignment horizontal="center" vertical="center" wrapText="1"/>
      <protection/>
    </xf>
    <xf numFmtId="0" fontId="3" fillId="0" borderId="21" xfId="23" applyFont="1" applyBorder="1" applyAlignment="1">
      <alignment vertical="center" wrapText="1"/>
      <protection/>
    </xf>
    <xf numFmtId="0" fontId="3" fillId="0" borderId="22" xfId="23" applyFont="1" applyBorder="1" applyAlignment="1">
      <alignment vertical="center" wrapText="1"/>
      <protection/>
    </xf>
    <xf numFmtId="1" fontId="3" fillId="0" borderId="21" xfId="23" applyNumberFormat="1" applyFont="1" applyBorder="1" applyAlignment="1">
      <alignment horizontal="center" vertical="center" wrapText="1"/>
      <protection/>
    </xf>
    <xf numFmtId="1" fontId="3" fillId="0" borderId="22" xfId="23" applyNumberFormat="1" applyFont="1" applyBorder="1" applyAlignment="1">
      <alignment horizontal="center" vertical="center" wrapText="1"/>
      <protection/>
    </xf>
    <xf numFmtId="1" fontId="3" fillId="0" borderId="23" xfId="23" applyNumberFormat="1" applyFont="1" applyBorder="1" applyAlignment="1">
      <alignment horizontal="center" vertical="center" wrapText="1"/>
      <protection/>
    </xf>
    <xf numFmtId="1" fontId="3" fillId="0" borderId="6" xfId="23" applyNumberFormat="1" applyFont="1" applyBorder="1" applyAlignment="1">
      <alignment horizontal="center" vertical="center" wrapText="1"/>
      <protection/>
    </xf>
    <xf numFmtId="1" fontId="3" fillId="0" borderId="24" xfId="23" applyNumberFormat="1" applyFont="1" applyBorder="1" applyAlignment="1">
      <alignment horizontal="center" vertical="center" wrapText="1"/>
      <protection/>
    </xf>
    <xf numFmtId="1" fontId="3" fillId="0" borderId="20" xfId="22" applyNumberFormat="1" applyFont="1" applyBorder="1" applyAlignment="1">
      <alignment horizontal="center" vertical="center" wrapText="1"/>
      <protection/>
    </xf>
    <xf numFmtId="1" fontId="3" fillId="0" borderId="21" xfId="22" applyNumberFormat="1" applyFont="1" applyBorder="1" applyAlignment="1">
      <alignment horizontal="center" vertical="center" wrapText="1"/>
      <protection/>
    </xf>
    <xf numFmtId="1" fontId="3" fillId="0" borderId="22" xfId="22" applyNumberFormat="1" applyFont="1" applyBorder="1" applyAlignment="1">
      <alignment horizontal="center" vertical="center" wrapText="1"/>
      <protection/>
    </xf>
    <xf numFmtId="0" fontId="3" fillId="0" borderId="20" xfId="25" applyFont="1" applyBorder="1" applyAlignment="1">
      <alignment horizontal="center" vertical="center" wrapText="1"/>
      <protection/>
    </xf>
    <xf numFmtId="0" fontId="3" fillId="0" borderId="21" xfId="25" applyFont="1" applyBorder="1" applyAlignment="1">
      <alignment horizontal="center" vertical="center" wrapText="1"/>
      <protection/>
    </xf>
    <xf numFmtId="0" fontId="3" fillId="0" borderId="22" xfId="25" applyFont="1" applyBorder="1" applyAlignment="1">
      <alignment horizontal="center" vertical="center" wrapText="1"/>
      <protection/>
    </xf>
    <xf numFmtId="1" fontId="3" fillId="0" borderId="23" xfId="22" applyNumberFormat="1" applyFont="1" applyBorder="1" applyAlignment="1">
      <alignment horizontal="center" vertical="center" wrapText="1"/>
      <protection/>
    </xf>
    <xf numFmtId="1" fontId="3" fillId="0" borderId="6" xfId="22" applyNumberFormat="1" applyFont="1" applyBorder="1" applyAlignment="1">
      <alignment horizontal="center" vertical="center" wrapText="1"/>
      <protection/>
    </xf>
    <xf numFmtId="1" fontId="3" fillId="0" borderId="24" xfId="22" applyNumberFormat="1" applyFont="1" applyBorder="1" applyAlignment="1">
      <alignment horizontal="center" vertical="center" wrapText="1"/>
      <protection/>
    </xf>
    <xf numFmtId="1" fontId="3" fillId="0" borderId="4" xfId="22" applyNumberFormat="1" applyFont="1" applyBorder="1" applyAlignment="1">
      <alignment horizontal="center" vertical="center" wrapText="1"/>
      <protection/>
    </xf>
    <xf numFmtId="0" fontId="3" fillId="0" borderId="18" xfId="22" applyFont="1" applyBorder="1" applyAlignment="1">
      <alignment horizontal="center" vertical="center" wrapText="1"/>
      <protection/>
    </xf>
    <xf numFmtId="0" fontId="3" fillId="0" borderId="5" xfId="22" applyFont="1" applyBorder="1" applyAlignment="1">
      <alignment horizontal="center" vertical="center" wrapText="1"/>
      <protection/>
    </xf>
    <xf numFmtId="0" fontId="3" fillId="0" borderId="9" xfId="22" applyFont="1" applyBorder="1" applyAlignment="1">
      <alignment horizontal="center" vertical="center" wrapText="1"/>
      <protection/>
    </xf>
    <xf numFmtId="0" fontId="3" fillId="0" borderId="25" xfId="22" applyFont="1" applyBorder="1" applyAlignment="1">
      <alignment horizontal="center" vertical="center" wrapText="1"/>
      <protection/>
    </xf>
    <xf numFmtId="0" fontId="3" fillId="0" borderId="26" xfId="22" applyFont="1" applyBorder="1" applyAlignment="1">
      <alignment horizontal="center" vertical="center" wrapText="1"/>
      <protection/>
    </xf>
    <xf numFmtId="0" fontId="3" fillId="0" borderId="27" xfId="22" applyFont="1" applyBorder="1" applyAlignment="1">
      <alignment horizontal="center" vertical="center" wrapText="1"/>
      <protection/>
    </xf>
    <xf numFmtId="0" fontId="3" fillId="0" borderId="28" xfId="22" applyFont="1" applyBorder="1" applyAlignment="1">
      <alignment horizontal="center" vertical="center" wrapText="1"/>
      <protection/>
    </xf>
    <xf numFmtId="0" fontId="3" fillId="0" borderId="16" xfId="22" applyFont="1" applyBorder="1" applyAlignment="1">
      <alignment horizontal="center" vertical="center" wrapText="1"/>
      <protection/>
    </xf>
    <xf numFmtId="0" fontId="3" fillId="0" borderId="29" xfId="22" applyFont="1" applyBorder="1" applyAlignment="1">
      <alignment horizontal="center" vertical="center" wrapText="1"/>
      <protection/>
    </xf>
    <xf numFmtId="1" fontId="3" fillId="0" borderId="7" xfId="22" applyNumberFormat="1" applyFont="1" applyBorder="1" applyAlignment="1">
      <alignment horizontal="center" vertical="center" wrapText="1"/>
      <protection/>
    </xf>
    <xf numFmtId="1" fontId="3" fillId="0" borderId="3" xfId="22" applyNumberFormat="1" applyFont="1" applyBorder="1" applyAlignment="1">
      <alignment horizontal="center" vertical="center" wrapText="1"/>
      <protection/>
    </xf>
    <xf numFmtId="1" fontId="3" fillId="0" borderId="16" xfId="22" applyNumberFormat="1" applyFont="1" applyBorder="1" applyAlignment="1">
      <alignment horizontal="center" vertical="center" wrapText="1"/>
      <protection/>
    </xf>
  </cellXfs>
  <cellStyles count="14">
    <cellStyle name="Normal" xfId="0"/>
    <cellStyle name="Followed Hyperlink" xfId="15"/>
    <cellStyle name="Comma" xfId="16"/>
    <cellStyle name="Comma [0]" xfId="17"/>
    <cellStyle name="Hyperlink" xfId="18"/>
    <cellStyle name="Percent" xfId="19"/>
    <cellStyle name="Standard_ERFURT01" xfId="20"/>
    <cellStyle name="Standard_erfurt02" xfId="21"/>
    <cellStyle name="Standard_Gentab" xfId="22"/>
    <cellStyle name="Standard_Gentab112004" xfId="23"/>
    <cellStyle name="Standard_Grafik-BAUGEmon" xfId="24"/>
    <cellStyle name="Standard_Wohn-,Nichtwohn_1" xfId="25"/>
    <cellStyle name="Currency" xfId="26"/>
    <cellStyle name="Currency [0]" xfId="2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chartsheet" Target="chartsheets/sheet2.xml" /><Relationship Id="rId7" Type="http://schemas.openxmlformats.org/officeDocument/2006/relationships/worksheet" Target="worksheets/sheet5.xml" /><Relationship Id="rId8" Type="http://schemas.openxmlformats.org/officeDocument/2006/relationships/worksheet" Target="worksheets/sheet6.xml" /><Relationship Id="rId9" Type="http://schemas.openxmlformats.org/officeDocument/2006/relationships/worksheet" Target="worksheets/sheet7.xml" /><Relationship Id="rId10" Type="http://schemas.openxmlformats.org/officeDocument/2006/relationships/worksheet" Target="worksheets/sheet8.xml" /><Relationship Id="rId11" Type="http://schemas.openxmlformats.org/officeDocument/2006/relationships/worksheet" Target="worksheets/sheet9.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2. Gemeldete Baugenehmigungen für die Errichtung neuer Wohn- und  Nichtwohngebäude 2005 und 2006
</a:t>
            </a:r>
            <a:r>
              <a:rPr lang="en-US" cap="none" sz="900" b="0" i="0" u="none" baseline="0">
                <a:latin typeface="Arial"/>
                <a:ea typeface="Arial"/>
                <a:cs typeface="Arial"/>
              </a:rPr>
              <a:t>- Veranschlagte Kosten -</a:t>
            </a:r>
            <a:r>
              <a:rPr lang="en-US" cap="none" sz="900" b="1" i="0" u="none" baseline="0">
                <a:latin typeface="Arial"/>
                <a:ea typeface="Arial"/>
                <a:cs typeface="Arial"/>
              </a:rPr>
              <a:t>
</a:t>
            </a:r>
          </a:p>
        </c:rich>
      </c:tx>
      <c:layout>
        <c:manualLayout>
          <c:xMode val="factor"/>
          <c:yMode val="factor"/>
          <c:x val="0.029"/>
          <c:y val="-0.01925"/>
        </c:manualLayout>
      </c:layout>
      <c:spPr>
        <a:noFill/>
        <a:ln>
          <a:noFill/>
        </a:ln>
      </c:spPr>
    </c:title>
    <c:plotArea>
      <c:layout>
        <c:manualLayout>
          <c:xMode val="edge"/>
          <c:yMode val="edge"/>
          <c:x val="0.136"/>
          <c:y val="0.2915"/>
          <c:w val="0.2475"/>
          <c:h val="0.41375"/>
        </c:manualLayout>
      </c:layout>
      <c:pieChart>
        <c:varyColors val="1"/>
        <c:ser>
          <c:idx val="0"/>
          <c:order val="0"/>
          <c:tx>
            <c:strRef>
              <c:f>HTGrafik!$B$8</c:f>
              <c:strCache>
                <c:ptCount val="1"/>
                <c:pt idx="0">
                  <c:v>2005</c:v>
                </c:pt>
              </c:strCache>
            </c:strRef>
          </c:tx>
          <c:spPr>
            <a:ln w="127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pattFill prst="pct70">
                <a:fgClr>
                  <a:srgbClr val="FFFFCC"/>
                </a:fgClr>
                <a:bgClr>
                  <a:srgbClr val="000000"/>
                </a:bgClr>
              </a:pattFill>
              <a:ln w="12700">
                <a:solidFill/>
              </a:ln>
            </c:spPr>
          </c:dPt>
          <c:dPt>
            <c:idx val="1"/>
            <c:spPr>
              <a:pattFill prst="pct70">
                <a:fgClr>
                  <a:srgbClr val="993366"/>
                </a:fgClr>
                <a:bgClr>
                  <a:srgbClr val="000000"/>
                </a:bgClr>
              </a:pattFill>
              <a:ln w="12700">
                <a:solidFill/>
              </a:ln>
            </c:spPr>
          </c:dPt>
          <c:dPt>
            <c:idx val="2"/>
            <c:spPr>
              <a:pattFill prst="smConfetti">
                <a:fgClr>
                  <a:srgbClr val="FF6600"/>
                </a:fgClr>
                <a:bgClr>
                  <a:srgbClr val="FFFFFF"/>
                </a:bgClr>
              </a:pattFill>
              <a:ln w="12700">
                <a:solidFill/>
              </a:ln>
            </c:spPr>
          </c:dPt>
          <c:dLbls>
            <c:dLbl>
              <c:idx val="0"/>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800" b="0" i="0" u="none" baseline="0">
                    <a:latin typeface="Arial"/>
                    <a:ea typeface="Arial"/>
                    <a:cs typeface="Arial"/>
                  </a:defRPr>
                </a:pPr>
              </a:p>
            </c:txPr>
            <c:showLegendKey val="0"/>
            <c:showVal val="0"/>
            <c:showBubbleSize val="0"/>
            <c:showCatName val="0"/>
            <c:showSerName val="0"/>
            <c:showLeaderLines val="1"/>
            <c:showPercent val="1"/>
          </c:dLbls>
          <c:cat>
            <c:strRef>
              <c:f>HTGrafik!$A$9:$A$11</c:f>
              <c:strCache>
                <c:ptCount val="3"/>
                <c:pt idx="0">
                  <c:v>Neue Wohngebäude mit 1 und 2 Wohnungen</c:v>
                </c:pt>
                <c:pt idx="1">
                  <c:v>Neue Wohngebäude mit 3 und mehr Wohnungen (einschließlich Wohnheime)</c:v>
                </c:pt>
                <c:pt idx="2">
                  <c:v>Neue Nichtwohngebäude</c:v>
                </c:pt>
              </c:strCache>
            </c:strRef>
          </c:cat>
          <c:val>
            <c:numRef>
              <c:f>HTGrafik!$B$9:$B$11</c:f>
              <c:numCache>
                <c:ptCount val="3"/>
                <c:pt idx="0">
                  <c:v>351965</c:v>
                </c:pt>
                <c:pt idx="1">
                  <c:v>54158</c:v>
                </c:pt>
                <c:pt idx="2">
                  <c:v>422352</c:v>
                </c:pt>
              </c:numCache>
            </c:numRef>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12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6725"/>
          <c:y val="0.0905"/>
          <c:w val="0.61"/>
          <c:h val="0.49525"/>
        </c:manualLayout>
      </c:layout>
      <c:pieChart>
        <c:varyColors val="1"/>
        <c:ser>
          <c:idx val="0"/>
          <c:order val="0"/>
          <c:tx>
            <c:strRef>
              <c:f>HTGrafik!$C$8</c:f>
              <c:strCache>
                <c:ptCount val="1"/>
                <c:pt idx="0">
                  <c:v>2006</c:v>
                </c:pt>
              </c:strCache>
            </c:strRef>
          </c:tx>
          <c:spPr>
            <a:ln w="127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pattFill prst="pct70">
                <a:fgClr>
                  <a:srgbClr val="FFFFCC"/>
                </a:fgClr>
                <a:bgClr>
                  <a:srgbClr val="000000"/>
                </a:bgClr>
              </a:pattFill>
              <a:ln w="12700">
                <a:solidFill/>
              </a:ln>
            </c:spPr>
          </c:dPt>
          <c:dPt>
            <c:idx val="1"/>
            <c:spPr>
              <a:pattFill prst="pct70">
                <a:fgClr>
                  <a:srgbClr val="993366"/>
                </a:fgClr>
                <a:bgClr>
                  <a:srgbClr val="000000"/>
                </a:bgClr>
              </a:pattFill>
              <a:ln w="12700">
                <a:solidFill/>
              </a:ln>
            </c:spPr>
          </c:dPt>
          <c:dPt>
            <c:idx val="2"/>
            <c:spPr>
              <a:pattFill prst="smConfetti">
                <a:fgClr>
                  <a:srgbClr val="FF6600"/>
                </a:fgClr>
                <a:bgClr>
                  <a:srgbClr val="FFFFFF"/>
                </a:bgClr>
              </a:pattFill>
              <a:ln w="12700">
                <a:solidFill/>
              </a:ln>
            </c:spPr>
          </c:dPt>
          <c:dLbls>
            <c:dLbl>
              <c:idx val="0"/>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800" b="0" i="0" u="none" baseline="0">
                    <a:latin typeface="Arial"/>
                    <a:ea typeface="Arial"/>
                    <a:cs typeface="Arial"/>
                  </a:defRPr>
                </a:pPr>
              </a:p>
            </c:txPr>
            <c:dLblPos val="outEnd"/>
            <c:showLegendKey val="0"/>
            <c:showVal val="0"/>
            <c:showBubbleSize val="0"/>
            <c:showCatName val="0"/>
            <c:showSerName val="0"/>
            <c:showLeaderLines val="1"/>
            <c:showPercent val="1"/>
          </c:dLbls>
          <c:cat>
            <c:strRef>
              <c:f>HTGrafik!$A$9:$A$11</c:f>
              <c:strCache>
                <c:ptCount val="3"/>
                <c:pt idx="0">
                  <c:v>Neue Wohngebäude mit 1 und 2 Wohnungen</c:v>
                </c:pt>
                <c:pt idx="1">
                  <c:v>Neue Wohngebäude mit 3 und mehr Wohnungen (einschließlich Wohnheime)</c:v>
                </c:pt>
                <c:pt idx="2">
                  <c:v>Neue Nichtwohngebäude</c:v>
                </c:pt>
              </c:strCache>
            </c:strRef>
          </c:cat>
          <c:val>
            <c:numRef>
              <c:f>HTGrafik!$C$9:$C$11</c:f>
              <c:numCache>
                <c:ptCount val="3"/>
                <c:pt idx="0">
                  <c:v>131100</c:v>
                </c:pt>
                <c:pt idx="1">
                  <c:v>9726</c:v>
                </c:pt>
                <c:pt idx="2">
                  <c:v>110266</c:v>
                </c:pt>
              </c:numCache>
            </c:numRef>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52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1. Gemeldete Baugenehmigungen für die Errichtung neuer Wohn- und Nichtwohngebäude 2005 und 2006 
 </a:t>
            </a:r>
            <a:r>
              <a:rPr lang="en-US" cap="none" sz="900" b="0" i="0" u="none" baseline="0">
                <a:latin typeface="Arial"/>
                <a:ea typeface="Arial"/>
                <a:cs typeface="Arial"/>
              </a:rPr>
              <a:t>- Anzahl -</a:t>
            </a:r>
          </a:p>
        </c:rich>
      </c:tx>
      <c:layout>
        <c:manualLayout>
          <c:xMode val="factor"/>
          <c:yMode val="factor"/>
          <c:x val="0.0175"/>
          <c:y val="0.014"/>
        </c:manualLayout>
      </c:layout>
      <c:spPr>
        <a:noFill/>
        <a:ln>
          <a:noFill/>
        </a:ln>
      </c:spPr>
    </c:title>
    <c:plotArea>
      <c:layout>
        <c:manualLayout>
          <c:xMode val="edge"/>
          <c:yMode val="edge"/>
          <c:x val="0.1165"/>
          <c:y val="0.09025"/>
          <c:w val="0.764"/>
          <c:h val="0.2605"/>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HTGrafik!$B$2:$Y$2</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HTGrafik!$B$3:$Y$3</c:f>
              <c:numCache>
                <c:ptCount val="24"/>
                <c:pt idx="0">
                  <c:v>254</c:v>
                </c:pt>
                <c:pt idx="1">
                  <c:v>242</c:v>
                </c:pt>
                <c:pt idx="2">
                  <c:v>258</c:v>
                </c:pt>
                <c:pt idx="3">
                  <c:v>146</c:v>
                </c:pt>
                <c:pt idx="4">
                  <c:v>169</c:v>
                </c:pt>
                <c:pt idx="5">
                  <c:v>184</c:v>
                </c:pt>
                <c:pt idx="6">
                  <c:v>138</c:v>
                </c:pt>
                <c:pt idx="7">
                  <c:v>203</c:v>
                </c:pt>
                <c:pt idx="8">
                  <c:v>210</c:v>
                </c:pt>
                <c:pt idx="9">
                  <c:v>160</c:v>
                </c:pt>
                <c:pt idx="10">
                  <c:v>198</c:v>
                </c:pt>
                <c:pt idx="11">
                  <c:v>302</c:v>
                </c:pt>
                <c:pt idx="12">
                  <c:v>271</c:v>
                </c:pt>
                <c:pt idx="13">
                  <c:v>250</c:v>
                </c:pt>
                <c:pt idx="14">
                  <c:v>355</c:v>
                </c:pt>
              </c:numCache>
            </c:numRef>
          </c:val>
          <c:smooth val="0"/>
        </c:ser>
        <c:ser>
          <c:idx val="1"/>
          <c:order val="1"/>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ln w="25400">
                <a:solidFill>
                  <a:srgbClr val="C0C0C0"/>
                </a:solidFill>
              </a:ln>
            </c:spPr>
            <c:marker>
              <c:symbol val="none"/>
            </c:marker>
          </c:dPt>
          <c:dPt>
            <c:idx val="1"/>
            <c:spPr>
              <a:ln w="25400">
                <a:solidFill>
                  <a:srgbClr val="C0C0C0"/>
                </a:solidFill>
              </a:ln>
            </c:spPr>
            <c:marker>
              <c:symbol val="none"/>
            </c:marker>
          </c:dPt>
          <c:dLbls>
            <c:dLbl>
              <c:idx val="0"/>
              <c:delete val="1"/>
            </c:dLbl>
            <c:delete val="1"/>
          </c:dLbls>
          <c:cat>
            <c:strRef>
              <c:f>HTGrafik!$B$2:$P$2</c:f>
              <c:strCache>
                <c:ptCount val="1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strCache>
            </c:strRef>
          </c:cat>
          <c:val>
            <c:numRef>
              <c:f>HTGrafik!$B$4:$P$4</c:f>
              <c:numCache>
                <c:ptCount val="15"/>
                <c:pt idx="0">
                  <c:v>36</c:v>
                </c:pt>
                <c:pt idx="1">
                  <c:v>46</c:v>
                </c:pt>
                <c:pt idx="2">
                  <c:v>54</c:v>
                </c:pt>
                <c:pt idx="3">
                  <c:v>52</c:v>
                </c:pt>
                <c:pt idx="4">
                  <c:v>64</c:v>
                </c:pt>
                <c:pt idx="5">
                  <c:v>77</c:v>
                </c:pt>
                <c:pt idx="6">
                  <c:v>59</c:v>
                </c:pt>
                <c:pt idx="7">
                  <c:v>63</c:v>
                </c:pt>
                <c:pt idx="8">
                  <c:v>85</c:v>
                </c:pt>
                <c:pt idx="9">
                  <c:v>47</c:v>
                </c:pt>
                <c:pt idx="10">
                  <c:v>67</c:v>
                </c:pt>
                <c:pt idx="11">
                  <c:v>56</c:v>
                </c:pt>
                <c:pt idx="12">
                  <c:v>41</c:v>
                </c:pt>
                <c:pt idx="13">
                  <c:v>50</c:v>
                </c:pt>
                <c:pt idx="14">
                  <c:v>74</c:v>
                </c:pt>
              </c:numCache>
            </c:numRef>
          </c:val>
          <c:smooth val="0"/>
        </c:ser>
        <c:axId val="26307834"/>
        <c:axId val="35443915"/>
      </c:lineChart>
      <c:catAx>
        <c:axId val="26307834"/>
        <c:scaling>
          <c:orientation val="minMax"/>
        </c:scaling>
        <c:axPos val="b"/>
        <c:delete val="0"/>
        <c:numFmt formatCode="General" sourceLinked="1"/>
        <c:majorTickMark val="none"/>
        <c:minorTickMark val="none"/>
        <c:tickLblPos val="nextTo"/>
        <c:spPr>
          <a:ln w="12700">
            <a:solidFill/>
          </a:ln>
        </c:spPr>
        <c:txPr>
          <a:bodyPr/>
          <a:lstStyle/>
          <a:p>
            <a:pPr>
              <a:defRPr lang="en-US" cap="none" sz="800" b="0" i="0" u="none" baseline="0">
                <a:latin typeface="Arial"/>
                <a:ea typeface="Arial"/>
                <a:cs typeface="Arial"/>
              </a:defRPr>
            </a:pPr>
          </a:p>
        </c:txPr>
        <c:crossAx val="35443915"/>
        <c:crossesAt val="0"/>
        <c:auto val="1"/>
        <c:lblOffset val="100"/>
        <c:noMultiLvlLbl val="0"/>
      </c:catAx>
      <c:valAx>
        <c:axId val="35443915"/>
        <c:scaling>
          <c:orientation val="minMax"/>
          <c:max val="600"/>
          <c:min val="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26307834"/>
        <c:crossesAt val="1"/>
        <c:crossBetween val="midCat"/>
        <c:dispUnits/>
        <c:majorUnit val="200"/>
        <c:minorUnit val="2"/>
      </c:valAx>
      <c:spPr>
        <a:noFill/>
        <a:ln w="12700">
          <a:solidFill/>
        </a:ln>
      </c:spPr>
    </c:plotArea>
    <c:plotVisOnly val="1"/>
    <c:dispBlanksAs val="gap"/>
    <c:showDLblsOverMax val="0"/>
  </c:chart>
  <c:spPr>
    <a:solidFill>
      <a:srgbClr val="FFFFFF"/>
    </a:solidFill>
    <a:ln w="3175">
      <a:noFill/>
    </a:ln>
  </c:spPr>
  <c:txPr>
    <a:bodyPr vert="horz" rot="0"/>
    <a:lstStyle/>
    <a:p>
      <a:pPr>
        <a:defRPr lang="en-US" cap="none" sz="525"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2. Gemeldete Baugenehmigungen für die Errichtung neuer Wohn- und  Nichtwohngebäude 2000 und 2001 
</a:t>
            </a:r>
            <a:r>
              <a:rPr lang="en-US" cap="none" sz="900" b="0" i="0" u="none" baseline="0">
                <a:latin typeface="Arial"/>
                <a:ea typeface="Arial"/>
                <a:cs typeface="Arial"/>
              </a:rPr>
              <a:t>- Veranschlagte Kosten -</a:t>
            </a:r>
          </a:p>
        </c:rich>
      </c:tx>
      <c:layout>
        <c:manualLayout>
          <c:xMode val="factor"/>
          <c:yMode val="factor"/>
          <c:x val="0.029"/>
          <c:y val="-0.01925"/>
        </c:manualLayout>
      </c:layout>
      <c:spPr>
        <a:noFill/>
        <a:ln>
          <a:noFill/>
        </a:ln>
      </c:spPr>
    </c:title>
    <c:plotArea>
      <c:layout>
        <c:manualLayout>
          <c:xMode val="edge"/>
          <c:yMode val="edge"/>
          <c:x val="0.07075"/>
          <c:y val="0.3305"/>
          <c:w val="0.2985"/>
          <c:h val="0.457"/>
        </c:manualLayout>
      </c:layout>
      <c:pieChart>
        <c:varyColors val="1"/>
      </c:pieChart>
      <c:spPr>
        <a:noFill/>
        <a:ln>
          <a:noFill/>
        </a:ln>
      </c:spPr>
    </c:plotArea>
    <c:plotVisOnly val="1"/>
    <c:dispBlanksAs val="gap"/>
    <c:showDLblsOverMax val="0"/>
  </c:chart>
  <c:spPr>
    <a:ln w="3175">
      <a:noFill/>
    </a:ln>
  </c:spPr>
  <c:txPr>
    <a:bodyPr vert="horz" rot="0"/>
    <a:lstStyle/>
    <a:p>
      <a:pPr>
        <a:defRPr lang="en-US" cap="none" sz="115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latin typeface="Arial"/>
                <a:ea typeface="Arial"/>
                <a:cs typeface="Arial"/>
              </a:rPr>
              <a:t>4. Gemeldete genehmigte Wohnungen im Wohnungsneubau 2005 und 2006 nach Gebäudetypen
</a:t>
            </a:r>
            <a:r>
              <a:rPr lang="en-US" cap="none" sz="875" b="0" i="0" u="none" baseline="0">
                <a:latin typeface="Arial"/>
                <a:ea typeface="Arial"/>
                <a:cs typeface="Arial"/>
              </a:rPr>
              <a:t>- Anzahl -</a:t>
            </a:r>
          </a:p>
        </c:rich>
      </c:tx>
      <c:layout>
        <c:manualLayout>
          <c:xMode val="factor"/>
          <c:yMode val="factor"/>
          <c:x val="0"/>
          <c:y val="-0.0215"/>
        </c:manualLayout>
      </c:layout>
      <c:spPr>
        <a:noFill/>
        <a:ln>
          <a:noFill/>
        </a:ln>
      </c:spPr>
    </c:title>
    <c:plotArea>
      <c:layout>
        <c:manualLayout>
          <c:xMode val="edge"/>
          <c:yMode val="edge"/>
          <c:x val="0"/>
          <c:y val="0.22125"/>
          <c:w val="0.967"/>
          <c:h val="0.77875"/>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HTGrafik!$B$24:$Y$24</c:f>
              <c:numCache>
                <c:ptCount val="24"/>
                <c:pt idx="0">
                  <c:v>265</c:v>
                </c:pt>
                <c:pt idx="1">
                  <c:v>250</c:v>
                </c:pt>
                <c:pt idx="2">
                  <c:v>268</c:v>
                </c:pt>
                <c:pt idx="3">
                  <c:v>154</c:v>
                </c:pt>
                <c:pt idx="4">
                  <c:v>167</c:v>
                </c:pt>
                <c:pt idx="5">
                  <c:v>183</c:v>
                </c:pt>
                <c:pt idx="6">
                  <c:v>143</c:v>
                </c:pt>
                <c:pt idx="7">
                  <c:v>194</c:v>
                </c:pt>
                <c:pt idx="8">
                  <c:v>223</c:v>
                </c:pt>
                <c:pt idx="9">
                  <c:v>160</c:v>
                </c:pt>
                <c:pt idx="10">
                  <c:v>212</c:v>
                </c:pt>
                <c:pt idx="11">
                  <c:v>297</c:v>
                </c:pt>
                <c:pt idx="12">
                  <c:v>287</c:v>
                </c:pt>
                <c:pt idx="13">
                  <c:v>260</c:v>
                </c:pt>
                <c:pt idx="14">
                  <c:v>366</c:v>
                </c:pt>
              </c:numCache>
            </c:numRef>
          </c:val>
          <c:smooth val="0"/>
        </c:ser>
        <c:ser>
          <c:idx val="1"/>
          <c:order val="1"/>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HTGrafik!$B$25:$Y$25</c:f>
              <c:numCache>
                <c:ptCount val="24"/>
                <c:pt idx="0">
                  <c:v>54</c:v>
                </c:pt>
                <c:pt idx="1">
                  <c:v>105</c:v>
                </c:pt>
                <c:pt idx="2">
                  <c:v>13</c:v>
                </c:pt>
                <c:pt idx="3">
                  <c:v>59</c:v>
                </c:pt>
                <c:pt idx="4">
                  <c:v>52</c:v>
                </c:pt>
                <c:pt idx="5">
                  <c:v>147</c:v>
                </c:pt>
                <c:pt idx="6">
                  <c:v>18</c:v>
                </c:pt>
                <c:pt idx="7">
                  <c:v>79</c:v>
                </c:pt>
                <c:pt idx="8">
                  <c:v>14</c:v>
                </c:pt>
                <c:pt idx="9">
                  <c:v>20</c:v>
                </c:pt>
                <c:pt idx="10">
                  <c:v>13</c:v>
                </c:pt>
                <c:pt idx="11">
                  <c:v>94</c:v>
                </c:pt>
                <c:pt idx="12">
                  <c:v>14</c:v>
                </c:pt>
                <c:pt idx="13">
                  <c:v>6</c:v>
                </c:pt>
                <c:pt idx="14">
                  <c:v>88</c:v>
                </c:pt>
              </c:numCache>
            </c:numRef>
          </c:val>
          <c:smooth val="0"/>
        </c:ser>
        <c:axId val="1701486"/>
        <c:axId val="15313375"/>
      </c:lineChart>
      <c:catAx>
        <c:axId val="1701486"/>
        <c:scaling>
          <c:orientation val="minMax"/>
        </c:scaling>
        <c:axPos val="b"/>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15313375"/>
        <c:crosses val="autoZero"/>
        <c:auto val="1"/>
        <c:lblOffset val="100"/>
        <c:noMultiLvlLbl val="0"/>
      </c:catAx>
      <c:valAx>
        <c:axId val="15313375"/>
        <c:scaling>
          <c:orientation val="minMax"/>
          <c:max val="60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1701486"/>
        <c:crossesAt val="1"/>
        <c:crossBetween val="midCat"/>
        <c:dispUnits/>
        <c:majorUnit val="200"/>
      </c:valAx>
      <c:spPr>
        <a:noFill/>
        <a:ln w="12700">
          <a:solidFill/>
        </a:ln>
      </c:spPr>
    </c:plotArea>
    <c:plotVisOnly val="1"/>
    <c:dispBlanksAs val="gap"/>
    <c:showDLblsOverMax val="0"/>
  </c:chart>
  <c:spPr>
    <a:ln w="3175">
      <a:noFill/>
    </a:ln>
  </c:spPr>
  <c:txPr>
    <a:bodyPr vert="horz" rot="0"/>
    <a:lstStyle/>
    <a:p>
      <a:pPr>
        <a:defRPr lang="en-US" cap="none" sz="9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3. Gemeldete genehmigte Wohnungen 2005 und 2006
 </a:t>
            </a:r>
            <a:r>
              <a:rPr lang="en-US" cap="none" sz="900" b="0" i="0" u="none" baseline="0">
                <a:latin typeface="Arial"/>
                <a:ea typeface="Arial"/>
                <a:cs typeface="Arial"/>
              </a:rPr>
              <a:t>- Anzahl -</a:t>
            </a:r>
          </a:p>
        </c:rich>
      </c:tx>
      <c:layout>
        <c:manualLayout>
          <c:xMode val="factor"/>
          <c:yMode val="factor"/>
          <c:x val="0.0175"/>
          <c:y val="0.001"/>
        </c:manualLayout>
      </c:layout>
      <c:spPr>
        <a:noFill/>
        <a:ln>
          <a:noFill/>
        </a:ln>
      </c:spPr>
    </c:title>
    <c:plotArea>
      <c:layout>
        <c:manualLayout>
          <c:xMode val="edge"/>
          <c:yMode val="edge"/>
          <c:x val="0.10975"/>
          <c:y val="0.06825"/>
          <c:w val="0.8045"/>
          <c:h val="0.25375"/>
        </c:manualLayout>
      </c:layout>
      <c:lineChart>
        <c:grouping val="standard"/>
        <c:varyColors val="0"/>
        <c:ser>
          <c:idx val="1"/>
          <c:order val="0"/>
          <c:tx>
            <c:strRef>
              <c:f>HTGrafik!$A$18</c:f>
              <c:strCache>
                <c:ptCount val="1"/>
                <c:pt idx="0">
                  <c:v>Wohnungen durch Baumaßnahmen an bestehenden Wohn- und Nichtwohngebäuden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delete val="1"/>
            </c:dLbl>
            <c:delete val="1"/>
          </c:dLbls>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HTGrafik!$B$18:$Y$18</c:f>
              <c:numCache>
                <c:ptCount val="24"/>
                <c:pt idx="0">
                  <c:v>388</c:v>
                </c:pt>
                <c:pt idx="1">
                  <c:v>403</c:v>
                </c:pt>
                <c:pt idx="2">
                  <c:v>339</c:v>
                </c:pt>
                <c:pt idx="3">
                  <c:v>286</c:v>
                </c:pt>
                <c:pt idx="4">
                  <c:v>142</c:v>
                </c:pt>
                <c:pt idx="5">
                  <c:v>416</c:v>
                </c:pt>
                <c:pt idx="6">
                  <c:v>238</c:v>
                </c:pt>
                <c:pt idx="7">
                  <c:v>250</c:v>
                </c:pt>
                <c:pt idx="8">
                  <c:v>354</c:v>
                </c:pt>
                <c:pt idx="9">
                  <c:v>252</c:v>
                </c:pt>
                <c:pt idx="10">
                  <c:v>227</c:v>
                </c:pt>
                <c:pt idx="11">
                  <c:v>439</c:v>
                </c:pt>
                <c:pt idx="12">
                  <c:v>171</c:v>
                </c:pt>
                <c:pt idx="13">
                  <c:v>374</c:v>
                </c:pt>
                <c:pt idx="14">
                  <c:v>556</c:v>
                </c:pt>
              </c:numCache>
            </c:numRef>
          </c:val>
          <c:smooth val="0"/>
        </c:ser>
        <c:ser>
          <c:idx val="0"/>
          <c:order val="1"/>
          <c:tx>
            <c:strRef>
              <c:f>HTGrafik!$A$17</c:f>
              <c:strCache>
                <c:ptCount val="1"/>
                <c:pt idx="0">
                  <c:v>Wohnungen in neuen Wohn- und Nichtwohngebäuden</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HTGrafik!$B$17:$Y$17</c:f>
              <c:numCache>
                <c:ptCount val="24"/>
                <c:pt idx="0">
                  <c:v>322</c:v>
                </c:pt>
                <c:pt idx="1">
                  <c:v>356</c:v>
                </c:pt>
                <c:pt idx="2">
                  <c:v>285</c:v>
                </c:pt>
                <c:pt idx="3">
                  <c:v>215</c:v>
                </c:pt>
                <c:pt idx="4">
                  <c:v>222</c:v>
                </c:pt>
                <c:pt idx="5">
                  <c:v>337</c:v>
                </c:pt>
                <c:pt idx="6">
                  <c:v>166</c:v>
                </c:pt>
                <c:pt idx="7">
                  <c:v>277</c:v>
                </c:pt>
                <c:pt idx="8">
                  <c:v>254</c:v>
                </c:pt>
                <c:pt idx="9">
                  <c:v>180</c:v>
                </c:pt>
                <c:pt idx="10">
                  <c:v>231</c:v>
                </c:pt>
                <c:pt idx="11">
                  <c:v>394</c:v>
                </c:pt>
                <c:pt idx="12">
                  <c:v>301</c:v>
                </c:pt>
                <c:pt idx="13">
                  <c:v>267</c:v>
                </c:pt>
                <c:pt idx="14">
                  <c:v>462</c:v>
                </c:pt>
              </c:numCache>
            </c:numRef>
          </c:val>
          <c:smooth val="0"/>
        </c:ser>
        <c:marker val="1"/>
        <c:axId val="50559780"/>
        <c:axId val="52384837"/>
      </c:lineChart>
      <c:catAx>
        <c:axId val="50559780"/>
        <c:scaling>
          <c:orientation val="minMax"/>
        </c:scaling>
        <c:axPos val="b"/>
        <c:delete val="0"/>
        <c:numFmt formatCode="General" sourceLinked="1"/>
        <c:majorTickMark val="none"/>
        <c:minorTickMark val="none"/>
        <c:tickLblPos val="nextTo"/>
        <c:spPr>
          <a:ln w="12700">
            <a:solidFill/>
          </a:ln>
        </c:spPr>
        <c:txPr>
          <a:bodyPr/>
          <a:lstStyle/>
          <a:p>
            <a:pPr>
              <a:defRPr lang="en-US" cap="none" sz="800" b="0" i="0" u="none" baseline="0">
                <a:latin typeface="Arial"/>
                <a:ea typeface="Arial"/>
                <a:cs typeface="Arial"/>
              </a:defRPr>
            </a:pPr>
          </a:p>
        </c:txPr>
        <c:crossAx val="52384837"/>
        <c:crossesAt val="0"/>
        <c:auto val="1"/>
        <c:lblOffset val="100"/>
        <c:noMultiLvlLbl val="0"/>
      </c:catAx>
      <c:valAx>
        <c:axId val="52384837"/>
        <c:scaling>
          <c:orientation val="minMax"/>
          <c:max val="800"/>
          <c:min val="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50559780"/>
        <c:crossesAt val="1"/>
        <c:crossBetween val="midCat"/>
        <c:dispUnits/>
        <c:majorUnit val="200"/>
        <c:minorUnit val="2"/>
      </c:valAx>
      <c:spPr>
        <a:solidFill>
          <a:srgbClr val="FFFFFF"/>
        </a:solidFill>
        <a:ln w="12700">
          <a:solidFill/>
        </a:ln>
      </c:spPr>
    </c:plotArea>
    <c:plotVisOnly val="1"/>
    <c:dispBlanksAs val="gap"/>
    <c:showDLblsOverMax val="0"/>
  </c:chart>
  <c:spPr>
    <a:noFill/>
    <a:ln>
      <a:noFill/>
    </a:ln>
  </c:spPr>
  <c:txPr>
    <a:bodyPr vert="horz" rot="0"/>
    <a:lstStyle/>
    <a:p>
      <a:pPr>
        <a:defRPr lang="en-US" cap="none" sz="525"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6.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7874015748031497" top="0.984251968503937" bottom="0.984251968503937" header="0.5118110236220472" footer="0.5118110236220472"/>
  <pageSetup horizontalDpi="600" verticalDpi="600" orientation="portrait" paperSize="9"/>
  <headerFooter>
    <oddHeader>&amp;C&amp;9- 7 -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874015748031497" right="0.7874015748031497" top="0.984251968503937" bottom="0.984251968503937" header="0.5118110236220472" footer="0.5118110236220472"/>
  <pageSetup horizontalDpi="600" verticalDpi="600" orientation="portrait" paperSize="9"/>
  <headerFooter>
    <oddHeader>&amp;C&amp;9- 8 -</oddHeader>
  </headerFooter>
  <drawing r:id="rId1"/>
</chartsheet>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31</xdr:row>
      <xdr:rowOff>76200</xdr:rowOff>
    </xdr:from>
    <xdr:to>
      <xdr:col>0</xdr:col>
      <xdr:colOff>552450</xdr:colOff>
      <xdr:row>31</xdr:row>
      <xdr:rowOff>76200</xdr:rowOff>
    </xdr:to>
    <xdr:sp>
      <xdr:nvSpPr>
        <xdr:cNvPr id="1" name="Line 2"/>
        <xdr:cNvSpPr>
          <a:spLocks/>
        </xdr:cNvSpPr>
      </xdr:nvSpPr>
      <xdr:spPr>
        <a:xfrm>
          <a:off x="47625" y="8953500"/>
          <a:ext cx="495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0.235</cdr:x>
      <cdr:y>0.81425</cdr:y>
    </cdr:from>
    <cdr:to>
      <cdr:x>0.30675</cdr:x>
      <cdr:y>0.8755</cdr:y>
    </cdr:to>
    <cdr:sp>
      <cdr:nvSpPr>
        <cdr:cNvPr id="1" name="TextBox 1"/>
        <cdr:cNvSpPr txBox="1">
          <a:spLocks noChangeArrowheads="1"/>
        </cdr:cNvSpPr>
      </cdr:nvSpPr>
      <cdr:spPr>
        <a:xfrm>
          <a:off x="1190625" y="2495550"/>
          <a:ext cx="361950" cy="1905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2005</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0.06775</cdr:x>
      <cdr:y>0.02175</cdr:y>
    </cdr:from>
    <cdr:to>
      <cdr:x>0.95975</cdr:x>
      <cdr:y>0.416</cdr:y>
    </cdr:to>
    <cdr:sp>
      <cdr:nvSpPr>
        <cdr:cNvPr id="1" name="Rectangle 1"/>
        <cdr:cNvSpPr>
          <a:spLocks/>
        </cdr:cNvSpPr>
      </cdr:nvSpPr>
      <cdr:spPr>
        <a:xfrm>
          <a:off x="409575" y="190500"/>
          <a:ext cx="5457825" cy="34956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0.06725</cdr:x>
      <cdr:y>0.5125</cdr:y>
    </cdr:from>
    <cdr:to>
      <cdr:x>0.96075</cdr:x>
      <cdr:y>0.94775</cdr:y>
    </cdr:to>
    <cdr:sp>
      <cdr:nvSpPr>
        <cdr:cNvPr id="2" name="Rectangle 2"/>
        <cdr:cNvSpPr>
          <a:spLocks/>
        </cdr:cNvSpPr>
      </cdr:nvSpPr>
      <cdr:spPr>
        <a:xfrm>
          <a:off x="409575" y="4543425"/>
          <a:ext cx="5467350" cy="38671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0.40175</cdr:x>
      <cdr:y>0.3625</cdr:y>
    </cdr:from>
    <cdr:to>
      <cdr:x>0.5315</cdr:x>
      <cdr:y>0.383</cdr:y>
    </cdr:to>
    <cdr:sp>
      <cdr:nvSpPr>
        <cdr:cNvPr id="3" name="TextBox 3"/>
        <cdr:cNvSpPr txBox="1">
          <a:spLocks noChangeArrowheads="1"/>
        </cdr:cNvSpPr>
      </cdr:nvSpPr>
      <cdr:spPr>
        <a:xfrm>
          <a:off x="2447925" y="3209925"/>
          <a:ext cx="790575" cy="1809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Wohngebäude</a:t>
          </a:r>
          <a:r>
            <a:rPr lang="en-US" cap="none" sz="800" b="0" i="0" u="none" baseline="0">
              <a:latin typeface="Arial"/>
              <a:ea typeface="Arial"/>
              <a:cs typeface="Arial"/>
            </a:rPr>
            <a:t>  </a:t>
          </a:r>
        </a:p>
      </cdr:txBody>
    </cdr:sp>
  </cdr:relSizeAnchor>
  <cdr:relSizeAnchor xmlns:cdr="http://schemas.openxmlformats.org/drawingml/2006/chartDrawing">
    <cdr:from>
      <cdr:x>0.58525</cdr:x>
      <cdr:y>0.3625</cdr:y>
    </cdr:from>
    <cdr:to>
      <cdr:x>0.75775</cdr:x>
      <cdr:y>0.383</cdr:y>
    </cdr:to>
    <cdr:sp>
      <cdr:nvSpPr>
        <cdr:cNvPr id="4" name="TextBox 4"/>
        <cdr:cNvSpPr txBox="1">
          <a:spLocks noChangeArrowheads="1"/>
        </cdr:cNvSpPr>
      </cdr:nvSpPr>
      <cdr:spPr>
        <a:xfrm>
          <a:off x="3571875" y="3209925"/>
          <a:ext cx="1057275" cy="1809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Nichtwohngebäude</a:t>
          </a:r>
        </a:p>
      </cdr:txBody>
    </cdr:sp>
  </cdr:relSizeAnchor>
  <cdr:relSizeAnchor xmlns:cdr="http://schemas.openxmlformats.org/drawingml/2006/chartDrawing">
    <cdr:from>
      <cdr:x>0.36425</cdr:x>
      <cdr:y>0.36925</cdr:y>
    </cdr:from>
    <cdr:to>
      <cdr:x>0.389</cdr:x>
      <cdr:y>0.36925</cdr:y>
    </cdr:to>
    <cdr:sp>
      <cdr:nvSpPr>
        <cdr:cNvPr id="5" name="Line 5"/>
        <cdr:cNvSpPr>
          <a:spLocks/>
        </cdr:cNvSpPr>
      </cdr:nvSpPr>
      <cdr:spPr>
        <a:xfrm>
          <a:off x="2219325" y="3276600"/>
          <a:ext cx="152400" cy="0"/>
        </a:xfrm>
        <a:prstGeom prst="line">
          <a:avLst/>
        </a:prstGeom>
        <a:noFill/>
        <a:ln w="25400" cmpd="sng">
          <a:solidFill>
            <a:srgbClr val="00008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0.54275</cdr:x>
      <cdr:y>0.36925</cdr:y>
    </cdr:from>
    <cdr:to>
      <cdr:x>0.5675</cdr:x>
      <cdr:y>0.36925</cdr:y>
    </cdr:to>
    <cdr:sp>
      <cdr:nvSpPr>
        <cdr:cNvPr id="6" name="Line 6"/>
        <cdr:cNvSpPr>
          <a:spLocks/>
        </cdr:cNvSpPr>
      </cdr:nvSpPr>
      <cdr:spPr>
        <a:xfrm>
          <a:off x="3314700" y="3276600"/>
          <a:ext cx="152400" cy="0"/>
        </a:xfrm>
        <a:prstGeom prst="line">
          <a:avLst/>
        </a:prstGeom>
        <a:noFill/>
        <a:ln w="25400" cmpd="sng">
          <a:solidFill>
            <a:srgbClr val="C0C0C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0.09475</cdr:x>
      <cdr:y>0.52325</cdr:y>
    </cdr:from>
    <cdr:to>
      <cdr:x>0.92375</cdr:x>
      <cdr:y>0.86925</cdr:y>
    </cdr:to>
    <cdr:graphicFrame>
      <cdr:nvGraphicFramePr>
        <cdr:cNvPr id="7" name="Chart 7"/>
        <cdr:cNvGraphicFramePr/>
      </cdr:nvGraphicFramePr>
      <cdr:xfrm>
        <a:off x="571500" y="4638675"/>
        <a:ext cx="5067300" cy="3067050"/>
      </cdr:xfrm>
      <a:graphic>
        <a:graphicData uri="http://schemas.openxmlformats.org/drawingml/2006/chart">
          <c:chart r:id="rId1"/>
        </a:graphicData>
      </a:graphic>
    </cdr:graphicFrame>
  </cdr:relSizeAnchor>
  <cdr:relSizeAnchor xmlns:cdr="http://schemas.openxmlformats.org/drawingml/2006/chartDrawing">
    <cdr:from>
      <cdr:x>0.08325</cdr:x>
      <cdr:y>0.92725</cdr:y>
    </cdr:from>
    <cdr:to>
      <cdr:x>0.346</cdr:x>
      <cdr:y>0.9425</cdr:y>
    </cdr:to>
    <cdr:sp>
      <cdr:nvSpPr>
        <cdr:cNvPr id="8" name="TextBox 9"/>
        <cdr:cNvSpPr txBox="1">
          <a:spLocks noChangeArrowheads="1"/>
        </cdr:cNvSpPr>
      </cdr:nvSpPr>
      <cdr:spPr>
        <a:xfrm>
          <a:off x="504825" y="8229600"/>
          <a:ext cx="1609725" cy="1333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0.08225</cdr:x>
      <cdr:y>0.39375</cdr:y>
    </cdr:from>
    <cdr:to>
      <cdr:x>0.345</cdr:x>
      <cdr:y>0.41</cdr:y>
    </cdr:to>
    <cdr:sp>
      <cdr:nvSpPr>
        <cdr:cNvPr id="9" name="TextBox 10"/>
        <cdr:cNvSpPr txBox="1">
          <a:spLocks noChangeArrowheads="1"/>
        </cdr:cNvSpPr>
      </cdr:nvSpPr>
      <cdr:spPr>
        <a:xfrm>
          <a:off x="495300" y="3486150"/>
          <a:ext cx="1609725" cy="1428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0.3245</cdr:x>
      <cdr:y>0.3455</cdr:y>
    </cdr:from>
    <cdr:to>
      <cdr:x>0.38</cdr:x>
      <cdr:y>0.3595</cdr:y>
    </cdr:to>
    <cdr:sp>
      <cdr:nvSpPr>
        <cdr:cNvPr id="10" name="TextBox 11"/>
        <cdr:cNvSpPr txBox="1">
          <a:spLocks noChangeArrowheads="1"/>
        </cdr:cNvSpPr>
      </cdr:nvSpPr>
      <cdr:spPr>
        <a:xfrm>
          <a:off x="1981200" y="3067050"/>
          <a:ext cx="342900" cy="1238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20053</a:t>
          </a:r>
        </a:p>
      </cdr:txBody>
    </cdr:sp>
  </cdr:relSizeAnchor>
  <cdr:relSizeAnchor xmlns:cdr="http://schemas.openxmlformats.org/drawingml/2006/chartDrawing">
    <cdr:from>
      <cdr:x>0.68875</cdr:x>
      <cdr:y>0.87975</cdr:y>
    </cdr:from>
    <cdr:to>
      <cdr:x>0.733</cdr:x>
      <cdr:y>0.89375</cdr:y>
    </cdr:to>
    <cdr:sp>
      <cdr:nvSpPr>
        <cdr:cNvPr id="11" name="TextBox 12"/>
        <cdr:cNvSpPr txBox="1">
          <a:spLocks noChangeArrowheads="1"/>
        </cdr:cNvSpPr>
      </cdr:nvSpPr>
      <cdr:spPr>
        <a:xfrm>
          <a:off x="4210050" y="7800975"/>
          <a:ext cx="266700" cy="12382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2001</a:t>
          </a:r>
        </a:p>
      </cdr:txBody>
    </cdr:sp>
  </cdr:relSizeAnchor>
  <cdr:relSizeAnchor xmlns:cdr="http://schemas.openxmlformats.org/drawingml/2006/chartDrawing">
    <cdr:from>
      <cdr:x>0.70575</cdr:x>
      <cdr:y>0.3455</cdr:y>
    </cdr:from>
    <cdr:to>
      <cdr:x>0.758</cdr:x>
      <cdr:y>0.3595</cdr:y>
    </cdr:to>
    <cdr:sp>
      <cdr:nvSpPr>
        <cdr:cNvPr id="12" name="TextBox 13"/>
        <cdr:cNvSpPr txBox="1">
          <a:spLocks noChangeArrowheads="1"/>
        </cdr:cNvSpPr>
      </cdr:nvSpPr>
      <cdr:spPr>
        <a:xfrm>
          <a:off x="4314825" y="3067050"/>
          <a:ext cx="323850" cy="1238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20064</a:t>
          </a:r>
        </a:p>
      </cdr:txBody>
    </cdr:sp>
  </cdr:relSizeAnchor>
  <cdr:relSizeAnchor xmlns:cdr="http://schemas.openxmlformats.org/drawingml/2006/chartDrawing">
    <cdr:from>
      <cdr:x>0.533</cdr:x>
      <cdr:y>0.59325</cdr:y>
    </cdr:from>
    <cdr:to>
      <cdr:x>0.88575</cdr:x>
      <cdr:y>0.89475</cdr:y>
    </cdr:to>
    <cdr:graphicFrame>
      <cdr:nvGraphicFramePr>
        <cdr:cNvPr id="13" name="Chart 14"/>
        <cdr:cNvGraphicFramePr/>
      </cdr:nvGraphicFramePr>
      <cdr:xfrm>
        <a:off x="3257550" y="5257800"/>
        <a:ext cx="2152650" cy="2676525"/>
      </cdr:xfrm>
      <a:graphic>
        <a:graphicData uri="http://schemas.openxmlformats.org/drawingml/2006/chart">
          <c:chart r:id="rId2"/>
        </a:graphicData>
      </a:graphic>
    </cdr:graphicFrame>
  </cdr:relSizeAnchor>
  <cdr:relSizeAnchor xmlns:cdr="http://schemas.openxmlformats.org/drawingml/2006/chartDrawing">
    <cdr:from>
      <cdr:x>0.60525</cdr:x>
      <cdr:y>0.80375</cdr:y>
    </cdr:from>
    <cdr:to>
      <cdr:x>0.82675</cdr:x>
      <cdr:y>0.84075</cdr:y>
    </cdr:to>
    <cdr:sp>
      <cdr:nvSpPr>
        <cdr:cNvPr id="14" name="TextBox 15"/>
        <cdr:cNvSpPr txBox="1">
          <a:spLocks noChangeArrowheads="1"/>
        </cdr:cNvSpPr>
      </cdr:nvSpPr>
      <cdr:spPr>
        <a:xfrm>
          <a:off x="3695700" y="7134225"/>
          <a:ext cx="1352550" cy="3238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Januar bis März 2006</a:t>
          </a:r>
        </a:p>
      </cdr:txBody>
    </cdr:sp>
  </cdr:relSizeAnchor>
  <cdr:relSizeAnchor xmlns:cdr="http://schemas.openxmlformats.org/drawingml/2006/chartDrawing">
    <cdr:from>
      <cdr:x>0.338</cdr:x>
      <cdr:y>0.8595</cdr:y>
    </cdr:from>
    <cdr:to>
      <cdr:x>0.944</cdr:x>
      <cdr:y>0.9105</cdr:y>
    </cdr:to>
    <cdr:sp>
      <cdr:nvSpPr>
        <cdr:cNvPr id="15" name="TextBox 16"/>
        <cdr:cNvSpPr txBox="1">
          <a:spLocks noChangeArrowheads="1"/>
        </cdr:cNvSpPr>
      </cdr:nvSpPr>
      <cdr:spPr>
        <a:xfrm>
          <a:off x="2057400" y="7629525"/>
          <a:ext cx="3705225" cy="457200"/>
        </a:xfrm>
        <a:prstGeom prst="rect">
          <a:avLst/>
        </a:prstGeom>
        <a:noFill/>
        <a:ln w="9525" cmpd="sng">
          <a:noFill/>
        </a:ln>
      </cdr:spPr>
      <cdr:txBody>
        <a:bodyPr vertOverflow="clip" wrap="square"/>
        <a:p>
          <a:pPr algn="l">
            <a:defRPr/>
          </a:pPr>
          <a:r>
            <a:rPr lang="en-US" cap="none" sz="850" b="0" i="0" u="none" baseline="0">
              <a:latin typeface="Arial"/>
              <a:ea typeface="Arial"/>
              <a:cs typeface="Arial"/>
            </a:rPr>
            <a:t>neue Wohngebäude mit 1 und 2 Wohnungen
neue Wohngebäude mit  3 und mehr Wohnungen (einschl. Wohnheime)
neue Nichtwohngebäude</a:t>
          </a:r>
        </a:p>
      </cdr:txBody>
    </cdr:sp>
  </cdr:relSizeAnchor>
  <cdr:relSizeAnchor xmlns:cdr="http://schemas.openxmlformats.org/drawingml/2006/chartDrawing">
    <cdr:from>
      <cdr:x>0.28775</cdr:x>
      <cdr:y>0.8635</cdr:y>
    </cdr:from>
    <cdr:to>
      <cdr:x>0.32375</cdr:x>
      <cdr:y>0.875</cdr:y>
    </cdr:to>
    <cdr:sp>
      <cdr:nvSpPr>
        <cdr:cNvPr id="16" name="Rectangle 17"/>
        <cdr:cNvSpPr>
          <a:spLocks/>
        </cdr:cNvSpPr>
      </cdr:nvSpPr>
      <cdr:spPr>
        <a:xfrm>
          <a:off x="1752600" y="7658100"/>
          <a:ext cx="219075" cy="104775"/>
        </a:xfrm>
        <a:prstGeom prst="rect">
          <a:avLst/>
        </a:prstGeom>
        <a:pattFill prst="pct70">
          <a:fgClr>
            <a:srgbClr val="FFFFCC"/>
          </a:fgClr>
          <a:bgClr>
            <a:srgbClr val="00000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0.28775</cdr:x>
      <cdr:y>0.87975</cdr:y>
    </cdr:from>
    <cdr:to>
      <cdr:x>0.32375</cdr:x>
      <cdr:y>0.89075</cdr:y>
    </cdr:to>
    <cdr:sp>
      <cdr:nvSpPr>
        <cdr:cNvPr id="17" name="Rectangle 18"/>
        <cdr:cNvSpPr>
          <a:spLocks/>
        </cdr:cNvSpPr>
      </cdr:nvSpPr>
      <cdr:spPr>
        <a:xfrm>
          <a:off x="1752600" y="7800975"/>
          <a:ext cx="219075" cy="95250"/>
        </a:xfrm>
        <a:prstGeom prst="rect">
          <a:avLst/>
        </a:prstGeom>
        <a:pattFill prst="pct70">
          <a:fgClr>
            <a:srgbClr val="993366"/>
          </a:fgClr>
          <a:bgClr>
            <a:srgbClr val="00000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0.287</cdr:x>
      <cdr:y>0.8955</cdr:y>
    </cdr:from>
    <cdr:to>
      <cdr:x>0.32375</cdr:x>
      <cdr:y>0.905</cdr:y>
    </cdr:to>
    <cdr:sp>
      <cdr:nvSpPr>
        <cdr:cNvPr id="18" name="Rectangle 19"/>
        <cdr:cNvSpPr>
          <a:spLocks/>
        </cdr:cNvSpPr>
      </cdr:nvSpPr>
      <cdr:spPr>
        <a:xfrm>
          <a:off x="1752600" y="7943850"/>
          <a:ext cx="228600" cy="85725"/>
        </a:xfrm>
        <a:prstGeom prst="rect">
          <a:avLst/>
        </a:prstGeom>
        <a:pattFill prst="smConfetti">
          <a:fgClr>
            <a:srgbClr val="FF66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0.51725</cdr:x>
      <cdr:y>0.32025</cdr:y>
    </cdr:from>
    <cdr:to>
      <cdr:x>0.51725</cdr:x>
      <cdr:y>0.35025</cdr:y>
    </cdr:to>
    <cdr:sp>
      <cdr:nvSpPr>
        <cdr:cNvPr id="19" name="Line 20"/>
        <cdr:cNvSpPr>
          <a:spLocks/>
        </cdr:cNvSpPr>
      </cdr:nvSpPr>
      <cdr:spPr>
        <a:xfrm flipH="1">
          <a:off x="3162300" y="2838450"/>
          <a:ext cx="0" cy="2667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0.067</cdr:x>
      <cdr:y>0.01075</cdr:y>
    </cdr:from>
    <cdr:to>
      <cdr:x>0.96</cdr:x>
      <cdr:y>0.41925</cdr:y>
    </cdr:to>
    <cdr:sp>
      <cdr:nvSpPr>
        <cdr:cNvPr id="1" name="Rectangle 1"/>
        <cdr:cNvSpPr>
          <a:spLocks/>
        </cdr:cNvSpPr>
      </cdr:nvSpPr>
      <cdr:spPr>
        <a:xfrm>
          <a:off x="409575" y="95250"/>
          <a:ext cx="5457825" cy="36290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0.067</cdr:x>
      <cdr:y>0.53675</cdr:y>
    </cdr:from>
    <cdr:to>
      <cdr:x>0.96075</cdr:x>
      <cdr:y>0.947</cdr:y>
    </cdr:to>
    <cdr:sp>
      <cdr:nvSpPr>
        <cdr:cNvPr id="2" name="Rectangle 2"/>
        <cdr:cNvSpPr>
          <a:spLocks/>
        </cdr:cNvSpPr>
      </cdr:nvSpPr>
      <cdr:spPr>
        <a:xfrm>
          <a:off x="409575" y="4762500"/>
          <a:ext cx="5467350" cy="36385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0.09325</cdr:x>
      <cdr:y>0.548</cdr:y>
    </cdr:from>
    <cdr:to>
      <cdr:x>0.90975</cdr:x>
      <cdr:y>0.8505</cdr:y>
    </cdr:to>
    <cdr:graphicFrame>
      <cdr:nvGraphicFramePr>
        <cdr:cNvPr id="3" name="Chart 3"/>
        <cdr:cNvGraphicFramePr/>
      </cdr:nvGraphicFramePr>
      <cdr:xfrm>
        <a:off x="561975" y="4857750"/>
        <a:ext cx="4991100" cy="2686050"/>
      </cdr:xfrm>
      <a:graphic>
        <a:graphicData uri="http://schemas.openxmlformats.org/drawingml/2006/chart">
          <c:chart r:id="rId1"/>
        </a:graphicData>
      </a:graphic>
    </cdr:graphicFrame>
  </cdr:relSizeAnchor>
  <cdr:relSizeAnchor xmlns:cdr="http://schemas.openxmlformats.org/drawingml/2006/chartDrawing">
    <cdr:from>
      <cdr:x>0.53075</cdr:x>
      <cdr:y>0.29625</cdr:y>
    </cdr:from>
    <cdr:to>
      <cdr:x>0.53075</cdr:x>
      <cdr:y>0.31825</cdr:y>
    </cdr:to>
    <cdr:sp>
      <cdr:nvSpPr>
        <cdr:cNvPr id="4" name="Line 4"/>
        <cdr:cNvSpPr>
          <a:spLocks/>
        </cdr:cNvSpPr>
      </cdr:nvSpPr>
      <cdr:spPr>
        <a:xfrm flipH="1">
          <a:off x="3238500" y="2628900"/>
          <a:ext cx="0" cy="2000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0.08175</cdr:x>
      <cdr:y>0.92725</cdr:y>
    </cdr:from>
    <cdr:to>
      <cdr:x>0.3445</cdr:x>
      <cdr:y>0.9425</cdr:y>
    </cdr:to>
    <cdr:sp>
      <cdr:nvSpPr>
        <cdr:cNvPr id="5" name="TextBox 5"/>
        <cdr:cNvSpPr txBox="1">
          <a:spLocks noChangeArrowheads="1"/>
        </cdr:cNvSpPr>
      </cdr:nvSpPr>
      <cdr:spPr>
        <a:xfrm>
          <a:off x="495300" y="8229600"/>
          <a:ext cx="1609725" cy="1333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0.08175</cdr:x>
      <cdr:y>0.39875</cdr:y>
    </cdr:from>
    <cdr:to>
      <cdr:x>0.3445</cdr:x>
      <cdr:y>0.415</cdr:y>
    </cdr:to>
    <cdr:sp>
      <cdr:nvSpPr>
        <cdr:cNvPr id="6" name="TextBox 6"/>
        <cdr:cNvSpPr txBox="1">
          <a:spLocks noChangeArrowheads="1"/>
        </cdr:cNvSpPr>
      </cdr:nvSpPr>
      <cdr:spPr>
        <a:xfrm>
          <a:off x="495300" y="3533775"/>
          <a:ext cx="1609725" cy="1428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0.34525</cdr:x>
      <cdr:y>0.32875</cdr:y>
    </cdr:from>
    <cdr:to>
      <cdr:x>0.41</cdr:x>
      <cdr:y>0.34275</cdr:y>
    </cdr:to>
    <cdr:sp>
      <cdr:nvSpPr>
        <cdr:cNvPr id="7" name="TextBox 7"/>
        <cdr:cNvSpPr txBox="1">
          <a:spLocks noChangeArrowheads="1"/>
        </cdr:cNvSpPr>
      </cdr:nvSpPr>
      <cdr:spPr>
        <a:xfrm>
          <a:off x="2105025" y="2914650"/>
          <a:ext cx="400050" cy="1238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2005</a:t>
          </a:r>
        </a:p>
      </cdr:txBody>
    </cdr:sp>
  </cdr:relSizeAnchor>
  <cdr:relSizeAnchor xmlns:cdr="http://schemas.openxmlformats.org/drawingml/2006/chartDrawing">
    <cdr:from>
      <cdr:x>0.73525</cdr:x>
      <cdr:y>0.32875</cdr:y>
    </cdr:from>
    <cdr:to>
      <cdr:x>0.78275</cdr:x>
      <cdr:y>0.344</cdr:y>
    </cdr:to>
    <cdr:sp>
      <cdr:nvSpPr>
        <cdr:cNvPr id="8" name="TextBox 8"/>
        <cdr:cNvSpPr txBox="1">
          <a:spLocks noChangeArrowheads="1"/>
        </cdr:cNvSpPr>
      </cdr:nvSpPr>
      <cdr:spPr>
        <a:xfrm>
          <a:off x="4495800" y="2914650"/>
          <a:ext cx="285750" cy="1333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2006</a:t>
          </a:r>
        </a:p>
      </cdr:txBody>
    </cdr:sp>
  </cdr:relSizeAnchor>
  <cdr:relSizeAnchor xmlns:cdr="http://schemas.openxmlformats.org/drawingml/2006/chartDrawing">
    <cdr:from>
      <cdr:x>0.11075</cdr:x>
      <cdr:y>0.5665</cdr:y>
    </cdr:from>
    <cdr:to>
      <cdr:x>0.9345</cdr:x>
      <cdr:y>0.872</cdr:y>
    </cdr:to>
    <cdr:graphicFrame>
      <cdr:nvGraphicFramePr>
        <cdr:cNvPr id="9" name="Chart 9"/>
        <cdr:cNvGraphicFramePr/>
      </cdr:nvGraphicFramePr>
      <cdr:xfrm>
        <a:off x="676275" y="5019675"/>
        <a:ext cx="5038725" cy="2714625"/>
      </cdr:xfrm>
      <a:graphic>
        <a:graphicData uri="http://schemas.openxmlformats.org/drawingml/2006/chart">
          <c:chart r:id="rId2"/>
        </a:graphicData>
      </a:graphic>
    </cdr:graphicFrame>
  </cdr:relSizeAnchor>
  <cdr:relSizeAnchor xmlns:cdr="http://schemas.openxmlformats.org/drawingml/2006/chartDrawing">
    <cdr:from>
      <cdr:x>0.32775</cdr:x>
      <cdr:y>0.8655</cdr:y>
    </cdr:from>
    <cdr:to>
      <cdr:x>0.38325</cdr:x>
      <cdr:y>0.88275</cdr:y>
    </cdr:to>
    <cdr:sp>
      <cdr:nvSpPr>
        <cdr:cNvPr id="10" name="TextBox 10"/>
        <cdr:cNvSpPr txBox="1">
          <a:spLocks noChangeArrowheads="1"/>
        </cdr:cNvSpPr>
      </cdr:nvSpPr>
      <cdr:spPr>
        <a:xfrm>
          <a:off x="2000250" y="7677150"/>
          <a:ext cx="34290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2005</a:t>
          </a:r>
        </a:p>
      </cdr:txBody>
    </cdr:sp>
  </cdr:relSizeAnchor>
  <cdr:relSizeAnchor xmlns:cdr="http://schemas.openxmlformats.org/drawingml/2006/chartDrawing">
    <cdr:from>
      <cdr:x>0.7065</cdr:x>
      <cdr:y>0.8655</cdr:y>
    </cdr:from>
    <cdr:to>
      <cdr:x>0.76675</cdr:x>
      <cdr:y>0.8905</cdr:y>
    </cdr:to>
    <cdr:sp>
      <cdr:nvSpPr>
        <cdr:cNvPr id="11" name="TextBox 11"/>
        <cdr:cNvSpPr txBox="1">
          <a:spLocks noChangeArrowheads="1"/>
        </cdr:cNvSpPr>
      </cdr:nvSpPr>
      <cdr:spPr>
        <a:xfrm>
          <a:off x="4314825" y="7677150"/>
          <a:ext cx="371475" cy="2190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2006</a:t>
          </a:r>
        </a:p>
      </cdr:txBody>
    </cdr:sp>
  </cdr:relSizeAnchor>
  <cdr:relSizeAnchor xmlns:cdr="http://schemas.openxmlformats.org/drawingml/2006/chartDrawing">
    <cdr:from>
      <cdr:x>0.3285</cdr:x>
      <cdr:y>0.894</cdr:y>
    </cdr:from>
    <cdr:to>
      <cdr:x>0.35425</cdr:x>
      <cdr:y>0.894</cdr:y>
    </cdr:to>
    <cdr:sp>
      <cdr:nvSpPr>
        <cdr:cNvPr id="12" name="Line 12"/>
        <cdr:cNvSpPr>
          <a:spLocks/>
        </cdr:cNvSpPr>
      </cdr:nvSpPr>
      <cdr:spPr>
        <a:xfrm>
          <a:off x="2000250" y="7934325"/>
          <a:ext cx="161925" cy="0"/>
        </a:xfrm>
        <a:prstGeom prst="line">
          <a:avLst/>
        </a:prstGeom>
        <a:noFill/>
        <a:ln w="25400" cmpd="sng">
          <a:solidFill>
            <a:srgbClr val="00008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0.3285</cdr:x>
      <cdr:y>0.91575</cdr:y>
    </cdr:from>
    <cdr:to>
      <cdr:x>0.35425</cdr:x>
      <cdr:y>0.91575</cdr:y>
    </cdr:to>
    <cdr:sp>
      <cdr:nvSpPr>
        <cdr:cNvPr id="13" name="Line 13"/>
        <cdr:cNvSpPr>
          <a:spLocks/>
        </cdr:cNvSpPr>
      </cdr:nvSpPr>
      <cdr:spPr>
        <a:xfrm>
          <a:off x="2000250" y="8124825"/>
          <a:ext cx="161925" cy="0"/>
        </a:xfrm>
        <a:prstGeom prst="line">
          <a:avLst/>
        </a:prstGeom>
        <a:noFill/>
        <a:ln w="25400" cmpd="sng">
          <a:solidFill>
            <a:srgbClr val="C0C0C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0.364</cdr:x>
      <cdr:y>0.8855</cdr:y>
    </cdr:from>
    <cdr:to>
      <cdr:x>0.70575</cdr:x>
      <cdr:y>0.90725</cdr:y>
    </cdr:to>
    <cdr:sp>
      <cdr:nvSpPr>
        <cdr:cNvPr id="14" name="TextBox 14"/>
        <cdr:cNvSpPr txBox="1">
          <a:spLocks noChangeArrowheads="1"/>
        </cdr:cNvSpPr>
      </cdr:nvSpPr>
      <cdr:spPr>
        <a:xfrm>
          <a:off x="2219325" y="7858125"/>
          <a:ext cx="2085975" cy="1905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in Ein- und Zweifamilienhäusern</a:t>
          </a:r>
        </a:p>
      </cdr:txBody>
    </cdr:sp>
  </cdr:relSizeAnchor>
  <cdr:relSizeAnchor xmlns:cdr="http://schemas.openxmlformats.org/drawingml/2006/chartDrawing">
    <cdr:from>
      <cdr:x>0.364</cdr:x>
      <cdr:y>0.90725</cdr:y>
    </cdr:from>
    <cdr:to>
      <cdr:x>0.641</cdr:x>
      <cdr:y>0.93</cdr:y>
    </cdr:to>
    <cdr:sp>
      <cdr:nvSpPr>
        <cdr:cNvPr id="15" name="TextBox 15"/>
        <cdr:cNvSpPr txBox="1">
          <a:spLocks noChangeArrowheads="1"/>
        </cdr:cNvSpPr>
      </cdr:nvSpPr>
      <cdr:spPr>
        <a:xfrm>
          <a:off x="2219325" y="8048625"/>
          <a:ext cx="1695450" cy="2000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in Mehrfamilienhäusern</a:t>
          </a:r>
        </a:p>
      </cdr:txBody>
    </cdr:sp>
  </cdr:relSizeAnchor>
  <cdr:relSizeAnchor xmlns:cdr="http://schemas.openxmlformats.org/drawingml/2006/chartDrawing">
    <cdr:from>
      <cdr:x>0.24375</cdr:x>
      <cdr:y>0.3515</cdr:y>
    </cdr:from>
    <cdr:to>
      <cdr:x>0.90675</cdr:x>
      <cdr:y>0.36875</cdr:y>
    </cdr:to>
    <cdr:sp>
      <cdr:nvSpPr>
        <cdr:cNvPr id="16" name="TextBox 18"/>
        <cdr:cNvSpPr txBox="1">
          <a:spLocks noChangeArrowheads="1"/>
        </cdr:cNvSpPr>
      </cdr:nvSpPr>
      <cdr:spPr>
        <a:xfrm>
          <a:off x="1485900" y="3114675"/>
          <a:ext cx="405765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Wohnungen insgesamt in Wohn- und Nichtwohngebäuden</a:t>
          </a:r>
        </a:p>
      </cdr:txBody>
    </cdr:sp>
  </cdr:relSizeAnchor>
  <cdr:relSizeAnchor xmlns:cdr="http://schemas.openxmlformats.org/drawingml/2006/chartDrawing">
    <cdr:from>
      <cdr:x>0.24375</cdr:x>
      <cdr:y>0.3685</cdr:y>
    </cdr:from>
    <cdr:to>
      <cdr:x>0.89875</cdr:x>
      <cdr:y>0.388</cdr:y>
    </cdr:to>
    <cdr:sp>
      <cdr:nvSpPr>
        <cdr:cNvPr id="17" name="TextBox 19"/>
        <cdr:cNvSpPr txBox="1">
          <a:spLocks noChangeArrowheads="1"/>
        </cdr:cNvSpPr>
      </cdr:nvSpPr>
      <cdr:spPr>
        <a:xfrm>
          <a:off x="1485900" y="3267075"/>
          <a:ext cx="4010025"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Wohnungen in neuen Wohn- und Nichtwohngebäuden</a:t>
          </a:r>
        </a:p>
      </cdr:txBody>
    </cdr:sp>
  </cdr:relSizeAnchor>
  <cdr:relSizeAnchor xmlns:cdr="http://schemas.openxmlformats.org/drawingml/2006/chartDrawing">
    <cdr:from>
      <cdr:x>0.53075</cdr:x>
      <cdr:y>0.8395</cdr:y>
    </cdr:from>
    <cdr:to>
      <cdr:x>0.53075</cdr:x>
      <cdr:y>0.865</cdr:y>
    </cdr:to>
    <cdr:sp>
      <cdr:nvSpPr>
        <cdr:cNvPr id="18" name="Line 20"/>
        <cdr:cNvSpPr>
          <a:spLocks/>
        </cdr:cNvSpPr>
      </cdr:nvSpPr>
      <cdr:spPr>
        <a:xfrm>
          <a:off x="3238500" y="7448550"/>
          <a:ext cx="0" cy="2286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0.16175</cdr:x>
      <cdr:y>0.36</cdr:y>
    </cdr:from>
    <cdr:to>
      <cdr:x>0.2265</cdr:x>
      <cdr:y>0.36</cdr:y>
    </cdr:to>
    <cdr:sp>
      <cdr:nvSpPr>
        <cdr:cNvPr id="19" name="Line 21"/>
        <cdr:cNvSpPr>
          <a:spLocks/>
        </cdr:cNvSpPr>
      </cdr:nvSpPr>
      <cdr:spPr>
        <a:xfrm flipV="1">
          <a:off x="981075" y="3190875"/>
          <a:ext cx="400050" cy="0"/>
        </a:xfrm>
        <a:prstGeom prst="line">
          <a:avLst/>
        </a:prstGeom>
        <a:noFill/>
        <a:ln w="19050" cmpd="sng">
          <a:solidFill>
            <a:srgbClr val="0000FF"/>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0.16175</cdr:x>
      <cdr:y>0.37625</cdr:y>
    </cdr:from>
    <cdr:to>
      <cdr:x>0.2265</cdr:x>
      <cdr:y>0.37625</cdr:y>
    </cdr:to>
    <cdr:sp>
      <cdr:nvSpPr>
        <cdr:cNvPr id="20" name="Line 22"/>
        <cdr:cNvSpPr>
          <a:spLocks/>
        </cdr:cNvSpPr>
      </cdr:nvSpPr>
      <cdr:spPr>
        <a:xfrm>
          <a:off x="981075" y="3333750"/>
          <a:ext cx="400050" cy="0"/>
        </a:xfrm>
        <a:prstGeom prst="line">
          <a:avLst/>
        </a:prstGeom>
        <a:noFill/>
        <a:ln w="15875" cmpd="sng">
          <a:solidFill>
            <a:srgbClr val="FF66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752475</xdr:colOff>
      <xdr:row>8</xdr:row>
      <xdr:rowOff>76200</xdr:rowOff>
    </xdr:from>
    <xdr:to>
      <xdr:col>0</xdr:col>
      <xdr:colOff>1181100</xdr:colOff>
      <xdr:row>8</xdr:row>
      <xdr:rowOff>76200</xdr:rowOff>
    </xdr:to>
    <xdr:sp>
      <xdr:nvSpPr>
        <xdr:cNvPr id="1" name="Line 1"/>
        <xdr:cNvSpPr>
          <a:spLocks/>
        </xdr:cNvSpPr>
      </xdr:nvSpPr>
      <xdr:spPr>
        <a:xfrm>
          <a:off x="752475" y="1295400"/>
          <a:ext cx="4286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762000</xdr:colOff>
      <xdr:row>76</xdr:row>
      <xdr:rowOff>76200</xdr:rowOff>
    </xdr:from>
    <xdr:to>
      <xdr:col>0</xdr:col>
      <xdr:colOff>1200150</xdr:colOff>
      <xdr:row>76</xdr:row>
      <xdr:rowOff>76200</xdr:rowOff>
    </xdr:to>
    <xdr:sp>
      <xdr:nvSpPr>
        <xdr:cNvPr id="2" name="Line 2"/>
        <xdr:cNvSpPr>
          <a:spLocks/>
        </xdr:cNvSpPr>
      </xdr:nvSpPr>
      <xdr:spPr>
        <a:xfrm>
          <a:off x="762000" y="11658600"/>
          <a:ext cx="4381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94" customWidth="1"/>
  </cols>
  <sheetData>
    <row r="1" ht="15.75">
      <c r="A1" s="193" t="s">
        <v>260</v>
      </c>
    </row>
    <row r="4" ht="12.75">
      <c r="A4" s="195" t="s">
        <v>273</v>
      </c>
    </row>
    <row r="6" ht="12.75">
      <c r="A6" s="194" t="s">
        <v>261</v>
      </c>
    </row>
    <row r="9" ht="12.75">
      <c r="A9" s="194" t="s">
        <v>262</v>
      </c>
    </row>
    <row r="10" ht="12.75">
      <c r="A10" s="194" t="s">
        <v>274</v>
      </c>
    </row>
    <row r="13" ht="12.75">
      <c r="A13" s="194" t="s">
        <v>263</v>
      </c>
    </row>
    <row r="16" ht="12.75">
      <c r="A16" s="194" t="s">
        <v>264</v>
      </c>
    </row>
    <row r="17" ht="12.75">
      <c r="A17" s="194" t="s">
        <v>265</v>
      </c>
    </row>
    <row r="18" ht="12.75">
      <c r="A18" s="194" t="s">
        <v>266</v>
      </c>
    </row>
    <row r="19" ht="12.75">
      <c r="A19" s="194" t="s">
        <v>267</v>
      </c>
    </row>
    <row r="21" ht="12.75">
      <c r="A21" s="194" t="s">
        <v>268</v>
      </c>
    </row>
    <row r="24" ht="12.75">
      <c r="A24" s="195" t="s">
        <v>269</v>
      </c>
    </row>
    <row r="25" ht="51">
      <c r="A25" s="196" t="s">
        <v>270</v>
      </c>
    </row>
    <row r="28" ht="12.75">
      <c r="A28" s="195" t="s">
        <v>271</v>
      </c>
    </row>
    <row r="29" ht="51">
      <c r="A29" s="196" t="s">
        <v>272</v>
      </c>
    </row>
    <row r="30" ht="12.75">
      <c r="A30" s="194" t="s">
        <v>40</v>
      </c>
    </row>
  </sheetData>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2:B72"/>
  <sheetViews>
    <sheetView showGridLines="0" workbookViewId="0" topLeftCell="A1">
      <selection activeCell="A1" sqref="A1"/>
    </sheetView>
  </sheetViews>
  <sheetFormatPr defaultColWidth="11.421875" defaultRowHeight="12.75"/>
  <cols>
    <col min="1" max="1" width="75.8515625" style="0" customWidth="1"/>
    <col min="2" max="2" width="9.421875" style="2" customWidth="1"/>
  </cols>
  <sheetData>
    <row r="2" spans="1:2" ht="12.75">
      <c r="A2" s="4"/>
      <c r="B2" s="5"/>
    </row>
    <row r="3" spans="1:2" ht="12.75">
      <c r="A3" s="4"/>
      <c r="B3" s="5"/>
    </row>
    <row r="4" spans="1:2" ht="12.75">
      <c r="A4" s="95" t="s">
        <v>9</v>
      </c>
      <c r="B4" s="107"/>
    </row>
    <row r="5" spans="1:2" ht="12.75">
      <c r="A5" s="180"/>
      <c r="B5" s="107" t="s">
        <v>10</v>
      </c>
    </row>
    <row r="6" spans="1:2" ht="12.75">
      <c r="A6" s="180"/>
      <c r="B6" s="107"/>
    </row>
    <row r="7" spans="1:2" ht="12.75">
      <c r="A7" s="180"/>
      <c r="B7" s="107"/>
    </row>
    <row r="8" spans="1:2" ht="12.75">
      <c r="A8" s="180"/>
      <c r="B8" s="107"/>
    </row>
    <row r="9" spans="1:2" ht="12.75">
      <c r="A9" s="180"/>
      <c r="B9" s="107"/>
    </row>
    <row r="10" spans="1:2" ht="12.75">
      <c r="A10" s="180"/>
      <c r="B10" s="107"/>
    </row>
    <row r="11" spans="1:2" ht="12.75">
      <c r="A11" s="99" t="s">
        <v>11</v>
      </c>
      <c r="B11" s="107">
        <v>2</v>
      </c>
    </row>
    <row r="12" spans="1:2" ht="12.75">
      <c r="A12" s="99"/>
      <c r="B12" s="107"/>
    </row>
    <row r="13" spans="1:2" ht="12.75">
      <c r="A13" s="99"/>
      <c r="B13" s="107"/>
    </row>
    <row r="14" spans="1:2" ht="12.75">
      <c r="A14" s="99" t="s">
        <v>12</v>
      </c>
      <c r="B14" s="107"/>
    </row>
    <row r="15" spans="1:2" ht="12.75">
      <c r="A15" s="99" t="s">
        <v>236</v>
      </c>
      <c r="B15" s="107">
        <v>6</v>
      </c>
    </row>
    <row r="16" spans="1:2" ht="12.75">
      <c r="A16" s="99"/>
      <c r="B16" s="107"/>
    </row>
    <row r="17" spans="1:2" s="3" customFormat="1" ht="12.75">
      <c r="A17" s="99"/>
      <c r="B17" s="107"/>
    </row>
    <row r="18" spans="1:2" ht="12.75">
      <c r="A18" s="99"/>
      <c r="B18" s="107"/>
    </row>
    <row r="19" spans="1:2" ht="12.75">
      <c r="A19" s="95" t="s">
        <v>13</v>
      </c>
      <c r="B19" s="107"/>
    </row>
    <row r="20" spans="1:2" ht="12.75">
      <c r="A20" s="95"/>
      <c r="B20" s="107"/>
    </row>
    <row r="21" spans="1:2" ht="12.75">
      <c r="A21" s="95"/>
      <c r="B21" s="107"/>
    </row>
    <row r="22" spans="1:2" ht="12.75">
      <c r="A22" s="95"/>
      <c r="B22" s="107"/>
    </row>
    <row r="23" spans="1:2" ht="25.5">
      <c r="A23" s="99" t="s">
        <v>14</v>
      </c>
      <c r="B23" s="107"/>
    </row>
    <row r="24" spans="1:2" ht="12.75">
      <c r="A24" s="99" t="s">
        <v>233</v>
      </c>
      <c r="B24" s="107"/>
    </row>
    <row r="25" spans="1:2" ht="12.75">
      <c r="A25" s="99" t="s">
        <v>15</v>
      </c>
      <c r="B25" s="107">
        <v>7</v>
      </c>
    </row>
    <row r="26" spans="1:2" ht="12.75">
      <c r="A26" s="99"/>
      <c r="B26" s="107"/>
    </row>
    <row r="27" spans="1:2" ht="25.5">
      <c r="A27" s="99" t="s">
        <v>16</v>
      </c>
      <c r="B27" s="107"/>
    </row>
    <row r="28" spans="1:2" ht="12.75">
      <c r="A28" s="99" t="s">
        <v>233</v>
      </c>
      <c r="B28" s="107"/>
    </row>
    <row r="29" spans="1:2" ht="12.75">
      <c r="A29" s="99" t="s">
        <v>17</v>
      </c>
      <c r="B29" s="107">
        <v>7</v>
      </c>
    </row>
    <row r="30" spans="1:2" ht="12.75">
      <c r="A30" s="99"/>
      <c r="B30" s="107"/>
    </row>
    <row r="31" spans="1:2" ht="12.75">
      <c r="A31" s="99" t="s">
        <v>234</v>
      </c>
      <c r="B31" s="107">
        <v>8</v>
      </c>
    </row>
    <row r="32" spans="1:2" ht="12.75">
      <c r="A32" s="99"/>
      <c r="B32" s="107"/>
    </row>
    <row r="33" spans="1:2" ht="12.75">
      <c r="A33" s="99" t="s">
        <v>235</v>
      </c>
      <c r="B33" s="107"/>
    </row>
    <row r="34" spans="1:2" ht="12.75">
      <c r="A34" s="98" t="s">
        <v>226</v>
      </c>
      <c r="B34" s="107">
        <v>8</v>
      </c>
    </row>
    <row r="35" spans="1:2" ht="12.75">
      <c r="A35" s="99"/>
      <c r="B35" s="107"/>
    </row>
    <row r="36" spans="1:2" ht="12.75">
      <c r="A36" s="99"/>
      <c r="B36" s="107"/>
    </row>
    <row r="37" spans="1:2" ht="12.75">
      <c r="A37" s="95" t="s">
        <v>18</v>
      </c>
      <c r="B37" s="107"/>
    </row>
    <row r="38" spans="1:2" ht="12.75">
      <c r="A38" s="95"/>
      <c r="B38" s="107"/>
    </row>
    <row r="39" spans="1:2" ht="12.75">
      <c r="A39" s="95"/>
      <c r="B39" s="107"/>
    </row>
    <row r="40" spans="1:2" ht="12.75">
      <c r="A40" s="95"/>
      <c r="B40" s="107"/>
    </row>
    <row r="41" spans="1:2" ht="12.75">
      <c r="A41" s="99" t="s">
        <v>19</v>
      </c>
      <c r="B41" s="107"/>
    </row>
    <row r="42" spans="1:2" ht="12.75">
      <c r="A42" s="99" t="s">
        <v>20</v>
      </c>
      <c r="B42" s="107"/>
    </row>
    <row r="43" spans="1:2" ht="12.75">
      <c r="A43" s="99" t="s">
        <v>237</v>
      </c>
      <c r="B43" s="107">
        <v>9</v>
      </c>
    </row>
    <row r="44" spans="1:2" ht="12.75">
      <c r="A44" s="99"/>
      <c r="B44" s="107"/>
    </row>
    <row r="45" spans="1:2" ht="12.75">
      <c r="A45" s="99" t="s">
        <v>238</v>
      </c>
      <c r="B45" s="107">
        <v>10</v>
      </c>
    </row>
    <row r="46" spans="1:2" ht="12.75">
      <c r="A46" s="99"/>
      <c r="B46" s="107"/>
    </row>
    <row r="47" spans="1:2" ht="12.75">
      <c r="A47" s="99" t="s">
        <v>239</v>
      </c>
      <c r="B47" s="107">
        <v>11</v>
      </c>
    </row>
    <row r="48" spans="1:2" ht="12.75">
      <c r="A48" s="99"/>
      <c r="B48" s="107"/>
    </row>
    <row r="49" spans="1:2" ht="12.75">
      <c r="A49" s="99" t="s">
        <v>21</v>
      </c>
      <c r="B49" s="107"/>
    </row>
    <row r="50" spans="1:2" ht="12.75">
      <c r="A50" s="99" t="s">
        <v>20</v>
      </c>
      <c r="B50" s="107"/>
    </row>
    <row r="51" spans="1:2" ht="12.75">
      <c r="A51" s="99" t="s">
        <v>240</v>
      </c>
      <c r="B51" s="107">
        <v>12</v>
      </c>
    </row>
    <row r="52" spans="1:2" ht="12.75">
      <c r="A52" s="99"/>
      <c r="B52" s="107"/>
    </row>
    <row r="53" spans="1:2" ht="12.75">
      <c r="A53" s="99"/>
      <c r="B53" s="107"/>
    </row>
    <row r="54" spans="1:2" ht="12.75">
      <c r="A54" s="99"/>
      <c r="B54" s="107"/>
    </row>
    <row r="55" spans="1:2" ht="12.75">
      <c r="A55" s="99"/>
      <c r="B55" s="107"/>
    </row>
    <row r="56" spans="1:2" ht="12.75">
      <c r="A56" s="99"/>
      <c r="B56" s="107"/>
    </row>
    <row r="57" spans="1:2" ht="12.75">
      <c r="A57" s="99"/>
      <c r="B57" s="107"/>
    </row>
    <row r="58" spans="1:2" ht="12.75">
      <c r="A58" s="99"/>
      <c r="B58" s="107"/>
    </row>
    <row r="59" spans="1:2" ht="12.75">
      <c r="A59" s="99"/>
      <c r="B59" s="107"/>
    </row>
    <row r="60" spans="1:2" ht="12.75">
      <c r="A60" s="180"/>
      <c r="B60" s="107"/>
    </row>
    <row r="61" spans="1:2" ht="12.75">
      <c r="A61" s="180"/>
      <c r="B61" s="107"/>
    </row>
    <row r="62" spans="1:2" ht="12.75">
      <c r="A62" s="180"/>
      <c r="B62" s="107"/>
    </row>
    <row r="63" spans="1:2" ht="12.75">
      <c r="A63" s="180"/>
      <c r="B63" s="107"/>
    </row>
    <row r="64" spans="1:2" ht="12.75">
      <c r="A64" s="180"/>
      <c r="B64" s="107"/>
    </row>
    <row r="65" spans="1:2" ht="12.75">
      <c r="A65" s="180"/>
      <c r="B65" s="107"/>
    </row>
    <row r="66" spans="1:2" ht="12.75">
      <c r="A66" s="180"/>
      <c r="B66" s="107"/>
    </row>
    <row r="67" spans="1:2" ht="12.75">
      <c r="A67" s="180"/>
      <c r="B67" s="107"/>
    </row>
    <row r="68" spans="1:2" ht="12.75">
      <c r="A68" s="180"/>
      <c r="B68" s="107"/>
    </row>
    <row r="69" spans="1:2" ht="12.75">
      <c r="A69" s="4"/>
      <c r="B69" s="5"/>
    </row>
    <row r="70" spans="1:2" ht="12.75">
      <c r="A70" s="4"/>
      <c r="B70" s="5"/>
    </row>
    <row r="71" spans="1:2" ht="12.75">
      <c r="A71" s="4"/>
      <c r="B71" s="5"/>
    </row>
    <row r="72" spans="1:2" ht="12.75">
      <c r="A72" s="4"/>
      <c r="B72" s="5"/>
    </row>
  </sheetData>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V203"/>
  <sheetViews>
    <sheetView showGridLines="0" workbookViewId="0" topLeftCell="A1">
      <selection activeCell="A1" sqref="A1"/>
    </sheetView>
  </sheetViews>
  <sheetFormatPr defaultColWidth="11.421875" defaultRowHeight="12.75"/>
  <cols>
    <col min="1" max="1" width="93.28125" style="0" customWidth="1"/>
  </cols>
  <sheetData>
    <row r="1" ht="12.75">
      <c r="A1" s="11" t="s">
        <v>11</v>
      </c>
    </row>
    <row r="2" ht="12.75">
      <c r="A2" s="11"/>
    </row>
    <row r="3" ht="12.75">
      <c r="A3" s="11"/>
    </row>
    <row r="4" ht="12.75">
      <c r="A4" s="11" t="s">
        <v>22</v>
      </c>
    </row>
    <row r="5" ht="12.75">
      <c r="A5" s="11"/>
    </row>
    <row r="6" ht="49.5" customHeight="1">
      <c r="A6" s="12" t="s">
        <v>74</v>
      </c>
    </row>
    <row r="7" ht="25.5" customHeight="1">
      <c r="A7" s="12" t="s">
        <v>23</v>
      </c>
    </row>
    <row r="8" ht="12.75">
      <c r="A8" s="12"/>
    </row>
    <row r="9" ht="12.75">
      <c r="A9" s="11" t="s">
        <v>24</v>
      </c>
    </row>
    <row r="10" ht="12.75">
      <c r="A10" s="11"/>
    </row>
    <row r="11" spans="1:3" ht="72" customHeight="1">
      <c r="A11" s="12" t="s">
        <v>229</v>
      </c>
      <c r="C11" s="4"/>
    </row>
    <row r="12" ht="12.75">
      <c r="A12" s="12"/>
    </row>
    <row r="13" ht="12.75">
      <c r="A13" s="11" t="s">
        <v>25</v>
      </c>
    </row>
    <row r="14" ht="12.75">
      <c r="A14" s="11"/>
    </row>
    <row r="15" ht="12.75">
      <c r="A15" s="12" t="s">
        <v>26</v>
      </c>
    </row>
    <row r="16" ht="12.75">
      <c r="A16" s="12" t="s">
        <v>27</v>
      </c>
    </row>
    <row r="17" ht="12.75">
      <c r="A17" s="12" t="s">
        <v>28</v>
      </c>
    </row>
    <row r="18" ht="12.75">
      <c r="A18" s="12" t="s">
        <v>29</v>
      </c>
    </row>
    <row r="19" ht="12.75">
      <c r="A19" s="12" t="s">
        <v>30</v>
      </c>
    </row>
    <row r="20" ht="12.75">
      <c r="A20" s="12" t="s">
        <v>31</v>
      </c>
    </row>
    <row r="21" ht="12.75">
      <c r="A21" s="12" t="s">
        <v>32</v>
      </c>
    </row>
    <row r="22" spans="1:2" ht="12.75">
      <c r="A22" s="12"/>
      <c r="B22" s="4"/>
    </row>
    <row r="23" ht="12.75">
      <c r="A23" s="11" t="s">
        <v>33</v>
      </c>
    </row>
    <row r="24" ht="12.75">
      <c r="A24" s="11"/>
    </row>
    <row r="25" spans="1:2" ht="49.5" customHeight="1">
      <c r="A25" s="12" t="s">
        <v>75</v>
      </c>
      <c r="B25" s="13"/>
    </row>
    <row r="26" ht="24">
      <c r="A26" s="12" t="s">
        <v>34</v>
      </c>
    </row>
    <row r="27" ht="39.75" customHeight="1">
      <c r="A27" s="12" t="s">
        <v>230</v>
      </c>
    </row>
    <row r="28" ht="12.75">
      <c r="A28" s="12"/>
    </row>
    <row r="29" ht="12.75">
      <c r="A29" s="12"/>
    </row>
    <row r="30" ht="12.75">
      <c r="A30" s="11" t="s">
        <v>35</v>
      </c>
    </row>
    <row r="31" spans="1:2" ht="12.75">
      <c r="A31" s="11"/>
      <c r="B31" s="4"/>
    </row>
    <row r="32" ht="49.5" customHeight="1">
      <c r="A32" s="12" t="s">
        <v>76</v>
      </c>
    </row>
    <row r="33" ht="12.75">
      <c r="A33" s="100"/>
    </row>
    <row r="34" ht="25.5" customHeight="1">
      <c r="A34" s="12" t="s">
        <v>227</v>
      </c>
    </row>
    <row r="35" ht="12.75">
      <c r="A35" s="12"/>
    </row>
    <row r="36" ht="36">
      <c r="A36" s="12" t="s">
        <v>77</v>
      </c>
    </row>
    <row r="37" ht="12.75">
      <c r="A37" s="12"/>
    </row>
    <row r="38" ht="12.75">
      <c r="A38" s="12"/>
    </row>
    <row r="39" ht="12.75">
      <c r="A39" s="12"/>
    </row>
    <row r="40" ht="12.75">
      <c r="A40" s="12"/>
    </row>
    <row r="41" spans="1:256" ht="12.75">
      <c r="A41" s="11" t="s">
        <v>42</v>
      </c>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c r="IU41" s="1"/>
      <c r="IV41" s="1"/>
    </row>
    <row r="42" spans="1:256" ht="12.75">
      <c r="A42" s="1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c r="IT42" s="1"/>
      <c r="IU42" s="1"/>
      <c r="IV42" s="1"/>
    </row>
    <row r="43" ht="12.75">
      <c r="A43" s="11"/>
    </row>
    <row r="44" ht="12.75">
      <c r="A44" s="11" t="s">
        <v>43</v>
      </c>
    </row>
    <row r="45" ht="12.75">
      <c r="A45" s="11"/>
    </row>
    <row r="46" ht="73.5" customHeight="1">
      <c r="A46" s="12" t="s">
        <v>78</v>
      </c>
    </row>
    <row r="47" ht="12.75">
      <c r="A47" s="12"/>
    </row>
    <row r="48" ht="12.75">
      <c r="A48" s="11" t="s">
        <v>44</v>
      </c>
    </row>
    <row r="49" ht="12.75">
      <c r="A49" s="11"/>
    </row>
    <row r="50" ht="37.5" customHeight="1">
      <c r="A50" s="12" t="s">
        <v>79</v>
      </c>
    </row>
    <row r="51" ht="12.75">
      <c r="A51" s="12"/>
    </row>
    <row r="52" ht="12.75">
      <c r="A52" s="11" t="s">
        <v>45</v>
      </c>
    </row>
    <row r="53" ht="12.75">
      <c r="A53" s="97"/>
    </row>
    <row r="54" ht="24.75" customHeight="1">
      <c r="A54" s="12" t="s">
        <v>46</v>
      </c>
    </row>
    <row r="55" ht="12.75">
      <c r="A55" s="97"/>
    </row>
    <row r="56" ht="12.75">
      <c r="A56" s="11" t="s">
        <v>47</v>
      </c>
    </row>
    <row r="57" ht="12.75">
      <c r="A57" s="11"/>
    </row>
    <row r="58" ht="25.5" customHeight="1">
      <c r="A58" s="12" t="s">
        <v>80</v>
      </c>
    </row>
    <row r="59" ht="12.75">
      <c r="A59" s="12"/>
    </row>
    <row r="60" ht="12.75">
      <c r="A60" s="11" t="s">
        <v>48</v>
      </c>
    </row>
    <row r="61" ht="12.75">
      <c r="A61" s="11"/>
    </row>
    <row r="62" ht="25.5" customHeight="1">
      <c r="A62" s="12" t="s">
        <v>73</v>
      </c>
    </row>
    <row r="63" ht="12.75">
      <c r="A63" s="12"/>
    </row>
    <row r="64" ht="12.75">
      <c r="A64" s="11" t="s">
        <v>49</v>
      </c>
    </row>
    <row r="65" ht="12.75">
      <c r="A65" s="11"/>
    </row>
    <row r="66" ht="49.5" customHeight="1">
      <c r="A66" s="12" t="s">
        <v>81</v>
      </c>
    </row>
    <row r="67" ht="12.75">
      <c r="A67" s="12"/>
    </row>
    <row r="68" ht="12.75">
      <c r="A68" s="11" t="s">
        <v>50</v>
      </c>
    </row>
    <row r="69" ht="12.75">
      <c r="A69" s="11"/>
    </row>
    <row r="70" ht="24">
      <c r="A70" s="12" t="s">
        <v>51</v>
      </c>
    </row>
    <row r="71" ht="12.75">
      <c r="A71" s="12"/>
    </row>
    <row r="72" ht="12.75">
      <c r="A72" s="11" t="s">
        <v>52</v>
      </c>
    </row>
    <row r="73" ht="12.75">
      <c r="A73" s="14"/>
    </row>
    <row r="74" spans="1:2" ht="73.5" customHeight="1">
      <c r="A74" s="15" t="s">
        <v>82</v>
      </c>
      <c r="B74" s="13"/>
    </row>
    <row r="75" ht="73.5" customHeight="1">
      <c r="A75" s="15" t="s">
        <v>83</v>
      </c>
    </row>
    <row r="76" ht="24">
      <c r="A76" s="14" t="s">
        <v>53</v>
      </c>
    </row>
    <row r="77" ht="12.75">
      <c r="A77" s="11"/>
    </row>
    <row r="78" ht="12.75">
      <c r="A78" s="11" t="s">
        <v>54</v>
      </c>
    </row>
    <row r="79" ht="12.75">
      <c r="A79" s="11"/>
    </row>
    <row r="80" ht="60" customHeight="1">
      <c r="A80" s="12" t="s">
        <v>84</v>
      </c>
    </row>
    <row r="81" ht="12.75">
      <c r="A81" s="12"/>
    </row>
    <row r="82" ht="12.75">
      <c r="A82" s="11" t="s">
        <v>55</v>
      </c>
    </row>
    <row r="83" ht="12.75">
      <c r="A83" s="11"/>
    </row>
    <row r="84" spans="1:2" ht="36">
      <c r="A84" s="12" t="s">
        <v>0</v>
      </c>
      <c r="B84" s="13"/>
    </row>
    <row r="85" ht="12.75">
      <c r="A85" s="12"/>
    </row>
    <row r="86" ht="12.75">
      <c r="A86" s="11" t="s">
        <v>56</v>
      </c>
    </row>
    <row r="87" ht="12.75">
      <c r="A87" s="11"/>
    </row>
    <row r="88" ht="48" customHeight="1">
      <c r="A88" s="12" t="s">
        <v>1</v>
      </c>
    </row>
    <row r="89" ht="25.5" customHeight="1">
      <c r="A89" s="12" t="s">
        <v>57</v>
      </c>
    </row>
    <row r="90" ht="12.75">
      <c r="A90" s="12"/>
    </row>
    <row r="91" ht="12.75">
      <c r="A91" s="11" t="s">
        <v>58</v>
      </c>
    </row>
    <row r="92" ht="12.75">
      <c r="A92" s="11"/>
    </row>
    <row r="93" ht="49.5" customHeight="1">
      <c r="A93" s="12" t="s">
        <v>2</v>
      </c>
    </row>
    <row r="94" ht="12.75">
      <c r="A94" s="12"/>
    </row>
    <row r="95" ht="12.75">
      <c r="A95" s="11" t="s">
        <v>59</v>
      </c>
    </row>
    <row r="96" ht="12.75">
      <c r="A96" s="11"/>
    </row>
    <row r="97" ht="61.5" customHeight="1">
      <c r="A97" s="12" t="s">
        <v>3</v>
      </c>
    </row>
    <row r="98" ht="12.75">
      <c r="A98" s="12"/>
    </row>
    <row r="99" ht="12.75">
      <c r="A99" s="11" t="s">
        <v>60</v>
      </c>
    </row>
    <row r="100" ht="12.75">
      <c r="A100" s="11"/>
    </row>
    <row r="101" ht="49.5" customHeight="1">
      <c r="A101" s="12" t="s">
        <v>225</v>
      </c>
    </row>
    <row r="102" ht="12.75">
      <c r="A102" s="12"/>
    </row>
    <row r="103" ht="12.75">
      <c r="A103" s="11" t="s">
        <v>61</v>
      </c>
    </row>
    <row r="104" ht="12.75">
      <c r="A104" s="11"/>
    </row>
    <row r="105" ht="61.5" customHeight="1">
      <c r="A105" s="12" t="s">
        <v>4</v>
      </c>
    </row>
    <row r="106" ht="12.75">
      <c r="A106" s="12"/>
    </row>
    <row r="107" ht="12.75">
      <c r="A107" s="11" t="s">
        <v>62</v>
      </c>
    </row>
    <row r="108" ht="12.75">
      <c r="A108" s="11"/>
    </row>
    <row r="109" ht="61.5" customHeight="1">
      <c r="A109" s="12" t="s">
        <v>5</v>
      </c>
    </row>
    <row r="110" ht="12.75">
      <c r="A110" s="12"/>
    </row>
    <row r="111" ht="12.75">
      <c r="A111" s="11" t="s">
        <v>63</v>
      </c>
    </row>
    <row r="112" ht="12.75">
      <c r="A112" s="11"/>
    </row>
    <row r="113" ht="12.75">
      <c r="A113" s="12" t="s">
        <v>64</v>
      </c>
    </row>
    <row r="114" ht="12.75">
      <c r="A114" s="12"/>
    </row>
    <row r="115" ht="12.75">
      <c r="A115" s="11" t="s">
        <v>65</v>
      </c>
    </row>
    <row r="116" ht="12.75">
      <c r="A116" s="11"/>
    </row>
    <row r="117" ht="39.75" customHeight="1">
      <c r="A117" s="12" t="s">
        <v>6</v>
      </c>
    </row>
    <row r="118" ht="12.75">
      <c r="A118" s="12"/>
    </row>
    <row r="119" ht="12.75">
      <c r="A119" s="11" t="s">
        <v>66</v>
      </c>
    </row>
    <row r="120" ht="12.75">
      <c r="A120" s="11"/>
    </row>
    <row r="121" ht="49.5" customHeight="1">
      <c r="A121" s="12" t="s">
        <v>7</v>
      </c>
    </row>
    <row r="122" ht="12.75">
      <c r="A122" s="12"/>
    </row>
    <row r="123" ht="12.75">
      <c r="A123" s="11" t="s">
        <v>67</v>
      </c>
    </row>
    <row r="124" ht="12.75">
      <c r="A124" s="11"/>
    </row>
    <row r="125" ht="60">
      <c r="A125" s="12" t="s">
        <v>8</v>
      </c>
    </row>
    <row r="126" ht="12.75">
      <c r="A126" s="11"/>
    </row>
    <row r="127" ht="12.75">
      <c r="A127" s="11"/>
    </row>
    <row r="128" ht="12.75">
      <c r="A128" s="11"/>
    </row>
    <row r="129" ht="12.75">
      <c r="A129" s="11"/>
    </row>
    <row r="130" ht="12.75">
      <c r="A130" s="11"/>
    </row>
    <row r="131" ht="12.75">
      <c r="A131" s="11"/>
    </row>
    <row r="132" ht="12.75">
      <c r="A132" s="11"/>
    </row>
    <row r="133" ht="12.75">
      <c r="A133" s="11"/>
    </row>
    <row r="134" ht="12.75">
      <c r="A134" s="11"/>
    </row>
    <row r="135" ht="12.75">
      <c r="A135" s="11"/>
    </row>
    <row r="136" ht="12.75">
      <c r="A136" s="11"/>
    </row>
    <row r="137" ht="12.75">
      <c r="A137" s="11"/>
    </row>
    <row r="138" ht="12.75">
      <c r="A138" s="11"/>
    </row>
    <row r="139" ht="12.75">
      <c r="A139" s="11"/>
    </row>
    <row r="140" ht="12.75">
      <c r="A140" s="12"/>
    </row>
    <row r="141" ht="12.75">
      <c r="A141" s="12"/>
    </row>
    <row r="142" ht="12.75">
      <c r="A142" s="12"/>
    </row>
    <row r="143" ht="12.75">
      <c r="A143" s="12"/>
    </row>
    <row r="144" ht="12.75">
      <c r="A144" s="12"/>
    </row>
    <row r="145" ht="12.75">
      <c r="A145" s="12"/>
    </row>
    <row r="146" ht="12.75">
      <c r="A146" s="12"/>
    </row>
    <row r="147" ht="12.75">
      <c r="A147" s="11" t="s">
        <v>68</v>
      </c>
    </row>
    <row r="148" ht="12" customHeight="1">
      <c r="A148" s="12"/>
    </row>
    <row r="149" ht="12.75">
      <c r="A149" s="12" t="s">
        <v>69</v>
      </c>
    </row>
    <row r="150" ht="12.75">
      <c r="A150" s="12" t="s">
        <v>70</v>
      </c>
    </row>
    <row r="151" ht="12.75">
      <c r="A151" s="179"/>
    </row>
    <row r="152" spans="1:3" ht="12.75">
      <c r="A152" s="14"/>
      <c r="C152" s="4"/>
    </row>
    <row r="153" ht="12.75">
      <c r="A153" s="12"/>
    </row>
    <row r="154" ht="12.75">
      <c r="A154" s="11" t="s">
        <v>71</v>
      </c>
    </row>
    <row r="155" ht="12.75">
      <c r="A155" s="11"/>
    </row>
    <row r="156" ht="12.75">
      <c r="A156" s="12" t="s">
        <v>72</v>
      </c>
    </row>
    <row r="157" ht="12.75">
      <c r="A157" s="12"/>
    </row>
    <row r="158" ht="12.75">
      <c r="A158" s="12"/>
    </row>
    <row r="159" ht="12.75">
      <c r="A159" s="12"/>
    </row>
    <row r="160" ht="12.75">
      <c r="A160" s="12"/>
    </row>
    <row r="161" ht="12.75">
      <c r="A161" s="12"/>
    </row>
    <row r="162" ht="12.75">
      <c r="A162" s="3"/>
    </row>
    <row r="163" ht="12.75">
      <c r="A163" s="3"/>
    </row>
    <row r="164" ht="12.75">
      <c r="A164" s="3"/>
    </row>
    <row r="165" ht="12.75">
      <c r="A165" s="3"/>
    </row>
    <row r="166" ht="12.75">
      <c r="A166" s="3"/>
    </row>
    <row r="167" ht="12.75">
      <c r="A167" s="3"/>
    </row>
    <row r="168" ht="12.75">
      <c r="A168" s="3"/>
    </row>
    <row r="169" ht="12.75">
      <c r="A169" s="3"/>
    </row>
    <row r="170" ht="12.75">
      <c r="A170" s="3"/>
    </row>
    <row r="171" ht="12.75">
      <c r="A171" s="3"/>
    </row>
    <row r="172" ht="12.75">
      <c r="A172" s="3"/>
    </row>
    <row r="173" ht="12.75">
      <c r="A173" s="3"/>
    </row>
    <row r="174" ht="12.75">
      <c r="A174" s="3"/>
    </row>
    <row r="175" ht="12.75">
      <c r="A175" s="3"/>
    </row>
    <row r="176" ht="12.75">
      <c r="A176" s="3"/>
    </row>
    <row r="177" ht="12.75">
      <c r="A177" s="3"/>
    </row>
    <row r="178" ht="12.75">
      <c r="A178" s="3"/>
    </row>
    <row r="179" ht="12.75">
      <c r="A179" s="3"/>
    </row>
    <row r="180" ht="12.75">
      <c r="A180" s="3"/>
    </row>
    <row r="181" ht="12.75">
      <c r="A181" s="3"/>
    </row>
    <row r="182" ht="12.75">
      <c r="A182" s="3"/>
    </row>
    <row r="183" ht="12.75">
      <c r="A183" s="3"/>
    </row>
    <row r="184" ht="12.75">
      <c r="A184" s="3"/>
    </row>
    <row r="185" ht="12.75">
      <c r="A185" s="3"/>
    </row>
    <row r="186" ht="12.75">
      <c r="A186" s="3"/>
    </row>
    <row r="187" ht="12.75">
      <c r="A187" s="3"/>
    </row>
    <row r="188" ht="12.75">
      <c r="A188" s="3"/>
    </row>
    <row r="189" ht="12.75">
      <c r="A189" s="3"/>
    </row>
    <row r="190" ht="12.75">
      <c r="A190" s="3"/>
    </row>
    <row r="191" ht="12.75">
      <c r="A191" s="3"/>
    </row>
    <row r="192" ht="12.75">
      <c r="A192" s="3"/>
    </row>
    <row r="193" ht="12.75">
      <c r="A193" s="3"/>
    </row>
    <row r="194" ht="12.75">
      <c r="A194" s="3"/>
    </row>
    <row r="195" ht="12.75">
      <c r="A195" s="3"/>
    </row>
    <row r="196" ht="12.75">
      <c r="A196" s="3"/>
    </row>
    <row r="197" ht="12.75">
      <c r="A197" s="3"/>
    </row>
    <row r="198" ht="12.75">
      <c r="A198" s="3"/>
    </row>
    <row r="199" ht="12.75">
      <c r="A199" s="3"/>
    </row>
    <row r="200" ht="12.75">
      <c r="A200" s="3"/>
    </row>
    <row r="201" ht="12.75">
      <c r="A201" s="3"/>
    </row>
    <row r="202" ht="12.75">
      <c r="A202" s="3"/>
    </row>
    <row r="203" ht="12.75">
      <c r="A203" s="3"/>
    </row>
  </sheetData>
  <printOptions/>
  <pageMargins left="0.7874015748031497" right="0.7874015748031497" top="0.7874015748031497" bottom="0.3937007874015748" header="0.5118110236220472" footer="0.5118110236220472"/>
  <pageSetup firstPageNumber="2" useFirstPageNumber="1" horizontalDpi="600" verticalDpi="600" orientation="portrait" paperSize="9" r:id="rId1"/>
  <headerFooter alignWithMargins="0">
    <oddHeader>&amp;C- &amp;P -</oddHeader>
  </headerFooter>
  <rowBreaks count="1" manualBreakCount="1">
    <brk id="110" max="255" man="1"/>
  </rowBreaks>
</worksheet>
</file>

<file path=xl/worksheets/sheet4.xml><?xml version="1.0" encoding="utf-8"?>
<worksheet xmlns="http://schemas.openxmlformats.org/spreadsheetml/2006/main" xmlns:r="http://schemas.openxmlformats.org/officeDocument/2006/relationships">
  <dimension ref="A1:A54"/>
  <sheetViews>
    <sheetView showGridLines="0" workbookViewId="0" topLeftCell="A1">
      <selection activeCell="A1" sqref="A1"/>
    </sheetView>
  </sheetViews>
  <sheetFormatPr defaultColWidth="11.421875" defaultRowHeight="12.75"/>
  <cols>
    <col min="1" max="1" width="96.7109375" style="0" customWidth="1"/>
  </cols>
  <sheetData>
    <row r="1" ht="12.75">
      <c r="A1" s="10" t="s">
        <v>12</v>
      </c>
    </row>
    <row r="2" ht="12.75">
      <c r="A2" s="10" t="s">
        <v>236</v>
      </c>
    </row>
    <row r="3" ht="12.75">
      <c r="A3" s="11"/>
    </row>
    <row r="4" ht="36">
      <c r="A4" s="12" t="s">
        <v>251</v>
      </c>
    </row>
    <row r="5" ht="36">
      <c r="A5" s="12" t="s">
        <v>252</v>
      </c>
    </row>
    <row r="6" ht="24">
      <c r="A6" s="12" t="s">
        <v>245</v>
      </c>
    </row>
    <row r="7" ht="12.75">
      <c r="A7" s="12"/>
    </row>
    <row r="8" ht="12.75">
      <c r="A8" s="12"/>
    </row>
    <row r="9" ht="12.75">
      <c r="A9" s="12"/>
    </row>
    <row r="10" ht="12.75">
      <c r="A10" s="12"/>
    </row>
    <row r="11" ht="12.75">
      <c r="A11" s="12"/>
    </row>
    <row r="12" ht="12.75">
      <c r="A12" s="12" t="s">
        <v>39</v>
      </c>
    </row>
    <row r="13" ht="12.75">
      <c r="A13" s="12"/>
    </row>
    <row r="14" ht="25.5">
      <c r="A14" s="12" t="s">
        <v>253</v>
      </c>
    </row>
    <row r="15" ht="54" customHeight="1">
      <c r="A15" s="12" t="s">
        <v>254</v>
      </c>
    </row>
    <row r="16" ht="39.75" customHeight="1">
      <c r="A16" s="12" t="s">
        <v>246</v>
      </c>
    </row>
    <row r="17" ht="36">
      <c r="A17" s="12" t="s">
        <v>255</v>
      </c>
    </row>
    <row r="18" ht="12.75">
      <c r="A18" s="12"/>
    </row>
    <row r="19" ht="36" customHeight="1">
      <c r="A19" s="12" t="s">
        <v>256</v>
      </c>
    </row>
    <row r="20" ht="12.75">
      <c r="A20" s="12"/>
    </row>
    <row r="21" ht="48">
      <c r="A21" s="12" t="s">
        <v>257</v>
      </c>
    </row>
    <row r="22" ht="12.75">
      <c r="A22" s="12"/>
    </row>
    <row r="23" ht="51" customHeight="1">
      <c r="A23" s="192" t="s">
        <v>258</v>
      </c>
    </row>
    <row r="24" ht="24">
      <c r="A24" s="12" t="s">
        <v>247</v>
      </c>
    </row>
    <row r="25" ht="12.75">
      <c r="A25" s="12"/>
    </row>
    <row r="26" ht="24">
      <c r="A26" s="12" t="s">
        <v>248</v>
      </c>
    </row>
    <row r="27" ht="12.75">
      <c r="A27" s="12" t="s">
        <v>40</v>
      </c>
    </row>
    <row r="28" ht="24">
      <c r="A28" s="12" t="s">
        <v>249</v>
      </c>
    </row>
    <row r="29" ht="24">
      <c r="A29" s="12" t="s">
        <v>250</v>
      </c>
    </row>
    <row r="33" ht="24">
      <c r="A33" s="12" t="s">
        <v>259</v>
      </c>
    </row>
    <row r="54" ht="12.75">
      <c r="A54" s="110"/>
    </row>
  </sheetData>
  <printOptions/>
  <pageMargins left="0.7874015748031497" right="0.7874015748031497" top="0.7874015748031497" bottom="0.3937007874015748" header="0.5118110236220472" footer="0.5118110236220472"/>
  <pageSetup firstPageNumber="6" useFirstPageNumber="1" horizontalDpi="600" verticalDpi="600" orientation="portrait" paperSize="9" r:id="rId3"/>
  <headerFooter alignWithMargins="0">
    <oddHeader>&amp;C- &amp;P -</oddHeader>
  </headerFooter>
  <drawing r:id="rId2"/>
  <legacyDrawing r:id="rId1"/>
</worksheet>
</file>

<file path=xl/worksheets/sheet5.xml><?xml version="1.0" encoding="utf-8"?>
<worksheet xmlns="http://schemas.openxmlformats.org/spreadsheetml/2006/main" xmlns:r="http://schemas.openxmlformats.org/officeDocument/2006/relationships">
  <dimension ref="A2:Y80"/>
  <sheetViews>
    <sheetView workbookViewId="0" topLeftCell="A2">
      <pane ySplit="12" topLeftCell="BM14" activePane="bottomLeft" state="frozen"/>
      <selection pane="topLeft" activeCell="D54" sqref="D54"/>
      <selection pane="bottomLeft" activeCell="A2" sqref="A2"/>
    </sheetView>
  </sheetViews>
  <sheetFormatPr defaultColWidth="11.421875" defaultRowHeight="12" customHeight="1"/>
  <cols>
    <col min="1" max="1" width="7.7109375" style="39" customWidth="1"/>
    <col min="2" max="3" width="6.7109375" style="39" customWidth="1"/>
    <col min="4" max="4" width="8.7109375" style="39" customWidth="1"/>
    <col min="5" max="8" width="6.7109375" style="39" customWidth="1"/>
    <col min="9" max="9" width="8.7109375" style="39" customWidth="1"/>
    <col min="10" max="12" width="6.7109375" style="39" customWidth="1"/>
    <col min="13" max="13" width="8.7109375" style="39" customWidth="1"/>
    <col min="14" max="16384" width="11.421875" style="39" customWidth="1"/>
  </cols>
  <sheetData>
    <row r="2" spans="1:13" s="27" customFormat="1" ht="12" customHeight="1">
      <c r="A2" s="25" t="s">
        <v>19</v>
      </c>
      <c r="B2" s="26"/>
      <c r="C2" s="26"/>
      <c r="D2" s="26"/>
      <c r="E2" s="26"/>
      <c r="F2" s="26"/>
      <c r="G2" s="26"/>
      <c r="H2" s="26"/>
      <c r="I2" s="26"/>
      <c r="J2" s="26"/>
      <c r="K2" s="26"/>
      <c r="L2" s="26"/>
      <c r="M2" s="26"/>
    </row>
    <row r="3" spans="1:13" s="30" customFormat="1" ht="12" customHeight="1">
      <c r="A3" s="28" t="s">
        <v>102</v>
      </c>
      <c r="B3" s="29"/>
      <c r="C3" s="28"/>
      <c r="D3" s="28"/>
      <c r="E3" s="28"/>
      <c r="F3" s="28"/>
      <c r="G3" s="28"/>
      <c r="H3" s="28"/>
      <c r="I3" s="28"/>
      <c r="J3" s="28"/>
      <c r="K3" s="28"/>
      <c r="L3" s="28"/>
      <c r="M3" s="28"/>
    </row>
    <row r="4" spans="1:13" s="35" customFormat="1" ht="12" customHeight="1">
      <c r="A4" s="31"/>
      <c r="B4" s="32"/>
      <c r="C4" s="31"/>
      <c r="D4" s="33"/>
      <c r="E4" s="33"/>
      <c r="F4" s="197" t="s">
        <v>243</v>
      </c>
      <c r="G4" s="197"/>
      <c r="H4" s="197"/>
      <c r="I4" s="34"/>
      <c r="J4" s="33"/>
      <c r="K4" s="33"/>
      <c r="L4" s="31"/>
      <c r="M4" s="31"/>
    </row>
    <row r="5" spans="1:13" s="35" customFormat="1" ht="12" customHeight="1">
      <c r="A5" s="36"/>
      <c r="B5" s="32"/>
      <c r="C5" s="31"/>
      <c r="D5" s="31"/>
      <c r="E5" s="31"/>
      <c r="F5" s="31"/>
      <c r="G5" s="31"/>
      <c r="H5" s="31"/>
      <c r="I5" s="31"/>
      <c r="J5" s="31"/>
      <c r="K5" s="31"/>
      <c r="L5" s="31"/>
      <c r="M5" s="31"/>
    </row>
    <row r="6" spans="1:13" ht="12" customHeight="1">
      <c r="A6" s="198" t="s">
        <v>103</v>
      </c>
      <c r="B6" s="201" t="s">
        <v>104</v>
      </c>
      <c r="C6" s="202"/>
      <c r="D6" s="203"/>
      <c r="E6" s="37" t="s">
        <v>47</v>
      </c>
      <c r="F6" s="37"/>
      <c r="G6" s="37"/>
      <c r="H6" s="37"/>
      <c r="I6" s="37"/>
      <c r="J6" s="37"/>
      <c r="K6" s="37"/>
      <c r="L6" s="38"/>
      <c r="M6" s="37"/>
    </row>
    <row r="7" spans="1:13" ht="12" customHeight="1">
      <c r="A7" s="199"/>
      <c r="B7" s="204"/>
      <c r="C7" s="205"/>
      <c r="D7" s="206"/>
      <c r="E7" s="40" t="s">
        <v>44</v>
      </c>
      <c r="F7" s="40"/>
      <c r="G7" s="40"/>
      <c r="H7" s="40"/>
      <c r="I7" s="41"/>
      <c r="J7" s="40" t="s">
        <v>45</v>
      </c>
      <c r="K7" s="40"/>
      <c r="L7" s="40"/>
      <c r="M7" s="40"/>
    </row>
    <row r="8" spans="1:13" ht="12" customHeight="1">
      <c r="A8" s="199"/>
      <c r="B8" s="42" t="s">
        <v>105</v>
      </c>
      <c r="C8" s="207" t="s">
        <v>106</v>
      </c>
      <c r="D8" s="43" t="s">
        <v>107</v>
      </c>
      <c r="E8" s="207" t="s">
        <v>108</v>
      </c>
      <c r="F8" s="207" t="s">
        <v>109</v>
      </c>
      <c r="G8" s="212" t="s">
        <v>110</v>
      </c>
      <c r="H8" s="213"/>
      <c r="I8" s="43" t="s">
        <v>107</v>
      </c>
      <c r="J8" s="207" t="s">
        <v>108</v>
      </c>
      <c r="K8" s="207" t="s">
        <v>109</v>
      </c>
      <c r="L8" s="207" t="s">
        <v>111</v>
      </c>
      <c r="M8" s="44" t="s">
        <v>107</v>
      </c>
    </row>
    <row r="9" spans="1:13" ht="12" customHeight="1">
      <c r="A9" s="199"/>
      <c r="B9" s="42" t="s">
        <v>112</v>
      </c>
      <c r="C9" s="208"/>
      <c r="D9" s="42" t="s">
        <v>113</v>
      </c>
      <c r="E9" s="210"/>
      <c r="F9" s="210"/>
      <c r="G9" s="214"/>
      <c r="H9" s="206"/>
      <c r="I9" s="42" t="s">
        <v>113</v>
      </c>
      <c r="J9" s="210"/>
      <c r="K9" s="210"/>
      <c r="L9" s="210"/>
      <c r="M9" s="45" t="s">
        <v>113</v>
      </c>
    </row>
    <row r="10" spans="1:13" ht="12" customHeight="1">
      <c r="A10" s="199"/>
      <c r="B10" s="42" t="s">
        <v>114</v>
      </c>
      <c r="C10" s="208"/>
      <c r="D10" s="42" t="s">
        <v>115</v>
      </c>
      <c r="E10" s="210"/>
      <c r="F10" s="210"/>
      <c r="G10" s="207" t="s">
        <v>116</v>
      </c>
      <c r="H10" s="207" t="s">
        <v>117</v>
      </c>
      <c r="I10" s="42" t="s">
        <v>115</v>
      </c>
      <c r="J10" s="210"/>
      <c r="K10" s="210"/>
      <c r="L10" s="210"/>
      <c r="M10" s="45" t="s">
        <v>115</v>
      </c>
    </row>
    <row r="11" spans="1:13" ht="12" customHeight="1">
      <c r="A11" s="199"/>
      <c r="B11" s="42" t="s">
        <v>118</v>
      </c>
      <c r="C11" s="208"/>
      <c r="D11" s="42" t="s">
        <v>119</v>
      </c>
      <c r="E11" s="210"/>
      <c r="F11" s="210"/>
      <c r="G11" s="210"/>
      <c r="H11" s="210"/>
      <c r="I11" s="42" t="s">
        <v>119</v>
      </c>
      <c r="J11" s="210"/>
      <c r="K11" s="210"/>
      <c r="L11" s="210"/>
      <c r="M11" s="45" t="s">
        <v>119</v>
      </c>
    </row>
    <row r="12" spans="1:13" ht="12" customHeight="1">
      <c r="A12" s="199"/>
      <c r="B12" s="41" t="s">
        <v>120</v>
      </c>
      <c r="C12" s="209"/>
      <c r="D12" s="41" t="s">
        <v>121</v>
      </c>
      <c r="E12" s="211"/>
      <c r="F12" s="211"/>
      <c r="G12" s="211"/>
      <c r="H12" s="211"/>
      <c r="I12" s="41" t="s">
        <v>121</v>
      </c>
      <c r="J12" s="211"/>
      <c r="K12" s="211"/>
      <c r="L12" s="211"/>
      <c r="M12" s="40" t="s">
        <v>121</v>
      </c>
    </row>
    <row r="13" spans="1:13" ht="12" customHeight="1">
      <c r="A13" s="200"/>
      <c r="B13" s="46" t="s">
        <v>122</v>
      </c>
      <c r="C13" s="47"/>
      <c r="D13" s="47" t="s">
        <v>123</v>
      </c>
      <c r="E13" s="47" t="s">
        <v>122</v>
      </c>
      <c r="F13" s="47" t="s">
        <v>124</v>
      </c>
      <c r="G13" s="47" t="s">
        <v>122</v>
      </c>
      <c r="H13" s="47" t="s">
        <v>125</v>
      </c>
      <c r="I13" s="47" t="s">
        <v>123</v>
      </c>
      <c r="J13" s="47" t="s">
        <v>122</v>
      </c>
      <c r="K13" s="47" t="s">
        <v>124</v>
      </c>
      <c r="L13" s="47" t="s">
        <v>125</v>
      </c>
      <c r="M13" s="46" t="s">
        <v>123</v>
      </c>
    </row>
    <row r="14" spans="1:13" ht="12" customHeight="1">
      <c r="A14" s="48"/>
      <c r="B14" s="49"/>
      <c r="C14" s="49"/>
      <c r="D14" s="50"/>
      <c r="E14" s="49"/>
      <c r="F14" s="49"/>
      <c r="G14" s="49"/>
      <c r="H14" s="49"/>
      <c r="I14" s="49"/>
      <c r="J14" s="49"/>
      <c r="K14" s="49"/>
      <c r="L14" s="49"/>
      <c r="M14" s="49"/>
    </row>
    <row r="15" spans="1:13" s="27" customFormat="1" ht="12" customHeight="1">
      <c r="A15" s="51">
        <v>1995</v>
      </c>
      <c r="B15" s="52">
        <v>12988</v>
      </c>
      <c r="C15" s="52">
        <v>21354</v>
      </c>
      <c r="D15" s="52">
        <v>4007258.299545462</v>
      </c>
      <c r="E15" s="52">
        <v>6894</v>
      </c>
      <c r="F15" s="52">
        <v>8028</v>
      </c>
      <c r="G15" s="52">
        <v>17141</v>
      </c>
      <c r="H15" s="52">
        <v>14273</v>
      </c>
      <c r="I15" s="52">
        <v>1815964.5776984708</v>
      </c>
      <c r="J15" s="52">
        <v>1818</v>
      </c>
      <c r="K15" s="52">
        <v>10939</v>
      </c>
      <c r="L15" s="52">
        <v>18296</v>
      </c>
      <c r="M15" s="52">
        <v>1337856.0508837681</v>
      </c>
    </row>
    <row r="16" spans="1:13" s="27" customFormat="1" ht="12" customHeight="1">
      <c r="A16" s="51">
        <v>1996</v>
      </c>
      <c r="B16" s="52">
        <v>14107</v>
      </c>
      <c r="C16" s="52">
        <v>22530</v>
      </c>
      <c r="D16" s="52">
        <v>4272425.517555207</v>
      </c>
      <c r="E16" s="52">
        <v>8052</v>
      </c>
      <c r="F16" s="52">
        <v>8412</v>
      </c>
      <c r="G16" s="52">
        <v>18027</v>
      </c>
      <c r="H16" s="52">
        <v>15482</v>
      </c>
      <c r="I16" s="52">
        <v>1897018.1457488637</v>
      </c>
      <c r="J16" s="52">
        <v>1621</v>
      </c>
      <c r="K16" s="52">
        <v>11720</v>
      </c>
      <c r="L16" s="52">
        <v>19877</v>
      </c>
      <c r="M16" s="52">
        <v>1532402.611678929</v>
      </c>
    </row>
    <row r="17" spans="1:13" ht="12" customHeight="1">
      <c r="A17" s="51">
        <v>1997</v>
      </c>
      <c r="B17" s="52">
        <v>12824</v>
      </c>
      <c r="C17" s="52">
        <v>16517</v>
      </c>
      <c r="D17" s="52">
        <v>3807774.1930535887</v>
      </c>
      <c r="E17" s="52">
        <v>6799</v>
      </c>
      <c r="F17" s="52">
        <v>6484</v>
      </c>
      <c r="G17" s="52">
        <v>13020</v>
      </c>
      <c r="H17" s="52">
        <v>11918</v>
      </c>
      <c r="I17" s="52">
        <v>1435395.714351452</v>
      </c>
      <c r="J17" s="52">
        <v>1521</v>
      </c>
      <c r="K17" s="52">
        <v>10457</v>
      </c>
      <c r="L17" s="52">
        <v>17211</v>
      </c>
      <c r="M17" s="52">
        <v>1386972.2828671203</v>
      </c>
    </row>
    <row r="18" spans="1:13" ht="12" customHeight="1">
      <c r="A18" s="51">
        <v>1998</v>
      </c>
      <c r="B18" s="52">
        <v>12012</v>
      </c>
      <c r="C18" s="52">
        <v>13989</v>
      </c>
      <c r="D18" s="52">
        <v>2990460.827372522</v>
      </c>
      <c r="E18" s="52">
        <v>6191</v>
      </c>
      <c r="F18" s="52">
        <v>5487</v>
      </c>
      <c r="G18" s="52">
        <v>10219</v>
      </c>
      <c r="H18" s="52">
        <v>9918</v>
      </c>
      <c r="I18" s="52">
        <v>1209885.828522929</v>
      </c>
      <c r="J18" s="52">
        <v>1324</v>
      </c>
      <c r="K18" s="52">
        <v>7953</v>
      </c>
      <c r="L18" s="52">
        <v>11779</v>
      </c>
      <c r="M18" s="52">
        <v>935543.9889969988</v>
      </c>
    </row>
    <row r="19" spans="1:13" ht="12" customHeight="1">
      <c r="A19" s="51">
        <v>1999</v>
      </c>
      <c r="B19" s="52">
        <v>11411</v>
      </c>
      <c r="C19" s="52">
        <v>11341</v>
      </c>
      <c r="D19" s="52">
        <v>2635249.996165311</v>
      </c>
      <c r="E19" s="52">
        <v>5941</v>
      </c>
      <c r="F19" s="52">
        <v>4781</v>
      </c>
      <c r="G19" s="52">
        <v>8481</v>
      </c>
      <c r="H19" s="52">
        <v>8792</v>
      </c>
      <c r="I19" s="52">
        <v>1044632.7134771427</v>
      </c>
      <c r="J19" s="52">
        <v>1280</v>
      </c>
      <c r="K19" s="52">
        <v>7018</v>
      </c>
      <c r="L19" s="52">
        <v>11028</v>
      </c>
      <c r="M19" s="52">
        <v>875305.6247219851</v>
      </c>
    </row>
    <row r="20" spans="1:13" s="27" customFormat="1" ht="12" customHeight="1">
      <c r="A20" s="51">
        <v>2000</v>
      </c>
      <c r="B20" s="52">
        <v>9100</v>
      </c>
      <c r="C20" s="52">
        <v>7955</v>
      </c>
      <c r="D20" s="52">
        <v>2303029.915687969</v>
      </c>
      <c r="E20" s="52">
        <v>4420</v>
      </c>
      <c r="F20" s="52">
        <v>3572</v>
      </c>
      <c r="G20" s="52">
        <v>6129</v>
      </c>
      <c r="H20" s="52">
        <v>6549.1</v>
      </c>
      <c r="I20" s="52">
        <v>764970.3706354847</v>
      </c>
      <c r="J20" s="52">
        <v>1147</v>
      </c>
      <c r="K20" s="52">
        <v>6502</v>
      </c>
      <c r="L20" s="52">
        <v>10022.8</v>
      </c>
      <c r="M20" s="52">
        <v>893120.0564466238</v>
      </c>
    </row>
    <row r="21" spans="1:13" s="27" customFormat="1" ht="12" customHeight="1">
      <c r="A21" s="51">
        <v>2001</v>
      </c>
      <c r="B21" s="52">
        <v>8233</v>
      </c>
      <c r="C21" s="52">
        <v>6227</v>
      </c>
      <c r="D21" s="52">
        <v>1937172.4536386088</v>
      </c>
      <c r="E21" s="52">
        <v>3716</v>
      </c>
      <c r="F21" s="52">
        <v>2959</v>
      </c>
      <c r="G21" s="52">
        <v>4912</v>
      </c>
      <c r="H21" s="52">
        <v>5347.9</v>
      </c>
      <c r="I21" s="52">
        <v>623211.1175306648</v>
      </c>
      <c r="J21" s="52">
        <v>1028</v>
      </c>
      <c r="K21" s="52">
        <v>6428</v>
      </c>
      <c r="L21" s="52">
        <v>9623.9</v>
      </c>
      <c r="M21" s="52">
        <v>741910.5955016541</v>
      </c>
    </row>
    <row r="22" spans="1:13" s="27" customFormat="1" ht="12" customHeight="1">
      <c r="A22" s="51">
        <v>2002</v>
      </c>
      <c r="B22" s="52">
        <v>7152</v>
      </c>
      <c r="C22" s="52">
        <v>4962</v>
      </c>
      <c r="D22" s="52">
        <v>1544160</v>
      </c>
      <c r="E22" s="52">
        <v>3181</v>
      </c>
      <c r="F22" s="52">
        <v>2443</v>
      </c>
      <c r="G22" s="52">
        <v>3921</v>
      </c>
      <c r="H22" s="52">
        <v>4509.4</v>
      </c>
      <c r="I22" s="52">
        <v>518879</v>
      </c>
      <c r="J22" s="52">
        <v>827</v>
      </c>
      <c r="K22" s="52">
        <v>4775</v>
      </c>
      <c r="L22" s="52">
        <v>7286.9</v>
      </c>
      <c r="M22" s="52">
        <v>531371</v>
      </c>
    </row>
    <row r="23" spans="1:13" s="27" customFormat="1" ht="12" customHeight="1">
      <c r="A23" s="51">
        <v>2003</v>
      </c>
      <c r="B23" s="52">
        <v>7224</v>
      </c>
      <c r="C23" s="52">
        <v>5150</v>
      </c>
      <c r="D23" s="52">
        <v>1683172</v>
      </c>
      <c r="E23" s="52">
        <v>3569</v>
      </c>
      <c r="F23" s="52">
        <v>2752</v>
      </c>
      <c r="G23" s="52">
        <v>4395</v>
      </c>
      <c r="H23" s="52">
        <v>5081</v>
      </c>
      <c r="I23" s="52">
        <v>580491</v>
      </c>
      <c r="J23" s="52">
        <v>713</v>
      </c>
      <c r="K23" s="52">
        <v>4905</v>
      </c>
      <c r="L23" s="52">
        <v>6867</v>
      </c>
      <c r="M23" s="52">
        <v>682409</v>
      </c>
    </row>
    <row r="24" spans="1:13" s="27" customFormat="1" ht="12" customHeight="1">
      <c r="A24" s="181">
        <v>2004</v>
      </c>
      <c r="B24" s="182">
        <v>6667</v>
      </c>
      <c r="C24" s="182">
        <v>4705</v>
      </c>
      <c r="D24" s="182">
        <v>1510752</v>
      </c>
      <c r="E24" s="182">
        <v>2951</v>
      </c>
      <c r="F24" s="182">
        <v>2363</v>
      </c>
      <c r="G24" s="182">
        <v>3819</v>
      </c>
      <c r="H24" s="182">
        <v>4342</v>
      </c>
      <c r="I24" s="182">
        <v>494424</v>
      </c>
      <c r="J24" s="182">
        <v>795</v>
      </c>
      <c r="K24" s="182">
        <v>5110</v>
      </c>
      <c r="L24" s="182">
        <v>6938</v>
      </c>
      <c r="M24" s="182">
        <v>584180</v>
      </c>
    </row>
    <row r="25" spans="1:13" s="27" customFormat="1" ht="12" customHeight="1">
      <c r="A25" s="181"/>
      <c r="B25" s="182"/>
      <c r="C25" s="182"/>
      <c r="D25" s="182"/>
      <c r="E25" s="182"/>
      <c r="F25" s="182"/>
      <c r="G25" s="182"/>
      <c r="H25" s="182"/>
      <c r="I25" s="182"/>
      <c r="J25" s="182"/>
      <c r="K25" s="182"/>
      <c r="L25" s="182"/>
      <c r="M25" s="182"/>
    </row>
    <row r="26" spans="1:13" ht="12" customHeight="1">
      <c r="A26" s="181">
        <v>2005</v>
      </c>
      <c r="B26" s="182">
        <v>5756</v>
      </c>
      <c r="C26" s="182">
        <v>3723</v>
      </c>
      <c r="D26" s="182">
        <v>1174237</v>
      </c>
      <c r="E26" s="182">
        <v>2458</v>
      </c>
      <c r="F26" s="182">
        <v>1945</v>
      </c>
      <c r="G26" s="182">
        <v>3177</v>
      </c>
      <c r="H26" s="182">
        <v>3665</v>
      </c>
      <c r="I26" s="182">
        <v>406123</v>
      </c>
      <c r="J26" s="182">
        <v>706</v>
      </c>
      <c r="K26" s="182">
        <v>4056</v>
      </c>
      <c r="L26" s="182">
        <v>5430</v>
      </c>
      <c r="M26" s="182">
        <v>422352</v>
      </c>
    </row>
    <row r="27" spans="1:13" ht="12" customHeight="1">
      <c r="A27" s="183" t="s">
        <v>126</v>
      </c>
      <c r="B27" s="178">
        <v>1509</v>
      </c>
      <c r="C27" s="178">
        <v>1130</v>
      </c>
      <c r="D27" s="178">
        <v>278923</v>
      </c>
      <c r="E27" s="178">
        <v>754</v>
      </c>
      <c r="F27" s="178">
        <v>594</v>
      </c>
      <c r="G27" s="178">
        <v>955</v>
      </c>
      <c r="H27" s="178">
        <v>1112.8</v>
      </c>
      <c r="I27" s="178">
        <v>123377</v>
      </c>
      <c r="J27" s="178">
        <v>136</v>
      </c>
      <c r="K27" s="178">
        <v>541</v>
      </c>
      <c r="L27" s="178">
        <v>793.8</v>
      </c>
      <c r="M27" s="178">
        <v>83727</v>
      </c>
    </row>
    <row r="28" spans="1:13" ht="12" customHeight="1">
      <c r="A28" s="183" t="s">
        <v>127</v>
      </c>
      <c r="B28" s="178">
        <v>1357</v>
      </c>
      <c r="C28" s="178">
        <v>844</v>
      </c>
      <c r="D28" s="178">
        <v>301994</v>
      </c>
      <c r="E28" s="178">
        <v>499</v>
      </c>
      <c r="F28" s="178">
        <v>440</v>
      </c>
      <c r="G28" s="178">
        <v>762</v>
      </c>
      <c r="H28" s="178">
        <v>831</v>
      </c>
      <c r="I28" s="178">
        <v>90124</v>
      </c>
      <c r="J28" s="178">
        <v>193</v>
      </c>
      <c r="K28" s="178">
        <v>1117</v>
      </c>
      <c r="L28" s="178">
        <v>1572.4</v>
      </c>
      <c r="M28" s="178">
        <v>122426</v>
      </c>
    </row>
    <row r="29" spans="1:13" ht="12" customHeight="1">
      <c r="A29" s="183" t="s">
        <v>128</v>
      </c>
      <c r="B29" s="178">
        <v>1509</v>
      </c>
      <c r="C29" s="178">
        <v>842</v>
      </c>
      <c r="D29" s="178">
        <v>288203</v>
      </c>
      <c r="E29" s="178">
        <v>551</v>
      </c>
      <c r="F29" s="178">
        <v>424</v>
      </c>
      <c r="G29" s="178">
        <v>671</v>
      </c>
      <c r="H29" s="178">
        <v>785.6</v>
      </c>
      <c r="I29" s="178">
        <v>90397</v>
      </c>
      <c r="J29" s="178">
        <v>207</v>
      </c>
      <c r="K29" s="178">
        <v>1038</v>
      </c>
      <c r="L29" s="178">
        <v>1578.8</v>
      </c>
      <c r="M29" s="178">
        <v>97100</v>
      </c>
    </row>
    <row r="30" spans="1:13" ht="12" customHeight="1">
      <c r="A30" s="183" t="s">
        <v>129</v>
      </c>
      <c r="B30" s="178">
        <v>1390</v>
      </c>
      <c r="C30" s="178">
        <v>918</v>
      </c>
      <c r="D30" s="178">
        <v>306471</v>
      </c>
      <c r="E30" s="178">
        <v>660</v>
      </c>
      <c r="F30" s="178">
        <v>493</v>
      </c>
      <c r="G30" s="178">
        <v>796</v>
      </c>
      <c r="H30" s="178">
        <v>944.6</v>
      </c>
      <c r="I30" s="178">
        <v>103337</v>
      </c>
      <c r="J30" s="178">
        <v>170</v>
      </c>
      <c r="K30" s="178">
        <v>1361</v>
      </c>
      <c r="L30" s="178">
        <v>1484.6</v>
      </c>
      <c r="M30" s="178">
        <v>119099</v>
      </c>
    </row>
    <row r="31" spans="1:13" ht="12" customHeight="1">
      <c r="A31" s="183"/>
      <c r="B31" s="184"/>
      <c r="C31" s="185"/>
      <c r="D31" s="185"/>
      <c r="E31" s="184"/>
      <c r="F31" s="184"/>
      <c r="G31" s="184"/>
      <c r="H31" s="184"/>
      <c r="I31" s="184"/>
      <c r="J31" s="184"/>
      <c r="K31" s="184"/>
      <c r="L31" s="184"/>
      <c r="M31" s="184"/>
    </row>
    <row r="32" spans="1:13" ht="12" customHeight="1">
      <c r="A32" s="183" t="s">
        <v>130</v>
      </c>
      <c r="B32" s="178">
        <v>511</v>
      </c>
      <c r="C32" s="178">
        <v>388</v>
      </c>
      <c r="D32" s="178">
        <v>76697</v>
      </c>
      <c r="E32" s="178">
        <v>254</v>
      </c>
      <c r="F32" s="178">
        <v>195</v>
      </c>
      <c r="G32" s="178">
        <v>319</v>
      </c>
      <c r="H32" s="178">
        <v>375.8</v>
      </c>
      <c r="I32" s="178">
        <v>40330</v>
      </c>
      <c r="J32" s="178">
        <v>36</v>
      </c>
      <c r="K32" s="178">
        <v>71</v>
      </c>
      <c r="L32" s="178">
        <v>112.1</v>
      </c>
      <c r="M32" s="178">
        <v>8312</v>
      </c>
    </row>
    <row r="33" spans="1:13" ht="12" customHeight="1">
      <c r="A33" s="183" t="s">
        <v>131</v>
      </c>
      <c r="B33" s="178">
        <v>510</v>
      </c>
      <c r="C33" s="178">
        <v>403</v>
      </c>
      <c r="D33" s="178">
        <v>107385</v>
      </c>
      <c r="E33" s="178">
        <v>242</v>
      </c>
      <c r="F33" s="178">
        <v>208</v>
      </c>
      <c r="G33" s="178">
        <v>355</v>
      </c>
      <c r="H33" s="178">
        <v>387.9</v>
      </c>
      <c r="I33" s="178">
        <v>43345</v>
      </c>
      <c r="J33" s="178">
        <v>46</v>
      </c>
      <c r="K33" s="178">
        <v>171</v>
      </c>
      <c r="L33" s="178">
        <v>270.7</v>
      </c>
      <c r="M33" s="178">
        <v>35954</v>
      </c>
    </row>
    <row r="34" spans="1:13" ht="12" customHeight="1">
      <c r="A34" s="183" t="s">
        <v>132</v>
      </c>
      <c r="B34" s="178">
        <v>487</v>
      </c>
      <c r="C34" s="178">
        <v>339</v>
      </c>
      <c r="D34" s="178">
        <v>94578</v>
      </c>
      <c r="E34" s="178">
        <v>258</v>
      </c>
      <c r="F34" s="178">
        <v>191</v>
      </c>
      <c r="G34" s="178">
        <v>281</v>
      </c>
      <c r="H34" s="178">
        <v>349.1</v>
      </c>
      <c r="I34" s="178">
        <v>39702</v>
      </c>
      <c r="J34" s="178">
        <v>54</v>
      </c>
      <c r="K34" s="178">
        <v>299</v>
      </c>
      <c r="L34" s="178">
        <v>411</v>
      </c>
      <c r="M34" s="178">
        <v>39461</v>
      </c>
    </row>
    <row r="35" spans="1:13" ht="12" customHeight="1">
      <c r="A35" s="183" t="s">
        <v>133</v>
      </c>
      <c r="B35" s="178">
        <v>379</v>
      </c>
      <c r="C35" s="178">
        <v>286</v>
      </c>
      <c r="D35" s="178">
        <v>63302</v>
      </c>
      <c r="E35" s="178">
        <v>146</v>
      </c>
      <c r="F35" s="178">
        <v>125</v>
      </c>
      <c r="G35" s="178">
        <v>213</v>
      </c>
      <c r="H35" s="178">
        <v>230.8</v>
      </c>
      <c r="I35" s="178">
        <v>25356</v>
      </c>
      <c r="J35" s="178">
        <v>52</v>
      </c>
      <c r="K35" s="178">
        <v>191</v>
      </c>
      <c r="L35" s="178">
        <v>299.4</v>
      </c>
      <c r="M35" s="178">
        <v>17821</v>
      </c>
    </row>
    <row r="36" spans="1:13" ht="12" customHeight="1">
      <c r="A36" s="183" t="s">
        <v>134</v>
      </c>
      <c r="B36" s="178">
        <v>439</v>
      </c>
      <c r="C36" s="178">
        <v>142</v>
      </c>
      <c r="D36" s="178">
        <v>122228</v>
      </c>
      <c r="E36" s="178">
        <v>169</v>
      </c>
      <c r="F36" s="178">
        <v>135</v>
      </c>
      <c r="G36" s="178">
        <v>219</v>
      </c>
      <c r="H36" s="178">
        <v>253.9</v>
      </c>
      <c r="I36" s="178">
        <v>27259</v>
      </c>
      <c r="J36" s="178">
        <v>64</v>
      </c>
      <c r="K36" s="178">
        <v>499</v>
      </c>
      <c r="L36" s="178">
        <v>600.8</v>
      </c>
      <c r="M36" s="178">
        <v>55474</v>
      </c>
    </row>
    <row r="37" spans="1:13" ht="12" customHeight="1">
      <c r="A37" s="183" t="s">
        <v>135</v>
      </c>
      <c r="B37" s="178">
        <v>539</v>
      </c>
      <c r="C37" s="178">
        <v>416</v>
      </c>
      <c r="D37" s="178">
        <v>116464</v>
      </c>
      <c r="E37" s="178">
        <v>184</v>
      </c>
      <c r="F37" s="178">
        <v>181</v>
      </c>
      <c r="G37" s="178">
        <v>330</v>
      </c>
      <c r="H37" s="178">
        <v>346.3</v>
      </c>
      <c r="I37" s="178">
        <v>37509</v>
      </c>
      <c r="J37" s="178">
        <v>77</v>
      </c>
      <c r="K37" s="178">
        <v>427</v>
      </c>
      <c r="L37" s="178">
        <v>672.3</v>
      </c>
      <c r="M37" s="178">
        <v>49131</v>
      </c>
    </row>
    <row r="38" spans="1:13" ht="12" customHeight="1">
      <c r="A38" s="183" t="s">
        <v>136</v>
      </c>
      <c r="B38" s="178">
        <v>443</v>
      </c>
      <c r="C38" s="178">
        <v>238</v>
      </c>
      <c r="D38" s="178">
        <v>77669</v>
      </c>
      <c r="E38" s="178">
        <v>138</v>
      </c>
      <c r="F38" s="178">
        <v>106</v>
      </c>
      <c r="G38" s="178">
        <v>161</v>
      </c>
      <c r="H38" s="178">
        <v>199.5</v>
      </c>
      <c r="I38" s="178">
        <v>21717</v>
      </c>
      <c r="J38" s="178">
        <v>59</v>
      </c>
      <c r="K38" s="178">
        <v>278</v>
      </c>
      <c r="L38" s="178">
        <v>442.1</v>
      </c>
      <c r="M38" s="178">
        <v>22101</v>
      </c>
    </row>
    <row r="39" spans="1:13" ht="12" customHeight="1">
      <c r="A39" s="183" t="s">
        <v>137</v>
      </c>
      <c r="B39" s="178">
        <v>504</v>
      </c>
      <c r="C39" s="178">
        <v>250</v>
      </c>
      <c r="D39" s="178">
        <v>93727</v>
      </c>
      <c r="E39" s="178">
        <v>203</v>
      </c>
      <c r="F39" s="178">
        <v>170</v>
      </c>
      <c r="G39" s="178">
        <v>273</v>
      </c>
      <c r="H39" s="178">
        <v>309.2</v>
      </c>
      <c r="I39" s="178">
        <v>37105</v>
      </c>
      <c r="J39" s="178">
        <v>63</v>
      </c>
      <c r="K39" s="178">
        <v>328</v>
      </c>
      <c r="L39" s="178">
        <v>464.6</v>
      </c>
      <c r="M39" s="178">
        <v>26540</v>
      </c>
    </row>
    <row r="40" spans="1:13" ht="12" customHeight="1">
      <c r="A40" s="183" t="s">
        <v>138</v>
      </c>
      <c r="B40" s="178">
        <v>562</v>
      </c>
      <c r="C40" s="178">
        <v>354</v>
      </c>
      <c r="D40" s="178">
        <v>116807</v>
      </c>
      <c r="E40" s="178">
        <v>210</v>
      </c>
      <c r="F40" s="178">
        <v>148</v>
      </c>
      <c r="G40" s="178">
        <v>237</v>
      </c>
      <c r="H40" s="178">
        <v>276.9</v>
      </c>
      <c r="I40" s="178">
        <v>31575</v>
      </c>
      <c r="J40" s="178">
        <v>85</v>
      </c>
      <c r="K40" s="178">
        <v>431</v>
      </c>
      <c r="L40" s="178">
        <v>672.2</v>
      </c>
      <c r="M40" s="178">
        <v>48459</v>
      </c>
    </row>
    <row r="41" spans="1:13" ht="12" customHeight="1">
      <c r="A41" s="183" t="s">
        <v>139</v>
      </c>
      <c r="B41" s="178">
        <v>391</v>
      </c>
      <c r="C41" s="178">
        <v>252</v>
      </c>
      <c r="D41" s="178">
        <v>86199</v>
      </c>
      <c r="E41" s="178">
        <v>160</v>
      </c>
      <c r="F41" s="178">
        <v>114</v>
      </c>
      <c r="G41" s="178">
        <v>180</v>
      </c>
      <c r="H41" s="178">
        <v>217.5</v>
      </c>
      <c r="I41" s="178">
        <v>23647</v>
      </c>
      <c r="J41" s="178">
        <v>47</v>
      </c>
      <c r="K41" s="178">
        <v>435</v>
      </c>
      <c r="L41" s="178">
        <v>523.8</v>
      </c>
      <c r="M41" s="178">
        <v>33515</v>
      </c>
    </row>
    <row r="42" spans="1:15" ht="12" customHeight="1">
      <c r="A42" s="183" t="s">
        <v>140</v>
      </c>
      <c r="B42" s="178">
        <v>432</v>
      </c>
      <c r="C42" s="178">
        <v>227</v>
      </c>
      <c r="D42" s="178">
        <v>91639</v>
      </c>
      <c r="E42" s="178">
        <v>198</v>
      </c>
      <c r="F42" s="178">
        <v>142</v>
      </c>
      <c r="G42" s="178">
        <v>225</v>
      </c>
      <c r="H42" s="178">
        <v>270</v>
      </c>
      <c r="I42" s="178">
        <v>30123</v>
      </c>
      <c r="J42" s="178">
        <v>67</v>
      </c>
      <c r="K42" s="178">
        <v>349</v>
      </c>
      <c r="L42" s="178">
        <v>461.2</v>
      </c>
      <c r="M42" s="178">
        <v>30528</v>
      </c>
      <c r="O42" s="53"/>
    </row>
    <row r="43" spans="1:13" ht="12" customHeight="1">
      <c r="A43" s="183" t="s">
        <v>141</v>
      </c>
      <c r="B43" s="178">
        <v>567</v>
      </c>
      <c r="C43" s="178">
        <v>439</v>
      </c>
      <c r="D43" s="178">
        <v>128633</v>
      </c>
      <c r="E43" s="178">
        <v>302</v>
      </c>
      <c r="F43" s="178">
        <v>237</v>
      </c>
      <c r="G43" s="178">
        <v>391</v>
      </c>
      <c r="H43" s="178">
        <v>457.2</v>
      </c>
      <c r="I43" s="178">
        <v>49567</v>
      </c>
      <c r="J43" s="178">
        <v>56</v>
      </c>
      <c r="K43" s="178">
        <v>577</v>
      </c>
      <c r="L43" s="178">
        <v>499.7</v>
      </c>
      <c r="M43" s="178">
        <v>55056</v>
      </c>
    </row>
    <row r="44" spans="1:13" ht="12" customHeight="1">
      <c r="A44" s="183"/>
      <c r="B44" s="186"/>
      <c r="C44" s="187"/>
      <c r="D44" s="187"/>
      <c r="E44" s="186"/>
      <c r="F44" s="186"/>
      <c r="G44" s="186"/>
      <c r="H44" s="186"/>
      <c r="I44" s="186"/>
      <c r="J44" s="186"/>
      <c r="K44" s="186"/>
      <c r="L44" s="186"/>
      <c r="M44" s="186"/>
    </row>
    <row r="45" spans="1:13" ht="12" customHeight="1">
      <c r="A45" s="181">
        <v>2006</v>
      </c>
      <c r="B45" s="182"/>
      <c r="C45" s="182"/>
      <c r="D45" s="182"/>
      <c r="E45" s="182"/>
      <c r="F45" s="182"/>
      <c r="G45" s="182"/>
      <c r="H45" s="182"/>
      <c r="I45" s="182"/>
      <c r="J45" s="182"/>
      <c r="K45" s="182"/>
      <c r="L45" s="182"/>
      <c r="M45" s="182"/>
    </row>
    <row r="46" spans="1:13" ht="12" customHeight="1">
      <c r="A46" s="183" t="s">
        <v>126</v>
      </c>
      <c r="B46" s="178">
        <v>1580</v>
      </c>
      <c r="C46" s="185">
        <v>1101</v>
      </c>
      <c r="D46" s="185">
        <v>331418</v>
      </c>
      <c r="E46" s="184">
        <v>876</v>
      </c>
      <c r="F46" s="178">
        <v>668</v>
      </c>
      <c r="G46" s="178">
        <v>1021</v>
      </c>
      <c r="H46" s="178">
        <v>1238.2</v>
      </c>
      <c r="I46" s="178">
        <v>140826</v>
      </c>
      <c r="J46" s="178">
        <v>165</v>
      </c>
      <c r="K46" s="178">
        <v>1308</v>
      </c>
      <c r="L46" s="178">
        <v>1600.8</v>
      </c>
      <c r="M46" s="178">
        <v>110266</v>
      </c>
    </row>
    <row r="47" spans="1:25" ht="12" customHeight="1">
      <c r="A47" s="183" t="s">
        <v>127</v>
      </c>
      <c r="B47" s="178"/>
      <c r="C47" s="178"/>
      <c r="D47" s="178"/>
      <c r="E47" s="178"/>
      <c r="F47" s="178"/>
      <c r="G47" s="178"/>
      <c r="H47" s="178"/>
      <c r="I47" s="178"/>
      <c r="J47" s="178"/>
      <c r="K47" s="178"/>
      <c r="L47" s="178"/>
      <c r="M47" s="178"/>
      <c r="N47" s="54"/>
      <c r="O47" s="54"/>
      <c r="P47" s="54"/>
      <c r="Q47" s="54"/>
      <c r="R47" s="54"/>
      <c r="S47" s="54"/>
      <c r="T47" s="54"/>
      <c r="U47" s="54"/>
      <c r="V47" s="54"/>
      <c r="W47" s="54"/>
      <c r="X47" s="54"/>
      <c r="Y47" s="54"/>
    </row>
    <row r="48" spans="1:13" ht="12" customHeight="1">
      <c r="A48" s="183" t="s">
        <v>128</v>
      </c>
      <c r="B48" s="178"/>
      <c r="C48" s="178"/>
      <c r="D48" s="178"/>
      <c r="E48" s="178"/>
      <c r="F48" s="178"/>
      <c r="G48" s="178"/>
      <c r="H48" s="178"/>
      <c r="I48" s="178"/>
      <c r="J48" s="178"/>
      <c r="K48" s="178"/>
      <c r="L48" s="178"/>
      <c r="M48" s="178"/>
    </row>
    <row r="49" spans="1:13" ht="12" customHeight="1">
      <c r="A49" s="183" t="s">
        <v>129</v>
      </c>
      <c r="B49" s="178"/>
      <c r="C49" s="178"/>
      <c r="D49" s="178"/>
      <c r="E49" s="178"/>
      <c r="F49" s="178"/>
      <c r="G49" s="178"/>
      <c r="H49" s="178"/>
      <c r="I49" s="178"/>
      <c r="J49" s="178"/>
      <c r="K49" s="178"/>
      <c r="L49" s="178"/>
      <c r="M49" s="178"/>
    </row>
    <row r="50" spans="1:13" ht="12" customHeight="1">
      <c r="A50" s="183"/>
      <c r="B50" s="188"/>
      <c r="C50" s="189"/>
      <c r="D50" s="189"/>
      <c r="E50" s="188"/>
      <c r="F50" s="188"/>
      <c r="G50" s="188"/>
      <c r="H50" s="188"/>
      <c r="I50" s="188"/>
      <c r="J50" s="188"/>
      <c r="K50" s="188"/>
      <c r="L50" s="188"/>
      <c r="M50" s="188"/>
    </row>
    <row r="51" spans="1:13" ht="12" customHeight="1">
      <c r="A51" s="183" t="s">
        <v>130</v>
      </c>
      <c r="B51" s="178">
        <v>473</v>
      </c>
      <c r="C51" s="178">
        <v>171</v>
      </c>
      <c r="D51" s="178">
        <v>74321</v>
      </c>
      <c r="E51" s="178">
        <v>271</v>
      </c>
      <c r="F51" s="178">
        <v>196</v>
      </c>
      <c r="G51" s="178">
        <v>301</v>
      </c>
      <c r="H51" s="178">
        <v>371.4</v>
      </c>
      <c r="I51" s="178">
        <v>41539</v>
      </c>
      <c r="J51" s="178">
        <v>41</v>
      </c>
      <c r="K51" s="178">
        <v>92</v>
      </c>
      <c r="L51" s="178">
        <v>172.1</v>
      </c>
      <c r="M51" s="178">
        <v>9724</v>
      </c>
    </row>
    <row r="52" spans="1:13" ht="12" customHeight="1">
      <c r="A52" s="183" t="s">
        <v>131</v>
      </c>
      <c r="B52" s="178">
        <v>454</v>
      </c>
      <c r="C52" s="178">
        <v>374</v>
      </c>
      <c r="D52" s="178">
        <v>94197</v>
      </c>
      <c r="E52" s="178">
        <v>250</v>
      </c>
      <c r="F52" s="178">
        <v>184</v>
      </c>
      <c r="G52" s="178">
        <v>266</v>
      </c>
      <c r="H52" s="178">
        <v>336.9</v>
      </c>
      <c r="I52" s="178">
        <v>38925</v>
      </c>
      <c r="J52" s="178">
        <v>50</v>
      </c>
      <c r="K52" s="178">
        <v>293</v>
      </c>
      <c r="L52" s="178">
        <v>475</v>
      </c>
      <c r="M52" s="178">
        <v>30226</v>
      </c>
    </row>
    <row r="53" spans="1:13" ht="12" customHeight="1">
      <c r="A53" s="183" t="s">
        <v>132</v>
      </c>
      <c r="B53" s="178">
        <v>653</v>
      </c>
      <c r="C53" s="178">
        <v>556</v>
      </c>
      <c r="D53" s="178">
        <v>162900</v>
      </c>
      <c r="E53" s="178">
        <v>355</v>
      </c>
      <c r="F53" s="178">
        <v>288</v>
      </c>
      <c r="G53" s="178">
        <v>454</v>
      </c>
      <c r="H53" s="178">
        <v>529.9</v>
      </c>
      <c r="I53" s="178">
        <v>60362</v>
      </c>
      <c r="J53" s="178">
        <v>74</v>
      </c>
      <c r="K53" s="178">
        <v>923</v>
      </c>
      <c r="L53" s="178">
        <v>953.7</v>
      </c>
      <c r="M53" s="178">
        <v>70316</v>
      </c>
    </row>
    <row r="54" spans="1:13" ht="12" customHeight="1">
      <c r="A54" s="183" t="s">
        <v>133</v>
      </c>
      <c r="B54" s="178"/>
      <c r="C54" s="178"/>
      <c r="D54" s="178"/>
      <c r="E54" s="178"/>
      <c r="F54" s="178"/>
      <c r="G54" s="178"/>
      <c r="H54" s="178"/>
      <c r="I54" s="178"/>
      <c r="J54" s="178"/>
      <c r="K54" s="178"/>
      <c r="L54" s="178"/>
      <c r="M54" s="178"/>
    </row>
    <row r="55" spans="1:13" ht="12" customHeight="1">
      <c r="A55" s="183" t="s">
        <v>134</v>
      </c>
      <c r="B55" s="178"/>
      <c r="C55" s="178"/>
      <c r="D55" s="178"/>
      <c r="E55" s="178"/>
      <c r="F55" s="178"/>
      <c r="G55" s="178"/>
      <c r="H55" s="178"/>
      <c r="I55" s="178"/>
      <c r="J55" s="178"/>
      <c r="K55" s="178"/>
      <c r="L55" s="178"/>
      <c r="M55" s="178"/>
    </row>
    <row r="56" spans="1:13" ht="12" customHeight="1">
      <c r="A56" s="183" t="s">
        <v>135</v>
      </c>
      <c r="B56" s="178"/>
      <c r="C56" s="178"/>
      <c r="D56" s="178"/>
      <c r="E56" s="178"/>
      <c r="F56" s="178"/>
      <c r="G56" s="178"/>
      <c r="H56" s="178"/>
      <c r="I56" s="178"/>
      <c r="J56" s="178"/>
      <c r="K56" s="178"/>
      <c r="L56" s="178"/>
      <c r="M56" s="178"/>
    </row>
    <row r="57" spans="1:13" ht="12" customHeight="1">
      <c r="A57" s="183" t="s">
        <v>136</v>
      </c>
      <c r="B57" s="178"/>
      <c r="C57" s="178"/>
      <c r="D57" s="178"/>
      <c r="E57" s="178"/>
      <c r="F57" s="178"/>
      <c r="G57" s="178"/>
      <c r="H57" s="178"/>
      <c r="I57" s="178"/>
      <c r="J57" s="178"/>
      <c r="K57" s="178"/>
      <c r="L57" s="178"/>
      <c r="M57" s="178"/>
    </row>
    <row r="58" spans="1:13" ht="12" customHeight="1">
      <c r="A58" s="183" t="s">
        <v>137</v>
      </c>
      <c r="B58" s="178"/>
      <c r="C58" s="178"/>
      <c r="D58" s="178"/>
      <c r="E58" s="178"/>
      <c r="F58" s="178"/>
      <c r="G58" s="178"/>
      <c r="H58" s="178"/>
      <c r="I58" s="178"/>
      <c r="J58" s="178"/>
      <c r="K58" s="178"/>
      <c r="L58" s="178"/>
      <c r="M58" s="178"/>
    </row>
    <row r="59" spans="1:13" ht="12" customHeight="1">
      <c r="A59" s="183" t="s">
        <v>138</v>
      </c>
      <c r="B59" s="178"/>
      <c r="C59" s="178"/>
      <c r="D59" s="178"/>
      <c r="E59" s="178"/>
      <c r="F59" s="178"/>
      <c r="G59" s="178"/>
      <c r="H59" s="178"/>
      <c r="I59" s="178"/>
      <c r="J59" s="178"/>
      <c r="K59" s="178"/>
      <c r="L59" s="178"/>
      <c r="M59" s="178"/>
    </row>
    <row r="60" spans="1:13" ht="12" customHeight="1">
      <c r="A60" s="183" t="s">
        <v>139</v>
      </c>
      <c r="B60" s="178"/>
      <c r="C60" s="178"/>
      <c r="D60" s="178"/>
      <c r="E60" s="178"/>
      <c r="F60" s="178"/>
      <c r="G60" s="178"/>
      <c r="H60" s="178"/>
      <c r="I60" s="178"/>
      <c r="J60" s="178"/>
      <c r="K60" s="178"/>
      <c r="L60" s="178"/>
      <c r="M60" s="178"/>
    </row>
    <row r="61" spans="1:13" ht="12" customHeight="1">
      <c r="A61" s="183" t="s">
        <v>140</v>
      </c>
      <c r="B61" s="178"/>
      <c r="C61" s="178"/>
      <c r="D61" s="178"/>
      <c r="E61" s="178"/>
      <c r="F61" s="178"/>
      <c r="G61" s="178"/>
      <c r="H61" s="178"/>
      <c r="I61" s="178"/>
      <c r="J61" s="178"/>
      <c r="K61" s="178"/>
      <c r="L61" s="178"/>
      <c r="M61" s="178"/>
    </row>
    <row r="62" spans="1:13" ht="12" customHeight="1">
      <c r="A62" s="183" t="s">
        <v>141</v>
      </c>
      <c r="B62" s="178"/>
      <c r="C62" s="178"/>
      <c r="D62" s="178"/>
      <c r="E62" s="178"/>
      <c r="F62" s="178"/>
      <c r="G62" s="178"/>
      <c r="H62" s="178"/>
      <c r="I62" s="178"/>
      <c r="J62" s="178"/>
      <c r="K62" s="178"/>
      <c r="L62" s="178"/>
      <c r="M62" s="178"/>
    </row>
    <row r="63" spans="1:13" ht="12" customHeight="1">
      <c r="A63" s="55"/>
      <c r="B63" s="55"/>
      <c r="C63" s="55"/>
      <c r="D63" s="56"/>
      <c r="E63" s="55"/>
      <c r="F63" s="55"/>
      <c r="G63" s="55"/>
      <c r="H63" s="55"/>
      <c r="I63" s="55"/>
      <c r="J63" s="55"/>
      <c r="K63" s="55"/>
      <c r="L63" s="57"/>
      <c r="M63" s="50"/>
    </row>
    <row r="64" spans="1:13" ht="12" customHeight="1">
      <c r="A64" s="55"/>
      <c r="B64" s="55"/>
      <c r="C64" s="55"/>
      <c r="D64" s="56"/>
      <c r="E64" s="55"/>
      <c r="F64" s="55"/>
      <c r="G64" s="55"/>
      <c r="H64" s="55"/>
      <c r="I64" s="55"/>
      <c r="J64" s="55"/>
      <c r="K64" s="55"/>
      <c r="L64" s="57"/>
      <c r="M64" s="50"/>
    </row>
    <row r="65" spans="1:13" ht="12" customHeight="1">
      <c r="A65" s="55"/>
      <c r="B65" s="55"/>
      <c r="C65" s="55"/>
      <c r="D65" s="56"/>
      <c r="E65" s="55"/>
      <c r="F65" s="55"/>
      <c r="G65" s="55"/>
      <c r="H65" s="55"/>
      <c r="I65" s="55"/>
      <c r="J65" s="55"/>
      <c r="K65" s="55"/>
      <c r="L65" s="57"/>
      <c r="M65" s="50"/>
    </row>
    <row r="66" spans="1:13" ht="12" customHeight="1">
      <c r="A66" s="58"/>
      <c r="B66" s="58"/>
      <c r="L66" s="59"/>
      <c r="M66" s="60"/>
    </row>
    <row r="67" spans="1:13" ht="12" customHeight="1">
      <c r="A67" s="58"/>
      <c r="B67" s="58"/>
      <c r="L67" s="59"/>
      <c r="M67" s="60"/>
    </row>
    <row r="68" spans="1:13" ht="12" customHeight="1">
      <c r="A68" s="58"/>
      <c r="B68" s="58"/>
      <c r="L68" s="59"/>
      <c r="M68" s="60"/>
    </row>
    <row r="69" spans="1:13" ht="12" customHeight="1">
      <c r="A69" s="58"/>
      <c r="B69" s="58"/>
      <c r="L69" s="59"/>
      <c r="M69" s="60"/>
    </row>
    <row r="70" spans="1:13" ht="12" customHeight="1">
      <c r="A70" s="58"/>
      <c r="B70" s="58"/>
      <c r="L70" s="59"/>
      <c r="M70" s="60"/>
    </row>
    <row r="71" spans="1:13" ht="12" customHeight="1">
      <c r="A71" s="58"/>
      <c r="B71" s="58"/>
      <c r="L71" s="59"/>
      <c r="M71" s="60"/>
    </row>
    <row r="72" spans="1:13" ht="12" customHeight="1">
      <c r="A72" s="58"/>
      <c r="B72" s="58"/>
      <c r="D72" s="55"/>
      <c r="L72" s="59"/>
      <c r="M72" s="60"/>
    </row>
    <row r="73" spans="1:13" ht="12" customHeight="1">
      <c r="A73" s="58"/>
      <c r="B73" s="58"/>
      <c r="M73" s="60"/>
    </row>
    <row r="74" spans="1:13" ht="12" customHeight="1">
      <c r="A74" s="58"/>
      <c r="B74" s="58"/>
      <c r="M74" s="60"/>
    </row>
    <row r="75" spans="1:13" ht="12" customHeight="1">
      <c r="A75" s="58"/>
      <c r="B75" s="58"/>
      <c r="M75" s="60"/>
    </row>
    <row r="76" spans="1:2" ht="12" customHeight="1">
      <c r="A76" s="58"/>
      <c r="B76" s="58"/>
    </row>
    <row r="77" spans="1:2" ht="12" customHeight="1">
      <c r="A77" s="58"/>
      <c r="B77" s="58"/>
    </row>
    <row r="78" spans="1:2" ht="12" customHeight="1">
      <c r="A78" s="58"/>
      <c r="B78" s="58"/>
    </row>
    <row r="79" spans="1:2" ht="12" customHeight="1">
      <c r="A79" s="58"/>
      <c r="B79" s="58"/>
    </row>
    <row r="80" spans="1:2" ht="12" customHeight="1">
      <c r="A80" s="58"/>
      <c r="B80" s="58"/>
    </row>
  </sheetData>
  <mergeCells count="12">
    <mergeCell ref="L8:L12"/>
    <mergeCell ref="G10:G12"/>
    <mergeCell ref="H10:H12"/>
    <mergeCell ref="F8:F12"/>
    <mergeCell ref="G8:H9"/>
    <mergeCell ref="J8:J12"/>
    <mergeCell ref="K8:K12"/>
    <mergeCell ref="F4:H4"/>
    <mergeCell ref="A6:A13"/>
    <mergeCell ref="B6:D7"/>
    <mergeCell ref="C8:C12"/>
    <mergeCell ref="E8:E12"/>
  </mergeCells>
  <printOptions/>
  <pageMargins left="0.7874015748031497" right="0.7874015748031497" top="0.7874015748031497" bottom="0.3937007874015748" header="0.5118110236220472" footer="0.5118110236220472"/>
  <pageSetup firstPageNumber="9" useFirstPageNumber="1" horizontalDpi="600" verticalDpi="600" orientation="portrait" paperSize="9" scale="90" r:id="rId1"/>
  <headerFooter alignWithMargins="0">
    <oddHeader>&amp;C- &amp;9 9&amp;10 -</oddHeader>
  </headerFooter>
</worksheet>
</file>

<file path=xl/worksheets/sheet6.xml><?xml version="1.0" encoding="utf-8"?>
<worksheet xmlns="http://schemas.openxmlformats.org/spreadsheetml/2006/main" xmlns:r="http://schemas.openxmlformats.org/officeDocument/2006/relationships">
  <dimension ref="A2:R127"/>
  <sheetViews>
    <sheetView workbookViewId="0" topLeftCell="A1">
      <selection activeCell="A1" sqref="A1"/>
    </sheetView>
  </sheetViews>
  <sheetFormatPr defaultColWidth="11.421875" defaultRowHeight="12" customHeight="1"/>
  <cols>
    <col min="1" max="1" width="29.57421875" style="61" customWidth="1"/>
    <col min="2" max="2" width="6.8515625" style="61" customWidth="1"/>
    <col min="3" max="3" width="6.57421875" style="61" customWidth="1"/>
    <col min="4" max="4" width="6.28125" style="61" customWidth="1"/>
    <col min="5" max="5" width="8.140625" style="61" customWidth="1"/>
    <col min="6" max="9" width="6.28125" style="61" customWidth="1"/>
    <col min="10" max="10" width="8.140625" style="61" customWidth="1"/>
    <col min="11" max="16384" width="11.421875" style="61" customWidth="1"/>
  </cols>
  <sheetData>
    <row r="2" spans="1:10" s="64" customFormat="1" ht="12" customHeight="1">
      <c r="A2" s="62" t="s">
        <v>238</v>
      </c>
      <c r="B2" s="62"/>
      <c r="C2" s="62"/>
      <c r="D2" s="62"/>
      <c r="E2" s="62"/>
      <c r="F2" s="102"/>
      <c r="G2" s="63"/>
      <c r="H2" s="62"/>
      <c r="I2" s="62"/>
      <c r="J2" s="62"/>
    </row>
    <row r="3" spans="1:10" s="64" customFormat="1" ht="12" customHeight="1">
      <c r="A3" s="62"/>
      <c r="B3" s="62"/>
      <c r="C3" s="62"/>
      <c r="D3" s="62"/>
      <c r="E3" s="62"/>
      <c r="F3" s="102"/>
      <c r="G3" s="63"/>
      <c r="H3" s="62"/>
      <c r="I3" s="62"/>
      <c r="J3" s="62"/>
    </row>
    <row r="4" spans="1:10" s="64" customFormat="1" ht="12" customHeight="1">
      <c r="A4" s="62"/>
      <c r="B4" s="62"/>
      <c r="C4" s="62"/>
      <c r="D4" s="62"/>
      <c r="E4" s="62"/>
      <c r="F4" s="102"/>
      <c r="G4" s="63"/>
      <c r="H4" s="62"/>
      <c r="I4" s="62"/>
      <c r="J4" s="62"/>
    </row>
    <row r="5" spans="1:10" s="64" customFormat="1" ht="12" customHeight="1">
      <c r="A5" s="62"/>
      <c r="B5" s="62"/>
      <c r="C5" s="62"/>
      <c r="D5" s="62"/>
      <c r="E5" s="62"/>
      <c r="F5" s="102"/>
      <c r="G5" s="63"/>
      <c r="H5" s="62"/>
      <c r="I5" s="62"/>
      <c r="J5" s="62"/>
    </row>
    <row r="6" spans="1:10" ht="12" customHeight="1">
      <c r="A6" s="65"/>
      <c r="B6" s="66" t="s">
        <v>104</v>
      </c>
      <c r="C6" s="66"/>
      <c r="D6" s="66"/>
      <c r="E6" s="67"/>
      <c r="F6" s="66" t="s">
        <v>47</v>
      </c>
      <c r="G6" s="66"/>
      <c r="H6" s="66"/>
      <c r="I6" s="66"/>
      <c r="J6" s="66"/>
    </row>
    <row r="7" spans="1:10" ht="12" customHeight="1">
      <c r="A7" s="68"/>
      <c r="B7" s="69" t="s">
        <v>105</v>
      </c>
      <c r="C7" s="218" t="s">
        <v>142</v>
      </c>
      <c r="D7" s="218" t="s">
        <v>143</v>
      </c>
      <c r="E7" s="69" t="s">
        <v>107</v>
      </c>
      <c r="F7" s="215" t="s">
        <v>108</v>
      </c>
      <c r="G7" s="215" t="s">
        <v>109</v>
      </c>
      <c r="H7" s="221" t="s">
        <v>110</v>
      </c>
      <c r="I7" s="222"/>
      <c r="J7" s="70" t="s">
        <v>107</v>
      </c>
    </row>
    <row r="8" spans="1:10" ht="12" customHeight="1">
      <c r="A8" s="71" t="s">
        <v>144</v>
      </c>
      <c r="B8" s="72" t="s">
        <v>112</v>
      </c>
      <c r="C8" s="219"/>
      <c r="D8" s="219"/>
      <c r="E8" s="72" t="s">
        <v>113</v>
      </c>
      <c r="F8" s="216"/>
      <c r="G8" s="216"/>
      <c r="H8" s="223"/>
      <c r="I8" s="224"/>
      <c r="J8" s="73" t="s">
        <v>113</v>
      </c>
    </row>
    <row r="9" spans="1:10" ht="12" customHeight="1">
      <c r="A9" s="68"/>
      <c r="B9" s="72" t="s">
        <v>114</v>
      </c>
      <c r="C9" s="219"/>
      <c r="D9" s="219"/>
      <c r="E9" s="72" t="s">
        <v>115</v>
      </c>
      <c r="F9" s="216"/>
      <c r="G9" s="216"/>
      <c r="H9" s="215" t="s">
        <v>116</v>
      </c>
      <c r="I9" s="215" t="s">
        <v>117</v>
      </c>
      <c r="J9" s="73" t="s">
        <v>115</v>
      </c>
    </row>
    <row r="10" spans="1:10" ht="12" customHeight="1">
      <c r="A10" s="71" t="s">
        <v>145</v>
      </c>
      <c r="B10" s="72" t="s">
        <v>118</v>
      </c>
      <c r="C10" s="219"/>
      <c r="D10" s="219"/>
      <c r="E10" s="72" t="s">
        <v>119</v>
      </c>
      <c r="F10" s="216"/>
      <c r="G10" s="216"/>
      <c r="H10" s="216"/>
      <c r="I10" s="216"/>
      <c r="J10" s="73" t="s">
        <v>119</v>
      </c>
    </row>
    <row r="11" spans="1:10" ht="12" customHeight="1">
      <c r="A11" s="68"/>
      <c r="B11" s="74" t="s">
        <v>120</v>
      </c>
      <c r="C11" s="220"/>
      <c r="D11" s="220"/>
      <c r="E11" s="74" t="s">
        <v>121</v>
      </c>
      <c r="F11" s="217"/>
      <c r="G11" s="217"/>
      <c r="H11" s="217"/>
      <c r="I11" s="217"/>
      <c r="J11" s="75" t="s">
        <v>121</v>
      </c>
    </row>
    <row r="12" spans="1:10" ht="12" customHeight="1">
      <c r="A12" s="76"/>
      <c r="B12" s="77" t="s">
        <v>122</v>
      </c>
      <c r="C12" s="77"/>
      <c r="D12" s="78"/>
      <c r="E12" s="78" t="s">
        <v>123</v>
      </c>
      <c r="F12" s="78" t="s">
        <v>122</v>
      </c>
      <c r="G12" s="78" t="s">
        <v>124</v>
      </c>
      <c r="H12" s="78" t="s">
        <v>122</v>
      </c>
      <c r="I12" s="78" t="s">
        <v>125</v>
      </c>
      <c r="J12" s="77" t="s">
        <v>123</v>
      </c>
    </row>
    <row r="13" spans="1:10" ht="12" customHeight="1">
      <c r="A13" s="68"/>
      <c r="B13" s="79"/>
      <c r="C13" s="80"/>
      <c r="D13" s="80"/>
      <c r="E13" s="81"/>
      <c r="F13" s="80"/>
      <c r="G13" s="80"/>
      <c r="H13" s="80"/>
      <c r="I13" s="80"/>
      <c r="J13" s="82"/>
    </row>
    <row r="14" spans="1:10" ht="12" customHeight="1">
      <c r="A14" s="68" t="s">
        <v>146</v>
      </c>
      <c r="B14" s="83" t="s">
        <v>147</v>
      </c>
      <c r="C14" s="83" t="s">
        <v>147</v>
      </c>
      <c r="D14" s="83" t="s">
        <v>147</v>
      </c>
      <c r="E14" s="83" t="s">
        <v>147</v>
      </c>
      <c r="F14" s="83">
        <v>324</v>
      </c>
      <c r="G14" s="83">
        <v>230</v>
      </c>
      <c r="H14" s="83">
        <v>324</v>
      </c>
      <c r="I14" s="83">
        <v>427.7</v>
      </c>
      <c r="J14" s="83">
        <v>48125</v>
      </c>
    </row>
    <row r="15" spans="1:10" ht="12" customHeight="1">
      <c r="A15" s="68"/>
      <c r="B15" s="83"/>
      <c r="C15" s="83"/>
      <c r="D15" s="83"/>
      <c r="E15" s="83"/>
      <c r="F15" s="83"/>
      <c r="G15" s="83"/>
      <c r="H15" s="83"/>
      <c r="I15" s="83"/>
      <c r="J15" s="83"/>
    </row>
    <row r="16" spans="1:10" ht="12" customHeight="1">
      <c r="A16" s="68" t="s">
        <v>148</v>
      </c>
      <c r="B16" s="83" t="s">
        <v>147</v>
      </c>
      <c r="C16" s="83" t="s">
        <v>147</v>
      </c>
      <c r="D16" s="83" t="s">
        <v>147</v>
      </c>
      <c r="E16" s="83" t="s">
        <v>147</v>
      </c>
      <c r="F16" s="83">
        <v>21</v>
      </c>
      <c r="G16" s="83">
        <v>22</v>
      </c>
      <c r="H16" s="83">
        <v>42</v>
      </c>
      <c r="I16" s="83">
        <v>41.1</v>
      </c>
      <c r="J16" s="83">
        <v>4490</v>
      </c>
    </row>
    <row r="17" spans="1:10" ht="12" customHeight="1">
      <c r="A17" s="68"/>
      <c r="B17" s="83"/>
      <c r="C17" s="83"/>
      <c r="D17" s="83"/>
      <c r="E17" s="83"/>
      <c r="F17" s="83"/>
      <c r="G17" s="83"/>
      <c r="H17" s="83"/>
      <c r="I17" s="83"/>
      <c r="J17" s="83"/>
    </row>
    <row r="18" spans="1:10" ht="12" customHeight="1">
      <c r="A18" s="68" t="s">
        <v>149</v>
      </c>
      <c r="B18" s="83"/>
      <c r="C18" s="83"/>
      <c r="D18" s="83"/>
      <c r="E18" s="83"/>
      <c r="F18" s="83"/>
      <c r="G18" s="83"/>
      <c r="H18" s="83"/>
      <c r="I18" s="83"/>
      <c r="J18" s="83"/>
    </row>
    <row r="19" spans="1:10" ht="12" customHeight="1">
      <c r="A19" s="68" t="s">
        <v>150</v>
      </c>
      <c r="B19" s="83" t="s">
        <v>147</v>
      </c>
      <c r="C19" s="83" t="s">
        <v>147</v>
      </c>
      <c r="D19" s="83" t="s">
        <v>147</v>
      </c>
      <c r="E19" s="83" t="s">
        <v>147</v>
      </c>
      <c r="F19" s="83">
        <v>10</v>
      </c>
      <c r="G19" s="83">
        <v>37</v>
      </c>
      <c r="H19" s="83">
        <v>88</v>
      </c>
      <c r="I19" s="83">
        <v>61.1</v>
      </c>
      <c r="J19" s="83">
        <v>7747</v>
      </c>
    </row>
    <row r="20" spans="1:10" ht="12" customHeight="1">
      <c r="A20" s="68"/>
      <c r="B20" s="83"/>
      <c r="C20" s="83"/>
      <c r="D20" s="83"/>
      <c r="E20" s="83"/>
      <c r="F20" s="83"/>
      <c r="G20" s="83"/>
      <c r="H20" s="83"/>
      <c r="I20" s="83"/>
      <c r="J20" s="83"/>
    </row>
    <row r="21" spans="1:10" ht="12" customHeight="1">
      <c r="A21" s="68" t="s">
        <v>151</v>
      </c>
      <c r="B21" s="83" t="s">
        <v>152</v>
      </c>
      <c r="C21" s="83" t="s">
        <v>152</v>
      </c>
      <c r="D21" s="83" t="s">
        <v>152</v>
      </c>
      <c r="E21" s="83" t="s">
        <v>152</v>
      </c>
      <c r="F21" s="83" t="s">
        <v>152</v>
      </c>
      <c r="G21" s="83" t="s">
        <v>152</v>
      </c>
      <c r="H21" s="83" t="s">
        <v>152</v>
      </c>
      <c r="I21" s="83" t="s">
        <v>152</v>
      </c>
      <c r="J21" s="83" t="s">
        <v>152</v>
      </c>
    </row>
    <row r="22" spans="1:10" ht="12" customHeight="1">
      <c r="A22" s="68"/>
      <c r="B22" s="83"/>
      <c r="C22" s="83"/>
      <c r="D22" s="83"/>
      <c r="E22" s="83"/>
      <c r="F22" s="83"/>
      <c r="G22" s="83"/>
      <c r="H22" s="83"/>
      <c r="I22" s="83"/>
      <c r="J22" s="83"/>
    </row>
    <row r="23" spans="1:10" s="86" customFormat="1" ht="12" customHeight="1">
      <c r="A23" s="84" t="s">
        <v>153</v>
      </c>
      <c r="B23" s="85">
        <v>526</v>
      </c>
      <c r="C23" s="85">
        <v>543</v>
      </c>
      <c r="D23" s="85">
        <v>2816</v>
      </c>
      <c r="E23" s="85">
        <v>78303</v>
      </c>
      <c r="F23" s="85">
        <v>355</v>
      </c>
      <c r="G23" s="85">
        <v>288</v>
      </c>
      <c r="H23" s="85">
        <v>454</v>
      </c>
      <c r="I23" s="85">
        <v>529.9</v>
      </c>
      <c r="J23" s="85">
        <v>60362</v>
      </c>
    </row>
    <row r="24" spans="1:10" ht="12" customHeight="1">
      <c r="A24" s="68" t="s">
        <v>154</v>
      </c>
      <c r="B24" s="83"/>
      <c r="C24" s="83"/>
      <c r="D24" s="83"/>
      <c r="E24" s="83"/>
      <c r="F24" s="83"/>
      <c r="G24" s="83"/>
      <c r="H24" s="83"/>
      <c r="I24" s="83"/>
      <c r="J24" s="83"/>
    </row>
    <row r="25" spans="1:10" ht="12" customHeight="1">
      <c r="A25" s="68" t="s">
        <v>155</v>
      </c>
      <c r="B25" s="83"/>
      <c r="C25" s="83"/>
      <c r="D25" s="83"/>
      <c r="E25" s="83"/>
      <c r="F25" s="83"/>
      <c r="G25" s="83"/>
      <c r="H25" s="83"/>
      <c r="I25" s="83"/>
      <c r="J25" s="83"/>
    </row>
    <row r="26" spans="1:10" ht="12" customHeight="1">
      <c r="A26" s="68" t="s">
        <v>156</v>
      </c>
      <c r="B26" s="83">
        <v>13</v>
      </c>
      <c r="C26" s="83">
        <v>69</v>
      </c>
      <c r="D26" s="83">
        <v>217</v>
      </c>
      <c r="E26" s="83">
        <v>7122</v>
      </c>
      <c r="F26" s="83">
        <v>7</v>
      </c>
      <c r="G26" s="83">
        <v>30</v>
      </c>
      <c r="H26" s="83">
        <v>70</v>
      </c>
      <c r="I26" s="83">
        <v>49.2</v>
      </c>
      <c r="J26" s="83">
        <v>6283</v>
      </c>
    </row>
    <row r="27" spans="1:10" ht="12" customHeight="1">
      <c r="A27" s="68"/>
      <c r="B27" s="83"/>
      <c r="C27" s="83"/>
      <c r="D27" s="83"/>
      <c r="E27" s="83"/>
      <c r="F27" s="83"/>
      <c r="G27" s="83"/>
      <c r="H27" s="83"/>
      <c r="I27" s="83"/>
      <c r="J27" s="83"/>
    </row>
    <row r="28" spans="1:10" ht="12" customHeight="1">
      <c r="A28" s="68" t="s">
        <v>157</v>
      </c>
      <c r="B28" s="83"/>
      <c r="C28" s="83"/>
      <c r="D28" s="83"/>
      <c r="E28" s="83"/>
      <c r="F28" s="83"/>
      <c r="G28" s="83"/>
      <c r="H28" s="83"/>
      <c r="I28" s="83"/>
      <c r="J28" s="83"/>
    </row>
    <row r="29" spans="1:10" ht="12" customHeight="1">
      <c r="A29" s="68" t="s">
        <v>40</v>
      </c>
      <c r="B29" s="83"/>
      <c r="C29" s="83"/>
      <c r="D29" s="83"/>
      <c r="E29" s="83"/>
      <c r="F29" s="83"/>
      <c r="G29" s="83"/>
      <c r="H29" s="83"/>
      <c r="I29" s="83"/>
      <c r="J29" s="83"/>
    </row>
    <row r="30" spans="1:10" ht="12" customHeight="1">
      <c r="A30" s="68" t="s">
        <v>158</v>
      </c>
      <c r="B30" s="83">
        <v>2</v>
      </c>
      <c r="C30" s="83">
        <v>3</v>
      </c>
      <c r="D30" s="83">
        <v>8</v>
      </c>
      <c r="E30" s="83">
        <v>670</v>
      </c>
      <c r="F30" s="83">
        <v>1</v>
      </c>
      <c r="G30" s="83">
        <v>1</v>
      </c>
      <c r="H30" s="83">
        <v>1</v>
      </c>
      <c r="I30" s="83">
        <v>1.8</v>
      </c>
      <c r="J30" s="83">
        <v>180</v>
      </c>
    </row>
    <row r="31" spans="1:10" ht="12" customHeight="1">
      <c r="A31" s="68"/>
      <c r="B31" s="83"/>
      <c r="C31" s="83"/>
      <c r="D31" s="83"/>
      <c r="E31" s="83"/>
      <c r="F31" s="83"/>
      <c r="G31" s="83"/>
      <c r="H31" s="83"/>
      <c r="I31" s="83"/>
      <c r="J31" s="83"/>
    </row>
    <row r="32" spans="1:10" ht="12" customHeight="1">
      <c r="A32" s="68" t="s">
        <v>159</v>
      </c>
      <c r="B32" s="83">
        <v>36</v>
      </c>
      <c r="C32" s="83">
        <v>40</v>
      </c>
      <c r="D32" s="83">
        <v>150</v>
      </c>
      <c r="E32" s="83">
        <v>9480</v>
      </c>
      <c r="F32" s="83">
        <v>16</v>
      </c>
      <c r="G32" s="83">
        <v>14</v>
      </c>
      <c r="H32" s="83">
        <v>28</v>
      </c>
      <c r="I32" s="83">
        <v>27.5</v>
      </c>
      <c r="J32" s="83">
        <v>2902</v>
      </c>
    </row>
    <row r="33" spans="1:10" ht="12" customHeight="1">
      <c r="A33" s="68" t="s">
        <v>160</v>
      </c>
      <c r="B33" s="83"/>
      <c r="C33" s="83"/>
      <c r="D33" s="83"/>
      <c r="E33" s="83"/>
      <c r="F33" s="83"/>
      <c r="G33" s="83"/>
      <c r="H33" s="83"/>
      <c r="I33" s="83"/>
      <c r="J33" s="83"/>
    </row>
    <row r="34" spans="1:10" ht="12" customHeight="1">
      <c r="A34" s="68" t="s">
        <v>228</v>
      </c>
      <c r="B34" s="83">
        <v>20</v>
      </c>
      <c r="C34" s="83">
        <v>24</v>
      </c>
      <c r="D34" s="83">
        <v>68</v>
      </c>
      <c r="E34" s="83">
        <v>6624</v>
      </c>
      <c r="F34" s="83">
        <v>5</v>
      </c>
      <c r="G34" s="83">
        <v>7</v>
      </c>
      <c r="H34" s="83">
        <v>17</v>
      </c>
      <c r="I34" s="83">
        <v>13.4</v>
      </c>
      <c r="J34" s="83">
        <v>1684</v>
      </c>
    </row>
    <row r="35" spans="1:10" ht="12" customHeight="1">
      <c r="A35" s="68" t="s">
        <v>161</v>
      </c>
      <c r="B35" s="83">
        <v>10</v>
      </c>
      <c r="C35" s="83">
        <v>4</v>
      </c>
      <c r="D35" s="83">
        <v>55</v>
      </c>
      <c r="E35" s="83">
        <v>1098</v>
      </c>
      <c r="F35" s="83">
        <v>9</v>
      </c>
      <c r="G35" s="83">
        <v>6</v>
      </c>
      <c r="H35" s="83">
        <v>9</v>
      </c>
      <c r="I35" s="83">
        <v>12.4</v>
      </c>
      <c r="J35" s="83">
        <v>915</v>
      </c>
    </row>
    <row r="36" spans="1:10" ht="12" customHeight="1">
      <c r="A36" s="68" t="s">
        <v>162</v>
      </c>
      <c r="B36" s="83"/>
      <c r="C36" s="83"/>
      <c r="D36" s="83"/>
      <c r="E36" s="83"/>
      <c r="F36" s="83"/>
      <c r="G36" s="83"/>
      <c r="H36" s="83"/>
      <c r="I36" s="83"/>
      <c r="J36" s="83"/>
    </row>
    <row r="37" spans="1:10" ht="12" customHeight="1">
      <c r="A37" s="68" t="s">
        <v>163</v>
      </c>
      <c r="B37" s="83">
        <v>6</v>
      </c>
      <c r="C37" s="83">
        <v>12</v>
      </c>
      <c r="D37" s="83">
        <v>27</v>
      </c>
      <c r="E37" s="83">
        <v>1758</v>
      </c>
      <c r="F37" s="83">
        <v>2</v>
      </c>
      <c r="G37" s="83">
        <v>1</v>
      </c>
      <c r="H37" s="83">
        <v>2</v>
      </c>
      <c r="I37" s="83">
        <v>1.7</v>
      </c>
      <c r="J37" s="83">
        <v>303</v>
      </c>
    </row>
    <row r="38" spans="1:10" ht="12" customHeight="1">
      <c r="A38" s="68"/>
      <c r="B38" s="83"/>
      <c r="C38" s="83"/>
      <c r="D38" s="83"/>
      <c r="E38" s="83"/>
      <c r="F38" s="83"/>
      <c r="G38" s="83"/>
      <c r="H38" s="83"/>
      <c r="I38" s="83"/>
      <c r="J38" s="83"/>
    </row>
    <row r="39" spans="1:10" ht="12" customHeight="1">
      <c r="A39" s="68" t="s">
        <v>164</v>
      </c>
      <c r="B39" s="83">
        <v>488</v>
      </c>
      <c r="C39" s="83">
        <v>500</v>
      </c>
      <c r="D39" s="83">
        <v>2658</v>
      </c>
      <c r="E39" s="83">
        <v>68153</v>
      </c>
      <c r="F39" s="83">
        <v>338</v>
      </c>
      <c r="G39" s="83">
        <v>273</v>
      </c>
      <c r="H39" s="83">
        <v>425</v>
      </c>
      <c r="I39" s="83">
        <v>500.6</v>
      </c>
      <c r="J39" s="83">
        <v>57280</v>
      </c>
    </row>
    <row r="40" spans="1:10" ht="12" customHeight="1">
      <c r="A40" s="68"/>
      <c r="B40" s="83"/>
      <c r="C40" s="83"/>
      <c r="D40" s="83"/>
      <c r="E40" s="83"/>
      <c r="F40" s="83"/>
      <c r="G40" s="83"/>
      <c r="H40" s="83"/>
      <c r="I40" s="83"/>
      <c r="J40" s="83"/>
    </row>
    <row r="41" spans="1:10" ht="12" customHeight="1">
      <c r="A41" s="68" t="s">
        <v>165</v>
      </c>
      <c r="B41" s="83" t="s">
        <v>152</v>
      </c>
      <c r="C41" s="83" t="s">
        <v>152</v>
      </c>
      <c r="D41" s="83" t="s">
        <v>152</v>
      </c>
      <c r="E41" s="83" t="s">
        <v>152</v>
      </c>
      <c r="F41" s="83" t="s">
        <v>152</v>
      </c>
      <c r="G41" s="83" t="s">
        <v>152</v>
      </c>
      <c r="H41" s="83" t="s">
        <v>152</v>
      </c>
      <c r="I41" s="83" t="s">
        <v>152</v>
      </c>
      <c r="J41" s="83" t="s">
        <v>152</v>
      </c>
    </row>
    <row r="42" spans="1:10" ht="12" customHeight="1">
      <c r="A42" s="80"/>
      <c r="B42" s="80"/>
      <c r="C42" s="82"/>
      <c r="D42" s="80"/>
      <c r="E42" s="82"/>
      <c r="F42" s="80"/>
      <c r="G42" s="80"/>
      <c r="H42" s="87"/>
      <c r="I42" s="80"/>
      <c r="J42" s="80"/>
    </row>
    <row r="43" spans="1:10" ht="12" customHeight="1">
      <c r="A43" s="80"/>
      <c r="B43" s="80"/>
      <c r="C43" s="80"/>
      <c r="D43" s="80"/>
      <c r="E43" s="80"/>
      <c r="F43" s="80"/>
      <c r="G43" s="80"/>
      <c r="H43" s="87"/>
      <c r="I43" s="80"/>
      <c r="J43" s="80"/>
    </row>
    <row r="44" spans="1:10" ht="12" customHeight="1">
      <c r="A44" s="80"/>
      <c r="B44" s="80"/>
      <c r="C44" s="80"/>
      <c r="D44" s="80"/>
      <c r="E44" s="80"/>
      <c r="F44" s="80"/>
      <c r="G44" s="80"/>
      <c r="H44" s="87"/>
      <c r="I44" s="80"/>
      <c r="J44" s="80"/>
    </row>
    <row r="45" spans="1:10" ht="12" customHeight="1">
      <c r="A45" s="80"/>
      <c r="B45" s="80"/>
      <c r="C45" s="80"/>
      <c r="D45" s="80"/>
      <c r="E45" s="80"/>
      <c r="F45" s="80"/>
      <c r="G45" s="80"/>
      <c r="H45" s="87"/>
      <c r="I45" s="80"/>
      <c r="J45" s="80"/>
    </row>
    <row r="46" spans="1:10" ht="12" customHeight="1">
      <c r="A46" s="80"/>
      <c r="B46" s="80"/>
      <c r="C46" s="80"/>
      <c r="D46" s="80"/>
      <c r="E46" s="80"/>
      <c r="F46" s="80"/>
      <c r="G46" s="80"/>
      <c r="H46" s="87"/>
      <c r="I46" s="80"/>
      <c r="J46" s="80"/>
    </row>
    <row r="47" spans="1:10" ht="12" customHeight="1">
      <c r="A47" s="80"/>
      <c r="B47" s="80"/>
      <c r="C47" s="80"/>
      <c r="D47" s="80"/>
      <c r="E47" s="80"/>
      <c r="F47" s="80"/>
      <c r="G47" s="80"/>
      <c r="H47" s="87"/>
      <c r="I47" s="80"/>
      <c r="J47" s="80"/>
    </row>
    <row r="48" spans="1:10" ht="12" customHeight="1">
      <c r="A48" s="80"/>
      <c r="B48" s="80"/>
      <c r="C48" s="80"/>
      <c r="D48" s="80"/>
      <c r="E48" s="80"/>
      <c r="F48" s="80"/>
      <c r="G48" s="80"/>
      <c r="H48" s="87"/>
      <c r="I48" s="80"/>
      <c r="J48" s="80"/>
    </row>
    <row r="49" spans="1:10" ht="12" customHeight="1">
      <c r="A49" s="80"/>
      <c r="B49" s="80"/>
      <c r="C49" s="80"/>
      <c r="D49" s="80"/>
      <c r="E49" s="80"/>
      <c r="F49" s="80"/>
      <c r="G49" s="80"/>
      <c r="H49" s="87"/>
      <c r="I49" s="80"/>
      <c r="J49" s="80"/>
    </row>
    <row r="50" spans="1:10" ht="12" customHeight="1">
      <c r="A50" s="80"/>
      <c r="B50" s="80"/>
      <c r="C50" s="80"/>
      <c r="D50" s="80"/>
      <c r="E50" s="80"/>
      <c r="F50" s="80"/>
      <c r="G50" s="80"/>
      <c r="H50" s="80"/>
      <c r="I50" s="80"/>
      <c r="J50" s="80"/>
    </row>
    <row r="51" spans="1:10" ht="12" customHeight="1">
      <c r="A51" s="80"/>
      <c r="B51" s="80"/>
      <c r="C51" s="80"/>
      <c r="D51" s="80"/>
      <c r="E51" s="80"/>
      <c r="F51" s="80"/>
      <c r="G51" s="80"/>
      <c r="H51" s="80"/>
      <c r="I51" s="80"/>
      <c r="J51" s="80"/>
    </row>
    <row r="52" spans="1:10" ht="12" customHeight="1">
      <c r="A52" s="80"/>
      <c r="B52" s="80"/>
      <c r="C52" s="80"/>
      <c r="D52" s="80"/>
      <c r="E52" s="80"/>
      <c r="F52" s="80"/>
      <c r="G52" s="80"/>
      <c r="H52" s="80"/>
      <c r="I52" s="80"/>
      <c r="J52" s="80"/>
    </row>
    <row r="53" spans="1:10" ht="12" customHeight="1">
      <c r="A53" s="80"/>
      <c r="B53" s="80"/>
      <c r="C53" s="80"/>
      <c r="D53" s="80"/>
      <c r="E53" s="80"/>
      <c r="F53" s="80"/>
      <c r="G53" s="80"/>
      <c r="H53" s="80"/>
      <c r="I53" s="80"/>
      <c r="J53" s="80"/>
    </row>
    <row r="54" spans="1:10" ht="12" customHeight="1">
      <c r="A54" s="80"/>
      <c r="B54" s="80"/>
      <c r="C54" s="80"/>
      <c r="D54" s="80"/>
      <c r="E54" s="80"/>
      <c r="F54" s="80"/>
      <c r="G54" s="80"/>
      <c r="H54" s="80"/>
      <c r="I54" s="80"/>
      <c r="J54" s="80"/>
    </row>
    <row r="55" spans="1:10" ht="12" customHeight="1">
      <c r="A55" s="109"/>
      <c r="B55" s="80"/>
      <c r="C55" s="80"/>
      <c r="D55" s="80"/>
      <c r="E55" s="80"/>
      <c r="F55" s="80"/>
      <c r="G55" s="80"/>
      <c r="H55" s="80"/>
      <c r="I55" s="80"/>
      <c r="J55" s="80"/>
    </row>
    <row r="56" spans="1:10" ht="12" customHeight="1">
      <c r="A56" s="80"/>
      <c r="B56" s="80"/>
      <c r="C56" s="80"/>
      <c r="D56" s="80"/>
      <c r="E56" s="80"/>
      <c r="F56" s="80"/>
      <c r="G56" s="80"/>
      <c r="H56" s="80"/>
      <c r="I56" s="80"/>
      <c r="J56" s="80"/>
    </row>
    <row r="57" spans="1:10" ht="12" customHeight="1">
      <c r="A57" s="80"/>
      <c r="B57" s="80"/>
      <c r="C57" s="80"/>
      <c r="D57" s="80"/>
      <c r="E57" s="80"/>
      <c r="F57" s="80"/>
      <c r="G57" s="80"/>
      <c r="H57" s="80"/>
      <c r="I57" s="80"/>
      <c r="J57" s="80"/>
    </row>
    <row r="58" spans="1:10" ht="12" customHeight="1">
      <c r="A58" s="80"/>
      <c r="B58" s="80"/>
      <c r="C58" s="80"/>
      <c r="D58" s="80"/>
      <c r="E58" s="80"/>
      <c r="F58" s="80"/>
      <c r="G58" s="80"/>
      <c r="H58" s="80"/>
      <c r="I58" s="80"/>
      <c r="J58" s="80"/>
    </row>
    <row r="59" spans="1:10" ht="12" customHeight="1">
      <c r="A59" s="80"/>
      <c r="B59" s="80"/>
      <c r="C59" s="80"/>
      <c r="D59" s="80"/>
      <c r="E59" s="80"/>
      <c r="F59" s="80"/>
      <c r="G59" s="80"/>
      <c r="H59" s="80"/>
      <c r="I59" s="80"/>
      <c r="J59" s="80"/>
    </row>
    <row r="60" spans="1:10" ht="12" customHeight="1">
      <c r="A60" s="80"/>
      <c r="B60" s="80"/>
      <c r="C60" s="80"/>
      <c r="D60" s="80"/>
      <c r="E60" s="80"/>
      <c r="F60" s="80"/>
      <c r="G60" s="80"/>
      <c r="H60" s="80"/>
      <c r="I60" s="80"/>
      <c r="J60" s="80"/>
    </row>
    <row r="61" spans="1:10" ht="12" customHeight="1">
      <c r="A61" s="80"/>
      <c r="B61" s="80"/>
      <c r="C61" s="80"/>
      <c r="D61" s="80"/>
      <c r="E61" s="80"/>
      <c r="F61" s="80"/>
      <c r="G61" s="80"/>
      <c r="H61" s="80"/>
      <c r="I61" s="80"/>
      <c r="J61" s="80"/>
    </row>
    <row r="62" spans="1:10" ht="12" customHeight="1">
      <c r="A62" s="80"/>
      <c r="B62" s="80"/>
      <c r="C62" s="80"/>
      <c r="D62" s="80"/>
      <c r="E62" s="80"/>
      <c r="F62" s="80"/>
      <c r="G62" s="80"/>
      <c r="H62" s="80"/>
      <c r="I62" s="80"/>
      <c r="J62" s="80"/>
    </row>
    <row r="63" spans="1:10" ht="12" customHeight="1">
      <c r="A63" s="80"/>
      <c r="B63" s="80"/>
      <c r="C63" s="80"/>
      <c r="D63" s="80"/>
      <c r="E63" s="80"/>
      <c r="F63" s="80"/>
      <c r="G63" s="80"/>
      <c r="H63" s="80"/>
      <c r="I63" s="80"/>
      <c r="J63" s="80"/>
    </row>
    <row r="64" spans="1:10" ht="12" customHeight="1">
      <c r="A64" s="80"/>
      <c r="B64" s="80"/>
      <c r="C64" s="80"/>
      <c r="D64" s="80"/>
      <c r="E64" s="80"/>
      <c r="F64" s="80"/>
      <c r="G64" s="80"/>
      <c r="H64" s="80"/>
      <c r="I64" s="80"/>
      <c r="J64" s="80"/>
    </row>
    <row r="65" spans="1:10" ht="12" customHeight="1">
      <c r="A65" s="80"/>
      <c r="B65" s="80"/>
      <c r="C65" s="80"/>
      <c r="D65" s="80"/>
      <c r="E65" s="80"/>
      <c r="F65" s="80"/>
      <c r="G65" s="80"/>
      <c r="H65" s="80"/>
      <c r="I65" s="80"/>
      <c r="J65" s="80"/>
    </row>
    <row r="66" spans="1:10" ht="12" customHeight="1">
      <c r="A66" s="80"/>
      <c r="B66" s="80"/>
      <c r="C66" s="80"/>
      <c r="D66" s="80"/>
      <c r="E66" s="80"/>
      <c r="F66" s="80"/>
      <c r="G66" s="80"/>
      <c r="H66" s="80"/>
      <c r="I66" s="80"/>
      <c r="J66" s="80"/>
    </row>
    <row r="67" spans="1:18" ht="12" customHeight="1">
      <c r="A67" s="80"/>
      <c r="B67" s="80"/>
      <c r="C67" s="80"/>
      <c r="D67" s="80"/>
      <c r="E67" s="80"/>
      <c r="F67" s="80"/>
      <c r="G67" s="80"/>
      <c r="H67" s="80"/>
      <c r="I67" s="80"/>
      <c r="J67" s="83"/>
      <c r="K67" s="103"/>
      <c r="L67" s="88"/>
      <c r="M67" s="88"/>
      <c r="N67" s="88"/>
      <c r="O67" s="88"/>
      <c r="P67" s="88"/>
      <c r="Q67" s="88"/>
      <c r="R67" s="88"/>
    </row>
    <row r="68" spans="1:10" ht="12" customHeight="1">
      <c r="A68" s="80"/>
      <c r="B68" s="80"/>
      <c r="C68" s="80"/>
      <c r="D68" s="80"/>
      <c r="E68" s="80"/>
      <c r="F68" s="80"/>
      <c r="G68" s="80"/>
      <c r="H68" s="80"/>
      <c r="I68" s="80"/>
      <c r="J68" s="80"/>
    </row>
    <row r="69" spans="1:10" ht="12" customHeight="1">
      <c r="A69" s="80"/>
      <c r="B69" s="80"/>
      <c r="C69" s="80"/>
      <c r="D69" s="80"/>
      <c r="E69" s="80"/>
      <c r="F69" s="80"/>
      <c r="G69" s="80"/>
      <c r="H69" s="80"/>
      <c r="I69" s="80"/>
      <c r="J69" s="80"/>
    </row>
    <row r="70" spans="1:10" s="64" customFormat="1" ht="12" customHeight="1">
      <c r="A70" s="62" t="s">
        <v>239</v>
      </c>
      <c r="B70" s="62"/>
      <c r="C70" s="62"/>
      <c r="D70" s="62"/>
      <c r="E70" s="62"/>
      <c r="F70" s="102"/>
      <c r="G70" s="63"/>
      <c r="H70" s="62"/>
      <c r="I70" s="62"/>
      <c r="J70" s="62"/>
    </row>
    <row r="71" spans="1:10" s="64" customFormat="1" ht="12" customHeight="1">
      <c r="A71" s="62"/>
      <c r="B71" s="62"/>
      <c r="C71" s="62"/>
      <c r="D71" s="62"/>
      <c r="E71" s="62"/>
      <c r="F71" s="102"/>
      <c r="G71" s="63"/>
      <c r="H71" s="62"/>
      <c r="I71" s="62"/>
      <c r="J71" s="62"/>
    </row>
    <row r="72" spans="1:10" s="64" customFormat="1" ht="12" customHeight="1">
      <c r="A72" s="62"/>
      <c r="B72" s="62"/>
      <c r="C72" s="62"/>
      <c r="D72" s="62"/>
      <c r="E72" s="62"/>
      <c r="F72" s="102"/>
      <c r="G72" s="63"/>
      <c r="H72" s="62"/>
      <c r="I72" s="62"/>
      <c r="J72" s="62"/>
    </row>
    <row r="73" spans="1:11" s="64" customFormat="1" ht="12" customHeight="1">
      <c r="A73" s="62"/>
      <c r="B73" s="62"/>
      <c r="C73" s="62"/>
      <c r="D73" s="62"/>
      <c r="E73" s="62"/>
      <c r="F73" s="102"/>
      <c r="G73" s="63"/>
      <c r="H73" s="62"/>
      <c r="I73" s="62"/>
      <c r="J73" s="62"/>
      <c r="K73" s="104"/>
    </row>
    <row r="74" spans="1:10" ht="12" customHeight="1">
      <c r="A74" s="65"/>
      <c r="B74" s="66" t="s">
        <v>104</v>
      </c>
      <c r="C74" s="66"/>
      <c r="D74" s="66"/>
      <c r="E74" s="67"/>
      <c r="F74" s="66" t="s">
        <v>47</v>
      </c>
      <c r="G74" s="66"/>
      <c r="H74" s="66"/>
      <c r="I74" s="66"/>
      <c r="J74" s="66"/>
    </row>
    <row r="75" spans="1:10" ht="12" customHeight="1">
      <c r="A75" s="68"/>
      <c r="B75" s="72" t="s">
        <v>105</v>
      </c>
      <c r="C75" s="218" t="s">
        <v>166</v>
      </c>
      <c r="D75" s="218" t="s">
        <v>142</v>
      </c>
      <c r="E75" s="72" t="s">
        <v>107</v>
      </c>
      <c r="F75" s="215" t="s">
        <v>108</v>
      </c>
      <c r="G75" s="215" t="s">
        <v>109</v>
      </c>
      <c r="H75" s="218" t="s">
        <v>166</v>
      </c>
      <c r="I75" s="218" t="s">
        <v>142</v>
      </c>
      <c r="J75" s="73" t="s">
        <v>107</v>
      </c>
    </row>
    <row r="76" spans="1:10" ht="12" customHeight="1">
      <c r="A76" s="71" t="s">
        <v>144</v>
      </c>
      <c r="B76" s="72" t="s">
        <v>112</v>
      </c>
      <c r="C76" s="219"/>
      <c r="D76" s="219"/>
      <c r="E76" s="72" t="s">
        <v>113</v>
      </c>
      <c r="F76" s="216"/>
      <c r="G76" s="216"/>
      <c r="H76" s="219"/>
      <c r="I76" s="219"/>
      <c r="J76" s="73" t="s">
        <v>113</v>
      </c>
    </row>
    <row r="77" spans="1:10" ht="12" customHeight="1">
      <c r="A77" s="71"/>
      <c r="B77" s="72" t="s">
        <v>114</v>
      </c>
      <c r="C77" s="219"/>
      <c r="D77" s="219"/>
      <c r="E77" s="72" t="s">
        <v>115</v>
      </c>
      <c r="F77" s="216"/>
      <c r="G77" s="216"/>
      <c r="H77" s="219"/>
      <c r="I77" s="219"/>
      <c r="J77" s="73" t="s">
        <v>115</v>
      </c>
    </row>
    <row r="78" spans="1:10" ht="12" customHeight="1">
      <c r="A78" s="71" t="s">
        <v>145</v>
      </c>
      <c r="B78" s="72" t="s">
        <v>118</v>
      </c>
      <c r="C78" s="219"/>
      <c r="D78" s="219"/>
      <c r="E78" s="72" t="s">
        <v>119</v>
      </c>
      <c r="F78" s="216"/>
      <c r="G78" s="216"/>
      <c r="H78" s="219"/>
      <c r="I78" s="219"/>
      <c r="J78" s="73" t="s">
        <v>119</v>
      </c>
    </row>
    <row r="79" spans="1:10" ht="12" customHeight="1">
      <c r="A79" s="68"/>
      <c r="B79" s="74" t="s">
        <v>120</v>
      </c>
      <c r="C79" s="220"/>
      <c r="D79" s="220"/>
      <c r="E79" s="74" t="s">
        <v>121</v>
      </c>
      <c r="F79" s="217"/>
      <c r="G79" s="217"/>
      <c r="H79" s="220"/>
      <c r="I79" s="220"/>
      <c r="J79" s="75" t="s">
        <v>121</v>
      </c>
    </row>
    <row r="80" spans="1:10" ht="12" customHeight="1">
      <c r="A80" s="76"/>
      <c r="B80" s="78" t="s">
        <v>122</v>
      </c>
      <c r="C80" s="78" t="s">
        <v>125</v>
      </c>
      <c r="D80" s="78" t="s">
        <v>122</v>
      </c>
      <c r="E80" s="78" t="s">
        <v>123</v>
      </c>
      <c r="F80" s="78" t="s">
        <v>122</v>
      </c>
      <c r="G80" s="78" t="s">
        <v>124</v>
      </c>
      <c r="H80" s="78" t="s">
        <v>125</v>
      </c>
      <c r="I80" s="78" t="s">
        <v>122</v>
      </c>
      <c r="J80" s="77" t="s">
        <v>123</v>
      </c>
    </row>
    <row r="81" spans="1:10" ht="12" customHeight="1">
      <c r="A81" s="68"/>
      <c r="B81" s="80"/>
      <c r="C81" s="80"/>
      <c r="D81" s="80"/>
      <c r="E81" s="80"/>
      <c r="F81" s="80"/>
      <c r="G81" s="80"/>
      <c r="H81" s="80"/>
      <c r="I81" s="80"/>
      <c r="J81" s="80"/>
    </row>
    <row r="82" spans="1:10" ht="12" customHeight="1">
      <c r="A82" s="68" t="s">
        <v>62</v>
      </c>
      <c r="B82" s="83">
        <v>2</v>
      </c>
      <c r="C82" s="83">
        <v>12.3</v>
      </c>
      <c r="D82" s="83" t="s">
        <v>152</v>
      </c>
      <c r="E82" s="83">
        <v>1396</v>
      </c>
      <c r="F82" s="83">
        <v>1</v>
      </c>
      <c r="G82" s="83">
        <v>5</v>
      </c>
      <c r="H82" s="83">
        <v>11.7</v>
      </c>
      <c r="I82" s="83" t="s">
        <v>152</v>
      </c>
      <c r="J82" s="83">
        <v>1350</v>
      </c>
    </row>
    <row r="83" spans="1:10" ht="12" customHeight="1">
      <c r="A83" s="68"/>
      <c r="B83" s="83"/>
      <c r="C83" s="105"/>
      <c r="D83" s="83"/>
      <c r="E83" s="83"/>
      <c r="F83" s="83"/>
      <c r="G83" s="83"/>
      <c r="H83" s="83"/>
      <c r="I83" s="83"/>
      <c r="J83" s="83"/>
    </row>
    <row r="84" spans="1:10" ht="12" customHeight="1">
      <c r="A84" s="68" t="s">
        <v>63</v>
      </c>
      <c r="B84" s="83">
        <v>7</v>
      </c>
      <c r="C84" s="105">
        <v>30.9</v>
      </c>
      <c r="D84" s="83">
        <v>2</v>
      </c>
      <c r="E84" s="83">
        <v>4196</v>
      </c>
      <c r="F84" s="83">
        <v>5</v>
      </c>
      <c r="G84" s="83">
        <v>17</v>
      </c>
      <c r="H84" s="83">
        <v>29</v>
      </c>
      <c r="I84" s="83">
        <v>3</v>
      </c>
      <c r="J84" s="83">
        <v>3974</v>
      </c>
    </row>
    <row r="85" spans="1:10" ht="12" customHeight="1">
      <c r="A85" s="68"/>
      <c r="B85" s="83"/>
      <c r="C85" s="105"/>
      <c r="D85" s="83"/>
      <c r="E85" s="83"/>
      <c r="F85" s="83"/>
      <c r="G85" s="83"/>
      <c r="H85" s="83"/>
      <c r="I85" s="83"/>
      <c r="J85" s="83"/>
    </row>
    <row r="86" spans="1:10" ht="12" customHeight="1">
      <c r="A86" s="68" t="s">
        <v>65</v>
      </c>
      <c r="B86" s="83">
        <v>16</v>
      </c>
      <c r="C86" s="105">
        <v>175.2</v>
      </c>
      <c r="D86" s="83">
        <v>1</v>
      </c>
      <c r="E86" s="83">
        <v>5531</v>
      </c>
      <c r="F86" s="83">
        <v>11</v>
      </c>
      <c r="G86" s="83">
        <v>93</v>
      </c>
      <c r="H86" s="83">
        <v>160.5</v>
      </c>
      <c r="I86" s="83" t="s">
        <v>152</v>
      </c>
      <c r="J86" s="83">
        <v>4447</v>
      </c>
    </row>
    <row r="87" spans="1:10" ht="12" customHeight="1">
      <c r="A87" s="68"/>
      <c r="B87" s="83"/>
      <c r="C87" s="105"/>
      <c r="D87" s="83"/>
      <c r="E87" s="83"/>
      <c r="F87" s="83"/>
      <c r="G87" s="83"/>
      <c r="H87" s="83"/>
      <c r="I87" s="83"/>
      <c r="J87" s="83"/>
    </row>
    <row r="88" spans="1:10" ht="12" customHeight="1">
      <c r="A88" s="68" t="s">
        <v>167</v>
      </c>
      <c r="B88" s="83"/>
      <c r="C88" s="105"/>
      <c r="D88" s="83"/>
      <c r="E88" s="83"/>
      <c r="F88" s="83"/>
      <c r="G88" s="83"/>
      <c r="H88" s="83"/>
      <c r="I88" s="83"/>
      <c r="J88" s="83"/>
    </row>
    <row r="89" spans="1:10" ht="12" customHeight="1">
      <c r="A89" s="68" t="s">
        <v>168</v>
      </c>
      <c r="B89" s="83">
        <v>85</v>
      </c>
      <c r="C89" s="105">
        <v>868.9</v>
      </c>
      <c r="D89" s="83">
        <v>6</v>
      </c>
      <c r="E89" s="83">
        <v>67245</v>
      </c>
      <c r="F89" s="83">
        <v>51</v>
      </c>
      <c r="G89" s="83">
        <v>793</v>
      </c>
      <c r="H89" s="83">
        <v>730.2</v>
      </c>
      <c r="I89" s="83">
        <v>3</v>
      </c>
      <c r="J89" s="83">
        <v>56855</v>
      </c>
    </row>
    <row r="90" spans="1:10" ht="12" customHeight="1">
      <c r="A90" s="68" t="s">
        <v>169</v>
      </c>
      <c r="B90" s="83"/>
      <c r="C90" s="105"/>
      <c r="D90" s="83"/>
      <c r="E90" s="83"/>
      <c r="F90" s="83"/>
      <c r="G90" s="83"/>
      <c r="H90" s="83"/>
      <c r="I90" s="83"/>
      <c r="J90" s="83"/>
    </row>
    <row r="91" spans="1:12" ht="12" customHeight="1">
      <c r="A91" s="68" t="s">
        <v>170</v>
      </c>
      <c r="B91" s="83">
        <v>43</v>
      </c>
      <c r="C91" s="105">
        <v>670.3</v>
      </c>
      <c r="D91" s="83">
        <v>-1</v>
      </c>
      <c r="E91" s="83">
        <v>54420</v>
      </c>
      <c r="F91" s="83">
        <v>30</v>
      </c>
      <c r="G91" s="83">
        <v>716</v>
      </c>
      <c r="H91" s="83">
        <v>632.6</v>
      </c>
      <c r="I91" s="83" t="s">
        <v>152</v>
      </c>
      <c r="J91" s="83">
        <v>52151</v>
      </c>
      <c r="L91" s="89"/>
    </row>
    <row r="92" spans="1:10" ht="12" customHeight="1">
      <c r="A92" s="68" t="s">
        <v>171</v>
      </c>
      <c r="B92" s="83">
        <v>27</v>
      </c>
      <c r="C92" s="105">
        <v>185.8</v>
      </c>
      <c r="D92" s="83">
        <v>6</v>
      </c>
      <c r="E92" s="83">
        <v>10564</v>
      </c>
      <c r="F92" s="83">
        <v>14</v>
      </c>
      <c r="G92" s="83">
        <v>73</v>
      </c>
      <c r="H92" s="83">
        <v>87.4</v>
      </c>
      <c r="I92" s="83">
        <v>3</v>
      </c>
      <c r="J92" s="83">
        <v>3909</v>
      </c>
    </row>
    <row r="93" spans="1:10" ht="12" customHeight="1">
      <c r="A93" s="68" t="s">
        <v>172</v>
      </c>
      <c r="B93" s="83">
        <v>7</v>
      </c>
      <c r="C93" s="83">
        <v>8.6</v>
      </c>
      <c r="D93" s="83">
        <v>1</v>
      </c>
      <c r="E93" s="83">
        <v>2005</v>
      </c>
      <c r="F93" s="83">
        <v>2</v>
      </c>
      <c r="G93" s="83">
        <v>3</v>
      </c>
      <c r="H93" s="83">
        <v>6.5</v>
      </c>
      <c r="I93" s="83" t="s">
        <v>152</v>
      </c>
      <c r="J93" s="83">
        <v>620</v>
      </c>
    </row>
    <row r="94" spans="1:10" ht="12" customHeight="1">
      <c r="A94" s="68"/>
      <c r="B94" s="83"/>
      <c r="C94" s="105"/>
      <c r="D94" s="83"/>
      <c r="E94" s="83"/>
      <c r="F94" s="83"/>
      <c r="G94" s="83"/>
      <c r="H94" s="83"/>
      <c r="I94" s="83"/>
      <c r="J94" s="83"/>
    </row>
    <row r="95" spans="1:10" ht="12" customHeight="1">
      <c r="A95" s="68" t="s">
        <v>67</v>
      </c>
      <c r="B95" s="83">
        <v>17</v>
      </c>
      <c r="C95" s="105">
        <v>20.4</v>
      </c>
      <c r="D95" s="83">
        <v>4</v>
      </c>
      <c r="E95" s="83">
        <v>6229</v>
      </c>
      <c r="F95" s="83">
        <v>6</v>
      </c>
      <c r="G95" s="83">
        <v>15</v>
      </c>
      <c r="H95" s="83">
        <v>22.3</v>
      </c>
      <c r="I95" s="83">
        <v>2</v>
      </c>
      <c r="J95" s="83">
        <v>3690</v>
      </c>
    </row>
    <row r="96" spans="1:10" ht="12" customHeight="1">
      <c r="A96" s="68"/>
      <c r="B96" s="83"/>
      <c r="C96" s="105"/>
      <c r="D96" s="83"/>
      <c r="E96" s="83"/>
      <c r="F96" s="83"/>
      <c r="G96" s="83"/>
      <c r="H96" s="83"/>
      <c r="I96" s="83"/>
      <c r="J96" s="83"/>
    </row>
    <row r="97" spans="1:10" s="86" customFormat="1" ht="12" customHeight="1">
      <c r="A97" s="84" t="s">
        <v>173</v>
      </c>
      <c r="B97" s="85">
        <v>127</v>
      </c>
      <c r="C97" s="106">
        <v>1107.6</v>
      </c>
      <c r="D97" s="85">
        <v>13</v>
      </c>
      <c r="E97" s="85">
        <v>84597</v>
      </c>
      <c r="F97" s="85">
        <v>74</v>
      </c>
      <c r="G97" s="85">
        <v>923</v>
      </c>
      <c r="H97" s="85">
        <v>953.7</v>
      </c>
      <c r="I97" s="85">
        <v>8</v>
      </c>
      <c r="J97" s="85">
        <v>70316</v>
      </c>
    </row>
    <row r="98" spans="1:10" ht="12" customHeight="1">
      <c r="A98" s="68"/>
      <c r="B98" s="83"/>
      <c r="C98" s="105"/>
      <c r="D98" s="83"/>
      <c r="E98" s="83"/>
      <c r="F98" s="83"/>
      <c r="G98" s="83"/>
      <c r="H98" s="83"/>
      <c r="I98" s="83"/>
      <c r="J98" s="83"/>
    </row>
    <row r="99" spans="1:10" ht="12" customHeight="1">
      <c r="A99" s="68" t="s">
        <v>174</v>
      </c>
      <c r="B99" s="83"/>
      <c r="C99" s="105"/>
      <c r="D99" s="83"/>
      <c r="E99" s="83"/>
      <c r="F99" s="83"/>
      <c r="G99" s="83"/>
      <c r="H99" s="83"/>
      <c r="I99" s="83"/>
      <c r="J99" s="83"/>
    </row>
    <row r="100" spans="1:10" ht="12" customHeight="1">
      <c r="A100" s="68"/>
      <c r="B100" s="83"/>
      <c r="C100" s="105"/>
      <c r="D100" s="83"/>
      <c r="E100" s="83"/>
      <c r="F100" s="83"/>
      <c r="G100" s="83"/>
      <c r="H100" s="83"/>
      <c r="I100" s="83"/>
      <c r="J100" s="83"/>
    </row>
    <row r="101" spans="1:10" ht="12" customHeight="1">
      <c r="A101" s="68" t="s">
        <v>158</v>
      </c>
      <c r="B101" s="83">
        <v>12</v>
      </c>
      <c r="C101" s="105">
        <v>107.3</v>
      </c>
      <c r="D101" s="83">
        <v>2</v>
      </c>
      <c r="E101" s="83">
        <v>23242</v>
      </c>
      <c r="F101" s="83">
        <v>8</v>
      </c>
      <c r="G101" s="83">
        <v>162</v>
      </c>
      <c r="H101" s="83">
        <v>106.1</v>
      </c>
      <c r="I101" s="83">
        <v>2</v>
      </c>
      <c r="J101" s="83">
        <v>22057</v>
      </c>
    </row>
    <row r="102" spans="1:10" ht="12" customHeight="1">
      <c r="A102" s="68"/>
      <c r="B102" s="83"/>
      <c r="C102" s="105"/>
      <c r="D102" s="83"/>
      <c r="E102" s="83"/>
      <c r="F102" s="83"/>
      <c r="G102" s="83"/>
      <c r="H102" s="83"/>
      <c r="I102" s="83"/>
      <c r="J102" s="83"/>
    </row>
    <row r="103" spans="1:10" ht="12" customHeight="1">
      <c r="A103" s="68" t="s">
        <v>159</v>
      </c>
      <c r="B103" s="83">
        <v>78</v>
      </c>
      <c r="C103" s="105">
        <v>963.7</v>
      </c>
      <c r="D103" s="83" t="s">
        <v>152</v>
      </c>
      <c r="E103" s="83">
        <v>53586</v>
      </c>
      <c r="F103" s="83">
        <v>52</v>
      </c>
      <c r="G103" s="83">
        <v>745</v>
      </c>
      <c r="H103" s="83">
        <v>816.9</v>
      </c>
      <c r="I103" s="83" t="s">
        <v>152</v>
      </c>
      <c r="J103" s="83">
        <v>44971</v>
      </c>
    </row>
    <row r="104" spans="1:10" ht="12" customHeight="1">
      <c r="A104" s="68" t="s">
        <v>160</v>
      </c>
      <c r="B104" s="83"/>
      <c r="C104" s="105"/>
      <c r="D104" s="83"/>
      <c r="E104" s="83"/>
      <c r="F104" s="83"/>
      <c r="G104" s="83"/>
      <c r="H104" s="83"/>
      <c r="I104" s="83"/>
      <c r="J104" s="83"/>
    </row>
    <row r="105" spans="1:10" ht="12" customHeight="1">
      <c r="A105" s="68" t="s">
        <v>175</v>
      </c>
      <c r="B105" s="83">
        <v>14</v>
      </c>
      <c r="C105" s="105">
        <v>183.2</v>
      </c>
      <c r="D105" s="83" t="s">
        <v>152</v>
      </c>
      <c r="E105" s="83">
        <v>5657</v>
      </c>
      <c r="F105" s="83">
        <v>11</v>
      </c>
      <c r="G105" s="83">
        <v>100</v>
      </c>
      <c r="H105" s="83">
        <v>168.1</v>
      </c>
      <c r="I105" s="83" t="s">
        <v>152</v>
      </c>
      <c r="J105" s="83">
        <v>4681</v>
      </c>
    </row>
    <row r="106" spans="1:10" ht="12" customHeight="1">
      <c r="A106" s="68" t="s">
        <v>176</v>
      </c>
      <c r="B106" s="83">
        <v>37</v>
      </c>
      <c r="C106" s="105">
        <v>579.1</v>
      </c>
      <c r="D106" s="83" t="s">
        <v>152</v>
      </c>
      <c r="E106" s="83">
        <v>34182</v>
      </c>
      <c r="F106" s="83">
        <v>26</v>
      </c>
      <c r="G106" s="83">
        <v>519</v>
      </c>
      <c r="H106" s="83">
        <v>542.8</v>
      </c>
      <c r="I106" s="83" t="s">
        <v>152</v>
      </c>
      <c r="J106" s="83">
        <v>32342</v>
      </c>
    </row>
    <row r="107" spans="1:10" ht="12" customHeight="1">
      <c r="A107" s="68" t="s">
        <v>177</v>
      </c>
      <c r="B107" s="83"/>
      <c r="C107" s="105"/>
      <c r="D107" s="83"/>
      <c r="E107" s="83"/>
      <c r="F107" s="83"/>
      <c r="G107" s="83"/>
      <c r="H107" s="83"/>
      <c r="I107" s="83"/>
      <c r="J107" s="83"/>
    </row>
    <row r="108" spans="1:10" ht="12" customHeight="1">
      <c r="A108" s="68" t="s">
        <v>178</v>
      </c>
      <c r="B108" s="83"/>
      <c r="C108" s="105"/>
      <c r="D108" s="83"/>
      <c r="E108" s="83"/>
      <c r="F108" s="83"/>
      <c r="G108" s="83"/>
      <c r="H108" s="83"/>
      <c r="I108" s="83"/>
      <c r="J108" s="83"/>
    </row>
    <row r="109" spans="1:10" ht="12" customHeight="1">
      <c r="A109" s="68" t="s">
        <v>179</v>
      </c>
      <c r="B109" s="83">
        <v>27</v>
      </c>
      <c r="C109" s="105">
        <v>201.4</v>
      </c>
      <c r="D109" s="83" t="s">
        <v>152</v>
      </c>
      <c r="E109" s="83">
        <v>13747</v>
      </c>
      <c r="F109" s="83">
        <v>15</v>
      </c>
      <c r="G109" s="83">
        <v>126</v>
      </c>
      <c r="H109" s="83">
        <v>106</v>
      </c>
      <c r="I109" s="83" t="s">
        <v>152</v>
      </c>
      <c r="J109" s="83">
        <v>7948</v>
      </c>
    </row>
    <row r="110" spans="1:10" ht="12" customHeight="1">
      <c r="A110" s="68"/>
      <c r="B110" s="83"/>
      <c r="C110" s="105"/>
      <c r="D110" s="83"/>
      <c r="E110" s="83"/>
      <c r="F110" s="83"/>
      <c r="G110" s="83"/>
      <c r="H110" s="83"/>
      <c r="I110" s="83"/>
      <c r="J110" s="83"/>
    </row>
    <row r="111" spans="1:10" ht="12" customHeight="1">
      <c r="A111" s="68" t="s">
        <v>164</v>
      </c>
      <c r="B111" s="83">
        <v>32</v>
      </c>
      <c r="C111" s="105">
        <v>33.3</v>
      </c>
      <c r="D111" s="83">
        <v>11</v>
      </c>
      <c r="E111" s="83">
        <v>4943</v>
      </c>
      <c r="F111" s="83">
        <v>13</v>
      </c>
      <c r="G111" s="83">
        <v>15</v>
      </c>
      <c r="H111" s="83">
        <v>28.1</v>
      </c>
      <c r="I111" s="83">
        <v>6</v>
      </c>
      <c r="J111" s="83">
        <v>2834</v>
      </c>
    </row>
    <row r="112" spans="1:10" ht="12" customHeight="1">
      <c r="A112" s="68"/>
      <c r="B112" s="83"/>
      <c r="C112" s="105"/>
      <c r="D112" s="83"/>
      <c r="E112" s="83"/>
      <c r="F112" s="83"/>
      <c r="G112" s="83"/>
      <c r="H112" s="83"/>
      <c r="I112" s="83"/>
      <c r="J112" s="83"/>
    </row>
    <row r="113" spans="1:10" ht="12" customHeight="1">
      <c r="A113" s="68" t="s">
        <v>165</v>
      </c>
      <c r="B113" s="83">
        <v>5</v>
      </c>
      <c r="C113" s="105">
        <v>3.4</v>
      </c>
      <c r="D113" s="83" t="s">
        <v>152</v>
      </c>
      <c r="E113" s="83">
        <v>2826</v>
      </c>
      <c r="F113" s="83">
        <v>1</v>
      </c>
      <c r="G113" s="83">
        <v>1</v>
      </c>
      <c r="H113" s="83">
        <v>2.6</v>
      </c>
      <c r="I113" s="83" t="s">
        <v>152</v>
      </c>
      <c r="J113" s="83">
        <v>454</v>
      </c>
    </row>
    <row r="114" spans="1:10" ht="12" customHeight="1">
      <c r="A114" s="80"/>
      <c r="B114" s="90"/>
      <c r="C114" s="80"/>
      <c r="D114" s="80"/>
      <c r="E114" s="80"/>
      <c r="F114" s="80"/>
      <c r="G114" s="80"/>
      <c r="H114" s="80"/>
      <c r="I114" s="80"/>
      <c r="J114" s="80"/>
    </row>
    <row r="115" spans="1:10" ht="12" customHeight="1">
      <c r="A115" s="80"/>
      <c r="B115" s="80"/>
      <c r="C115" s="80"/>
      <c r="D115" s="80"/>
      <c r="E115" s="80"/>
      <c r="F115" s="80"/>
      <c r="G115" s="80"/>
      <c r="H115" s="80"/>
      <c r="I115" s="80"/>
      <c r="J115" s="80"/>
    </row>
    <row r="116" spans="1:10" ht="12" customHeight="1">
      <c r="A116" s="80"/>
      <c r="B116" s="80"/>
      <c r="C116" s="80"/>
      <c r="D116" s="80"/>
      <c r="E116" s="80"/>
      <c r="F116" s="80"/>
      <c r="G116" s="80"/>
      <c r="H116" s="80"/>
      <c r="I116" s="80"/>
      <c r="J116" s="80"/>
    </row>
    <row r="117" spans="1:10" ht="12" customHeight="1">
      <c r="A117" s="80"/>
      <c r="B117" s="80"/>
      <c r="C117" s="80"/>
      <c r="D117" s="80"/>
      <c r="E117" s="80"/>
      <c r="F117" s="80"/>
      <c r="G117" s="80"/>
      <c r="H117" s="80"/>
      <c r="I117" s="80"/>
      <c r="J117" s="80"/>
    </row>
    <row r="118" spans="1:10" ht="12" customHeight="1">
      <c r="A118" s="80"/>
      <c r="B118" s="80"/>
      <c r="C118" s="80"/>
      <c r="D118" s="80"/>
      <c r="E118" s="80"/>
      <c r="F118" s="80"/>
      <c r="G118" s="80"/>
      <c r="H118" s="80"/>
      <c r="I118" s="80"/>
      <c r="J118" s="80"/>
    </row>
    <row r="119" spans="1:10" ht="12" customHeight="1">
      <c r="A119" s="80"/>
      <c r="B119" s="80"/>
      <c r="C119" s="80"/>
      <c r="D119" s="80"/>
      <c r="E119" s="80"/>
      <c r="F119" s="80"/>
      <c r="G119" s="80"/>
      <c r="H119" s="80"/>
      <c r="I119" s="80"/>
      <c r="J119" s="80"/>
    </row>
    <row r="120" spans="1:10" ht="12" customHeight="1">
      <c r="A120" s="80"/>
      <c r="B120" s="80"/>
      <c r="C120" s="80"/>
      <c r="D120" s="80"/>
      <c r="E120" s="80"/>
      <c r="F120" s="80"/>
      <c r="G120" s="80"/>
      <c r="H120" s="80"/>
      <c r="I120" s="80"/>
      <c r="J120" s="80"/>
    </row>
    <row r="121" spans="1:10" ht="12" customHeight="1">
      <c r="A121" s="80"/>
      <c r="B121" s="80"/>
      <c r="C121" s="80"/>
      <c r="D121" s="80"/>
      <c r="E121" s="80"/>
      <c r="F121" s="80"/>
      <c r="G121" s="80"/>
      <c r="H121" s="80"/>
      <c r="I121" s="80"/>
      <c r="J121" s="80"/>
    </row>
    <row r="122" spans="1:10" ht="12" customHeight="1">
      <c r="A122" s="80"/>
      <c r="B122" s="80"/>
      <c r="C122" s="80"/>
      <c r="D122" s="80"/>
      <c r="E122" s="80"/>
      <c r="F122" s="80"/>
      <c r="G122" s="80"/>
      <c r="H122" s="80"/>
      <c r="I122" s="80"/>
      <c r="J122" s="80"/>
    </row>
    <row r="123" spans="1:10" ht="12" customHeight="1">
      <c r="A123" s="80"/>
      <c r="B123" s="80"/>
      <c r="C123" s="80"/>
      <c r="D123" s="80"/>
      <c r="E123" s="80"/>
      <c r="F123" s="80"/>
      <c r="G123" s="80"/>
      <c r="H123" s="80"/>
      <c r="I123" s="80"/>
      <c r="J123" s="80"/>
    </row>
    <row r="124" spans="1:10" ht="12" customHeight="1">
      <c r="A124" s="80"/>
      <c r="B124" s="80"/>
      <c r="C124" s="80"/>
      <c r="D124" s="80"/>
      <c r="E124" s="80"/>
      <c r="F124" s="80"/>
      <c r="G124" s="80"/>
      <c r="H124" s="80"/>
      <c r="I124" s="80"/>
      <c r="J124" s="80"/>
    </row>
    <row r="125" spans="1:10" ht="12" customHeight="1">
      <c r="A125" s="80"/>
      <c r="B125" s="80"/>
      <c r="C125" s="80"/>
      <c r="D125" s="80"/>
      <c r="E125" s="80"/>
      <c r="F125" s="80"/>
      <c r="G125" s="80"/>
      <c r="H125" s="80"/>
      <c r="I125" s="80"/>
      <c r="J125" s="80"/>
    </row>
    <row r="126" spans="1:10" ht="12" customHeight="1">
      <c r="A126" s="80"/>
      <c r="B126" s="80"/>
      <c r="C126" s="80"/>
      <c r="D126" s="80"/>
      <c r="E126" s="80"/>
      <c r="F126" s="80"/>
      <c r="G126" s="80"/>
      <c r="H126" s="80"/>
      <c r="I126" s="80"/>
      <c r="J126" s="80"/>
    </row>
    <row r="127" spans="1:10" ht="12" customHeight="1">
      <c r="A127" s="80"/>
      <c r="B127" s="80"/>
      <c r="C127" s="80"/>
      <c r="D127" s="80"/>
      <c r="E127" s="80"/>
      <c r="F127" s="80"/>
      <c r="G127" s="80"/>
      <c r="H127" s="80"/>
      <c r="I127" s="80"/>
      <c r="J127" s="80"/>
    </row>
  </sheetData>
  <mergeCells count="13">
    <mergeCell ref="H75:H79"/>
    <mergeCell ref="I75:I79"/>
    <mergeCell ref="H7:I8"/>
    <mergeCell ref="H9:H11"/>
    <mergeCell ref="I9:I11"/>
    <mergeCell ref="F7:F11"/>
    <mergeCell ref="G7:G11"/>
    <mergeCell ref="F75:F79"/>
    <mergeCell ref="C75:C79"/>
    <mergeCell ref="D75:D79"/>
    <mergeCell ref="C7:C11"/>
    <mergeCell ref="D7:D11"/>
    <mergeCell ref="G75:G79"/>
  </mergeCells>
  <printOptions/>
  <pageMargins left="0.7874015748031497" right="0.7874015748031497" top="0.7874015748031497" bottom="0.3937007874015748" header="0.5118110236220472" footer="0.5118110236220472"/>
  <pageSetup firstPageNumber="10" useFirstPageNumber="1" fitToHeight="2" horizontalDpi="600" verticalDpi="600" orientation="portrait" paperSize="9" scale="95" r:id="rId2"/>
  <headerFooter alignWithMargins="0">
    <oddHeader>&amp;C-&amp;9 &amp;P -</oddHead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V53"/>
  <sheetViews>
    <sheetView workbookViewId="0" topLeftCell="A1">
      <selection activeCell="A1" sqref="A1"/>
    </sheetView>
  </sheetViews>
  <sheetFormatPr defaultColWidth="11.421875" defaultRowHeight="12" customHeight="1"/>
  <cols>
    <col min="1" max="1" width="3.7109375" style="108" customWidth="1"/>
    <col min="2" max="2" width="19.8515625" style="108" customWidth="1"/>
    <col min="3" max="3" width="7.7109375" style="108" customWidth="1"/>
    <col min="4" max="6" width="6.8515625" style="108" customWidth="1"/>
    <col min="7" max="7" width="8.8515625" style="108" customWidth="1"/>
    <col min="8" max="9" width="6.7109375" style="108" customWidth="1"/>
    <col min="10" max="10" width="7.421875" style="108" customWidth="1"/>
    <col min="11" max="11" width="6.7109375" style="108" customWidth="1"/>
    <col min="12" max="12" width="9.7109375" style="108" customWidth="1"/>
    <col min="13" max="15" width="7.7109375" style="108" customWidth="1"/>
    <col min="16" max="16" width="9.7109375" style="108" customWidth="1"/>
    <col min="17" max="17" width="7.8515625" style="108" customWidth="1"/>
    <col min="18" max="20" width="7.7109375" style="108" customWidth="1"/>
    <col min="21" max="21" width="9.7109375" style="108" customWidth="1"/>
    <col min="22" max="22" width="3.57421875" style="108" customWidth="1"/>
    <col min="23" max="16384" width="11.421875" style="108" customWidth="1"/>
  </cols>
  <sheetData>
    <row r="1" spans="1:22" ht="12" customHeight="1">
      <c r="A1" s="111"/>
      <c r="B1" s="111"/>
      <c r="C1" s="111"/>
      <c r="D1" s="111"/>
      <c r="E1" s="111"/>
      <c r="F1" s="111"/>
      <c r="G1" s="111"/>
      <c r="H1" s="111"/>
      <c r="I1" s="111"/>
      <c r="J1" s="111"/>
      <c r="K1" s="111"/>
      <c r="L1" s="111"/>
      <c r="M1" s="111"/>
      <c r="N1" s="111"/>
      <c r="O1" s="111"/>
      <c r="P1" s="111"/>
      <c r="Q1" s="111"/>
      <c r="R1" s="111"/>
      <c r="S1" s="111"/>
      <c r="T1" s="111"/>
      <c r="U1" s="111"/>
      <c r="V1" s="111"/>
    </row>
    <row r="2" spans="1:22" s="116" customFormat="1" ht="12" customHeight="1">
      <c r="A2" s="25"/>
      <c r="B2" s="112"/>
      <c r="C2" s="112"/>
      <c r="D2" s="112"/>
      <c r="E2" s="112"/>
      <c r="F2" s="112"/>
      <c r="G2" s="112"/>
      <c r="H2" s="112"/>
      <c r="I2" s="112"/>
      <c r="J2" s="112"/>
      <c r="K2" s="113" t="s">
        <v>231</v>
      </c>
      <c r="L2" s="114" t="s">
        <v>180</v>
      </c>
      <c r="M2" s="112"/>
      <c r="N2" s="115"/>
      <c r="O2" s="115"/>
      <c r="P2" s="115"/>
      <c r="Q2" s="115"/>
      <c r="R2" s="115"/>
      <c r="S2" s="115"/>
      <c r="T2" s="115"/>
      <c r="U2" s="115"/>
      <c r="V2" s="115"/>
    </row>
    <row r="3" spans="1:22" s="122" customFormat="1" ht="12" customHeight="1">
      <c r="A3" s="117" t="s">
        <v>40</v>
      </c>
      <c r="B3" s="102"/>
      <c r="C3" s="117"/>
      <c r="D3" s="117"/>
      <c r="E3" s="117"/>
      <c r="F3" s="117"/>
      <c r="G3" s="117"/>
      <c r="H3" s="117"/>
      <c r="I3" s="117"/>
      <c r="J3" s="117"/>
      <c r="K3" s="118" t="s">
        <v>181</v>
      </c>
      <c r="L3" s="119" t="s">
        <v>182</v>
      </c>
      <c r="M3" s="117"/>
      <c r="N3" s="120"/>
      <c r="O3" s="120"/>
      <c r="P3" s="121"/>
      <c r="Q3" s="120"/>
      <c r="R3" s="120"/>
      <c r="S3" s="120"/>
      <c r="T3" s="120"/>
      <c r="U3" s="120"/>
      <c r="V3" s="120"/>
    </row>
    <row r="4" spans="1:22" s="129" customFormat="1" ht="12" customHeight="1">
      <c r="A4" s="123"/>
      <c r="B4" s="124"/>
      <c r="C4" s="123"/>
      <c r="D4" s="123"/>
      <c r="E4" s="123"/>
      <c r="F4" s="123"/>
      <c r="G4" s="123"/>
      <c r="H4" s="123"/>
      <c r="I4" s="123"/>
      <c r="J4" s="123"/>
      <c r="K4" s="125" t="s">
        <v>183</v>
      </c>
      <c r="L4" s="126" t="s">
        <v>241</v>
      </c>
      <c r="M4" s="127"/>
      <c r="N4" s="128"/>
      <c r="O4" s="128"/>
      <c r="P4" s="128"/>
      <c r="Q4" s="128"/>
      <c r="R4" s="128"/>
      <c r="S4" s="128"/>
      <c r="T4" s="128"/>
      <c r="U4" s="128"/>
      <c r="V4" s="128"/>
    </row>
    <row r="5" spans="1:22" s="129" customFormat="1" ht="12" customHeight="1">
      <c r="A5" s="130"/>
      <c r="B5" s="124"/>
      <c r="C5" s="123"/>
      <c r="D5" s="123"/>
      <c r="E5" s="123"/>
      <c r="F5" s="123"/>
      <c r="G5" s="123"/>
      <c r="H5" s="123"/>
      <c r="I5" s="123"/>
      <c r="J5" s="123"/>
      <c r="K5" s="125"/>
      <c r="L5" s="131"/>
      <c r="M5" s="123"/>
      <c r="N5" s="128"/>
      <c r="O5" s="128"/>
      <c r="P5" s="128"/>
      <c r="Q5" s="128"/>
      <c r="R5" s="128"/>
      <c r="S5" s="128"/>
      <c r="T5" s="128"/>
      <c r="U5" s="128"/>
      <c r="V5" s="128"/>
    </row>
    <row r="6" spans="1:22" ht="12" customHeight="1">
      <c r="A6" s="225" t="s">
        <v>184</v>
      </c>
      <c r="B6" s="228" t="s">
        <v>232</v>
      </c>
      <c r="C6" s="132" t="s">
        <v>104</v>
      </c>
      <c r="D6" s="132"/>
      <c r="E6" s="132"/>
      <c r="F6" s="132"/>
      <c r="G6" s="133"/>
      <c r="H6" s="134" t="s">
        <v>40</v>
      </c>
      <c r="I6" s="135" t="s">
        <v>40</v>
      </c>
      <c r="J6" s="135"/>
      <c r="K6" s="136" t="s">
        <v>185</v>
      </c>
      <c r="L6" s="137" t="s">
        <v>186</v>
      </c>
      <c r="M6" s="135"/>
      <c r="N6" s="135"/>
      <c r="O6" s="135"/>
      <c r="P6" s="138"/>
      <c r="Q6" s="132" t="s">
        <v>187</v>
      </c>
      <c r="R6" s="132"/>
      <c r="S6" s="132"/>
      <c r="T6" s="132"/>
      <c r="U6" s="139"/>
      <c r="V6" s="231" t="s">
        <v>184</v>
      </c>
    </row>
    <row r="7" spans="1:22" ht="12" customHeight="1">
      <c r="A7" s="226"/>
      <c r="B7" s="229"/>
      <c r="C7" s="140"/>
      <c r="D7" s="215" t="s">
        <v>111</v>
      </c>
      <c r="E7" s="221" t="s">
        <v>110</v>
      </c>
      <c r="F7" s="222"/>
      <c r="G7" s="141" t="s">
        <v>107</v>
      </c>
      <c r="H7" s="215" t="s">
        <v>108</v>
      </c>
      <c r="I7" s="215" t="s">
        <v>109</v>
      </c>
      <c r="J7" s="221" t="s">
        <v>110</v>
      </c>
      <c r="K7" s="234"/>
      <c r="L7" s="141" t="s">
        <v>107</v>
      </c>
      <c r="M7" s="142" t="s">
        <v>188</v>
      </c>
      <c r="N7" s="142"/>
      <c r="O7" s="143"/>
      <c r="P7" s="143"/>
      <c r="Q7" s="215" t="s">
        <v>108</v>
      </c>
      <c r="R7" s="215" t="s">
        <v>109</v>
      </c>
      <c r="S7" s="218" t="s">
        <v>166</v>
      </c>
      <c r="T7" s="218" t="s">
        <v>142</v>
      </c>
      <c r="U7" s="144" t="s">
        <v>107</v>
      </c>
      <c r="V7" s="232"/>
    </row>
    <row r="8" spans="1:22" ht="12" customHeight="1">
      <c r="A8" s="226"/>
      <c r="B8" s="229"/>
      <c r="C8" s="141" t="s">
        <v>189</v>
      </c>
      <c r="D8" s="216"/>
      <c r="E8" s="223"/>
      <c r="F8" s="224"/>
      <c r="G8" s="141" t="s">
        <v>113</v>
      </c>
      <c r="H8" s="216"/>
      <c r="I8" s="216"/>
      <c r="J8" s="223"/>
      <c r="K8" s="235"/>
      <c r="L8" s="141" t="s">
        <v>113</v>
      </c>
      <c r="M8" s="145"/>
      <c r="N8" s="141"/>
      <c r="O8" s="141"/>
      <c r="P8" s="141" t="s">
        <v>107</v>
      </c>
      <c r="Q8" s="216"/>
      <c r="R8" s="216"/>
      <c r="S8" s="219"/>
      <c r="T8" s="219"/>
      <c r="U8" s="144" t="s">
        <v>113</v>
      </c>
      <c r="V8" s="232"/>
    </row>
    <row r="9" spans="1:22" ht="12" customHeight="1">
      <c r="A9" s="226"/>
      <c r="B9" s="229"/>
      <c r="C9" s="141" t="s">
        <v>190</v>
      </c>
      <c r="D9" s="216"/>
      <c r="E9" s="215" t="s">
        <v>116</v>
      </c>
      <c r="F9" s="215" t="s">
        <v>117</v>
      </c>
      <c r="G9" s="146" t="s">
        <v>115</v>
      </c>
      <c r="H9" s="216"/>
      <c r="I9" s="216"/>
      <c r="J9" s="215" t="s">
        <v>116</v>
      </c>
      <c r="K9" s="221" t="s">
        <v>117</v>
      </c>
      <c r="L9" s="141" t="s">
        <v>115</v>
      </c>
      <c r="M9" s="147" t="s">
        <v>105</v>
      </c>
      <c r="N9" s="141" t="s">
        <v>191</v>
      </c>
      <c r="O9" s="147" t="s">
        <v>192</v>
      </c>
      <c r="P9" s="141" t="s">
        <v>113</v>
      </c>
      <c r="Q9" s="216"/>
      <c r="R9" s="216"/>
      <c r="S9" s="219"/>
      <c r="T9" s="219"/>
      <c r="U9" s="144" t="s">
        <v>115</v>
      </c>
      <c r="V9" s="232"/>
    </row>
    <row r="10" spans="1:22" ht="12" customHeight="1">
      <c r="A10" s="226"/>
      <c r="B10" s="229"/>
      <c r="C10" s="141" t="s">
        <v>120</v>
      </c>
      <c r="D10" s="216"/>
      <c r="E10" s="216"/>
      <c r="F10" s="216"/>
      <c r="G10" s="141" t="s">
        <v>119</v>
      </c>
      <c r="H10" s="216"/>
      <c r="I10" s="216"/>
      <c r="J10" s="216"/>
      <c r="K10" s="236"/>
      <c r="L10" s="141" t="s">
        <v>119</v>
      </c>
      <c r="M10" s="141" t="s">
        <v>193</v>
      </c>
      <c r="N10" s="141" t="s">
        <v>194</v>
      </c>
      <c r="O10" s="141" t="s">
        <v>195</v>
      </c>
      <c r="P10" s="141" t="s">
        <v>196</v>
      </c>
      <c r="Q10" s="216"/>
      <c r="R10" s="216"/>
      <c r="S10" s="219"/>
      <c r="T10" s="219"/>
      <c r="U10" s="148" t="s">
        <v>119</v>
      </c>
      <c r="V10" s="232"/>
    </row>
    <row r="11" spans="1:22" ht="12" customHeight="1">
      <c r="A11" s="226"/>
      <c r="B11" s="229"/>
      <c r="C11" s="149"/>
      <c r="D11" s="217"/>
      <c r="E11" s="217"/>
      <c r="F11" s="217"/>
      <c r="G11" s="143" t="s">
        <v>121</v>
      </c>
      <c r="H11" s="217"/>
      <c r="I11" s="217"/>
      <c r="J11" s="217"/>
      <c r="K11" s="223"/>
      <c r="L11" s="143" t="s">
        <v>121</v>
      </c>
      <c r="M11" s="149"/>
      <c r="N11" s="149"/>
      <c r="O11" s="149"/>
      <c r="P11" s="143" t="s">
        <v>121</v>
      </c>
      <c r="Q11" s="217"/>
      <c r="R11" s="217"/>
      <c r="S11" s="220"/>
      <c r="T11" s="220"/>
      <c r="U11" s="150" t="s">
        <v>121</v>
      </c>
      <c r="V11" s="232"/>
    </row>
    <row r="12" spans="1:22" ht="12" customHeight="1">
      <c r="A12" s="227"/>
      <c r="B12" s="230"/>
      <c r="C12" s="151" t="s">
        <v>122</v>
      </c>
      <c r="D12" s="151" t="s">
        <v>125</v>
      </c>
      <c r="E12" s="151" t="s">
        <v>122</v>
      </c>
      <c r="F12" s="151" t="s">
        <v>125</v>
      </c>
      <c r="G12" s="151" t="s">
        <v>123</v>
      </c>
      <c r="H12" s="151" t="s">
        <v>122</v>
      </c>
      <c r="I12" s="151" t="s">
        <v>124</v>
      </c>
      <c r="J12" s="152" t="s">
        <v>122</v>
      </c>
      <c r="K12" s="153" t="s">
        <v>125</v>
      </c>
      <c r="L12" s="151" t="s">
        <v>123</v>
      </c>
      <c r="M12" s="151" t="s">
        <v>122</v>
      </c>
      <c r="N12" s="151" t="s">
        <v>124</v>
      </c>
      <c r="O12" s="151" t="s">
        <v>122</v>
      </c>
      <c r="P12" s="151" t="s">
        <v>123</v>
      </c>
      <c r="Q12" s="151" t="s">
        <v>122</v>
      </c>
      <c r="R12" s="151" t="s">
        <v>124</v>
      </c>
      <c r="S12" s="151" t="s">
        <v>125</v>
      </c>
      <c r="T12" s="154" t="s">
        <v>122</v>
      </c>
      <c r="U12" s="153" t="s">
        <v>123</v>
      </c>
      <c r="V12" s="233"/>
    </row>
    <row r="13" spans="1:22" ht="12" customHeight="1">
      <c r="A13" s="155"/>
      <c r="B13" s="156"/>
      <c r="C13" s="148"/>
      <c r="D13" s="148"/>
      <c r="E13" s="148"/>
      <c r="F13" s="148"/>
      <c r="G13" s="148"/>
      <c r="H13" s="148"/>
      <c r="I13" s="148"/>
      <c r="J13" s="148"/>
      <c r="K13" s="148"/>
      <c r="L13" s="148"/>
      <c r="M13" s="148"/>
      <c r="N13" s="148"/>
      <c r="O13" s="148"/>
      <c r="P13" s="148"/>
      <c r="Q13" s="148"/>
      <c r="R13" s="148"/>
      <c r="S13" s="148"/>
      <c r="T13" s="157"/>
      <c r="U13" s="148"/>
      <c r="V13" s="158"/>
    </row>
    <row r="14" spans="1:22" ht="12" customHeight="1">
      <c r="A14" s="159">
        <v>1</v>
      </c>
      <c r="B14" s="156" t="s">
        <v>197</v>
      </c>
      <c r="C14" s="91">
        <v>118</v>
      </c>
      <c r="D14" s="91">
        <v>39.8</v>
      </c>
      <c r="E14" s="91">
        <v>96</v>
      </c>
      <c r="F14" s="91">
        <v>114.7</v>
      </c>
      <c r="G14" s="91">
        <v>15809</v>
      </c>
      <c r="H14" s="91">
        <v>77</v>
      </c>
      <c r="I14" s="91">
        <v>51</v>
      </c>
      <c r="J14" s="91">
        <v>83</v>
      </c>
      <c r="K14" s="91">
        <v>96.4</v>
      </c>
      <c r="L14" s="91">
        <v>10962</v>
      </c>
      <c r="M14" s="91">
        <v>76</v>
      </c>
      <c r="N14" s="91">
        <v>49</v>
      </c>
      <c r="O14" s="91">
        <v>80</v>
      </c>
      <c r="P14" s="91">
        <v>10687</v>
      </c>
      <c r="Q14" s="91">
        <v>5</v>
      </c>
      <c r="R14" s="91">
        <v>11</v>
      </c>
      <c r="S14" s="91">
        <v>21.3</v>
      </c>
      <c r="T14" s="91" t="s">
        <v>152</v>
      </c>
      <c r="U14" s="91">
        <v>963</v>
      </c>
      <c r="V14" s="160">
        <v>1</v>
      </c>
    </row>
    <row r="15" spans="1:22" ht="12" customHeight="1">
      <c r="A15" s="159">
        <v>2</v>
      </c>
      <c r="B15" s="156" t="s">
        <v>198</v>
      </c>
      <c r="C15" s="91">
        <v>35</v>
      </c>
      <c r="D15" s="91">
        <v>16.8</v>
      </c>
      <c r="E15" s="91">
        <v>5</v>
      </c>
      <c r="F15" s="91">
        <v>29.5</v>
      </c>
      <c r="G15" s="91">
        <v>9301</v>
      </c>
      <c r="H15" s="91">
        <v>22</v>
      </c>
      <c r="I15" s="91">
        <v>17</v>
      </c>
      <c r="J15" s="91">
        <v>25</v>
      </c>
      <c r="K15" s="91">
        <v>30.8</v>
      </c>
      <c r="L15" s="91">
        <v>3154</v>
      </c>
      <c r="M15" s="91">
        <v>21</v>
      </c>
      <c r="N15" s="91">
        <v>15</v>
      </c>
      <c r="O15" s="91">
        <v>22</v>
      </c>
      <c r="P15" s="91">
        <v>2984</v>
      </c>
      <c r="Q15" s="91">
        <v>1</v>
      </c>
      <c r="R15" s="91" t="s">
        <v>147</v>
      </c>
      <c r="S15" s="91" t="s">
        <v>147</v>
      </c>
      <c r="T15" s="91" t="s">
        <v>147</v>
      </c>
      <c r="U15" s="91" t="s">
        <v>147</v>
      </c>
      <c r="V15" s="160">
        <v>2</v>
      </c>
    </row>
    <row r="16" spans="1:22" ht="12" customHeight="1">
      <c r="A16" s="159">
        <v>3</v>
      </c>
      <c r="B16" s="156" t="s">
        <v>199</v>
      </c>
      <c r="C16" s="91">
        <v>77</v>
      </c>
      <c r="D16" s="91">
        <v>54.5</v>
      </c>
      <c r="E16" s="91">
        <v>23</v>
      </c>
      <c r="F16" s="91">
        <v>136.7</v>
      </c>
      <c r="G16" s="91">
        <v>25560</v>
      </c>
      <c r="H16" s="91">
        <v>45</v>
      </c>
      <c r="I16" s="91">
        <v>55</v>
      </c>
      <c r="J16" s="91">
        <v>105</v>
      </c>
      <c r="K16" s="91">
        <v>97.7</v>
      </c>
      <c r="L16" s="91">
        <v>12455</v>
      </c>
      <c r="M16" s="91">
        <v>40</v>
      </c>
      <c r="N16" s="91">
        <v>31</v>
      </c>
      <c r="O16" s="91">
        <v>44</v>
      </c>
      <c r="P16" s="91">
        <v>6714</v>
      </c>
      <c r="Q16" s="91">
        <v>2</v>
      </c>
      <c r="R16" s="91" t="s">
        <v>147</v>
      </c>
      <c r="S16" s="91" t="s">
        <v>147</v>
      </c>
      <c r="T16" s="91" t="s">
        <v>147</v>
      </c>
      <c r="U16" s="91" t="s">
        <v>147</v>
      </c>
      <c r="V16" s="160">
        <v>3</v>
      </c>
    </row>
    <row r="17" spans="1:22" ht="12" customHeight="1">
      <c r="A17" s="159">
        <v>4</v>
      </c>
      <c r="B17" s="156" t="s">
        <v>200</v>
      </c>
      <c r="C17" s="91">
        <v>34</v>
      </c>
      <c r="D17" s="91">
        <v>12.4</v>
      </c>
      <c r="E17" s="91">
        <v>30</v>
      </c>
      <c r="F17" s="91">
        <v>35</v>
      </c>
      <c r="G17" s="91">
        <v>4809</v>
      </c>
      <c r="H17" s="91">
        <v>25</v>
      </c>
      <c r="I17" s="91">
        <v>17</v>
      </c>
      <c r="J17" s="91">
        <v>27</v>
      </c>
      <c r="K17" s="91">
        <v>31.7</v>
      </c>
      <c r="L17" s="91">
        <v>3665</v>
      </c>
      <c r="M17" s="91">
        <v>25</v>
      </c>
      <c r="N17" s="91">
        <v>17</v>
      </c>
      <c r="O17" s="91">
        <v>27</v>
      </c>
      <c r="P17" s="91">
        <v>3665</v>
      </c>
      <c r="Q17" s="91">
        <v>3</v>
      </c>
      <c r="R17" s="91">
        <v>6</v>
      </c>
      <c r="S17" s="91">
        <v>9.2</v>
      </c>
      <c r="T17" s="91" t="s">
        <v>152</v>
      </c>
      <c r="U17" s="91">
        <v>803</v>
      </c>
      <c r="V17" s="160">
        <v>4</v>
      </c>
    </row>
    <row r="18" spans="1:22" ht="12" customHeight="1">
      <c r="A18" s="159">
        <v>5</v>
      </c>
      <c r="B18" s="156" t="s">
        <v>201</v>
      </c>
      <c r="C18" s="91">
        <v>24</v>
      </c>
      <c r="D18" s="91">
        <v>68.8</v>
      </c>
      <c r="E18" s="91">
        <v>20</v>
      </c>
      <c r="F18" s="91">
        <v>27.2</v>
      </c>
      <c r="G18" s="91">
        <v>10540</v>
      </c>
      <c r="H18" s="91">
        <v>19</v>
      </c>
      <c r="I18" s="91">
        <v>13</v>
      </c>
      <c r="J18" s="91">
        <v>20</v>
      </c>
      <c r="K18" s="91">
        <v>26.5</v>
      </c>
      <c r="L18" s="91">
        <v>2419</v>
      </c>
      <c r="M18" s="91">
        <v>19</v>
      </c>
      <c r="N18" s="91">
        <v>13</v>
      </c>
      <c r="O18" s="91">
        <v>20</v>
      </c>
      <c r="P18" s="91">
        <v>2419</v>
      </c>
      <c r="Q18" s="91">
        <v>3</v>
      </c>
      <c r="R18" s="91">
        <v>29</v>
      </c>
      <c r="S18" s="91">
        <v>59.9</v>
      </c>
      <c r="T18" s="91" t="s">
        <v>152</v>
      </c>
      <c r="U18" s="91">
        <v>7961</v>
      </c>
      <c r="V18" s="160">
        <v>5</v>
      </c>
    </row>
    <row r="19" spans="1:22" ht="12" customHeight="1">
      <c r="A19" s="159">
        <v>6</v>
      </c>
      <c r="B19" s="156" t="s">
        <v>202</v>
      </c>
      <c r="C19" s="91">
        <v>35</v>
      </c>
      <c r="D19" s="91">
        <v>35.2</v>
      </c>
      <c r="E19" s="91">
        <v>29</v>
      </c>
      <c r="F19" s="91">
        <v>31.9</v>
      </c>
      <c r="G19" s="91">
        <v>5052</v>
      </c>
      <c r="H19" s="91">
        <v>21</v>
      </c>
      <c r="I19" s="91">
        <v>14</v>
      </c>
      <c r="J19" s="91">
        <v>21</v>
      </c>
      <c r="K19" s="91">
        <v>23.1</v>
      </c>
      <c r="L19" s="91">
        <v>2759</v>
      </c>
      <c r="M19" s="91">
        <v>21</v>
      </c>
      <c r="N19" s="91">
        <v>14</v>
      </c>
      <c r="O19" s="91">
        <v>21</v>
      </c>
      <c r="P19" s="91">
        <v>2759</v>
      </c>
      <c r="Q19" s="91">
        <v>2</v>
      </c>
      <c r="R19" s="91" t="s">
        <v>147</v>
      </c>
      <c r="S19" s="91" t="s">
        <v>147</v>
      </c>
      <c r="T19" s="91" t="s">
        <v>147</v>
      </c>
      <c r="U19" s="91" t="s">
        <v>147</v>
      </c>
      <c r="V19" s="160">
        <v>6</v>
      </c>
    </row>
    <row r="20" spans="1:22" ht="12" customHeight="1">
      <c r="A20" s="161"/>
      <c r="B20" s="156"/>
      <c r="C20" s="91"/>
      <c r="D20" s="91"/>
      <c r="E20" s="91"/>
      <c r="F20" s="91"/>
      <c r="G20" s="91"/>
      <c r="H20" s="91"/>
      <c r="I20" s="91"/>
      <c r="J20" s="91"/>
      <c r="K20" s="91"/>
      <c r="L20" s="91"/>
      <c r="M20" s="91"/>
      <c r="N20" s="91"/>
      <c r="O20" s="91"/>
      <c r="P20" s="91"/>
      <c r="Q20" s="91"/>
      <c r="R20" s="91"/>
      <c r="S20" s="91"/>
      <c r="T20" s="91"/>
      <c r="U20" s="91"/>
      <c r="V20" s="162"/>
    </row>
    <row r="21" spans="1:22" ht="12" customHeight="1">
      <c r="A21" s="159">
        <v>7</v>
      </c>
      <c r="B21" s="156" t="s">
        <v>203</v>
      </c>
      <c r="C21" s="91">
        <v>140</v>
      </c>
      <c r="D21" s="91">
        <v>221.6</v>
      </c>
      <c r="E21" s="91">
        <v>105</v>
      </c>
      <c r="F21" s="91">
        <v>152.2</v>
      </c>
      <c r="G21" s="91">
        <v>31126</v>
      </c>
      <c r="H21" s="91">
        <v>81</v>
      </c>
      <c r="I21" s="91">
        <v>67</v>
      </c>
      <c r="J21" s="91">
        <v>83</v>
      </c>
      <c r="K21" s="91">
        <v>119.4</v>
      </c>
      <c r="L21" s="91">
        <v>13326</v>
      </c>
      <c r="M21" s="91">
        <v>81</v>
      </c>
      <c r="N21" s="91">
        <v>67</v>
      </c>
      <c r="O21" s="91">
        <v>83</v>
      </c>
      <c r="P21" s="91">
        <v>13326</v>
      </c>
      <c r="Q21" s="91">
        <v>14</v>
      </c>
      <c r="R21" s="91">
        <v>136</v>
      </c>
      <c r="S21" s="91">
        <v>135.7</v>
      </c>
      <c r="T21" s="91">
        <v>4</v>
      </c>
      <c r="U21" s="91">
        <v>9807</v>
      </c>
      <c r="V21" s="160">
        <v>7</v>
      </c>
    </row>
    <row r="22" spans="1:22" ht="12" customHeight="1">
      <c r="A22" s="159">
        <v>8</v>
      </c>
      <c r="B22" s="156" t="s">
        <v>204</v>
      </c>
      <c r="C22" s="91">
        <v>61</v>
      </c>
      <c r="D22" s="91">
        <v>36.8</v>
      </c>
      <c r="E22" s="91">
        <v>37</v>
      </c>
      <c r="F22" s="91">
        <v>50.8</v>
      </c>
      <c r="G22" s="91">
        <v>8357</v>
      </c>
      <c r="H22" s="91">
        <v>33</v>
      </c>
      <c r="I22" s="91">
        <v>24</v>
      </c>
      <c r="J22" s="91">
        <v>33</v>
      </c>
      <c r="K22" s="91">
        <v>43.5</v>
      </c>
      <c r="L22" s="91">
        <v>5087</v>
      </c>
      <c r="M22" s="91">
        <v>33</v>
      </c>
      <c r="N22" s="91">
        <v>24</v>
      </c>
      <c r="O22" s="91">
        <v>33</v>
      </c>
      <c r="P22" s="91">
        <v>5087</v>
      </c>
      <c r="Q22" s="91">
        <v>7</v>
      </c>
      <c r="R22" s="91">
        <v>20</v>
      </c>
      <c r="S22" s="91">
        <v>22</v>
      </c>
      <c r="T22" s="91" t="s">
        <v>152</v>
      </c>
      <c r="U22" s="91">
        <v>1615</v>
      </c>
      <c r="V22" s="160">
        <v>8</v>
      </c>
    </row>
    <row r="23" spans="1:22" ht="12" customHeight="1">
      <c r="A23" s="159">
        <v>9</v>
      </c>
      <c r="B23" s="156" t="s">
        <v>205</v>
      </c>
      <c r="C23" s="91">
        <v>94</v>
      </c>
      <c r="D23" s="91">
        <v>91.4</v>
      </c>
      <c r="E23" s="91">
        <v>70</v>
      </c>
      <c r="F23" s="91">
        <v>85.3</v>
      </c>
      <c r="G23" s="91">
        <v>15273</v>
      </c>
      <c r="H23" s="91">
        <v>53</v>
      </c>
      <c r="I23" s="91">
        <v>42</v>
      </c>
      <c r="J23" s="91">
        <v>58</v>
      </c>
      <c r="K23" s="91">
        <v>71.4</v>
      </c>
      <c r="L23" s="91">
        <v>9291</v>
      </c>
      <c r="M23" s="91">
        <v>52</v>
      </c>
      <c r="N23" s="91">
        <v>40</v>
      </c>
      <c r="O23" s="91">
        <v>55</v>
      </c>
      <c r="P23" s="91">
        <v>8777</v>
      </c>
      <c r="Q23" s="91">
        <v>11</v>
      </c>
      <c r="R23" s="91">
        <v>48</v>
      </c>
      <c r="S23" s="91">
        <v>55.5</v>
      </c>
      <c r="T23" s="91">
        <v>2</v>
      </c>
      <c r="U23" s="91">
        <v>3017</v>
      </c>
      <c r="V23" s="160">
        <v>9</v>
      </c>
    </row>
    <row r="24" spans="1:22" ht="12" customHeight="1">
      <c r="A24" s="163">
        <v>10</v>
      </c>
      <c r="B24" s="156" t="s">
        <v>206</v>
      </c>
      <c r="C24" s="91">
        <v>93</v>
      </c>
      <c r="D24" s="91">
        <v>70.3</v>
      </c>
      <c r="E24" s="91">
        <v>69</v>
      </c>
      <c r="F24" s="91">
        <v>96.2</v>
      </c>
      <c r="G24" s="91">
        <v>14768</v>
      </c>
      <c r="H24" s="91">
        <v>53</v>
      </c>
      <c r="I24" s="91">
        <v>44</v>
      </c>
      <c r="J24" s="91">
        <v>59</v>
      </c>
      <c r="K24" s="91">
        <v>78.3</v>
      </c>
      <c r="L24" s="91">
        <v>9089</v>
      </c>
      <c r="M24" s="91">
        <v>51</v>
      </c>
      <c r="N24" s="91">
        <v>41</v>
      </c>
      <c r="O24" s="91">
        <v>53</v>
      </c>
      <c r="P24" s="91">
        <v>8479</v>
      </c>
      <c r="Q24" s="91">
        <v>8</v>
      </c>
      <c r="R24" s="91">
        <v>22</v>
      </c>
      <c r="S24" s="91">
        <v>41.6</v>
      </c>
      <c r="T24" s="91" t="s">
        <v>152</v>
      </c>
      <c r="U24" s="91">
        <v>2653</v>
      </c>
      <c r="V24" s="164">
        <v>10</v>
      </c>
    </row>
    <row r="25" spans="1:22" ht="12" customHeight="1">
      <c r="A25" s="163">
        <v>11</v>
      </c>
      <c r="B25" s="156" t="s">
        <v>207</v>
      </c>
      <c r="C25" s="91">
        <v>62</v>
      </c>
      <c r="D25" s="91">
        <v>17.1</v>
      </c>
      <c r="E25" s="91">
        <v>33</v>
      </c>
      <c r="F25" s="91">
        <v>45.1</v>
      </c>
      <c r="G25" s="91">
        <v>7084</v>
      </c>
      <c r="H25" s="91">
        <v>25</v>
      </c>
      <c r="I25" s="91">
        <v>17</v>
      </c>
      <c r="J25" s="91">
        <v>26</v>
      </c>
      <c r="K25" s="91">
        <v>32.4</v>
      </c>
      <c r="L25" s="91">
        <v>3797</v>
      </c>
      <c r="M25" s="91">
        <v>25</v>
      </c>
      <c r="N25" s="91">
        <v>17</v>
      </c>
      <c r="O25" s="91">
        <v>26</v>
      </c>
      <c r="P25" s="91">
        <v>3797</v>
      </c>
      <c r="Q25" s="91">
        <v>6</v>
      </c>
      <c r="R25" s="91">
        <v>6</v>
      </c>
      <c r="S25" s="91">
        <v>9</v>
      </c>
      <c r="T25" s="91">
        <v>1</v>
      </c>
      <c r="U25" s="91">
        <v>932</v>
      </c>
      <c r="V25" s="164">
        <v>11</v>
      </c>
    </row>
    <row r="26" spans="1:22" ht="12" customHeight="1">
      <c r="A26" s="163">
        <v>12</v>
      </c>
      <c r="B26" s="156" t="s">
        <v>208</v>
      </c>
      <c r="C26" s="91">
        <v>133</v>
      </c>
      <c r="D26" s="91">
        <v>184</v>
      </c>
      <c r="E26" s="91">
        <v>93</v>
      </c>
      <c r="F26" s="91">
        <v>117.7</v>
      </c>
      <c r="G26" s="91">
        <v>41680</v>
      </c>
      <c r="H26" s="91">
        <v>64</v>
      </c>
      <c r="I26" s="91">
        <v>47</v>
      </c>
      <c r="J26" s="91">
        <v>67</v>
      </c>
      <c r="K26" s="91">
        <v>83</v>
      </c>
      <c r="L26" s="91">
        <v>9883</v>
      </c>
      <c r="M26" s="91">
        <v>64</v>
      </c>
      <c r="N26" s="91">
        <v>47</v>
      </c>
      <c r="O26" s="91">
        <v>67</v>
      </c>
      <c r="P26" s="91">
        <v>9883</v>
      </c>
      <c r="Q26" s="91">
        <v>16</v>
      </c>
      <c r="R26" s="91">
        <v>183</v>
      </c>
      <c r="S26" s="91">
        <v>148.5</v>
      </c>
      <c r="T26" s="91" t="s">
        <v>152</v>
      </c>
      <c r="U26" s="91">
        <v>26808</v>
      </c>
      <c r="V26" s="164">
        <v>12</v>
      </c>
    </row>
    <row r="27" spans="1:22" ht="12" customHeight="1">
      <c r="A27" s="163"/>
      <c r="B27" s="156"/>
      <c r="C27" s="91"/>
      <c r="D27" s="91"/>
      <c r="E27" s="91"/>
      <c r="F27" s="91"/>
      <c r="G27" s="91"/>
      <c r="H27" s="91"/>
      <c r="I27" s="91"/>
      <c r="J27" s="91"/>
      <c r="K27" s="91"/>
      <c r="L27" s="91"/>
      <c r="M27" s="91"/>
      <c r="N27" s="91"/>
      <c r="O27" s="91"/>
      <c r="P27" s="91"/>
      <c r="Q27" s="91"/>
      <c r="R27" s="91"/>
      <c r="S27" s="91"/>
      <c r="T27" s="91"/>
      <c r="U27" s="91"/>
      <c r="V27" s="164"/>
    </row>
    <row r="28" spans="1:22" ht="12" customHeight="1">
      <c r="A28" s="163">
        <v>13</v>
      </c>
      <c r="B28" s="156" t="s">
        <v>209</v>
      </c>
      <c r="C28" s="91">
        <v>118</v>
      </c>
      <c r="D28" s="91">
        <v>181.3</v>
      </c>
      <c r="E28" s="91">
        <v>103</v>
      </c>
      <c r="F28" s="91">
        <v>131</v>
      </c>
      <c r="G28" s="91">
        <v>18960</v>
      </c>
      <c r="H28" s="91">
        <v>67</v>
      </c>
      <c r="I28" s="91">
        <v>46</v>
      </c>
      <c r="J28" s="91">
        <v>70</v>
      </c>
      <c r="K28" s="91">
        <v>90.4</v>
      </c>
      <c r="L28" s="91">
        <v>9563</v>
      </c>
      <c r="M28" s="91">
        <v>67</v>
      </c>
      <c r="N28" s="91">
        <v>46</v>
      </c>
      <c r="O28" s="91">
        <v>70</v>
      </c>
      <c r="P28" s="91">
        <v>9563</v>
      </c>
      <c r="Q28" s="91">
        <v>12</v>
      </c>
      <c r="R28" s="91">
        <v>119</v>
      </c>
      <c r="S28" s="91">
        <v>171.9</v>
      </c>
      <c r="T28" s="91" t="s">
        <v>152</v>
      </c>
      <c r="U28" s="91">
        <v>4439</v>
      </c>
      <c r="V28" s="164">
        <v>13</v>
      </c>
    </row>
    <row r="29" spans="1:22" ht="12" customHeight="1">
      <c r="A29" s="163">
        <v>14</v>
      </c>
      <c r="B29" s="156" t="s">
        <v>210</v>
      </c>
      <c r="C29" s="91">
        <v>86</v>
      </c>
      <c r="D29" s="91">
        <v>84.2</v>
      </c>
      <c r="E29" s="91">
        <v>71</v>
      </c>
      <c r="F29" s="91">
        <v>87.3</v>
      </c>
      <c r="G29" s="91">
        <v>14669</v>
      </c>
      <c r="H29" s="91">
        <v>46</v>
      </c>
      <c r="I29" s="91">
        <v>33</v>
      </c>
      <c r="J29" s="91">
        <v>51</v>
      </c>
      <c r="K29" s="91">
        <v>63.8</v>
      </c>
      <c r="L29" s="91">
        <v>7130</v>
      </c>
      <c r="M29" s="91">
        <v>46</v>
      </c>
      <c r="N29" s="91">
        <v>33</v>
      </c>
      <c r="O29" s="91">
        <v>51</v>
      </c>
      <c r="P29" s="91">
        <v>7130</v>
      </c>
      <c r="Q29" s="91">
        <v>6</v>
      </c>
      <c r="R29" s="91">
        <v>55</v>
      </c>
      <c r="S29" s="91">
        <v>74.5</v>
      </c>
      <c r="T29" s="91" t="s">
        <v>152</v>
      </c>
      <c r="U29" s="91">
        <v>5412</v>
      </c>
      <c r="V29" s="164">
        <v>14</v>
      </c>
    </row>
    <row r="30" spans="1:22" ht="12" customHeight="1">
      <c r="A30" s="163">
        <v>15</v>
      </c>
      <c r="B30" s="156" t="s">
        <v>211</v>
      </c>
      <c r="C30" s="91">
        <v>49</v>
      </c>
      <c r="D30" s="91">
        <v>115.7</v>
      </c>
      <c r="E30" s="91">
        <v>34</v>
      </c>
      <c r="F30" s="91">
        <v>43.1</v>
      </c>
      <c r="G30" s="91">
        <v>13666</v>
      </c>
      <c r="H30" s="91">
        <v>29</v>
      </c>
      <c r="I30" s="91">
        <v>23</v>
      </c>
      <c r="J30" s="91">
        <v>30</v>
      </c>
      <c r="K30" s="91">
        <v>40.1</v>
      </c>
      <c r="L30" s="91">
        <v>4661</v>
      </c>
      <c r="M30" s="91">
        <v>29</v>
      </c>
      <c r="N30" s="91">
        <v>23</v>
      </c>
      <c r="O30" s="91">
        <v>30</v>
      </c>
      <c r="P30" s="91">
        <v>4661</v>
      </c>
      <c r="Q30" s="91">
        <v>11</v>
      </c>
      <c r="R30" s="91">
        <v>64</v>
      </c>
      <c r="S30" s="91">
        <v>93.1</v>
      </c>
      <c r="T30" s="91" t="s">
        <v>152</v>
      </c>
      <c r="U30" s="91">
        <v>7326</v>
      </c>
      <c r="V30" s="164">
        <v>15</v>
      </c>
    </row>
    <row r="31" spans="1:22" ht="12" customHeight="1">
      <c r="A31" s="163">
        <v>16</v>
      </c>
      <c r="B31" s="156" t="s">
        <v>212</v>
      </c>
      <c r="C31" s="91">
        <v>107</v>
      </c>
      <c r="D31" s="91">
        <v>320.9</v>
      </c>
      <c r="E31" s="91">
        <v>28</v>
      </c>
      <c r="F31" s="91">
        <v>69.8</v>
      </c>
      <c r="G31" s="91">
        <v>28200</v>
      </c>
      <c r="H31" s="91">
        <v>53</v>
      </c>
      <c r="I31" s="91">
        <v>38</v>
      </c>
      <c r="J31" s="91">
        <v>63</v>
      </c>
      <c r="K31" s="91">
        <v>75.5</v>
      </c>
      <c r="L31" s="91">
        <v>8035</v>
      </c>
      <c r="M31" s="91">
        <v>53</v>
      </c>
      <c r="N31" s="91">
        <v>38</v>
      </c>
      <c r="O31" s="91">
        <v>63</v>
      </c>
      <c r="P31" s="91">
        <v>8035</v>
      </c>
      <c r="Q31" s="91">
        <v>12</v>
      </c>
      <c r="R31" s="91">
        <v>316</v>
      </c>
      <c r="S31" s="91">
        <v>304.5</v>
      </c>
      <c r="T31" s="91">
        <v>1</v>
      </c>
      <c r="U31" s="91">
        <v>13082</v>
      </c>
      <c r="V31" s="164">
        <v>16</v>
      </c>
    </row>
    <row r="32" spans="1:22" ht="12" customHeight="1">
      <c r="A32" s="163">
        <v>17</v>
      </c>
      <c r="B32" s="156" t="s">
        <v>213</v>
      </c>
      <c r="C32" s="91">
        <v>100</v>
      </c>
      <c r="D32" s="91">
        <v>88.6</v>
      </c>
      <c r="E32" s="91">
        <v>93</v>
      </c>
      <c r="F32" s="91">
        <v>104.3</v>
      </c>
      <c r="G32" s="91">
        <v>18094</v>
      </c>
      <c r="H32" s="91">
        <v>59</v>
      </c>
      <c r="I32" s="91">
        <v>44</v>
      </c>
      <c r="J32" s="91">
        <v>76</v>
      </c>
      <c r="K32" s="91">
        <v>84</v>
      </c>
      <c r="L32" s="91">
        <v>9182</v>
      </c>
      <c r="M32" s="91">
        <v>57</v>
      </c>
      <c r="N32" s="91">
        <v>39</v>
      </c>
      <c r="O32" s="91">
        <v>61</v>
      </c>
      <c r="P32" s="91">
        <v>8056</v>
      </c>
      <c r="Q32" s="91">
        <v>9</v>
      </c>
      <c r="R32" s="91">
        <v>56</v>
      </c>
      <c r="S32" s="91">
        <v>69.1</v>
      </c>
      <c r="T32" s="91">
        <v>1</v>
      </c>
      <c r="U32" s="91">
        <v>5460</v>
      </c>
      <c r="V32" s="164">
        <v>17</v>
      </c>
    </row>
    <row r="33" spans="1:22" ht="12" customHeight="1">
      <c r="A33" s="163">
        <v>18</v>
      </c>
      <c r="B33" s="156" t="s">
        <v>214</v>
      </c>
      <c r="C33" s="91">
        <v>1</v>
      </c>
      <c r="D33" s="91" t="s">
        <v>147</v>
      </c>
      <c r="E33" s="91" t="s">
        <v>147</v>
      </c>
      <c r="F33" s="91" t="s">
        <v>147</v>
      </c>
      <c r="G33" s="91" t="s">
        <v>147</v>
      </c>
      <c r="H33" s="91" t="s">
        <v>152</v>
      </c>
      <c r="I33" s="91" t="s">
        <v>152</v>
      </c>
      <c r="J33" s="91" t="s">
        <v>152</v>
      </c>
      <c r="K33" s="91" t="s">
        <v>152</v>
      </c>
      <c r="L33" s="91" t="s">
        <v>152</v>
      </c>
      <c r="M33" s="91" t="s">
        <v>152</v>
      </c>
      <c r="N33" s="91" t="s">
        <v>152</v>
      </c>
      <c r="O33" s="91" t="s">
        <v>152</v>
      </c>
      <c r="P33" s="91" t="s">
        <v>152</v>
      </c>
      <c r="Q33" s="91" t="s">
        <v>152</v>
      </c>
      <c r="R33" s="91" t="s">
        <v>152</v>
      </c>
      <c r="S33" s="91" t="s">
        <v>152</v>
      </c>
      <c r="T33" s="91" t="s">
        <v>152</v>
      </c>
      <c r="U33" s="91" t="s">
        <v>152</v>
      </c>
      <c r="V33" s="164">
        <v>18</v>
      </c>
    </row>
    <row r="34" spans="1:22" ht="12" customHeight="1">
      <c r="A34" s="163"/>
      <c r="B34" s="156"/>
      <c r="C34" s="91"/>
      <c r="D34" s="91"/>
      <c r="E34" s="91"/>
      <c r="F34" s="91"/>
      <c r="G34" s="91"/>
      <c r="H34" s="91"/>
      <c r="I34" s="91"/>
      <c r="J34" s="91"/>
      <c r="K34" s="91"/>
      <c r="L34" s="91"/>
      <c r="M34" s="91"/>
      <c r="N34" s="91"/>
      <c r="O34" s="91"/>
      <c r="P34" s="91"/>
      <c r="Q34" s="91"/>
      <c r="R34" s="91"/>
      <c r="S34" s="91"/>
      <c r="T34" s="91"/>
      <c r="U34" s="91"/>
      <c r="V34" s="164"/>
    </row>
    <row r="35" spans="1:22" ht="12" customHeight="1">
      <c r="A35" s="163">
        <v>19</v>
      </c>
      <c r="B35" s="156" t="s">
        <v>215</v>
      </c>
      <c r="C35" s="91">
        <v>52</v>
      </c>
      <c r="D35" s="91">
        <v>92.1</v>
      </c>
      <c r="E35" s="91">
        <v>45</v>
      </c>
      <c r="F35" s="91">
        <v>49.6</v>
      </c>
      <c r="G35" s="91">
        <v>7830</v>
      </c>
      <c r="H35" s="91">
        <v>22</v>
      </c>
      <c r="I35" s="91">
        <v>16</v>
      </c>
      <c r="J35" s="91">
        <v>23</v>
      </c>
      <c r="K35" s="91">
        <v>28.2</v>
      </c>
      <c r="L35" s="91">
        <v>3281</v>
      </c>
      <c r="M35" s="91">
        <v>22</v>
      </c>
      <c r="N35" s="91">
        <v>16</v>
      </c>
      <c r="O35" s="91">
        <v>23</v>
      </c>
      <c r="P35" s="91">
        <v>3281</v>
      </c>
      <c r="Q35" s="91">
        <v>9</v>
      </c>
      <c r="R35" s="91">
        <v>47</v>
      </c>
      <c r="S35" s="91">
        <v>69.8</v>
      </c>
      <c r="T35" s="91" t="s">
        <v>152</v>
      </c>
      <c r="U35" s="91">
        <v>2634</v>
      </c>
      <c r="V35" s="164">
        <v>19</v>
      </c>
    </row>
    <row r="36" spans="1:22" ht="12" customHeight="1">
      <c r="A36" s="163">
        <v>20</v>
      </c>
      <c r="B36" s="156" t="s">
        <v>216</v>
      </c>
      <c r="C36" s="91">
        <v>51</v>
      </c>
      <c r="D36" s="91">
        <v>164.7</v>
      </c>
      <c r="E36" s="91">
        <v>41</v>
      </c>
      <c r="F36" s="91">
        <v>45.9</v>
      </c>
      <c r="G36" s="91">
        <v>14068</v>
      </c>
      <c r="H36" s="91">
        <v>34</v>
      </c>
      <c r="I36" s="91">
        <v>22</v>
      </c>
      <c r="J36" s="91">
        <v>35</v>
      </c>
      <c r="K36" s="91">
        <v>42.2</v>
      </c>
      <c r="L36" s="91">
        <v>4593</v>
      </c>
      <c r="M36" s="91">
        <v>34</v>
      </c>
      <c r="N36" s="91">
        <v>22</v>
      </c>
      <c r="O36" s="91">
        <v>35</v>
      </c>
      <c r="P36" s="91">
        <v>4593</v>
      </c>
      <c r="Q36" s="91">
        <v>7</v>
      </c>
      <c r="R36" s="91">
        <v>36</v>
      </c>
      <c r="S36" s="91">
        <v>58.4</v>
      </c>
      <c r="T36" s="91" t="s">
        <v>152</v>
      </c>
      <c r="U36" s="91">
        <v>3579</v>
      </c>
      <c r="V36" s="164">
        <v>20</v>
      </c>
    </row>
    <row r="37" spans="1:22" ht="12" customHeight="1">
      <c r="A37" s="163">
        <v>21</v>
      </c>
      <c r="B37" s="156" t="s">
        <v>217</v>
      </c>
      <c r="C37" s="91">
        <v>52</v>
      </c>
      <c r="D37" s="91">
        <v>175.4</v>
      </c>
      <c r="E37" s="91">
        <v>36</v>
      </c>
      <c r="F37" s="91">
        <v>47.4</v>
      </c>
      <c r="G37" s="91">
        <v>17190</v>
      </c>
      <c r="H37" s="91">
        <v>22</v>
      </c>
      <c r="I37" s="91">
        <v>18</v>
      </c>
      <c r="J37" s="91">
        <v>26</v>
      </c>
      <c r="K37" s="91">
        <v>34.7</v>
      </c>
      <c r="L37" s="91">
        <v>3946</v>
      </c>
      <c r="M37" s="91">
        <v>22</v>
      </c>
      <c r="N37" s="91">
        <v>18</v>
      </c>
      <c r="O37" s="91">
        <v>26</v>
      </c>
      <c r="P37" s="91">
        <v>3946</v>
      </c>
      <c r="Q37" s="91">
        <v>9</v>
      </c>
      <c r="R37" s="91">
        <v>107</v>
      </c>
      <c r="S37" s="91">
        <v>161.8</v>
      </c>
      <c r="T37" s="91" t="s">
        <v>152</v>
      </c>
      <c r="U37" s="91">
        <v>9920</v>
      </c>
      <c r="V37" s="164">
        <v>21</v>
      </c>
    </row>
    <row r="38" spans="1:22" ht="12" customHeight="1">
      <c r="A38" s="163">
        <v>22</v>
      </c>
      <c r="B38" s="156" t="s">
        <v>218</v>
      </c>
      <c r="C38" s="91">
        <v>9</v>
      </c>
      <c r="D38" s="191" t="s">
        <v>147</v>
      </c>
      <c r="E38" s="91" t="s">
        <v>147</v>
      </c>
      <c r="F38" s="91" t="s">
        <v>147</v>
      </c>
      <c r="G38" s="91" t="s">
        <v>147</v>
      </c>
      <c r="H38" s="91" t="s">
        <v>152</v>
      </c>
      <c r="I38" s="91" t="s">
        <v>152</v>
      </c>
      <c r="J38" s="91" t="s">
        <v>152</v>
      </c>
      <c r="K38" s="91" t="s">
        <v>152</v>
      </c>
      <c r="L38" s="91" t="s">
        <v>152</v>
      </c>
      <c r="M38" s="91" t="s">
        <v>152</v>
      </c>
      <c r="N38" s="91" t="s">
        <v>152</v>
      </c>
      <c r="O38" s="91" t="s">
        <v>152</v>
      </c>
      <c r="P38" s="91" t="s">
        <v>152</v>
      </c>
      <c r="Q38" s="91">
        <v>4</v>
      </c>
      <c r="R38" s="91">
        <v>9</v>
      </c>
      <c r="S38" s="91">
        <v>11.8</v>
      </c>
      <c r="T38" s="91" t="s">
        <v>152</v>
      </c>
      <c r="U38" s="91">
        <v>431</v>
      </c>
      <c r="V38" s="164">
        <v>22</v>
      </c>
    </row>
    <row r="39" spans="1:22" ht="12" customHeight="1">
      <c r="A39" s="163">
        <v>23</v>
      </c>
      <c r="B39" s="156" t="s">
        <v>219</v>
      </c>
      <c r="C39" s="91">
        <v>49</v>
      </c>
      <c r="D39" s="91">
        <v>35.1</v>
      </c>
      <c r="E39" s="91">
        <v>42</v>
      </c>
      <c r="F39" s="91">
        <v>54.7</v>
      </c>
      <c r="G39" s="91">
        <v>7799</v>
      </c>
      <c r="H39" s="91">
        <v>26</v>
      </c>
      <c r="I39" s="91">
        <v>23</v>
      </c>
      <c r="J39" s="91">
        <v>40</v>
      </c>
      <c r="K39" s="91">
        <v>45.3</v>
      </c>
      <c r="L39" s="91">
        <v>4548</v>
      </c>
      <c r="M39" s="91">
        <v>23</v>
      </c>
      <c r="N39" s="91">
        <v>14</v>
      </c>
      <c r="O39" s="91">
        <v>23</v>
      </c>
      <c r="P39" s="91">
        <v>3258</v>
      </c>
      <c r="Q39" s="91">
        <v>8</v>
      </c>
      <c r="R39" s="91">
        <v>19</v>
      </c>
      <c r="S39" s="91">
        <v>30.5</v>
      </c>
      <c r="T39" s="91" t="s">
        <v>152</v>
      </c>
      <c r="U39" s="91">
        <v>1018</v>
      </c>
      <c r="V39" s="164">
        <v>23</v>
      </c>
    </row>
    <row r="40" spans="1:22" ht="12" customHeight="1">
      <c r="A40" s="163"/>
      <c r="B40" s="156"/>
      <c r="C40" s="91"/>
      <c r="D40" s="91"/>
      <c r="E40" s="91"/>
      <c r="F40" s="91"/>
      <c r="G40" s="91"/>
      <c r="H40" s="91"/>
      <c r="I40" s="91"/>
      <c r="J40" s="91"/>
      <c r="K40" s="91"/>
      <c r="L40" s="91"/>
      <c r="M40" s="91"/>
      <c r="N40" s="91"/>
      <c r="O40" s="91"/>
      <c r="P40" s="91"/>
      <c r="Q40" s="91"/>
      <c r="R40" s="91"/>
      <c r="S40" s="91"/>
      <c r="T40" s="91"/>
      <c r="U40" s="91"/>
      <c r="V40" s="164"/>
    </row>
    <row r="41" spans="1:22" ht="12" customHeight="1">
      <c r="A41" s="163"/>
      <c r="B41" s="156"/>
      <c r="C41" s="91"/>
      <c r="D41" s="91"/>
      <c r="E41" s="91"/>
      <c r="F41" s="91"/>
      <c r="G41" s="91"/>
      <c r="H41" s="91"/>
      <c r="I41" s="91"/>
      <c r="J41" s="91"/>
      <c r="K41" s="91"/>
      <c r="L41" s="91"/>
      <c r="M41" s="91"/>
      <c r="N41" s="91"/>
      <c r="O41" s="91"/>
      <c r="P41" s="91"/>
      <c r="Q41" s="91"/>
      <c r="R41" s="91"/>
      <c r="S41" s="91"/>
      <c r="T41" s="91"/>
      <c r="U41" s="91"/>
      <c r="V41" s="164"/>
    </row>
    <row r="42" spans="1:22" s="116" customFormat="1" ht="12" customHeight="1">
      <c r="A42" s="165">
        <v>24</v>
      </c>
      <c r="B42" s="166" t="s">
        <v>220</v>
      </c>
      <c r="C42" s="92">
        <v>1580</v>
      </c>
      <c r="D42" s="92">
        <v>2119.3</v>
      </c>
      <c r="E42" s="92">
        <v>1101</v>
      </c>
      <c r="F42" s="92">
        <v>1557.8</v>
      </c>
      <c r="G42" s="92">
        <v>331418</v>
      </c>
      <c r="H42" s="92">
        <v>876</v>
      </c>
      <c r="I42" s="92">
        <v>668</v>
      </c>
      <c r="J42" s="92">
        <v>1021</v>
      </c>
      <c r="K42" s="92">
        <v>1238.2</v>
      </c>
      <c r="L42" s="92">
        <v>140826</v>
      </c>
      <c r="M42" s="92">
        <v>861</v>
      </c>
      <c r="N42" s="92">
        <v>623</v>
      </c>
      <c r="O42" s="92">
        <v>913</v>
      </c>
      <c r="P42" s="92">
        <v>131100</v>
      </c>
      <c r="Q42" s="92">
        <v>165</v>
      </c>
      <c r="R42" s="92">
        <v>1308</v>
      </c>
      <c r="S42" s="92">
        <v>1600.8</v>
      </c>
      <c r="T42" s="92">
        <v>9</v>
      </c>
      <c r="U42" s="92">
        <v>110266</v>
      </c>
      <c r="V42" s="167">
        <v>24</v>
      </c>
    </row>
    <row r="43" spans="1:22" ht="12" customHeight="1">
      <c r="A43" s="163"/>
      <c r="B43" s="156" t="s">
        <v>221</v>
      </c>
      <c r="C43" s="91"/>
      <c r="D43" s="91" t="s">
        <v>40</v>
      </c>
      <c r="E43" s="91"/>
      <c r="F43" s="91"/>
      <c r="G43" s="91"/>
      <c r="H43" s="91"/>
      <c r="I43" s="91"/>
      <c r="J43" s="91"/>
      <c r="K43" s="91"/>
      <c r="L43" s="91"/>
      <c r="M43" s="91"/>
      <c r="N43" s="91"/>
      <c r="O43" s="91" t="s">
        <v>40</v>
      </c>
      <c r="P43" s="91" t="s">
        <v>40</v>
      </c>
      <c r="Q43" s="91"/>
      <c r="R43" s="91"/>
      <c r="S43" s="91"/>
      <c r="T43" s="91"/>
      <c r="U43" s="91"/>
      <c r="V43" s="164"/>
    </row>
    <row r="44" spans="1:22" s="168" customFormat="1" ht="12" customHeight="1">
      <c r="A44" s="163">
        <v>25</v>
      </c>
      <c r="B44" s="156" t="s">
        <v>222</v>
      </c>
      <c r="C44" s="91">
        <v>323</v>
      </c>
      <c r="D44" s="91">
        <v>227.5</v>
      </c>
      <c r="E44" s="91">
        <v>203</v>
      </c>
      <c r="F44" s="91">
        <v>374.9</v>
      </c>
      <c r="G44" s="91">
        <v>71071</v>
      </c>
      <c r="H44" s="91">
        <v>209</v>
      </c>
      <c r="I44" s="91">
        <v>167</v>
      </c>
      <c r="J44" s="91">
        <v>281</v>
      </c>
      <c r="K44" s="91">
        <v>306.1</v>
      </c>
      <c r="L44" s="91">
        <v>35414</v>
      </c>
      <c r="M44" s="91">
        <v>202</v>
      </c>
      <c r="N44" s="91">
        <v>139</v>
      </c>
      <c r="O44" s="91">
        <v>214</v>
      </c>
      <c r="P44" s="91">
        <v>29228</v>
      </c>
      <c r="Q44" s="91">
        <v>16</v>
      </c>
      <c r="R44" s="91">
        <v>66</v>
      </c>
      <c r="S44" s="91">
        <v>143.2</v>
      </c>
      <c r="T44" s="91" t="s">
        <v>152</v>
      </c>
      <c r="U44" s="91">
        <v>12133</v>
      </c>
      <c r="V44" s="164">
        <v>25</v>
      </c>
    </row>
    <row r="45" spans="1:22" ht="12" customHeight="1">
      <c r="A45" s="163">
        <v>26</v>
      </c>
      <c r="B45" s="156" t="s">
        <v>223</v>
      </c>
      <c r="C45" s="91">
        <v>1257</v>
      </c>
      <c r="D45" s="91">
        <v>1891.9</v>
      </c>
      <c r="E45" s="91">
        <v>898</v>
      </c>
      <c r="F45" s="91">
        <v>1182.9</v>
      </c>
      <c r="G45" s="91">
        <v>260347</v>
      </c>
      <c r="H45" s="91">
        <v>667</v>
      </c>
      <c r="I45" s="91">
        <v>501</v>
      </c>
      <c r="J45" s="91">
        <v>740</v>
      </c>
      <c r="K45" s="91">
        <v>932</v>
      </c>
      <c r="L45" s="91">
        <v>105412</v>
      </c>
      <c r="M45" s="91">
        <v>659</v>
      </c>
      <c r="N45" s="91">
        <v>484</v>
      </c>
      <c r="O45" s="91">
        <v>699</v>
      </c>
      <c r="P45" s="91">
        <v>101872</v>
      </c>
      <c r="Q45" s="91">
        <v>149</v>
      </c>
      <c r="R45" s="91">
        <v>1242</v>
      </c>
      <c r="S45" s="91">
        <v>1457.6</v>
      </c>
      <c r="T45" s="91">
        <v>9</v>
      </c>
      <c r="U45" s="91">
        <v>98133</v>
      </c>
      <c r="V45" s="164">
        <v>26</v>
      </c>
    </row>
    <row r="46" spans="1:22" ht="12" customHeight="1">
      <c r="A46" s="163"/>
      <c r="B46" s="156"/>
      <c r="C46" s="169"/>
      <c r="D46" s="169"/>
      <c r="E46" s="169"/>
      <c r="F46" s="169"/>
      <c r="G46" s="170"/>
      <c r="H46" s="93"/>
      <c r="I46" s="93"/>
      <c r="J46" s="93"/>
      <c r="K46" s="93"/>
      <c r="L46" s="93"/>
      <c r="M46" s="171"/>
      <c r="N46" s="171"/>
      <c r="O46" s="171"/>
      <c r="P46" s="171"/>
      <c r="Q46" s="94"/>
      <c r="R46" s="171"/>
      <c r="S46" s="171"/>
      <c r="T46" s="94"/>
      <c r="U46" s="171"/>
      <c r="V46" s="164"/>
    </row>
    <row r="47" spans="1:22" ht="12" customHeight="1">
      <c r="A47" s="163"/>
      <c r="B47" s="172" t="s">
        <v>224</v>
      </c>
      <c r="C47" s="111"/>
      <c r="D47" s="111"/>
      <c r="E47" s="111"/>
      <c r="F47" s="111"/>
      <c r="G47" s="111"/>
      <c r="H47" s="111"/>
      <c r="I47" s="111"/>
      <c r="J47" s="111"/>
      <c r="K47" s="111"/>
      <c r="L47" s="111"/>
      <c r="M47" s="111"/>
      <c r="N47" s="111"/>
      <c r="O47" s="111"/>
      <c r="P47" s="111"/>
      <c r="Q47" s="111"/>
      <c r="R47" s="111"/>
      <c r="S47" s="111"/>
      <c r="T47" s="111"/>
      <c r="U47" s="173"/>
      <c r="V47" s="164"/>
    </row>
    <row r="48" spans="1:22" ht="12" customHeight="1">
      <c r="A48" s="174"/>
      <c r="B48" s="156" t="s">
        <v>220</v>
      </c>
      <c r="C48" s="111"/>
      <c r="D48" s="111"/>
      <c r="E48" s="111"/>
      <c r="F48" s="111"/>
      <c r="G48" s="111"/>
      <c r="H48" s="111"/>
      <c r="I48" s="111"/>
      <c r="J48" s="111"/>
      <c r="K48" s="111"/>
      <c r="L48" s="111"/>
      <c r="M48" s="111"/>
      <c r="N48" s="111"/>
      <c r="O48" s="111"/>
      <c r="P48" s="111"/>
      <c r="Q48" s="111"/>
      <c r="R48" s="111"/>
      <c r="S48" s="111"/>
      <c r="T48" s="111"/>
      <c r="U48" s="173"/>
      <c r="V48" s="175"/>
    </row>
    <row r="49" spans="1:22" ht="12" customHeight="1">
      <c r="A49" s="165">
        <v>27</v>
      </c>
      <c r="B49" s="190" t="s">
        <v>242</v>
      </c>
      <c r="C49" s="92">
        <v>1509</v>
      </c>
      <c r="D49" s="92">
        <v>1192.6</v>
      </c>
      <c r="E49" s="92">
        <v>1130</v>
      </c>
      <c r="F49" s="92">
        <v>1442.3</v>
      </c>
      <c r="G49" s="92">
        <v>278923</v>
      </c>
      <c r="H49" s="92">
        <v>754</v>
      </c>
      <c r="I49" s="92">
        <v>594</v>
      </c>
      <c r="J49" s="92">
        <v>955</v>
      </c>
      <c r="K49" s="92">
        <v>1112.8</v>
      </c>
      <c r="L49" s="92">
        <v>123377</v>
      </c>
      <c r="M49" s="92">
        <v>730</v>
      </c>
      <c r="N49" s="92">
        <v>520</v>
      </c>
      <c r="O49" s="92">
        <v>783</v>
      </c>
      <c r="P49" s="92">
        <v>109826</v>
      </c>
      <c r="Q49" s="92">
        <v>136</v>
      </c>
      <c r="R49" s="92">
        <v>541</v>
      </c>
      <c r="S49" s="92">
        <v>793.8</v>
      </c>
      <c r="T49" s="92">
        <v>8</v>
      </c>
      <c r="U49" s="92">
        <v>83727</v>
      </c>
      <c r="V49" s="167">
        <v>27</v>
      </c>
    </row>
    <row r="50" spans="1:22" ht="12" customHeight="1">
      <c r="A50" s="111"/>
      <c r="B50" s="111"/>
      <c r="C50" s="111"/>
      <c r="D50" s="111"/>
      <c r="E50" s="173"/>
      <c r="F50" s="169"/>
      <c r="G50" s="111"/>
      <c r="H50" s="111"/>
      <c r="I50" s="111"/>
      <c r="J50" s="111"/>
      <c r="K50" s="111"/>
      <c r="L50" s="111"/>
      <c r="M50" s="111"/>
      <c r="N50" s="111"/>
      <c r="O50" s="111"/>
      <c r="P50" s="111"/>
      <c r="Q50" s="111"/>
      <c r="R50" s="111"/>
      <c r="S50" s="111"/>
      <c r="T50" s="111"/>
      <c r="U50" s="171"/>
      <c r="V50" s="111"/>
    </row>
    <row r="51" ht="12" customHeight="1">
      <c r="F51" s="176"/>
    </row>
    <row r="53" spans="16:17" ht="12" customHeight="1">
      <c r="P53" s="177"/>
      <c r="Q53" s="177"/>
    </row>
  </sheetData>
  <mergeCells count="16">
    <mergeCell ref="S7:S11"/>
    <mergeCell ref="T7:T11"/>
    <mergeCell ref="E9:E11"/>
    <mergeCell ref="F9:F11"/>
    <mergeCell ref="J9:J11"/>
    <mergeCell ref="K9:K11"/>
    <mergeCell ref="A6:A12"/>
    <mergeCell ref="B6:B12"/>
    <mergeCell ref="V6:V12"/>
    <mergeCell ref="D7:D11"/>
    <mergeCell ref="E7:F8"/>
    <mergeCell ref="H7:H11"/>
    <mergeCell ref="I7:I11"/>
    <mergeCell ref="J7:K8"/>
    <mergeCell ref="Q7:Q11"/>
    <mergeCell ref="R7:R11"/>
  </mergeCells>
  <printOptions/>
  <pageMargins left="0.7874015748031497" right="0.7874015748031497" top="0.7874015748031497" bottom="0.7874015748031497" header="0.5118110236220472" footer="0"/>
  <pageSetup firstPageNumber="12" useFirstPageNumber="1" fitToWidth="2" fitToHeight="1" horizontalDpi="600" verticalDpi="600" orientation="portrait" paperSize="9" scale="96" r:id="rId1"/>
  <headerFooter alignWithMargins="0">
    <oddHeader>&amp;C&amp;9- &amp;P -</oddHeader>
  </headerFooter>
</worksheet>
</file>

<file path=xl/worksheets/sheet8.xml><?xml version="1.0" encoding="utf-8"?>
<worksheet xmlns="http://schemas.openxmlformats.org/spreadsheetml/2006/main" xmlns:r="http://schemas.openxmlformats.org/officeDocument/2006/relationships">
  <dimension ref="A2:Y55"/>
  <sheetViews>
    <sheetView workbookViewId="0" topLeftCell="A1">
      <pane xSplit="1" topLeftCell="H1" activePane="topRight" state="frozen"/>
      <selection pane="topLeft" activeCell="B50" sqref="B50"/>
      <selection pane="topRight" activeCell="A1" sqref="A1"/>
    </sheetView>
  </sheetViews>
  <sheetFormatPr defaultColWidth="11.421875" defaultRowHeight="12.75"/>
  <cols>
    <col min="1" max="1" width="34.7109375" style="16" customWidth="1"/>
    <col min="2" max="2" width="9.00390625" style="16" customWidth="1"/>
    <col min="3" max="3" width="8.28125" style="16" bestFit="1" customWidth="1"/>
    <col min="4" max="4" width="6.140625" style="16" customWidth="1"/>
    <col min="5" max="13" width="3.57421875" style="16" customWidth="1"/>
    <col min="14" max="14" width="4.140625" style="16" customWidth="1"/>
    <col min="15" max="15" width="3.57421875" style="16" bestFit="1" customWidth="1"/>
    <col min="16" max="16" width="4.8515625" style="16" customWidth="1"/>
    <col min="17" max="17" width="3.8515625" style="16" customWidth="1"/>
    <col min="18" max="18" width="5.00390625" style="16" customWidth="1"/>
    <col min="19" max="20" width="4.00390625" style="16" customWidth="1"/>
    <col min="21" max="21" width="3.7109375" style="16" customWidth="1"/>
    <col min="22" max="22" width="3.57421875" style="16" customWidth="1"/>
    <col min="23" max="23" width="3.28125" style="16" customWidth="1"/>
    <col min="24" max="24" width="3.7109375" style="16" customWidth="1"/>
    <col min="25" max="25" width="3.57421875" style="16" customWidth="1"/>
    <col min="26" max="16384" width="10.28125" style="16" customWidth="1"/>
  </cols>
  <sheetData>
    <row r="2" spans="2:25" ht="11.25">
      <c r="B2" s="16" t="s">
        <v>85</v>
      </c>
      <c r="C2" s="16" t="s">
        <v>86</v>
      </c>
      <c r="D2" s="16" t="s">
        <v>87</v>
      </c>
      <c r="E2" s="16" t="s">
        <v>88</v>
      </c>
      <c r="F2" s="16" t="s">
        <v>87</v>
      </c>
      <c r="G2" s="16" t="s">
        <v>85</v>
      </c>
      <c r="H2" s="16" t="s">
        <v>85</v>
      </c>
      <c r="I2" s="16" t="s">
        <v>88</v>
      </c>
      <c r="J2" s="16" t="s">
        <v>89</v>
      </c>
      <c r="K2" s="16" t="s">
        <v>90</v>
      </c>
      <c r="L2" s="16" t="s">
        <v>91</v>
      </c>
      <c r="M2" s="16" t="s">
        <v>92</v>
      </c>
      <c r="N2" s="16" t="s">
        <v>85</v>
      </c>
      <c r="O2" s="101" t="s">
        <v>86</v>
      </c>
      <c r="P2" s="16" t="s">
        <v>87</v>
      </c>
      <c r="Q2" s="16" t="s">
        <v>88</v>
      </c>
      <c r="R2" s="16" t="s">
        <v>87</v>
      </c>
      <c r="S2" s="16" t="s">
        <v>85</v>
      </c>
      <c r="T2" s="16" t="s">
        <v>85</v>
      </c>
      <c r="U2" s="16" t="s">
        <v>88</v>
      </c>
      <c r="V2" s="16" t="s">
        <v>89</v>
      </c>
      <c r="W2" s="16" t="s">
        <v>90</v>
      </c>
      <c r="X2" s="16" t="s">
        <v>91</v>
      </c>
      <c r="Y2" s="16" t="s">
        <v>92</v>
      </c>
    </row>
    <row r="3" spans="1:25" ht="11.25">
      <c r="A3" s="16" t="s">
        <v>93</v>
      </c>
      <c r="B3" s="16">
        <v>254</v>
      </c>
      <c r="C3" s="16">
        <v>242</v>
      </c>
      <c r="D3" s="16">
        <v>258</v>
      </c>
      <c r="E3" s="16">
        <v>146</v>
      </c>
      <c r="F3" s="16">
        <v>169</v>
      </c>
      <c r="G3" s="16">
        <v>184</v>
      </c>
      <c r="H3" s="17">
        <v>138</v>
      </c>
      <c r="I3" s="17">
        <v>203</v>
      </c>
      <c r="J3" s="17">
        <v>210</v>
      </c>
      <c r="K3" s="17">
        <v>160</v>
      </c>
      <c r="L3" s="17">
        <v>198</v>
      </c>
      <c r="M3" s="17">
        <v>302</v>
      </c>
      <c r="N3" s="17">
        <v>271</v>
      </c>
      <c r="O3" s="17">
        <v>250</v>
      </c>
      <c r="P3" s="17">
        <v>355</v>
      </c>
      <c r="Q3" s="17"/>
      <c r="R3" s="17"/>
      <c r="S3" s="17"/>
      <c r="T3" s="17"/>
      <c r="U3" s="17"/>
      <c r="V3" s="17"/>
      <c r="W3" s="17"/>
      <c r="X3" s="17"/>
      <c r="Y3" s="17"/>
    </row>
    <row r="4" spans="1:25" ht="11.25">
      <c r="A4" s="16" t="s">
        <v>94</v>
      </c>
      <c r="B4" s="16">
        <v>36</v>
      </c>
      <c r="C4" s="16">
        <v>46</v>
      </c>
      <c r="D4" s="16">
        <v>54</v>
      </c>
      <c r="E4" s="16">
        <v>52</v>
      </c>
      <c r="F4" s="16">
        <v>64</v>
      </c>
      <c r="G4" s="16">
        <v>77</v>
      </c>
      <c r="H4" s="17">
        <v>59</v>
      </c>
      <c r="I4" s="17">
        <v>63</v>
      </c>
      <c r="J4" s="17">
        <v>85</v>
      </c>
      <c r="K4" s="17">
        <v>47</v>
      </c>
      <c r="L4" s="17">
        <v>67</v>
      </c>
      <c r="M4" s="17">
        <v>56</v>
      </c>
      <c r="N4" s="17">
        <v>41</v>
      </c>
      <c r="O4" s="17">
        <v>50</v>
      </c>
      <c r="P4" s="17">
        <v>74</v>
      </c>
      <c r="Q4" s="17"/>
      <c r="R4" s="17"/>
      <c r="S4" s="17"/>
      <c r="T4" s="17"/>
      <c r="U4" s="17"/>
      <c r="V4" s="17"/>
      <c r="W4" s="17"/>
      <c r="X4" s="17"/>
      <c r="Y4" s="17"/>
    </row>
    <row r="8" spans="2:3" ht="11.25">
      <c r="B8" s="16">
        <v>2005</v>
      </c>
      <c r="C8" s="16">
        <v>2006</v>
      </c>
    </row>
    <row r="9" spans="1:4" ht="11.25">
      <c r="A9" s="16" t="s">
        <v>96</v>
      </c>
      <c r="B9" s="18">
        <v>351965</v>
      </c>
      <c r="C9" s="18">
        <v>131100</v>
      </c>
      <c r="D9" s="19">
        <f>100*C9/$C$12</f>
        <v>52.21193825370781</v>
      </c>
    </row>
    <row r="10" spans="1:4" ht="11.25">
      <c r="A10" s="16" t="s">
        <v>97</v>
      </c>
      <c r="B10" s="18">
        <v>54158</v>
      </c>
      <c r="C10" s="18">
        <v>9726</v>
      </c>
      <c r="D10" s="19">
        <f>100*C10/$C$12</f>
        <v>3.873480636579421</v>
      </c>
    </row>
    <row r="11" spans="1:4" ht="11.25">
      <c r="A11" s="16" t="s">
        <v>95</v>
      </c>
      <c r="B11" s="18">
        <v>422352</v>
      </c>
      <c r="C11" s="18">
        <v>110266</v>
      </c>
      <c r="D11" s="19">
        <f>100*C11/$C$12</f>
        <v>43.91458110971278</v>
      </c>
    </row>
    <row r="12" spans="2:4" ht="11.25">
      <c r="B12" s="20">
        <v>828475</v>
      </c>
      <c r="C12" s="20">
        <v>251092</v>
      </c>
      <c r="D12" s="21">
        <f>SUM(D9:D11)</f>
        <v>100</v>
      </c>
    </row>
    <row r="13" ht="11.25">
      <c r="C13" s="21"/>
    </row>
    <row r="16" spans="2:25" ht="11.25">
      <c r="B16" s="16" t="s">
        <v>85</v>
      </c>
      <c r="C16" s="16" t="s">
        <v>86</v>
      </c>
      <c r="D16" s="16" t="s">
        <v>87</v>
      </c>
      <c r="E16" s="16" t="s">
        <v>88</v>
      </c>
      <c r="F16" s="16" t="s">
        <v>87</v>
      </c>
      <c r="G16" s="16" t="s">
        <v>85</v>
      </c>
      <c r="H16" s="16" t="s">
        <v>85</v>
      </c>
      <c r="I16" s="16" t="s">
        <v>88</v>
      </c>
      <c r="J16" s="16" t="s">
        <v>89</v>
      </c>
      <c r="K16" s="16" t="s">
        <v>90</v>
      </c>
      <c r="L16" s="16" t="s">
        <v>91</v>
      </c>
      <c r="M16" s="16" t="s">
        <v>92</v>
      </c>
      <c r="N16" s="16" t="s">
        <v>85</v>
      </c>
      <c r="O16" s="16" t="s">
        <v>86</v>
      </c>
      <c r="P16" s="16" t="s">
        <v>87</v>
      </c>
      <c r="Q16" s="16" t="s">
        <v>88</v>
      </c>
      <c r="R16" s="16" t="s">
        <v>87</v>
      </c>
      <c r="S16" s="16" t="s">
        <v>85</v>
      </c>
      <c r="T16" s="16" t="s">
        <v>85</v>
      </c>
      <c r="U16" s="16" t="s">
        <v>88</v>
      </c>
      <c r="V16" s="16" t="s">
        <v>89</v>
      </c>
      <c r="W16" s="16" t="s">
        <v>90</v>
      </c>
      <c r="X16" s="16" t="s">
        <v>91</v>
      </c>
      <c r="Y16" s="16" t="s">
        <v>92</v>
      </c>
    </row>
    <row r="17" spans="1:25" ht="11.25">
      <c r="A17" s="16" t="s">
        <v>98</v>
      </c>
      <c r="B17" s="16">
        <v>322</v>
      </c>
      <c r="C17" s="16">
        <v>356</v>
      </c>
      <c r="D17" s="16">
        <v>285</v>
      </c>
      <c r="E17" s="16">
        <v>215</v>
      </c>
      <c r="F17" s="16">
        <v>222</v>
      </c>
      <c r="G17" s="16">
        <v>337</v>
      </c>
      <c r="H17" s="22">
        <v>166</v>
      </c>
      <c r="I17" s="22">
        <v>277</v>
      </c>
      <c r="J17" s="22">
        <v>254</v>
      </c>
      <c r="K17" s="22">
        <v>180</v>
      </c>
      <c r="L17" s="22">
        <v>231</v>
      </c>
      <c r="M17" s="22">
        <v>394</v>
      </c>
      <c r="N17" s="22">
        <v>301</v>
      </c>
      <c r="O17" s="22">
        <v>267</v>
      </c>
      <c r="P17" s="22">
        <v>462</v>
      </c>
      <c r="Q17" s="22"/>
      <c r="R17" s="22"/>
      <c r="S17" s="22"/>
      <c r="T17" s="22"/>
      <c r="U17" s="22"/>
      <c r="V17" s="22"/>
      <c r="W17" s="22"/>
      <c r="X17" s="22"/>
      <c r="Y17" s="22"/>
    </row>
    <row r="18" spans="1:25" ht="11.25">
      <c r="A18" s="16" t="s">
        <v>99</v>
      </c>
      <c r="B18" s="16">
        <v>388</v>
      </c>
      <c r="C18" s="16">
        <v>403</v>
      </c>
      <c r="D18" s="16">
        <v>339</v>
      </c>
      <c r="E18" s="16">
        <v>286</v>
      </c>
      <c r="F18" s="16">
        <v>142</v>
      </c>
      <c r="G18" s="16">
        <v>416</v>
      </c>
      <c r="H18" s="17">
        <v>238</v>
      </c>
      <c r="I18" s="17">
        <v>250</v>
      </c>
      <c r="J18" s="17">
        <v>354</v>
      </c>
      <c r="K18" s="17">
        <v>252</v>
      </c>
      <c r="L18" s="17">
        <v>227</v>
      </c>
      <c r="M18" s="17">
        <v>439</v>
      </c>
      <c r="N18" s="17">
        <v>171</v>
      </c>
      <c r="O18" s="17">
        <v>374</v>
      </c>
      <c r="P18" s="23">
        <v>556</v>
      </c>
      <c r="Q18" s="17"/>
      <c r="R18" s="17"/>
      <c r="S18" s="17"/>
      <c r="T18" s="17"/>
      <c r="U18" s="17"/>
      <c r="V18" s="17"/>
      <c r="W18" s="17"/>
      <c r="X18" s="17"/>
      <c r="Y18" s="17"/>
    </row>
    <row r="23" spans="2:25" ht="11.25">
      <c r="B23" s="16" t="s">
        <v>85</v>
      </c>
      <c r="C23" s="16" t="s">
        <v>86</v>
      </c>
      <c r="D23" s="16" t="s">
        <v>87</v>
      </c>
      <c r="E23" s="16" t="s">
        <v>88</v>
      </c>
      <c r="F23" s="16" t="s">
        <v>87</v>
      </c>
      <c r="G23" s="16" t="s">
        <v>85</v>
      </c>
      <c r="H23" s="16" t="s">
        <v>85</v>
      </c>
      <c r="I23" s="16" t="s">
        <v>88</v>
      </c>
      <c r="J23" s="16" t="s">
        <v>89</v>
      </c>
      <c r="K23" s="16" t="s">
        <v>90</v>
      </c>
      <c r="L23" s="16" t="s">
        <v>91</v>
      </c>
      <c r="M23" s="16" t="s">
        <v>92</v>
      </c>
      <c r="N23" s="16" t="s">
        <v>85</v>
      </c>
      <c r="O23" s="16" t="s">
        <v>86</v>
      </c>
      <c r="P23" s="16" t="s">
        <v>87</v>
      </c>
      <c r="Q23" s="16" t="s">
        <v>88</v>
      </c>
      <c r="R23" s="16" t="s">
        <v>87</v>
      </c>
      <c r="S23" s="16" t="s">
        <v>85</v>
      </c>
      <c r="T23" s="16" t="s">
        <v>85</v>
      </c>
      <c r="U23" s="16" t="s">
        <v>88</v>
      </c>
      <c r="V23" s="16" t="s">
        <v>89</v>
      </c>
      <c r="W23" s="16" t="s">
        <v>90</v>
      </c>
      <c r="X23" s="16" t="s">
        <v>91</v>
      </c>
      <c r="Y23" s="16" t="s">
        <v>92</v>
      </c>
    </row>
    <row r="24" spans="1:25" ht="11.25">
      <c r="A24" s="16" t="s">
        <v>100</v>
      </c>
      <c r="B24" s="16">
        <v>265</v>
      </c>
      <c r="C24" s="16">
        <v>250</v>
      </c>
      <c r="D24" s="16">
        <v>268</v>
      </c>
      <c r="E24" s="16">
        <v>154</v>
      </c>
      <c r="F24" s="24">
        <v>167</v>
      </c>
      <c r="G24" s="16">
        <v>183</v>
      </c>
      <c r="H24" s="24">
        <v>143</v>
      </c>
      <c r="I24" s="24">
        <v>194</v>
      </c>
      <c r="J24" s="24">
        <v>223</v>
      </c>
      <c r="K24" s="24">
        <v>160</v>
      </c>
      <c r="L24" s="24">
        <v>212</v>
      </c>
      <c r="M24" s="24">
        <v>297</v>
      </c>
      <c r="N24" s="24">
        <v>287</v>
      </c>
      <c r="O24" s="24">
        <v>260</v>
      </c>
      <c r="P24" s="24">
        <v>366</v>
      </c>
      <c r="Q24" s="24"/>
      <c r="R24" s="24"/>
      <c r="S24" s="24"/>
      <c r="T24" s="24"/>
      <c r="U24" s="24"/>
      <c r="V24" s="24"/>
      <c r="W24" s="24"/>
      <c r="X24" s="24"/>
      <c r="Y24" s="24"/>
    </row>
    <row r="25" spans="1:25" ht="11.25">
      <c r="A25" s="16" t="s">
        <v>101</v>
      </c>
      <c r="B25" s="16">
        <v>54</v>
      </c>
      <c r="C25" s="16">
        <v>105</v>
      </c>
      <c r="D25" s="16">
        <v>13</v>
      </c>
      <c r="E25" s="16">
        <v>59</v>
      </c>
      <c r="F25" s="24">
        <v>52</v>
      </c>
      <c r="G25" s="16">
        <v>147</v>
      </c>
      <c r="H25" s="24">
        <v>18</v>
      </c>
      <c r="I25" s="24">
        <v>79</v>
      </c>
      <c r="J25" s="24">
        <v>14</v>
      </c>
      <c r="K25" s="24">
        <v>20</v>
      </c>
      <c r="L25" s="24">
        <v>13</v>
      </c>
      <c r="M25" s="24">
        <v>94</v>
      </c>
      <c r="N25" s="24">
        <v>14</v>
      </c>
      <c r="O25" s="24">
        <v>6</v>
      </c>
      <c r="P25" s="24">
        <v>88</v>
      </c>
      <c r="Q25" s="24"/>
      <c r="R25" s="24"/>
      <c r="S25" s="24"/>
      <c r="T25" s="24"/>
      <c r="U25" s="24"/>
      <c r="V25" s="24"/>
      <c r="W25" s="24"/>
      <c r="X25" s="24"/>
      <c r="Y25" s="24"/>
    </row>
    <row r="53" spans="1:2" ht="12.75">
      <c r="A53" s="96"/>
      <c r="B53" s="39"/>
    </row>
    <row r="54" spans="1:2" ht="11.25">
      <c r="A54" s="39"/>
      <c r="B54" s="39"/>
    </row>
    <row r="55" spans="1:2" ht="12.75">
      <c r="A55" s="96"/>
      <c r="B55" s="39"/>
    </row>
  </sheetData>
  <printOptions/>
  <pageMargins left="0.75" right="0.75" top="1" bottom="1"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dimension ref="B3:D14"/>
  <sheetViews>
    <sheetView workbookViewId="0" topLeftCell="A1">
      <selection activeCell="A1" sqref="A1"/>
    </sheetView>
  </sheetViews>
  <sheetFormatPr defaultColWidth="11.421875" defaultRowHeight="12.75"/>
  <cols>
    <col min="1" max="1" width="8.28125" style="0" customWidth="1"/>
    <col min="2" max="2" width="11.8515625" style="0" customWidth="1"/>
    <col min="3" max="3" width="16.00390625" style="0" customWidth="1"/>
    <col min="4" max="4" width="45.28125" style="0" customWidth="1"/>
  </cols>
  <sheetData>
    <row r="3" spans="2:4" ht="12.75">
      <c r="B3" s="7" t="s">
        <v>41</v>
      </c>
      <c r="C3" s="8">
        <v>1101</v>
      </c>
      <c r="D3" s="6" t="s">
        <v>36</v>
      </c>
    </row>
    <row r="4" spans="2:4" ht="12.75">
      <c r="B4" s="7"/>
      <c r="C4" s="8">
        <v>1021</v>
      </c>
      <c r="D4" s="6" t="s">
        <v>37</v>
      </c>
    </row>
    <row r="5" spans="2:4" ht="12.75">
      <c r="B5" s="7"/>
      <c r="C5" s="9">
        <v>9</v>
      </c>
      <c r="D5" s="6" t="s">
        <v>38</v>
      </c>
    </row>
    <row r="6" spans="2:4" ht="12.75">
      <c r="B6" s="7"/>
      <c r="C6" s="8">
        <v>71</v>
      </c>
      <c r="D6" s="6" t="s">
        <v>244</v>
      </c>
    </row>
    <row r="14" ht="12.75">
      <c r="D14" s="4"/>
    </row>
  </sheetData>
  <printOptions/>
  <pageMargins left="0.75" right="0.75" top="1" bottom="1"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slt3ad</dc:creator>
  <cp:keywords/>
  <dc:description/>
  <cp:lastModifiedBy>slt1i4</cp:lastModifiedBy>
  <cp:lastPrinted>2006-05-24T09:19:30Z</cp:lastPrinted>
  <dcterms:created xsi:type="dcterms:W3CDTF">2005-01-12T10:25:28Z</dcterms:created>
  <dcterms:modified xsi:type="dcterms:W3CDTF">2008-02-25T11:00:22Z</dcterms:modified>
  <cp:category/>
  <cp:version/>
  <cp:contentType/>
  <cp:contentStatus/>
</cp:coreProperties>
</file>