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24" activeTab="0"/>
  </bookViews>
  <sheets>
    <sheet name="Impressum" sheetId="1" r:id="rId1"/>
    <sheet name="Zeichenerklärg." sheetId="2" r:id="rId2"/>
    <sheet name="Inhaltsverz." sheetId="3" r:id="rId3"/>
    <sheet name="Vorbemerk." sheetId="4" r:id="rId4"/>
    <sheet name="Graf1-2" sheetId="5" r:id="rId5"/>
    <sheet name="Graf3-4" sheetId="6" r:id="rId6"/>
    <sheet name="Graf5-6" sheetId="7" r:id="rId7"/>
    <sheet name="Graf7-8" sheetId="8" r:id="rId8"/>
    <sheet name="TAB.1" sheetId="9" r:id="rId9"/>
    <sheet name="TAB.1(2)"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s>
  <definedNames>
    <definedName name="_xlnm.Print_Area" localSheetId="4">'Graf1-2'!$A$1:$H$58</definedName>
    <definedName name="_xlnm.Print_Area" localSheetId="9">'TAB.1(2)'!$A$1:$H$42</definedName>
    <definedName name="_xlnm.Print_Area" localSheetId="14">'TAB.6'!$A$1:$G$44</definedName>
  </definedNames>
  <calcPr fullCalcOnLoad="1"/>
</workbook>
</file>

<file path=xl/sharedStrings.xml><?xml version="1.0" encoding="utf-8"?>
<sst xmlns="http://schemas.openxmlformats.org/spreadsheetml/2006/main" count="823" uniqueCount="332">
  <si>
    <t xml:space="preserve">.   </t>
  </si>
  <si>
    <t xml:space="preserve">Betrachtet man den Anteil der Investitionen im Verhältnis zum erzielten Umsatz, so wurde im Jahr 2007 fast 8 Prozent des Umsatzes wieder  investiert. Ein Jahr zuvor waren es 9 Prozent. Während die Unternehmen der Wasserversorgung  46 Prozent ihres Umsatzes reinvestierten, waren es bei den Unternehmen der Gasversorgung etwas über 1 Prozent. </t>
  </si>
  <si>
    <t>Beschäftigte</t>
  </si>
  <si>
    <t>Unter-</t>
  </si>
  <si>
    <t>nehmen</t>
  </si>
  <si>
    <t xml:space="preserve"> insge-</t>
  </si>
  <si>
    <t>stunden</t>
  </si>
  <si>
    <t>Anzahl</t>
  </si>
  <si>
    <t>Unternehmen insgesamt</t>
  </si>
  <si>
    <t xml:space="preserve">  Elektrizitätsversorgung</t>
  </si>
  <si>
    <t xml:space="preserve">  Gasversorgung</t>
  </si>
  <si>
    <t xml:space="preserve">  Wasserversorgung</t>
  </si>
  <si>
    <t>Elektrizitätsversorgung</t>
  </si>
  <si>
    <t>Gasversorgung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</si>
  <si>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</si>
  <si>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</si>
  <si>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</si>
  <si>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</si>
  <si>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</si>
  <si>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</si>
  <si>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</si>
  <si>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</si>
  <si>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</si>
  <si>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</si>
  <si>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</si>
  <si>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</si>
  <si>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</si>
  <si>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</si>
  <si>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</si>
  <si>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</si>
  <si>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</si>
  <si>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</si>
  <si>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</si>
  <si>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</si>
  <si>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</si>
  <si>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</si>
  <si>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</si>
  <si>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</si>
  <si>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</si>
  <si>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</si>
  <si>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</si>
  <si>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</si>
  <si>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</si>
  <si>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</si>
  <si>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</si>
  <si>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</si>
  <si>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</si>
  <si>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</si>
  <si>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</si>
  <si>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</si>
  <si>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</si>
  <si>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</si>
  <si>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</si>
  <si>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</si>
  <si>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</si>
  <si>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</si>
  <si>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</si>
  <si>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</si>
  <si>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</si>
  <si>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</si>
  <si>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</si>
  <si>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</si>
  <si>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</si>
  <si>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</si>
  <si>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</si>
  <si>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</si>
  <si>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</si>
  <si>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</si>
  <si>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</si>
  <si>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Wasserversorgung</t>
  </si>
  <si>
    <t xml:space="preserve">    Elektrizitätsversorgung</t>
  </si>
  <si>
    <t xml:space="preserve">    Gasversorgung</t>
  </si>
  <si>
    <t xml:space="preserve">    Wasserversorgung</t>
  </si>
  <si>
    <t xml:space="preserve">    versorgung zusammen</t>
  </si>
  <si>
    <t>Energie- und Wasserversorgung insgesamt</t>
  </si>
  <si>
    <t>0 - 19</t>
  </si>
  <si>
    <t>20 und mehr</t>
  </si>
  <si>
    <t>Insgesamt</t>
  </si>
  <si>
    <t>Bruttoproduktionswert</t>
  </si>
  <si>
    <t>Erzeugnissen</t>
  </si>
  <si>
    <t>verände-</t>
  </si>
  <si>
    <t>Beschäf-</t>
  </si>
  <si>
    <t>EUR</t>
  </si>
  <si>
    <r>
      <t xml:space="preserve">rungen </t>
    </r>
    <r>
      <rPr>
        <vertAlign val="superscript"/>
        <sz val="8"/>
        <rFont val="Helvetica"/>
        <family val="0"/>
      </rPr>
      <t>1)</t>
    </r>
  </si>
  <si>
    <t>Betriebs-</t>
  </si>
  <si>
    <t xml:space="preserve">und </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</si>
  <si>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</si>
  <si>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</si>
  <si>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</si>
  <si>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</si>
  <si>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</si>
  <si>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</si>
  <si>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</si>
  <si>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samt</t>
  </si>
  <si>
    <t>Kosten für</t>
  </si>
  <si>
    <t>Leiharbeit-</t>
  </si>
  <si>
    <t>nehmer</t>
  </si>
  <si>
    <t>Steuern und Abgaben</t>
  </si>
  <si>
    <t>Konzes-</t>
  </si>
  <si>
    <t>sions-</t>
  </si>
  <si>
    <t>abgaben</t>
  </si>
  <si>
    <t>Geleistete Arbeitsstunden</t>
  </si>
  <si>
    <t>je</t>
  </si>
  <si>
    <t>Arbeit-</t>
  </si>
  <si>
    <t>Bruttolohn- und -gehaltsumme</t>
  </si>
  <si>
    <t>Sozialkosten</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</si>
  <si>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</si>
  <si>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</si>
  <si>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</si>
  <si>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</si>
  <si>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</si>
  <si>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</si>
  <si>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</si>
  <si>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</si>
  <si>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</si>
  <si>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</si>
  <si>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</si>
  <si>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</si>
  <si>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</si>
  <si>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</si>
  <si>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</si>
  <si>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</si>
  <si>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</si>
  <si>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</si>
  <si>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</si>
  <si>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t>und Mit-</t>
  </si>
  <si>
    <t>inhaber</t>
  </si>
  <si>
    <t>zur Über-</t>
  </si>
  <si>
    <t>tragung und</t>
  </si>
  <si>
    <t>tigten</t>
  </si>
  <si>
    <t>an Letztverbraucher</t>
  </si>
  <si>
    <t>TJ</t>
  </si>
  <si>
    <t xml:space="preserve"> und</t>
  </si>
  <si>
    <t>Bruttolohn-</t>
  </si>
  <si>
    <t>-gehalt-</t>
  </si>
  <si>
    <t>summe</t>
  </si>
  <si>
    <t>zugänge</t>
  </si>
  <si>
    <t>Veränderung zum Vorjahr in %</t>
  </si>
  <si>
    <t>1) Zu- bzw. Abnahme (-) der Bestände an unfertigen und fertigen Erzeugnissen</t>
  </si>
  <si>
    <t>Inhaltsverzeichnis</t>
  </si>
  <si>
    <t>Seite</t>
  </si>
  <si>
    <t>Vorbemerkungen</t>
  </si>
  <si>
    <t>Grafiken</t>
  </si>
  <si>
    <t>1.</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</si>
  <si>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</si>
  <si>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</si>
  <si>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</si>
  <si>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</si>
  <si>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</si>
  <si>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</si>
  <si>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</si>
  <si>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</si>
  <si>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</si>
  <si>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</si>
  <si>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</si>
  <si>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</si>
  <si>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</si>
  <si>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</si>
  <si>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</si>
  <si>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</si>
  <si>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r>
      <t>Nicht erfasst</t>
    </r>
    <r>
      <rPr>
        <sz val="9"/>
        <rFont val="Arial"/>
        <family val="2"/>
      </rPr>
      <t xml:space="preserve"> werden dagegen Vergütungen, die als Spesensatz (sonstige Personalkosten) anzusehen sind und der kalkulatorische Unternehmerlohn.</t>
    </r>
  </si>
  <si>
    <t>- 4 -</t>
  </si>
  <si>
    <t>Als Umsatz gilt der Gesamtbetrag (ohne Umsatzsteuer und Ausgleichsabgabe) der abgerechneten Lieferungen und Leistungen an Dritte, unabhängig vom Zahlungseingang.</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</si>
  <si>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</si>
  <si>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</si>
  <si>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</si>
  <si>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</si>
  <si>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</si>
  <si>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</si>
  <si>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</si>
  <si>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</si>
  <si>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</si>
  <si>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</si>
  <si>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</si>
  <si>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</si>
  <si>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Investitionen</t>
  </si>
  <si>
    <t>Abkürzungen</t>
  </si>
  <si>
    <t>Vollzeitbeschäftigte</t>
  </si>
  <si>
    <t>Terajoule</t>
  </si>
  <si>
    <r>
      <t>m</t>
    </r>
    <r>
      <rPr>
        <vertAlign val="superscript"/>
        <sz val="9"/>
        <rFont val="Arial"/>
        <family val="2"/>
      </rPr>
      <t>3</t>
    </r>
  </si>
  <si>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</si>
  <si>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</si>
  <si>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</si>
  <si>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</si>
  <si>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</si>
  <si>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</si>
  <si>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</si>
  <si>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</si>
  <si>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</si>
  <si>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- 6 -</t>
  </si>
  <si>
    <t>- 7 -</t>
  </si>
  <si>
    <t>- 8 -</t>
  </si>
  <si>
    <t>- 9 -</t>
  </si>
  <si>
    <t>- 10 -</t>
  </si>
  <si>
    <t>- 11 -</t>
  </si>
  <si>
    <t>- 12 -</t>
  </si>
  <si>
    <t>- 13 -</t>
  </si>
  <si>
    <t>- 14 -</t>
  </si>
  <si>
    <t>- 15 -</t>
  </si>
  <si>
    <t>- 16 -</t>
  </si>
  <si>
    <t>- 17 -</t>
  </si>
  <si>
    <t>- 18 -</t>
  </si>
  <si>
    <t>- 19 -</t>
  </si>
  <si>
    <t xml:space="preserve">.  </t>
  </si>
  <si>
    <t xml:space="preserve">-  </t>
  </si>
  <si>
    <t xml:space="preserve">-   </t>
  </si>
  <si>
    <t>Abgabe von Wasser</t>
  </si>
  <si>
    <t>Versorgungsunternehmen</t>
  </si>
  <si>
    <t>zur Weiterverteilung</t>
  </si>
  <si>
    <t xml:space="preserve">an andere </t>
  </si>
  <si>
    <t>Mieten</t>
  </si>
  <si>
    <t>Pachten</t>
  </si>
  <si>
    <t>umfassen die Unternehmen, deren Tätigkeit sich auf mehrere Versorgungs-</t>
  </si>
  <si>
    <t>bereich erstreckt</t>
  </si>
  <si>
    <t>umfassen die Unternehmen, deren Tätigkeit sich nur auf einen Versorgungs-</t>
  </si>
  <si>
    <r>
      <t>1 000 m</t>
    </r>
    <r>
      <rPr>
        <vertAlign val="superscript"/>
        <sz val="8"/>
        <rFont val="Helvetica"/>
        <family val="2"/>
      </rPr>
      <t>3</t>
    </r>
  </si>
  <si>
    <t>-</t>
  </si>
  <si>
    <t>zusammen</t>
  </si>
  <si>
    <t>Be-</t>
  </si>
  <si>
    <t>stands-</t>
  </si>
  <si>
    <t>An-</t>
  </si>
  <si>
    <t>lagen</t>
  </si>
  <si>
    <t>Unter-
nehmen</t>
  </si>
  <si>
    <t>Umsatz
je
Beschäf-
tigten</t>
  </si>
  <si>
    <t>Umsatz
   mit … bis …
Beschäftigten</t>
  </si>
  <si>
    <t xml:space="preserve"> mit … bis …</t>
  </si>
  <si>
    <t>Fremd-
bezogene
Dienst-
leistungen</t>
  </si>
  <si>
    <t xml:space="preserve"> mit ... bis ...</t>
  </si>
  <si>
    <t>bebaute
Grund-
stücke</t>
  </si>
  <si>
    <t>andere
Anlagen</t>
  </si>
  <si>
    <t>Unter-
neh-
men</t>
  </si>
  <si>
    <t>bereiche erstreckt (z. B. Stadtwerke als Querverbundunternehmen)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</si>
  <si>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</si>
  <si>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</si>
  <si>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</si>
  <si>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</si>
  <si>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</si>
  <si>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</si>
  <si>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</si>
  <si>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</si>
  <si>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 xml:space="preserve">    Wärmeversorgung</t>
  </si>
  <si>
    <t xml:space="preserve">  Wärmeversorgung</t>
  </si>
  <si>
    <t>Wärmeversorgung</t>
  </si>
  <si>
    <t xml:space="preserve">   Wärmeversorgung</t>
  </si>
  <si>
    <t>am 30.9.2006</t>
  </si>
  <si>
    <t>im Geschäftsjahr 2007</t>
  </si>
  <si>
    <t>Beschäftigte in den Unternehmen der Energie- und Wasserversorgung 2006 und 2007</t>
  </si>
  <si>
    <t>Umsätze in den Unternehmen der Energie- und Wasserversorgung 2006 und 2007</t>
  </si>
  <si>
    <t>2006 und 2007</t>
  </si>
  <si>
    <t>Übersicht der Unternehmensergebnisse 2007</t>
  </si>
  <si>
    <t>Beschäftigte am 30.9.2007 nach Beschäftigtengrößenklassen</t>
  </si>
  <si>
    <t>Geleistete Arbeitsstunden und Personalkosten 2007 nach Beschäftigtengrößenklassen</t>
  </si>
  <si>
    <t>Bruttoproduktion 2007 nach Beschäftigtengrößenklassen</t>
  </si>
  <si>
    <t>Nichtindustrielle Vorleistungen, Steuern und Abgaben 2007 nach</t>
  </si>
  <si>
    <t xml:space="preserve">Brutto- und Nettoproduktionswert, Census value added  2007 nach </t>
  </si>
  <si>
    <t>Bruttozugänge an Sachanlagen 2007 nach Beschäftigtengrößenklassen</t>
  </si>
  <si>
    <t xml:space="preserve">Bruttozugänge an technischen Anlagen und Maschinen 2007 nach </t>
  </si>
  <si>
    <t>Abgabe von Wasser 2007</t>
  </si>
  <si>
    <t>Umsätze und Investitionen bei den Unternehmen der Energie- und Wasserversorgung im Geschäftsjahr 2007</t>
  </si>
  <si>
    <t>Noch: 1. Übersicht der Unternehmensergebnisse 2007</t>
  </si>
  <si>
    <t>am 30.9.2007</t>
  </si>
  <si>
    <t>2. Beschäftigte am 30.9.2007 nach Beschäftigtengrößenklassen</t>
  </si>
  <si>
    <t>3. Geleistete Arbeitsstunden und Personalkosten 2007 nach Beschäftigtengrößenklassen</t>
  </si>
  <si>
    <t>4. Bruttoproduktion 2007 nach Beschäftigtengrößenklassen</t>
  </si>
  <si>
    <t>5. Nichtindustrielle Vorleistungen, Steuern und Abgaben 2007</t>
  </si>
  <si>
    <t>6. Brutto- und Nettoproduktionswert, Census value added 2007</t>
  </si>
  <si>
    <t>7. Bruttozugänge an Sachanlagen 2007 nach Beschäftigtengrößenklassen</t>
  </si>
  <si>
    <t>8. Bruttozugänge an technischen Anlagen und Maschinen 2007</t>
  </si>
  <si>
    <t>9. Abgabe von Wasser 2007</t>
  </si>
  <si>
    <t>Die Ergebnisse der Unternehmen sind nach der „Klassifikation der Wirtschaftszweige, Ausgabe 2003“ (WZ2003) aufbereitet. Die Zuordnung der Unternehmen erfolgte nach dem Schwerpunkt der wirtschaftlichen Tätigkeit. Darüber hinaus werden sie wie folgt unterschieden: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</si>
  <si>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</si>
  <si>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</si>
  <si>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</si>
  <si>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</si>
  <si>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</si>
  <si>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</si>
  <si>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Alle am 30.9.2007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</si>
  <si>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Im vorliegenden Bericht werden Ergebnisse der Kostenstruktur- und Investitionserhebung bei Unternehmen der Energie- und Wasserversorgung für das Jahr 2007 veröffentlicht. Die Jahres- und Investitionserhebung erstreckt sich auf die Unternehmen der Elektrizitäts-, Gas- und Fernwärmeversorgung und auf Unternehmen der Wasserversorgung mit einer jährlichen Wasserabgabe von 200 000 m³ und mehr.</t>
  </si>
  <si>
    <t>Rechtsgrundlage für die Erhebung bei den Unternehmen der Energie- und Wasserversorgung ist das Gesetz über die Statistik im Produzierenden Gewerbe (ProdGewStatG) in der Neufassung der Bekanntmachung vom 21. März 2002 (BGBl. I S. 1181), zuletzt geändert durch Artikel 14 des Gesetzes vom 7. September 2007 (BGBl. I S. 2246) in Verbindung mit  dem Bundesstatistikgesetz (BStatG) vom 22. Januar 1987 (BGBl. I S. 462, 565), zuletzt geändert durch Artikel 3 des Gesetzes vom 7. September 2007 (BGBl. I S. 2246).</t>
  </si>
  <si>
    <t>Im Geschäftsjahr 2007 verzeichneten die Unternehmen der Energie- und Wasserversorgung Bruttozugänge an erworbenen und selbst erstellten Sachanlagen im Gesamtwert von 385 Millionen EUR. Das waren 4,1 Prozent weniger als im Jahr zuvor.</t>
  </si>
  <si>
    <t>Die Thüringer Unternehmen der Energie- und Wasserversorgung verzeichneten im Jahr 2007 bei einem leichten Rückgang der Beschäftigten höhere Umsätze als im Jahr zuvor. Die Investitionen sind rückläufig. Das Verhältnis der Investitionen zum erzielten Umsatz hat sich gegenüber 2006 nur geringfüfig verändert. Allerdings verlief dabei die Entwicklung in den einzelnen Versorgungsbereichen recht unterschiedlich.</t>
  </si>
  <si>
    <t xml:space="preserve">Die insgesamt 131 Unternehmen erwirtschafteten im Jahr 2007 einen Umsatz in Höhe von 5,0 Milliarden EUR. Das waren 345 Millionen EUR oder 7,5 Prozent mehr als im Jahr 2006. Zu diesem Anstieg trugen die Versorgungsbereiche Elektrizitäts- und die Wärmeversorgung bei. Der Sektor Elektrizitätsversorgung, der einen Anteil am Gesamtumsatz von 71,4 Prozent besitzt, konnte seinen Umsatz gegenüber 2006 um 20,8 Prozent erhöhen. Eine leichte Erhöhung des Umsatzes gegenüber dem Vorjahr konnte auch der Bereich Wärmeversorgung mit 3,8 Prozent aufweisen. Die Umsätze in den Bereichen Gas- und Wasserversorgung gingen im Vergleich zum Vorjahreszeitraum zurück. </t>
  </si>
  <si>
    <t>Auf Grund der Umsatzsteigerung erhöhte sich im Jahre 2007 auch der Pro-Kopf-Umsatz in der Energie- und Wasserversorgung. Im Durchschnitt der Bereiche wurde 2007 ein Umsatz von 754 Tausend EUR je Beschäftigten erzielt. (2006: 692 Tausend EUR). Den höchsten Pro-Kopf-Umsatz registrierten dabei die Unternehmen der Gasversorgung mit hohen Umsatz und geringer Beschäftigtenzahl.</t>
  </si>
  <si>
    <t>1. Übersicht der Unternehmensergebnisse 2007</t>
  </si>
  <si>
    <t>Versorgungsbereich</t>
  </si>
  <si>
    <t>nach Versorgungsbereichen</t>
  </si>
  <si>
    <t>Umsatz je Beschäftigten 2006 und 2007 nach Versorgungsbereichen</t>
  </si>
  <si>
    <t>Bruttozugänge an Sachanlagen je Beschäftigten 2006 und 2007 nach Versorgungsbereichen</t>
  </si>
  <si>
    <r>
      <t>Dieser Rückgang geht fast ausschließlich auf das Konto der Unternehmen der Wärmeversorgung (- 58,1 Prozent). Dagegen investierten die Unternehmen der Elektrizitätsversorgung (1,4 Prozent ) und der Gasversorgung</t>
    </r>
    <r>
      <rPr>
        <sz val="9"/>
        <rFont val="Arial"/>
        <family val="0"/>
      </rPr>
      <t xml:space="preserve">                  </t>
    </r>
    <r>
      <rPr>
        <sz val="9"/>
        <rFont val="Arial"/>
        <family val="2"/>
      </rPr>
      <t>(</t>
    </r>
    <r>
      <rPr>
        <sz val="9"/>
        <rFont val="Arial"/>
        <family val="0"/>
      </rPr>
      <t>4,6</t>
    </r>
    <r>
      <rPr>
        <sz val="9"/>
        <rFont val="Arial"/>
        <family val="2"/>
      </rPr>
      <t xml:space="preserve"> Prozent)  mehr als 2006.</t>
    </r>
  </si>
  <si>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</si>
  <si>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t>- Anteile der Versorgungsbereiche -</t>
  </si>
  <si>
    <t>Umsätze in den Unternehmen der Energie- und Wasserversorgung 2007</t>
  </si>
  <si>
    <t>Bruttozugänge an Sachanlagen in den Unternehmen der Energie- und Wasserversorgung 2007</t>
  </si>
  <si>
    <t>Beschäftigte in den Unternehmen der Energie- und Wasserversorgung 2007</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</si>
  <si>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</si>
  <si>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</si>
  <si>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</si>
  <si>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</si>
  <si>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</si>
  <si>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</si>
  <si>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</si>
  <si>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</si>
  <si>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</si>
  <si>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</si>
  <si>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</si>
  <si>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</si>
  <si>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</si>
  <si>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</si>
  <si>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</si>
  <si>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</si>
  <si>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</si>
  <si>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</si>
  <si>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</si>
  <si>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</si>
  <si>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</si>
  <si>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</si>
  <si>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</si>
  <si>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</si>
  <si>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</si>
  <si>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</si>
  <si>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</si>
  <si>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</si>
  <si>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</si>
  <si>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</si>
  <si>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</si>
  <si>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</si>
  <si>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</si>
  <si>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</si>
  <si>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</si>
  <si>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</si>
  <si>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Beschäftigte, Umsatz und Investitionen der Unternehmen in der Energie- und Wasserversorgung Thüringens 2007</t>
  </si>
  <si>
    <t>Erscheinungsweise: jährlich</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</si>
</sst>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5" formatCode="0\ "/>
    <numFmt numFmtId="176" formatCode="#\ ###\ ##0\ "/>
    <numFmt numFmtId="177" formatCode="0.0"/>
    <numFmt numFmtId="178" formatCode="@\ \ "/>
    <numFmt numFmtId="179" formatCode="_D_I#0.0_D;_D_I\-* #0.0_D"/>
    <numFmt numFmtId="180" formatCode="_I_I#0.0_D;_I_I\-* #0.0_D"/>
    <numFmt numFmtId="181" formatCode="_I_D_D#0.0_D;_I_D_D\-* #0.0_D"/>
    <numFmt numFmtId="182" formatCode="###\ ###\ ##0"/>
    <numFmt numFmtId="183" formatCode="&quot;Ja&quot;;&quot;Ja&quot;;&quot;Nein&quot;"/>
    <numFmt numFmtId="184" formatCode="&quot;Wahr&quot;;&quot;Wahr&quot;;&quot;Falsch&quot;"/>
    <numFmt numFmtId="185" formatCode="&quot;Ein&quot;;&quot;Ein&quot;;&quot;Aus&quot;"/>
    <numFmt numFmtId="186" formatCode="[$€-2]\ #,##0.00_);[Red]\([$€-2]\ #,##0.00\)"/>
    <numFmt numFmtId="187" formatCode="0.0%"/>
    <numFmt numFmtId="188" formatCode="_I_D_D#0.0_D;_I_D_D\-* #0.0"/>
    <numFmt numFmtId="189" formatCode="\-* #0.0"/>
    <numFmt numFmtId="190" formatCode="\-**0.0"/>
    <numFmt numFmtId="191" formatCode="&quot;  &quot;0.0"/>
    <numFmt numFmtId="192" formatCode="&quot;   &quot;0.0"/>
    <numFmt numFmtId="193" formatCode="&quot; &quot;0.0"/>
    <numFmt numFmtId="194" formatCode="&quot;    &quot;0.0"/>
    <numFmt numFmtId="195" formatCode="\ \ \ #\ ###\ ##0\ \ "/>
    <numFmt numFmtId="196" formatCode="\ \ \ \ #\ ###\ ##0\ \ "/>
    <numFmt numFmtId="197" formatCode="0.000"/>
  </numFmts>
  <fonts count="40">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9"/>
      <name val="Arial"/>
      <family val="2"/>
    </font>
    <font>
      <sz val="10"/>
      <color indexed="10"/>
      <name val="Arial"/>
      <family val="2"/>
    </font>
    <font>
      <sz val="14.5"/>
      <name val="Arial"/>
      <family val="0"/>
    </font>
    <font>
      <b/>
      <sz val="11"/>
      <name val="Arial"/>
      <family val="2"/>
    </font>
    <font>
      <sz val="14.75"/>
      <name val="Arial"/>
      <family val="0"/>
    </font>
    <font>
      <sz val="15.5"/>
      <name val="Arial"/>
      <family val="0"/>
    </font>
    <font>
      <sz val="9.25"/>
      <name val="Arial"/>
      <family val="2"/>
    </font>
    <font>
      <sz val="12"/>
      <name val="Arial"/>
      <family val="0"/>
    </font>
    <font>
      <b/>
      <sz val="9"/>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sz val="9"/>
      <color indexed="10"/>
      <name val="Arial"/>
      <family val="0"/>
    </font>
    <font>
      <u val="single"/>
      <sz val="10"/>
      <color indexed="12"/>
      <name val="Arial"/>
      <family val="0"/>
    </font>
    <font>
      <u val="single"/>
      <sz val="10"/>
      <color indexed="36"/>
      <name val="Arial"/>
      <family val="0"/>
    </font>
    <font>
      <sz val="8"/>
      <color indexed="10"/>
      <name val="Helvetica"/>
      <family val="2"/>
    </font>
    <font>
      <sz val="15.75"/>
      <name val="Arial"/>
      <family val="0"/>
    </font>
    <font>
      <sz val="9.5"/>
      <name val="Arial"/>
      <family val="2"/>
    </font>
    <font>
      <sz val="8"/>
      <color indexed="12"/>
      <name val="Helvetica"/>
      <family val="2"/>
    </font>
    <font>
      <sz val="9.75"/>
      <name val="Arial"/>
      <family val="2"/>
    </font>
    <font>
      <b/>
      <sz val="10"/>
      <color indexed="12"/>
      <name val="Helvetica"/>
      <family val="2"/>
    </font>
    <font>
      <sz val="9"/>
      <color indexed="10"/>
      <name val="Helvetica"/>
      <family val="2"/>
    </font>
    <font>
      <sz val="10"/>
      <color indexed="10"/>
      <name val="Helvetica"/>
      <family val="2"/>
    </font>
    <font>
      <sz val="11"/>
      <name val="Arial"/>
      <family val="2"/>
    </font>
    <font>
      <b/>
      <sz val="12"/>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72" fontId="8" fillId="0" borderId="0" xfId="0" applyNumberFormat="1" applyFont="1" applyAlignment="1">
      <alignment/>
    </xf>
    <xf numFmtId="172"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73" fontId="8" fillId="0" borderId="0" xfId="0" applyNumberFormat="1" applyFont="1" applyAlignment="1">
      <alignment horizontal="right"/>
    </xf>
    <xf numFmtId="174"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horizontal="centerContinuous"/>
    </xf>
    <xf numFmtId="172" fontId="10" fillId="0" borderId="0" xfId="0" applyNumberFormat="1" applyFont="1" applyAlignment="1">
      <alignment horizontal="centerContinuous"/>
    </xf>
    <xf numFmtId="174" fontId="10" fillId="0" borderId="0" xfId="0" applyNumberFormat="1" applyFont="1" applyAlignment="1">
      <alignment horizontal="centerContinuous"/>
    </xf>
    <xf numFmtId="179" fontId="8" fillId="0" borderId="0" xfId="0" applyNumberFormat="1" applyFont="1" applyAlignment="1">
      <alignment/>
    </xf>
    <xf numFmtId="181" fontId="8" fillId="0" borderId="0" xfId="0" applyNumberFormat="1" applyFont="1" applyAlignment="1">
      <alignment/>
    </xf>
    <xf numFmtId="49" fontId="8" fillId="0" borderId="0" xfId="0" applyNumberFormat="1" applyFont="1" applyAlignment="1">
      <alignment horizontal="centerContinuous"/>
    </xf>
    <xf numFmtId="172" fontId="14" fillId="0" borderId="0" xfId="0" applyNumberFormat="1" applyFont="1" applyAlignment="1">
      <alignment/>
    </xf>
    <xf numFmtId="0" fontId="15" fillId="0" borderId="0" xfId="0"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73" fontId="8" fillId="0" borderId="0" xfId="0" applyNumberFormat="1" applyFont="1" applyAlignment="1">
      <alignment/>
    </xf>
    <xf numFmtId="0" fontId="9" fillId="0" borderId="2" xfId="0" applyFont="1" applyBorder="1" applyAlignment="1">
      <alignment/>
    </xf>
    <xf numFmtId="173" fontId="8" fillId="0" borderId="0" xfId="0" applyNumberFormat="1" applyFont="1" applyAlignment="1">
      <alignment horizontal="centerContinuous"/>
    </xf>
    <xf numFmtId="173" fontId="10" fillId="0" borderId="0" xfId="0" applyNumberFormat="1" applyFont="1" applyAlignment="1">
      <alignment horizontal="centerContinuous"/>
    </xf>
    <xf numFmtId="173" fontId="9" fillId="0" borderId="0" xfId="0" applyNumberFormat="1" applyFont="1" applyAlignment="1">
      <alignment/>
    </xf>
    <xf numFmtId="173" fontId="11" fillId="0" borderId="0" xfId="0" applyNumberFormat="1" applyFont="1" applyAlignment="1">
      <alignment/>
    </xf>
    <xf numFmtId="0" fontId="9" fillId="0" borderId="0" xfId="0" applyFont="1" applyAlignment="1">
      <alignment horizontal="center"/>
    </xf>
    <xf numFmtId="0" fontId="1" fillId="0" borderId="0" xfId="0" applyFont="1" applyAlignment="1">
      <alignment horizontal="centerContinuous"/>
    </xf>
    <xf numFmtId="0" fontId="14" fillId="0" borderId="0" xfId="0" applyFont="1" applyAlignment="1">
      <alignment/>
    </xf>
    <xf numFmtId="0" fontId="0" fillId="0" borderId="0" xfId="0" applyFont="1" applyAlignment="1">
      <alignment/>
    </xf>
    <xf numFmtId="180" fontId="8" fillId="0" borderId="0" xfId="0" applyNumberFormat="1" applyFont="1" applyAlignment="1">
      <alignment horizontal="right"/>
    </xf>
    <xf numFmtId="0" fontId="0" fillId="0" borderId="0" xfId="0" applyFont="1" applyAlignment="1">
      <alignment horizontal="centerContinuous"/>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0" xfId="0" applyFont="1" applyAlignment="1">
      <alignment/>
    </xf>
    <xf numFmtId="182" fontId="8" fillId="0" borderId="0" xfId="0" applyNumberFormat="1"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72" fontId="8" fillId="0" borderId="7" xfId="0" applyNumberFormat="1" applyFont="1" applyBorder="1" applyAlignment="1">
      <alignment horizontal="center" vertical="center"/>
    </xf>
    <xf numFmtId="0" fontId="8" fillId="0" borderId="8" xfId="0" applyFont="1" applyBorder="1" applyAlignment="1">
      <alignment horizontal="center" vertical="center"/>
    </xf>
    <xf numFmtId="173"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73"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73" fontId="8" fillId="0" borderId="7" xfId="0" applyNumberFormat="1" applyFont="1" applyBorder="1" applyAlignment="1">
      <alignment horizontal="center" vertical="center"/>
    </xf>
    <xf numFmtId="0" fontId="8" fillId="0" borderId="6" xfId="0" applyFont="1" applyBorder="1" applyAlignment="1">
      <alignment horizontal="center" vertical="center"/>
    </xf>
    <xf numFmtId="173" fontId="8" fillId="0" borderId="0" xfId="0" applyNumberFormat="1" applyFont="1" applyBorder="1" applyAlignment="1">
      <alignment horizontal="center" vertical="center"/>
    </xf>
    <xf numFmtId="173" fontId="9" fillId="0" borderId="0" xfId="0" applyNumberFormat="1" applyFont="1" applyAlignment="1">
      <alignment horizontal="center" vertical="center"/>
    </xf>
    <xf numFmtId="173"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173" fontId="9"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173" fontId="10" fillId="0" borderId="0" xfId="0" applyNumberFormat="1" applyFont="1" applyBorder="1" applyAlignment="1">
      <alignment horizontal="center"/>
    </xf>
    <xf numFmtId="0" fontId="10" fillId="0" borderId="0" xfId="0" applyFont="1" applyBorder="1" applyAlignment="1">
      <alignment horizontal="center"/>
    </xf>
    <xf numFmtId="172" fontId="10" fillId="0" borderId="0" xfId="0" applyNumberFormat="1" applyFont="1" applyAlignment="1">
      <alignment horizontal="center"/>
    </xf>
    <xf numFmtId="49" fontId="5" fillId="0" borderId="0" xfId="0" applyNumberFormat="1" applyFont="1" applyAlignment="1">
      <alignment horizontal="center"/>
    </xf>
    <xf numFmtId="0" fontId="14" fillId="0" borderId="0" xfId="0" applyFont="1" applyAlignment="1">
      <alignment horizontal="justify"/>
    </xf>
    <xf numFmtId="0" fontId="22" fillId="0" borderId="0" xfId="0" applyFont="1" applyAlignment="1">
      <alignment horizontal="justify"/>
    </xf>
    <xf numFmtId="0" fontId="14" fillId="0" borderId="0" xfId="0" applyFont="1" applyAlignment="1">
      <alignment horizontal="right"/>
    </xf>
    <xf numFmtId="0" fontId="22" fillId="0" borderId="0" xfId="0" applyFont="1" applyAlignment="1">
      <alignment horizontal="left"/>
    </xf>
    <xf numFmtId="0" fontId="14" fillId="0" borderId="0" xfId="0" applyFont="1" applyAlignment="1">
      <alignment horizontal="left"/>
    </xf>
    <xf numFmtId="0" fontId="22" fillId="0" borderId="0" xfId="0" applyFont="1" applyAlignment="1">
      <alignment/>
    </xf>
    <xf numFmtId="0" fontId="14" fillId="0" borderId="0" xfId="0" applyFont="1" applyAlignment="1">
      <alignment/>
    </xf>
    <xf numFmtId="0" fontId="14" fillId="0" borderId="0" xfId="0" applyFont="1" applyAlignment="1">
      <alignment horizontal="justify"/>
    </xf>
    <xf numFmtId="0" fontId="22" fillId="0" borderId="0" xfId="0" applyFont="1" applyAlignment="1">
      <alignment/>
    </xf>
    <xf numFmtId="0" fontId="14" fillId="0" borderId="0" xfId="0" applyFont="1" applyAlignment="1">
      <alignment/>
    </xf>
    <xf numFmtId="0" fontId="27" fillId="0" borderId="0" xfId="0" applyFont="1" applyAlignment="1">
      <alignment horizontal="justify"/>
    </xf>
    <xf numFmtId="0" fontId="0" fillId="0" borderId="0" xfId="0" applyAlignment="1">
      <alignment/>
    </xf>
    <xf numFmtId="0" fontId="14" fillId="0" borderId="0" xfId="0" applyFont="1" applyAlignment="1">
      <alignment horizontal="justify" vertical="justify" wrapText="1"/>
    </xf>
    <xf numFmtId="0" fontId="14" fillId="0" borderId="0" xfId="0" applyFont="1" applyAlignment="1">
      <alignment horizontal="justify" vertical="top" wrapText="1"/>
    </xf>
    <xf numFmtId="0" fontId="14" fillId="0" borderId="0" xfId="0" applyFont="1" applyAlignment="1">
      <alignment horizontal="justify" wrapText="1"/>
    </xf>
    <xf numFmtId="0" fontId="0" fillId="0" borderId="0" xfId="0" applyAlignment="1">
      <alignment horizontal="left"/>
    </xf>
    <xf numFmtId="0" fontId="8" fillId="0" borderId="6" xfId="0" applyFont="1" applyBorder="1" applyAlignment="1">
      <alignment vertical="center"/>
    </xf>
    <xf numFmtId="0" fontId="8" fillId="0" borderId="9" xfId="0" applyFont="1" applyBorder="1" applyAlignment="1">
      <alignment vertical="center"/>
    </xf>
    <xf numFmtId="0" fontId="5" fillId="0" borderId="0" xfId="0" applyFont="1" applyBorder="1" applyAlignment="1">
      <alignment/>
    </xf>
    <xf numFmtId="181" fontId="5" fillId="0" borderId="0" xfId="0" applyNumberFormat="1" applyFont="1" applyAlignment="1">
      <alignment/>
    </xf>
    <xf numFmtId="180" fontId="5" fillId="0" borderId="0" xfId="0" applyNumberFormat="1" applyFont="1" applyAlignment="1">
      <alignment horizontal="right"/>
    </xf>
    <xf numFmtId="0" fontId="5" fillId="0" borderId="0" xfId="0" applyFont="1" applyBorder="1" applyAlignment="1">
      <alignment horizontal="center"/>
    </xf>
    <xf numFmtId="173" fontId="5" fillId="0" borderId="0" xfId="0" applyNumberFormat="1" applyFont="1" applyAlignment="1">
      <alignment horizontal="right"/>
    </xf>
    <xf numFmtId="172" fontId="5" fillId="0" borderId="0" xfId="0" applyNumberFormat="1" applyFont="1" applyAlignment="1">
      <alignment/>
    </xf>
    <xf numFmtId="0" fontId="23" fillId="0" borderId="0" xfId="0" applyFont="1" applyAlignment="1">
      <alignment/>
    </xf>
    <xf numFmtId="49" fontId="14" fillId="0" borderId="0" xfId="0" applyNumberFormat="1" applyFont="1" applyAlignment="1">
      <alignment/>
    </xf>
    <xf numFmtId="181" fontId="30" fillId="0" borderId="0" xfId="0" applyNumberFormat="1" applyFont="1" applyAlignment="1">
      <alignment/>
    </xf>
    <xf numFmtId="180" fontId="30" fillId="0" borderId="0" xfId="0" applyNumberFormat="1" applyFont="1" applyAlignment="1">
      <alignment horizontal="right"/>
    </xf>
    <xf numFmtId="172" fontId="30" fillId="0" borderId="0" xfId="0" applyNumberFormat="1" applyFont="1" applyAlignment="1">
      <alignment/>
    </xf>
    <xf numFmtId="173" fontId="30" fillId="0" borderId="0" xfId="0" applyNumberFormat="1" applyFont="1" applyAlignment="1">
      <alignment/>
    </xf>
    <xf numFmtId="0" fontId="0" fillId="0" borderId="0" xfId="0" applyFont="1" applyAlignment="1">
      <alignment/>
    </xf>
    <xf numFmtId="49" fontId="14" fillId="0" borderId="0" xfId="0" applyNumberFormat="1" applyFont="1" applyAlignment="1">
      <alignment horizont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72"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73" fontId="9"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 fontId="10" fillId="0" borderId="0" xfId="0" applyNumberFormat="1" applyFont="1" applyAlignment="1">
      <alignment/>
    </xf>
    <xf numFmtId="173" fontId="9" fillId="0" borderId="0" xfId="0" applyNumberFormat="1" applyFont="1" applyAlignment="1">
      <alignment/>
    </xf>
    <xf numFmtId="176" fontId="9" fillId="0" borderId="0" xfId="0" applyNumberFormat="1" applyFont="1" applyAlignment="1">
      <alignment/>
    </xf>
    <xf numFmtId="176" fontId="9" fillId="0" borderId="0" xfId="0" applyNumberFormat="1" applyFont="1" applyAlignment="1">
      <alignment/>
    </xf>
    <xf numFmtId="0" fontId="8" fillId="0" borderId="7" xfId="0" applyFont="1" applyBorder="1" applyAlignment="1">
      <alignment vertical="center"/>
    </xf>
    <xf numFmtId="172" fontId="4" fillId="0" borderId="0" xfId="0" applyNumberFormat="1" applyFont="1" applyAlignment="1">
      <alignment/>
    </xf>
    <xf numFmtId="174" fontId="8" fillId="0" borderId="0" xfId="0" applyNumberFormat="1" applyFont="1" applyAlignment="1">
      <alignment horizontal="right" indent="1"/>
    </xf>
    <xf numFmtId="49" fontId="8" fillId="0" borderId="0" xfId="0" applyNumberFormat="1" applyFont="1" applyAlignment="1">
      <alignment horizontal="right" indent="1"/>
    </xf>
    <xf numFmtId="172" fontId="8" fillId="0" borderId="0" xfId="0" applyNumberFormat="1" applyFont="1" applyAlignment="1">
      <alignment horizontal="right" indent="2"/>
    </xf>
    <xf numFmtId="49" fontId="8" fillId="0" borderId="0" xfId="0" applyNumberFormat="1" applyFont="1" applyAlignment="1">
      <alignment horizontal="right" indent="2"/>
    </xf>
    <xf numFmtId="174" fontId="8" fillId="0" borderId="0" xfId="0" applyNumberFormat="1" applyFont="1" applyAlignment="1">
      <alignment horizontal="right" indent="2"/>
    </xf>
    <xf numFmtId="173" fontId="8" fillId="0" borderId="0" xfId="0" applyNumberFormat="1" applyFont="1" applyAlignment="1">
      <alignment horizontal="right" indent="1"/>
    </xf>
    <xf numFmtId="0" fontId="5" fillId="0" borderId="4" xfId="0" applyFont="1" applyBorder="1" applyAlignment="1">
      <alignment/>
    </xf>
    <xf numFmtId="0" fontId="5" fillId="0" borderId="1" xfId="0" applyFont="1" applyBorder="1" applyAlignment="1">
      <alignment/>
    </xf>
    <xf numFmtId="0" fontId="14" fillId="0" borderId="0" xfId="0" applyFont="1" applyAlignment="1">
      <alignment horizontal="center"/>
    </xf>
    <xf numFmtId="1" fontId="14"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182" fontId="8" fillId="0" borderId="0" xfId="0" applyNumberFormat="1" applyFont="1" applyAlignment="1">
      <alignment horizontal="right" indent="1"/>
    </xf>
    <xf numFmtId="0" fontId="4" fillId="0" borderId="0" xfId="0" applyFont="1" applyAlignment="1">
      <alignment horizontal="right" indent="1"/>
    </xf>
    <xf numFmtId="173" fontId="8" fillId="0" borderId="0" xfId="0" applyNumberFormat="1" applyFont="1" applyFill="1" applyAlignment="1">
      <alignment horizontal="right" indent="1"/>
    </xf>
    <xf numFmtId="49" fontId="5" fillId="0" borderId="0" xfId="0" applyNumberFormat="1" applyFont="1" applyAlignment="1">
      <alignment horizontal="right" indent="1"/>
    </xf>
    <xf numFmtId="49" fontId="5" fillId="0" borderId="0" xfId="0" applyNumberFormat="1" applyFont="1" applyAlignment="1">
      <alignment/>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173" fontId="8" fillId="0" borderId="8" xfId="0" applyNumberFormat="1" applyFont="1" applyBorder="1" applyAlignment="1">
      <alignment horizontal="center" vertical="center"/>
    </xf>
    <xf numFmtId="194" fontId="8" fillId="0" borderId="0" xfId="0" applyNumberFormat="1" applyFont="1" applyAlignment="1">
      <alignment horizontal="right" indent="1"/>
    </xf>
    <xf numFmtId="182" fontId="4" fillId="0" borderId="0" xfId="0" applyNumberFormat="1" applyFont="1" applyAlignment="1">
      <alignment/>
    </xf>
    <xf numFmtId="0" fontId="9" fillId="0" borderId="9" xfId="0" applyFont="1" applyBorder="1" applyAlignment="1">
      <alignment horizontal="center" vertical="center"/>
    </xf>
    <xf numFmtId="0" fontId="9" fillId="0" borderId="0" xfId="0" applyNumberFormat="1" applyFont="1" applyAlignment="1">
      <alignment/>
    </xf>
    <xf numFmtId="172" fontId="8" fillId="0" borderId="0" xfId="0" applyNumberFormat="1" applyFont="1" applyFill="1" applyAlignment="1">
      <alignment horizontal="right" indent="1"/>
    </xf>
    <xf numFmtId="174" fontId="8" fillId="0" borderId="0" xfId="0" applyNumberFormat="1" applyFont="1" applyFill="1" applyAlignment="1">
      <alignment horizontal="right" indent="1"/>
    </xf>
    <xf numFmtId="172" fontId="8" fillId="0" borderId="0" xfId="0" applyNumberFormat="1" applyFont="1" applyFill="1" applyAlignment="1">
      <alignment/>
    </xf>
    <xf numFmtId="172" fontId="8" fillId="0" borderId="0" xfId="0" applyNumberFormat="1" applyFont="1" applyFill="1" applyAlignment="1">
      <alignment horizontal="right"/>
    </xf>
    <xf numFmtId="172" fontId="33" fillId="0" borderId="0" xfId="0" applyNumberFormat="1" applyFont="1" applyAlignment="1">
      <alignment horizontal="right" indent="1"/>
    </xf>
    <xf numFmtId="172" fontId="33" fillId="0" borderId="0" xfId="0" applyNumberFormat="1" applyFont="1" applyFill="1" applyAlignment="1">
      <alignment horizontal="right" indent="1"/>
    </xf>
    <xf numFmtId="172" fontId="33" fillId="0" borderId="0" xfId="0" applyNumberFormat="1" applyFont="1" applyFill="1" applyAlignment="1">
      <alignment/>
    </xf>
    <xf numFmtId="173" fontId="33" fillId="0" borderId="0" xfId="0" applyNumberFormat="1" applyFont="1" applyAlignment="1">
      <alignment horizontal="right" indent="1"/>
    </xf>
    <xf numFmtId="173" fontId="33" fillId="0" borderId="0" xfId="0" applyNumberFormat="1" applyFont="1" applyAlignment="1">
      <alignment horizontal="right"/>
    </xf>
    <xf numFmtId="0" fontId="35" fillId="0" borderId="0" xfId="0" applyFont="1" applyAlignment="1">
      <alignment/>
    </xf>
    <xf numFmtId="0" fontId="36" fillId="0" borderId="0" xfId="0" applyFont="1" applyAlignment="1">
      <alignment/>
    </xf>
    <xf numFmtId="0" fontId="37" fillId="0" borderId="0" xfId="0" applyFont="1" applyAlignment="1">
      <alignment/>
    </xf>
    <xf numFmtId="197" fontId="8" fillId="0" borderId="0" xfId="0" applyNumberFormat="1" applyFont="1" applyAlignment="1">
      <alignment/>
    </xf>
    <xf numFmtId="172" fontId="8" fillId="0" borderId="0" xfId="0" applyNumberFormat="1" applyFont="1" applyAlignment="1">
      <alignment horizontal="right"/>
    </xf>
    <xf numFmtId="49" fontId="14" fillId="0" borderId="0" xfId="0" applyNumberFormat="1" applyFont="1" applyAlignment="1">
      <alignment horizontal="center"/>
    </xf>
    <xf numFmtId="191" fontId="8" fillId="0" borderId="0" xfId="0" applyNumberFormat="1" applyFont="1" applyAlignment="1">
      <alignment horizontal="right" indent="1"/>
    </xf>
    <xf numFmtId="2" fontId="4" fillId="0" borderId="0" xfId="0" applyNumberFormat="1" applyFont="1" applyAlignment="1">
      <alignment/>
    </xf>
    <xf numFmtId="0" fontId="8" fillId="0" borderId="2" xfId="0" applyFont="1" applyBorder="1" applyAlignment="1">
      <alignment horizontal="center" vertical="center"/>
    </xf>
    <xf numFmtId="173" fontId="8" fillId="0" borderId="8" xfId="0" applyNumberFormat="1" applyFont="1" applyBorder="1" applyAlignment="1">
      <alignment horizontal="center" vertical="center" wrapText="1"/>
    </xf>
    <xf numFmtId="173" fontId="8" fillId="0" borderId="13" xfId="0" applyNumberFormat="1" applyFont="1" applyBorder="1" applyAlignment="1">
      <alignment horizontal="center" vertical="center"/>
    </xf>
    <xf numFmtId="49" fontId="14" fillId="0" borderId="0" xfId="0" applyNumberFormat="1" applyFont="1" applyAlignment="1">
      <alignment horizontal="left"/>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Alignment="1">
      <alignment horizontal="center"/>
    </xf>
    <xf numFmtId="0" fontId="8" fillId="0" borderId="7" xfId="0" applyFont="1" applyBorder="1" applyAlignment="1">
      <alignment horizontal="center" vertical="center"/>
    </xf>
    <xf numFmtId="49" fontId="5" fillId="0" borderId="0" xfId="0" applyNumberFormat="1" applyFont="1" applyAlignment="1">
      <alignment horizontal="center"/>
    </xf>
    <xf numFmtId="0" fontId="0" fillId="0" borderId="0" xfId="0" applyFont="1" applyAlignment="1">
      <alignment horizontal="center"/>
    </xf>
    <xf numFmtId="0" fontId="10" fillId="0" borderId="0" xfId="0" applyFont="1" applyBorder="1" applyAlignment="1">
      <alignment horizontal="center"/>
    </xf>
    <xf numFmtId="0" fontId="7" fillId="0" borderId="0" xfId="0" applyFont="1" applyBorder="1" applyAlignment="1">
      <alignment horizontal="center"/>
    </xf>
    <xf numFmtId="49" fontId="10" fillId="0" borderId="0" xfId="0" applyNumberFormat="1" applyFont="1" applyBorder="1" applyAlignment="1">
      <alignment horizontal="center"/>
    </xf>
    <xf numFmtId="49" fontId="10" fillId="0" borderId="0" xfId="0" applyNumberFormat="1" applyFont="1" applyAlignment="1">
      <alignment horizontal="center"/>
    </xf>
    <xf numFmtId="0" fontId="14" fillId="0" borderId="0" xfId="0" applyFont="1" applyAlignment="1">
      <alignment horizontal="left"/>
    </xf>
    <xf numFmtId="0" fontId="14" fillId="0" borderId="0" xfId="0" applyFont="1" applyAlignment="1">
      <alignment/>
    </xf>
    <xf numFmtId="0" fontId="23" fillId="0" borderId="0" xfId="0" applyFont="1" applyAlignment="1">
      <alignment/>
    </xf>
    <xf numFmtId="49" fontId="14" fillId="0" borderId="0" xfId="0" applyNumberFormat="1" applyFont="1" applyAlignment="1">
      <alignment horizontal="center"/>
    </xf>
    <xf numFmtId="0" fontId="22" fillId="0" borderId="0" xfId="0" applyFont="1" applyAlignment="1">
      <alignment horizontal="left"/>
    </xf>
    <xf numFmtId="0" fontId="17" fillId="0" borderId="0" xfId="0" applyFont="1" applyAlignment="1">
      <alignment horizontal="left"/>
    </xf>
    <xf numFmtId="0" fontId="14" fillId="0" borderId="0" xfId="0" applyFont="1" applyAlignment="1">
      <alignment horizontal="right"/>
    </xf>
    <xf numFmtId="0" fontId="14" fillId="0" borderId="0" xfId="0" applyFont="1" applyAlignment="1">
      <alignment horizontal="center"/>
    </xf>
    <xf numFmtId="0" fontId="14" fillId="0" borderId="0" xfId="0" applyFont="1" applyAlignment="1">
      <alignment horizontal="justify" wrapText="1"/>
    </xf>
    <xf numFmtId="49" fontId="22" fillId="0" borderId="0" xfId="0" applyNumberFormat="1" applyFont="1" applyAlignment="1">
      <alignment horizontal="left"/>
    </xf>
    <xf numFmtId="0" fontId="14" fillId="0" borderId="0" xfId="0" applyFont="1" applyAlignment="1">
      <alignment horizontal="justify"/>
    </xf>
    <xf numFmtId="0" fontId="24" fillId="0" borderId="0" xfId="0" applyFont="1" applyAlignment="1">
      <alignment horizontal="justify"/>
    </xf>
    <xf numFmtId="49" fontId="14" fillId="0" borderId="0" xfId="0" applyNumberFormat="1" applyFont="1" applyAlignment="1">
      <alignment horizontal="center"/>
    </xf>
    <xf numFmtId="0" fontId="1" fillId="0" borderId="0" xfId="0" applyFont="1" applyAlignment="1">
      <alignment horizontal="left"/>
    </xf>
    <xf numFmtId="0" fontId="14" fillId="0" borderId="0" xfId="0" applyFont="1" applyAlignment="1">
      <alignment horizontal="justify" vertical="justify" wrapText="1" readingOrder="1"/>
    </xf>
    <xf numFmtId="0" fontId="0" fillId="0" borderId="0" xfId="0" applyAlignment="1">
      <alignment vertical="justify" wrapText="1" readingOrder="1"/>
    </xf>
    <xf numFmtId="0" fontId="14" fillId="0" borderId="0" xfId="0" applyFont="1" applyAlignment="1">
      <alignment horizontal="justify" vertical="justify" wrapText="1"/>
    </xf>
    <xf numFmtId="0" fontId="22" fillId="0" borderId="0" xfId="0" applyFont="1" applyAlignment="1">
      <alignment horizontal="justify" wrapText="1"/>
    </xf>
    <xf numFmtId="0" fontId="0" fillId="0" borderId="0" xfId="0" applyAlignment="1">
      <alignment horizontal="justify" vertical="justify" wrapText="1"/>
    </xf>
    <xf numFmtId="0" fontId="14" fillId="0" borderId="0" xfId="0" applyFont="1" applyAlignment="1">
      <alignment horizontal="justify" vertical="top" wrapText="1"/>
    </xf>
    <xf numFmtId="0" fontId="22" fillId="0" borderId="0" xfId="0" applyFont="1" applyAlignment="1">
      <alignment horizontal="justify"/>
    </xf>
    <xf numFmtId="0" fontId="7" fillId="0" borderId="0" xfId="0" applyFont="1" applyBorder="1" applyAlignment="1">
      <alignment horizontal="center"/>
    </xf>
    <xf numFmtId="172" fontId="7" fillId="0" borderId="0" xfId="0" applyNumberFormat="1" applyFont="1" applyAlignment="1">
      <alignment horizont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173" fontId="8" fillId="0" borderId="10" xfId="0" applyNumberFormat="1" applyFont="1" applyBorder="1" applyAlignment="1">
      <alignment horizontal="center" vertical="center"/>
    </xf>
    <xf numFmtId="173" fontId="10" fillId="0" borderId="0" xfId="0" applyNumberFormat="1" applyFont="1" applyAlignment="1">
      <alignment horizontal="center"/>
    </xf>
    <xf numFmtId="173" fontId="10" fillId="0" borderId="0" xfId="0" applyNumberFormat="1" applyFont="1" applyBorder="1" applyAlignment="1">
      <alignment horizontal="center"/>
    </xf>
    <xf numFmtId="0" fontId="8" fillId="0" borderId="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173" fontId="8" fillId="0" borderId="6" xfId="0" applyNumberFormat="1" applyFont="1" applyBorder="1" applyAlignment="1">
      <alignment horizontal="center" vertical="center" wrapText="1"/>
    </xf>
    <xf numFmtId="173" fontId="8" fillId="0" borderId="7" xfId="0" applyNumberFormat="1" applyFont="1" applyBorder="1" applyAlignment="1">
      <alignment horizontal="center" vertical="center"/>
    </xf>
    <xf numFmtId="173" fontId="8" fillId="0" borderId="9" xfId="0" applyNumberFormat="1"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8" fillId="0" borderId="8" xfId="0" applyFont="1" applyBorder="1" applyAlignment="1">
      <alignment horizontal="center" vertical="center" wrapText="1"/>
    </xf>
    <xf numFmtId="0" fontId="9" fillId="0" borderId="2" xfId="0" applyFont="1" applyBorder="1" applyAlignment="1">
      <alignment horizontal="center" vertical="center"/>
    </xf>
    <xf numFmtId="0" fontId="17" fillId="0" borderId="0" xfId="0" applyFont="1" applyAlignment="1">
      <alignment/>
    </xf>
    <xf numFmtId="0" fontId="0" fillId="0" borderId="0" xfId="0" applyAlignment="1">
      <alignment/>
    </xf>
    <xf numFmtId="0" fontId="38" fillId="0" borderId="0" xfId="0" applyFont="1" applyAlignment="1">
      <alignment horizontal="center"/>
    </xf>
    <xf numFmtId="0" fontId="38" fillId="0" borderId="0" xfId="0" applyFont="1" applyAlignment="1">
      <alignment/>
    </xf>
    <xf numFmtId="0" fontId="0" fillId="0" borderId="0" xfId="0" applyAlignment="1">
      <alignment horizontal="center"/>
    </xf>
    <xf numFmtId="0" fontId="38" fillId="0" borderId="0" xfId="0" applyFont="1" applyAlignment="1">
      <alignment/>
    </xf>
    <xf numFmtId="0" fontId="39" fillId="0" borderId="0" xfId="0" applyFont="1" applyAlignment="1">
      <alignment horizontal="center" wrapText="1"/>
    </xf>
    <xf numFmtId="0" fontId="0" fillId="0" borderId="0" xfId="0" applyAlignment="1">
      <alignment wrapText="1"/>
    </xf>
    <xf numFmtId="0" fontId="38"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25"/>
          <c:y val="0.224"/>
          <c:w val="0.3515"/>
          <c:h val="0.50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leaderLines>
              <c:spPr>
                <a:ln w="3175">
                  <a:solidFill/>
                </a:ln>
              </c:spPr>
            </c:leaderLines>
          </c:dLbls>
          <c:cat>
            <c:strLit>
              <c:ptCount val="4"/>
              <c:pt idx="0">
                <c:v>    Elektrizitätsversorgung</c:v>
              </c:pt>
              <c:pt idx="1">
                <c:v>    Gasversorgung</c:v>
              </c:pt>
              <c:pt idx="2">
                <c:v>    Wärmeversorgung</c:v>
              </c:pt>
              <c:pt idx="3">
                <c:v>    Wasserversorgung</c:v>
              </c:pt>
            </c:strLit>
          </c:cat>
          <c:val>
            <c:numLit>
              <c:ptCount val="4"/>
              <c:pt idx="0">
                <c:v>3612</c:v>
              </c:pt>
              <c:pt idx="1">
                <c:v>159</c:v>
              </c:pt>
              <c:pt idx="2">
                <c:v>251</c:v>
              </c:pt>
              <c:pt idx="3">
                <c:v>2557</c:v>
              </c:pt>
            </c:numLit>
          </c:val>
        </c:ser>
      </c:pieChart>
      <c:spPr>
        <a:noFill/>
        <a:ln>
          <a:noFill/>
        </a:ln>
      </c:spPr>
    </c:plotArea>
    <c:legend>
      <c:legendPos val="r"/>
      <c:layout>
        <c:manualLayout>
          <c:xMode val="edge"/>
          <c:yMode val="edge"/>
          <c:x val="0.18025"/>
          <c:y val="0.8225"/>
          <c:w val="0.69225"/>
          <c:h val="0.11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Beschäftigte in den Unternehmen der Energie- und Wasserversorgung 2006 und 2007
nach Versorgungsbereichen</a:t>
            </a:r>
          </a:p>
        </c:rich>
      </c:tx>
      <c:layout>
        <c:manualLayout>
          <c:xMode val="factor"/>
          <c:yMode val="factor"/>
          <c:x val="0.00375"/>
          <c:y val="-0.01275"/>
        </c:manualLayout>
      </c:layout>
      <c:spPr>
        <a:noFill/>
        <a:ln>
          <a:noFill/>
        </a:ln>
      </c:spPr>
    </c:title>
    <c:plotArea>
      <c:layout>
        <c:manualLayout>
          <c:xMode val="edge"/>
          <c:yMode val="edge"/>
          <c:x val="0.0635"/>
          <c:y val="0.20525"/>
          <c:w val="0.845"/>
          <c:h val="0.604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3763</c:v>
              </c:pt>
              <c:pt idx="1">
                <c:v>3612</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205</c:v>
              </c:pt>
              <c:pt idx="1">
                <c:v>159</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dPt>
            <c:idx val="0"/>
            <c:invertIfNegative val="0"/>
            <c:spPr>
              <a:solidFill>
                <a:srgbClr val="FF8080"/>
              </a:solidFill>
            </c:spPr>
          </c:dPt>
          <c:cat>
            <c:numLit>
              <c:ptCount val="2"/>
              <c:pt idx="0">
                <c:v>2006</c:v>
              </c:pt>
              <c:pt idx="1">
                <c:v>2007</c:v>
              </c:pt>
            </c:numLit>
          </c:cat>
          <c:val>
            <c:numLit>
              <c:ptCount val="2"/>
              <c:pt idx="0">
                <c:v>255</c:v>
              </c:pt>
              <c:pt idx="1">
                <c:v>251</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2444</c:v>
              </c:pt>
              <c:pt idx="1">
                <c:v>2557</c:v>
              </c:pt>
            </c:numLit>
          </c:val>
        </c:ser>
        <c:axId val="12834913"/>
        <c:axId val="48405354"/>
      </c:barChart>
      <c:catAx>
        <c:axId val="1283491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8405354"/>
        <c:crosses val="autoZero"/>
        <c:auto val="1"/>
        <c:lblOffset val="100"/>
        <c:noMultiLvlLbl val="0"/>
      </c:catAx>
      <c:valAx>
        <c:axId val="48405354"/>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2834913"/>
        <c:crossesAt val="1"/>
        <c:crossBetween val="between"/>
        <c:dispUnits/>
        <c:majorUnit val="1000"/>
      </c:valAx>
      <c:spPr>
        <a:solidFill>
          <a:srgbClr val="FFFFFF"/>
        </a:solidFill>
        <a:ln w="12700">
          <a:solidFill/>
        </a:ln>
      </c:spPr>
    </c:plotArea>
    <c:legend>
      <c:legendPos val="b"/>
      <c:layout>
        <c:manualLayout>
          <c:xMode val="edge"/>
          <c:yMode val="edge"/>
          <c:x val="0.173"/>
          <c:y val="0.82025"/>
          <c:w val="0.7305"/>
          <c:h val="0.10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7"/>
          <c:y val="0.23225"/>
          <c:w val="0.35525"/>
          <c:h val="0.5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5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5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3541253</c:v>
              </c:pt>
              <c:pt idx="1">
                <c:v>745657</c:v>
              </c:pt>
              <c:pt idx="2">
                <c:v>151237</c:v>
              </c:pt>
              <c:pt idx="3">
                <c:v>519558</c:v>
              </c:pt>
            </c:numLit>
          </c:val>
        </c:ser>
        <c:firstSliceAng val="130"/>
      </c:pieChart>
      <c:spPr>
        <a:noFill/>
        <a:ln>
          <a:noFill/>
        </a:ln>
      </c:spPr>
    </c:plotArea>
    <c:legend>
      <c:legendPos val="r"/>
      <c:layout>
        <c:manualLayout>
          <c:xMode val="edge"/>
          <c:yMode val="edge"/>
          <c:x val="0.17875"/>
          <c:y val="0.81"/>
          <c:w val="0.693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Umsätze in den Unternehmen der Energie- und Wasserversorgung 2006 und 2007
nach Versorgungsbereichen</a:t>
            </a:r>
          </a:p>
        </c:rich>
      </c:tx>
      <c:layout>
        <c:manualLayout>
          <c:xMode val="factor"/>
          <c:yMode val="factor"/>
          <c:x val="0.00175"/>
          <c:y val="0.005"/>
        </c:manualLayout>
      </c:layout>
      <c:spPr>
        <a:noFill/>
        <a:ln>
          <a:noFill/>
        </a:ln>
      </c:spPr>
    </c:title>
    <c:plotArea>
      <c:layout>
        <c:manualLayout>
          <c:xMode val="edge"/>
          <c:yMode val="edge"/>
          <c:x val="0.0365"/>
          <c:y val="0.22125"/>
          <c:w val="0.874"/>
          <c:h val="0.608"/>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2930.777</c:v>
              </c:pt>
              <c:pt idx="1">
                <c:v>3541.253</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1003.203</c:v>
              </c:pt>
              <c:pt idx="1">
                <c:v>745.657</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145.711</c:v>
              </c:pt>
              <c:pt idx="1">
                <c:v>151.237</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532.733</c:v>
              </c:pt>
              <c:pt idx="1">
                <c:v>519.558</c:v>
              </c:pt>
            </c:numLit>
          </c:val>
        </c:ser>
        <c:axId val="32995003"/>
        <c:axId val="28519572"/>
      </c:barChart>
      <c:catAx>
        <c:axId val="32995003"/>
        <c:scaling>
          <c:orientation val="minMax"/>
        </c:scaling>
        <c:axPos val="b"/>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28519572"/>
        <c:crosses val="autoZero"/>
        <c:auto val="1"/>
        <c:lblOffset val="100"/>
        <c:noMultiLvlLbl val="0"/>
      </c:catAx>
      <c:valAx>
        <c:axId val="28519572"/>
        <c:scaling>
          <c:orientation val="minMax"/>
        </c:scaling>
        <c:axPos val="l"/>
        <c:majorGridlines/>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32995003"/>
        <c:crossesAt val="1"/>
        <c:crossBetween val="between"/>
        <c:dispUnits/>
        <c:majorUnit val="500"/>
        <c:minorUnit val="7.4366313"/>
      </c:valAx>
      <c:spPr>
        <a:solidFill>
          <a:srgbClr val="FFFFFF"/>
        </a:solidFill>
        <a:ln w="12700">
          <a:solidFill/>
        </a:ln>
      </c:spPr>
    </c:plotArea>
    <c:legend>
      <c:legendPos val="r"/>
      <c:layout>
        <c:manualLayout>
          <c:xMode val="edge"/>
          <c:yMode val="edge"/>
          <c:x val="0.16975"/>
          <c:y val="0.82675"/>
          <c:w val="0.7152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7"/>
          <c:y val="0.22675"/>
          <c:w val="0.357"/>
          <c:h val="0.50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2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rtl="1">
                  <a:defRPr lang="en-US" cap="none" sz="925"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137163</c:v>
              </c:pt>
              <c:pt idx="1">
                <c:v>7858</c:v>
              </c:pt>
              <c:pt idx="2">
                <c:v>2905</c:v>
              </c:pt>
              <c:pt idx="3">
                <c:v>236835</c:v>
              </c:pt>
            </c:numLit>
          </c:val>
        </c:ser>
        <c:firstSliceAng val="360"/>
      </c:pieChart>
      <c:spPr>
        <a:noFill/>
        <a:ln>
          <a:noFill/>
        </a:ln>
      </c:spPr>
    </c:plotArea>
    <c:legend>
      <c:legendPos val="r"/>
      <c:layout>
        <c:manualLayout>
          <c:xMode val="edge"/>
          <c:yMode val="edge"/>
          <c:x val="0.17725"/>
          <c:y val="0.8075"/>
          <c:w val="0.6947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Bruttozugänge an Sachanlagen in den Unternehmen der Energie- und Wasserversorgung 
2006 und 2007</a:t>
            </a:r>
          </a:p>
        </c:rich>
      </c:tx>
      <c:layout>
        <c:manualLayout>
          <c:xMode val="factor"/>
          <c:yMode val="factor"/>
          <c:x val="0.0055"/>
          <c:y val="0"/>
        </c:manualLayout>
      </c:layout>
      <c:spPr>
        <a:noFill/>
        <a:ln>
          <a:noFill/>
        </a:ln>
      </c:spPr>
    </c:title>
    <c:plotArea>
      <c:layout>
        <c:manualLayout>
          <c:xMode val="edge"/>
          <c:yMode val="edge"/>
          <c:x val="0.04625"/>
          <c:y val="0.27075"/>
          <c:w val="0.86225"/>
          <c:h val="0.538"/>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135.268</c:v>
              </c:pt>
              <c:pt idx="1">
                <c:v>137.163</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7.514</c:v>
              </c:pt>
              <c:pt idx="1">
                <c:v>7.858</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6.93</c:v>
              </c:pt>
              <c:pt idx="1">
                <c:v>2.905</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251.316</c:v>
              </c:pt>
              <c:pt idx="1">
                <c:v>236.835</c:v>
              </c:pt>
            </c:numLit>
          </c:val>
        </c:ser>
        <c:axId val="55349557"/>
        <c:axId val="28383966"/>
      </c:barChart>
      <c:catAx>
        <c:axId val="5534955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8383966"/>
        <c:crosses val="autoZero"/>
        <c:auto val="1"/>
        <c:lblOffset val="100"/>
        <c:noMultiLvlLbl val="0"/>
      </c:catAx>
      <c:valAx>
        <c:axId val="28383966"/>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5349557"/>
        <c:crossesAt val="1"/>
        <c:crossBetween val="between"/>
        <c:dispUnits/>
      </c:valAx>
      <c:spPr>
        <a:solidFill>
          <a:srgbClr val="FFFFFF"/>
        </a:solidFill>
        <a:ln w="12700">
          <a:solidFill/>
        </a:ln>
      </c:spPr>
    </c:plotArea>
    <c:legend>
      <c:legendPos val="r"/>
      <c:layout>
        <c:manualLayout>
          <c:xMode val="edge"/>
          <c:yMode val="edge"/>
          <c:x val="0.1445"/>
          <c:y val="0.808"/>
          <c:w val="0.7367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778.840552750465</c:v>
              </c:pt>
              <c:pt idx="1">
                <c:v>980.4133444075304</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4893.673170731708</c:v>
              </c:pt>
              <c:pt idx="1">
                <c:v>4689.666666666667</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571.4156862745098</c:v>
              </c:pt>
              <c:pt idx="1">
                <c:v>602.5378486055777</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217.97585924713584</c:v>
              </c:pt>
              <c:pt idx="1">
                <c:v>203.19045756746186</c:v>
              </c:pt>
            </c:numLit>
          </c:val>
        </c:ser>
        <c:axId val="54129103"/>
        <c:axId val="17399880"/>
      </c:barChart>
      <c:catAx>
        <c:axId val="54129103"/>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399880"/>
        <c:crosses val="autoZero"/>
        <c:auto val="1"/>
        <c:lblOffset val="100"/>
        <c:noMultiLvlLbl val="0"/>
      </c:catAx>
      <c:valAx>
        <c:axId val="17399880"/>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129103"/>
        <c:crossesAt val="1"/>
        <c:crossBetween val="between"/>
        <c:dispUnits/>
        <c:majorUnit val="1000"/>
      </c:valAx>
      <c:spPr>
        <a:solidFill>
          <a:srgbClr val="FFFFFF"/>
        </a:solidFill>
        <a:ln w="12700">
          <a:solidFill/>
        </a:ln>
      </c:spPr>
    </c:plotArea>
    <c:legend>
      <c:legendPos val="b"/>
      <c:layout>
        <c:manualLayout>
          <c:xMode val="edge"/>
          <c:yMode val="edge"/>
          <c:x val="0.17325"/>
          <c:y val="0.781"/>
          <c:w val="0.7392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35.94685091682169</c:v>
              </c:pt>
              <c:pt idx="1">
                <c:v>37.97425249169435</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36.65365853658537</c:v>
              </c:pt>
              <c:pt idx="1">
                <c:v>49.42138364779874</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27.176470588235293</c:v>
              </c:pt>
              <c:pt idx="1">
                <c:v>11.573705179282868</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2006</c:v>
              </c:pt>
              <c:pt idx="1">
                <c:v>2007</c:v>
              </c:pt>
            </c:numLit>
          </c:cat>
          <c:val>
            <c:numLit>
              <c:ptCount val="2"/>
              <c:pt idx="0">
                <c:v>102.82978723404256</c:v>
              </c:pt>
              <c:pt idx="1">
                <c:v>92.6222135314822</c:v>
              </c:pt>
            </c:numLit>
          </c:val>
        </c:ser>
        <c:axId val="22381193"/>
        <c:axId val="104146"/>
      </c:barChart>
      <c:catAx>
        <c:axId val="2238119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04146"/>
        <c:crosses val="autoZero"/>
        <c:auto val="1"/>
        <c:lblOffset val="100"/>
        <c:noMultiLvlLbl val="0"/>
      </c:catAx>
      <c:valAx>
        <c:axId val="104146"/>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2381193"/>
        <c:crossesAt val="1"/>
        <c:crossBetween val="between"/>
        <c:dispUnits/>
        <c:majorUnit val="20"/>
      </c:valAx>
      <c:spPr>
        <a:solidFill>
          <a:srgbClr val="FFFFFF"/>
        </a:solidFill>
        <a:ln w="12700">
          <a:solidFill/>
        </a:ln>
      </c:spPr>
    </c:plotArea>
    <c:legend>
      <c:legendPos val="b"/>
      <c:layout>
        <c:manualLayout>
          <c:xMode val="edge"/>
          <c:yMode val="edge"/>
          <c:x val="0.14625"/>
          <c:y val="0.7905"/>
          <c:w val="0.77225"/>
          <c:h val="0.1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0.021</cdr:y>
    </cdr:from>
    <cdr:to>
      <cdr:x>0.90325</cdr:x>
      <cdr:y>0.20625</cdr:y>
    </cdr:to>
    <cdr:sp>
      <cdr:nvSpPr>
        <cdr:cNvPr id="1" name="TextBox 1"/>
        <cdr:cNvSpPr txBox="1">
          <a:spLocks noChangeArrowheads="1"/>
        </cdr:cNvSpPr>
      </cdr:nvSpPr>
      <cdr:spPr>
        <a:xfrm>
          <a:off x="419100" y="76200"/>
          <a:ext cx="4371975" cy="695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Beschäftigte in den Unternehmen der Energie- und Wasserversorgung 2007
- Anteile der Versorgungsbereiche -</a:t>
          </a:r>
        </a:p>
      </cdr:txBody>
    </cdr:sp>
  </cdr:relSizeAnchor>
  <cdr:relSizeAnchor xmlns:cdr="http://schemas.openxmlformats.org/drawingml/2006/chartDrawing">
    <cdr:from>
      <cdr:x>0.00175</cdr:x>
      <cdr:y>0.94525</cdr:y>
    </cdr:from>
    <cdr:to>
      <cdr:x>0.31875</cdr:x>
      <cdr:y>0.99475</cdr:y>
    </cdr:to>
    <cdr:sp>
      <cdr:nvSpPr>
        <cdr:cNvPr id="2" name="TextBox 2"/>
        <cdr:cNvSpPr txBox="1">
          <a:spLocks noChangeArrowheads="1"/>
        </cdr:cNvSpPr>
      </cdr:nvSpPr>
      <cdr:spPr>
        <a:xfrm>
          <a:off x="0" y="3524250"/>
          <a:ext cx="16859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0.05125</cdr:x>
      <cdr:y>0.02325</cdr:y>
    </cdr:from>
    <cdr:to>
      <cdr:x>0.90275</cdr:x>
      <cdr:y>0.1675</cdr:y>
    </cdr:to>
    <cdr:sp>
      <cdr:nvSpPr>
        <cdr:cNvPr id="1" name="TextBox 1"/>
        <cdr:cNvSpPr txBox="1">
          <a:spLocks noChangeArrowheads="1"/>
        </cdr:cNvSpPr>
      </cdr:nvSpPr>
      <cdr:spPr>
        <a:xfrm>
          <a:off x="266700" y="85725"/>
          <a:ext cx="4448175" cy="533400"/>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8. Bruttozugänge an Sachanlagen je Beschäftigten 
2006 und 2007 nach Versorgungsbereichen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8</xdr:col>
      <xdr:colOff>0</xdr:colOff>
      <xdr:row>28</xdr:row>
      <xdr:rowOff>0</xdr:rowOff>
    </xdr:to>
    <xdr:graphicFrame>
      <xdr:nvGraphicFramePr>
        <xdr:cNvPr id="1" name="Chart 1"/>
        <xdr:cNvGraphicFramePr/>
      </xdr:nvGraphicFramePr>
      <xdr:xfrm>
        <a:off x="257175" y="828675"/>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2"/>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581025</xdr:colOff>
      <xdr:row>36</xdr:row>
      <xdr:rowOff>104775</xdr:rowOff>
    </xdr:from>
    <xdr:ext cx="676275" cy="180975"/>
    <xdr:sp>
      <xdr:nvSpPr>
        <xdr:cNvPr id="3" name="TextBox 3"/>
        <xdr:cNvSpPr txBox="1">
          <a:spLocks noChangeArrowheads="1"/>
        </xdr:cNvSpPr>
      </xdr:nvSpPr>
      <xdr:spPr>
        <a:xfrm>
          <a:off x="819150" y="5924550"/>
          <a:ext cx="676275"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1</xdr:col>
      <xdr:colOff>28575</xdr:colOff>
      <xdr:row>53</xdr:row>
      <xdr:rowOff>142875</xdr:rowOff>
    </xdr:from>
    <xdr:ext cx="1638300" cy="171450"/>
    <xdr:sp>
      <xdr:nvSpPr>
        <xdr:cNvPr id="4" name="TextBox 4"/>
        <xdr:cNvSpPr txBox="1">
          <a:spLocks noChangeArrowheads="1"/>
        </xdr:cNvSpPr>
      </xdr:nvSpPr>
      <xdr:spPr>
        <a:xfrm>
          <a:off x="266700" y="87153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47625</xdr:colOff>
      <xdr:row>26</xdr:row>
      <xdr:rowOff>133350</xdr:rowOff>
    </xdr:from>
    <xdr:to>
      <xdr:col>3</xdr:col>
      <xdr:colOff>314325</xdr:colOff>
      <xdr:row>27</xdr:row>
      <xdr:rowOff>114300</xdr:rowOff>
    </xdr:to>
    <xdr:sp>
      <xdr:nvSpPr>
        <xdr:cNvPr id="5" name="TextBox 5"/>
        <xdr:cNvSpPr txBox="1">
          <a:spLocks noChangeArrowheads="1"/>
        </xdr:cNvSpPr>
      </xdr:nvSpPr>
      <xdr:spPr>
        <a:xfrm>
          <a:off x="285750" y="4333875"/>
          <a:ext cx="16764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2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2647950" y="11334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3810000" y="11334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4400550" y="11334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7</xdr:row>
      <xdr:rowOff>0</xdr:rowOff>
    </xdr:from>
    <xdr:to>
      <xdr:col>8</xdr:col>
      <xdr:colOff>0</xdr:colOff>
      <xdr:row>7</xdr:row>
      <xdr:rowOff>0</xdr:rowOff>
    </xdr:to>
    <xdr:sp>
      <xdr:nvSpPr>
        <xdr:cNvPr id="4" name="Text 8"/>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7</xdr:row>
      <xdr:rowOff>0</xdr:rowOff>
    </xdr:from>
    <xdr:to>
      <xdr:col>8</xdr:col>
      <xdr:colOff>0</xdr:colOff>
      <xdr:row>7</xdr:row>
      <xdr:rowOff>0</xdr:rowOff>
    </xdr:to>
    <xdr:sp>
      <xdr:nvSpPr>
        <xdr:cNvPr id="5" name="Text 9"/>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0</xdr:col>
      <xdr:colOff>19050</xdr:colOff>
      <xdr:row>40</xdr:row>
      <xdr:rowOff>142875</xdr:rowOff>
    </xdr:from>
    <xdr:to>
      <xdr:col>0</xdr:col>
      <xdr:colOff>933450</xdr:colOff>
      <xdr:row>40</xdr:row>
      <xdr:rowOff>142875</xdr:rowOff>
    </xdr:to>
    <xdr:sp>
      <xdr:nvSpPr>
        <xdr:cNvPr id="6" name="Line 23"/>
        <xdr:cNvSpPr>
          <a:spLocks/>
        </xdr:cNvSpPr>
      </xdr:nvSpPr>
      <xdr:spPr>
        <a:xfrm>
          <a:off x="19050" y="6648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161925</xdr:rowOff>
    </xdr:from>
    <xdr:to>
      <xdr:col>0</xdr:col>
      <xdr:colOff>1028700</xdr:colOff>
      <xdr:row>44</xdr:row>
      <xdr:rowOff>161925</xdr:rowOff>
    </xdr:to>
    <xdr:sp>
      <xdr:nvSpPr>
        <xdr:cNvPr id="1" name="Line 17"/>
        <xdr:cNvSpPr>
          <a:spLocks/>
        </xdr:cNvSpPr>
      </xdr:nvSpPr>
      <xdr:spPr>
        <a:xfrm>
          <a:off x="19050" y="80676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0.13875</cdr:x>
      <cdr:y>0.1745</cdr:y>
    </cdr:from>
    <cdr:to>
      <cdr:x>0.36825</cdr:x>
      <cdr:y>0.2145</cdr:y>
    </cdr:to>
    <cdr:sp>
      <cdr:nvSpPr>
        <cdr:cNvPr id="1" name="TextBox 1"/>
        <cdr:cNvSpPr txBox="1">
          <a:spLocks noChangeArrowheads="1"/>
        </cdr:cNvSpPr>
      </cdr:nvSpPr>
      <cdr:spPr>
        <a:xfrm>
          <a:off x="733425" y="666750"/>
          <a:ext cx="1219200" cy="1524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5</xdr:row>
      <xdr:rowOff>9525</xdr:rowOff>
    </xdr:from>
    <xdr:to>
      <xdr:col>8</xdr:col>
      <xdr:colOff>0</xdr:colOff>
      <xdr:row>28</xdr:row>
      <xdr:rowOff>28575</xdr:rowOff>
    </xdr:to>
    <xdr:graphicFrame>
      <xdr:nvGraphicFramePr>
        <xdr:cNvPr id="1" name="Chart 1"/>
        <xdr:cNvGraphicFramePr/>
      </xdr:nvGraphicFramePr>
      <xdr:xfrm>
        <a:off x="180975" y="819150"/>
        <a:ext cx="5314950" cy="37338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9525</xdr:rowOff>
    </xdr:from>
    <xdr:to>
      <xdr:col>7</xdr:col>
      <xdr:colOff>752475</xdr:colOff>
      <xdr:row>55</xdr:row>
      <xdr:rowOff>133350</xdr:rowOff>
    </xdr:to>
    <xdr:graphicFrame>
      <xdr:nvGraphicFramePr>
        <xdr:cNvPr id="2" name="Chart 2"/>
        <xdr:cNvGraphicFramePr/>
      </xdr:nvGraphicFramePr>
      <xdr:xfrm>
        <a:off x="171450" y="5181600"/>
        <a:ext cx="5314950" cy="3848100"/>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54</xdr:row>
      <xdr:rowOff>85725</xdr:rowOff>
    </xdr:from>
    <xdr:ext cx="1638300" cy="171450"/>
    <xdr:sp>
      <xdr:nvSpPr>
        <xdr:cNvPr id="3" name="TextBox 3"/>
        <xdr:cNvSpPr txBox="1">
          <a:spLocks noChangeArrowheads="1"/>
        </xdr:cNvSpPr>
      </xdr:nvSpPr>
      <xdr:spPr>
        <a:xfrm>
          <a:off x="247650" y="88201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0.008</cdr:y>
    </cdr:from>
    <cdr:to>
      <cdr:x>0.8905</cdr:x>
      <cdr:y>0.182</cdr:y>
    </cdr:to>
    <cdr:sp>
      <cdr:nvSpPr>
        <cdr:cNvPr id="1" name="TextBox 1"/>
        <cdr:cNvSpPr txBox="1">
          <a:spLocks noChangeArrowheads="1"/>
        </cdr:cNvSpPr>
      </cdr:nvSpPr>
      <cdr:spPr>
        <a:xfrm>
          <a:off x="523875" y="28575"/>
          <a:ext cx="4191000" cy="647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Umsätze in den Unternehmen der Energie- und Wasserversorgung 2007
- Anteile der Versorgungsbereiche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0.189</cdr:y>
    </cdr:from>
    <cdr:to>
      <cdr:x>0.23275</cdr:x>
      <cdr:y>0.233</cdr:y>
    </cdr:to>
    <cdr:sp>
      <cdr:nvSpPr>
        <cdr:cNvPr id="1" name="TextBox 1"/>
        <cdr:cNvSpPr txBox="1">
          <a:spLocks noChangeArrowheads="1"/>
        </cdr:cNvSpPr>
      </cdr:nvSpPr>
      <cdr:spPr>
        <a:xfrm>
          <a:off x="514350" y="723900"/>
          <a:ext cx="714375"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9525</xdr:rowOff>
    </xdr:from>
    <xdr:to>
      <xdr:col>7</xdr:col>
      <xdr:colOff>752475</xdr:colOff>
      <xdr:row>28</xdr:row>
      <xdr:rowOff>152400</xdr:rowOff>
    </xdr:to>
    <xdr:graphicFrame>
      <xdr:nvGraphicFramePr>
        <xdr:cNvPr id="1" name="Chart 1"/>
        <xdr:cNvGraphicFramePr/>
      </xdr:nvGraphicFramePr>
      <xdr:xfrm>
        <a:off x="180975" y="9810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66675</xdr:colOff>
      <xdr:row>27</xdr:row>
      <xdr:rowOff>104775</xdr:rowOff>
    </xdr:from>
    <xdr:ext cx="1638300" cy="171450"/>
    <xdr:sp>
      <xdr:nvSpPr>
        <xdr:cNvPr id="2" name="TextBox 2"/>
        <xdr:cNvSpPr txBox="1">
          <a:spLocks noChangeArrowheads="1"/>
        </xdr:cNvSpPr>
      </xdr:nvSpPr>
      <xdr:spPr>
        <a:xfrm>
          <a:off x="228600" y="44672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752475</xdr:colOff>
      <xdr:row>56</xdr:row>
      <xdr:rowOff>9525</xdr:rowOff>
    </xdr:to>
    <xdr:graphicFrame>
      <xdr:nvGraphicFramePr>
        <xdr:cNvPr id="3" name="Chart 3"/>
        <xdr:cNvGraphicFramePr/>
      </xdr:nvGraphicFramePr>
      <xdr:xfrm>
        <a:off x="180975" y="51911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133350</xdr:rowOff>
    </xdr:from>
    <xdr:ext cx="1638300" cy="171450"/>
    <xdr:sp>
      <xdr:nvSpPr>
        <xdr:cNvPr id="4" name="TextBox 4"/>
        <xdr:cNvSpPr txBox="1">
          <a:spLocks noChangeArrowheads="1"/>
        </xdr:cNvSpPr>
      </xdr:nvSpPr>
      <xdr:spPr>
        <a:xfrm>
          <a:off x="228600" y="88677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0.2425</cdr:y>
    </cdr:from>
    <cdr:to>
      <cdr:x>0.268</cdr:x>
      <cdr:y>0.28675</cdr:y>
    </cdr:to>
    <cdr:sp>
      <cdr:nvSpPr>
        <cdr:cNvPr id="1" name="TextBox 1"/>
        <cdr:cNvSpPr txBox="1">
          <a:spLocks noChangeArrowheads="1"/>
        </cdr:cNvSpPr>
      </cdr:nvSpPr>
      <cdr:spPr>
        <a:xfrm>
          <a:off x="628650" y="933450"/>
          <a:ext cx="7810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133350</xdr:rowOff>
    </xdr:from>
    <xdr:ext cx="1638300" cy="171450"/>
    <xdr:sp>
      <xdr:nvSpPr>
        <xdr:cNvPr id="2" name="TextBox 2"/>
        <xdr:cNvSpPr txBox="1">
          <a:spLocks noChangeArrowheads="1"/>
        </xdr:cNvSpPr>
      </xdr:nvSpPr>
      <xdr:spPr>
        <a:xfrm>
          <a:off x="1428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0</xdr:colOff>
      <xdr:row>32</xdr:row>
      <xdr:rowOff>38100</xdr:rowOff>
    </xdr:from>
    <xdr:to>
      <xdr:col>7</xdr:col>
      <xdr:colOff>723900</xdr:colOff>
      <xdr:row>56</xdr:row>
      <xdr:rowOff>9525</xdr:rowOff>
    </xdr:to>
    <xdr:graphicFrame>
      <xdr:nvGraphicFramePr>
        <xdr:cNvPr id="3" name="Chart 3"/>
        <xdr:cNvGraphicFramePr/>
      </xdr:nvGraphicFramePr>
      <xdr:xfrm>
        <a:off x="104775" y="521017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28575</xdr:colOff>
      <xdr:row>54</xdr:row>
      <xdr:rowOff>123825</xdr:rowOff>
    </xdr:from>
    <xdr:ext cx="1638300" cy="171450"/>
    <xdr:sp>
      <xdr:nvSpPr>
        <xdr:cNvPr id="4" name="TextBox 4"/>
        <xdr:cNvSpPr txBox="1">
          <a:spLocks noChangeArrowheads="1"/>
        </xdr:cNvSpPr>
      </xdr:nvSpPr>
      <xdr:spPr>
        <a:xfrm>
          <a:off x="133350" y="88582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485775</xdr:colOff>
      <xdr:row>5</xdr:row>
      <xdr:rowOff>142875</xdr:rowOff>
    </xdr:from>
    <xdr:to>
      <xdr:col>7</xdr:col>
      <xdr:colOff>238125</xdr:colOff>
      <xdr:row>9</xdr:row>
      <xdr:rowOff>66675</xdr:rowOff>
    </xdr:to>
    <xdr:sp>
      <xdr:nvSpPr>
        <xdr:cNvPr id="5" name="TextBox 5"/>
        <xdr:cNvSpPr txBox="1">
          <a:spLocks noChangeArrowheads="1"/>
        </xdr:cNvSpPr>
      </xdr:nvSpPr>
      <xdr:spPr>
        <a:xfrm>
          <a:off x="590550" y="952500"/>
          <a:ext cx="4324350" cy="571500"/>
        </a:xfrm>
        <a:prstGeom prst="rect">
          <a:avLst/>
        </a:prstGeom>
        <a:noFill/>
        <a:ln w="9525" cmpd="sng">
          <a:noFill/>
        </a:ln>
      </xdr:spPr>
      <xdr:txBody>
        <a:bodyPr vertOverflow="clip" wrap="square" anchor="ctr"/>
        <a:p>
          <a:pPr algn="ctr">
            <a:defRPr/>
          </a:pPr>
          <a:r>
            <a:rPr lang="en-US" cap="none" sz="1100" b="1" i="0" u="none" baseline="0">
              <a:latin typeface="Arial"/>
              <a:ea typeface="Arial"/>
              <a:cs typeface="Arial"/>
            </a:rPr>
            <a:t>5. Bruttozugänge an Sachanlagen in den Unternehmen der 
Energie- und Wasserversorgung 2007
- Anteile der Versorgungsbereiche -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0.03425</cdr:y>
    </cdr:from>
    <cdr:to>
      <cdr:x>0.861</cdr:x>
      <cdr:y>0.159</cdr:y>
    </cdr:to>
    <cdr:sp>
      <cdr:nvSpPr>
        <cdr:cNvPr id="1" name="TextBox 1"/>
        <cdr:cNvSpPr txBox="1">
          <a:spLocks noChangeArrowheads="1"/>
        </cdr:cNvSpPr>
      </cdr:nvSpPr>
      <cdr:spPr>
        <a:xfrm>
          <a:off x="790575" y="123825"/>
          <a:ext cx="3686175" cy="4572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Umsatz je Beschäftigten 2006 und 2007 nach Versorgungsbereichen</a:t>
          </a:r>
        </a:p>
      </cdr:txBody>
    </cdr:sp>
  </cdr:relSizeAnchor>
  <cdr:relSizeAnchor xmlns:cdr="http://schemas.openxmlformats.org/drawingml/2006/chartDrawing">
    <cdr:from>
      <cdr:x>0.12</cdr:x>
      <cdr:y>0.1925</cdr:y>
    </cdr:from>
    <cdr:to>
      <cdr:x>0.2665</cdr:x>
      <cdr:y>0.24225</cdr:y>
    </cdr:to>
    <cdr:sp>
      <cdr:nvSpPr>
        <cdr:cNvPr id="2" name="TextBox 2"/>
        <cdr:cNvSpPr txBox="1">
          <a:spLocks noChangeArrowheads="1"/>
        </cdr:cNvSpPr>
      </cdr:nvSpPr>
      <cdr:spPr>
        <a:xfrm>
          <a:off x="619125" y="704850"/>
          <a:ext cx="7620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1000 EUR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82" customWidth="1"/>
  </cols>
  <sheetData>
    <row r="1" ht="15.75">
      <c r="A1" s="281" t="s">
        <v>316</v>
      </c>
    </row>
    <row r="4" ht="25.5">
      <c r="A4" s="284" t="s">
        <v>330</v>
      </c>
    </row>
    <row r="5" ht="14.25">
      <c r="A5" s="283"/>
    </row>
    <row r="6" ht="14.25">
      <c r="A6" s="283"/>
    </row>
    <row r="7" ht="12.75">
      <c r="A7" s="282" t="s">
        <v>317</v>
      </c>
    </row>
    <row r="10" ht="12.75">
      <c r="A10" s="282" t="s">
        <v>331</v>
      </c>
    </row>
    <row r="11" ht="12.75">
      <c r="A11" s="282" t="s">
        <v>318</v>
      </c>
    </row>
    <row r="14" ht="12.75">
      <c r="A14" s="282" t="s">
        <v>319</v>
      </c>
    </row>
    <row r="17" ht="12.75">
      <c r="A17" s="282" t="s">
        <v>320</v>
      </c>
    </row>
    <row r="18" ht="12.75">
      <c r="A18" s="282" t="s">
        <v>321</v>
      </c>
    </row>
    <row r="19" ht="12.75">
      <c r="A19" s="282" t="s">
        <v>322</v>
      </c>
    </row>
    <row r="20" ht="12.75">
      <c r="A20" s="282" t="s">
        <v>323</v>
      </c>
    </row>
    <row r="21" ht="12.75">
      <c r="A21" s="282" t="s">
        <v>324</v>
      </c>
    </row>
    <row r="24" ht="12.75">
      <c r="A24" s="284" t="s">
        <v>325</v>
      </c>
    </row>
    <row r="25" ht="38.25">
      <c r="A25" s="285" t="s">
        <v>326</v>
      </c>
    </row>
    <row r="28" ht="12.75">
      <c r="A28" s="284" t="s">
        <v>327</v>
      </c>
    </row>
    <row r="29" ht="51">
      <c r="A29" s="285" t="s">
        <v>328</v>
      </c>
    </row>
    <row r="30" ht="12.75">
      <c r="A30" s="282" t="s">
        <v>329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O42"/>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24" t="s">
        <v>194</v>
      </c>
      <c r="B1" s="224"/>
      <c r="C1" s="224"/>
      <c r="D1" s="224"/>
      <c r="E1" s="224"/>
      <c r="F1" s="224"/>
      <c r="G1" s="224"/>
      <c r="H1" s="224"/>
    </row>
    <row r="2" spans="1:8" ht="12.75">
      <c r="A2" s="39"/>
      <c r="B2" s="55"/>
      <c r="C2" s="55"/>
      <c r="D2" s="55"/>
      <c r="E2" s="55"/>
      <c r="F2" s="55"/>
      <c r="G2" s="55"/>
      <c r="H2" s="55"/>
    </row>
    <row r="3" spans="1:8" ht="12.75">
      <c r="A3" s="39"/>
      <c r="B3" s="55"/>
      <c r="C3" s="55"/>
      <c r="D3" s="55"/>
      <c r="E3" s="55"/>
      <c r="F3" s="55"/>
      <c r="G3" s="55"/>
      <c r="H3" s="55"/>
    </row>
    <row r="4" spans="1:9" ht="12.75">
      <c r="A4" s="53"/>
      <c r="B4" s="53"/>
      <c r="C4" s="53"/>
      <c r="D4" s="53"/>
      <c r="E4" s="53"/>
      <c r="F4" s="53"/>
      <c r="G4" s="53"/>
      <c r="H4" s="53"/>
      <c r="I4" s="159"/>
    </row>
    <row r="5" spans="1:8" s="1" customFormat="1" ht="12.75" customHeight="1">
      <c r="A5" s="225" t="s">
        <v>259</v>
      </c>
      <c r="B5" s="225"/>
      <c r="C5" s="225"/>
      <c r="D5" s="225"/>
      <c r="E5" s="225"/>
      <c r="F5" s="225"/>
      <c r="G5" s="225"/>
      <c r="H5" s="225"/>
    </row>
    <row r="6" spans="1:8" s="1" customFormat="1" ht="12.75">
      <c r="A6" s="2"/>
      <c r="B6" s="2"/>
      <c r="C6" s="2"/>
      <c r="D6" s="2"/>
      <c r="E6" s="2"/>
      <c r="F6" s="2"/>
      <c r="G6" s="2"/>
      <c r="H6" s="2"/>
    </row>
    <row r="7" spans="1:8" s="1" customFormat="1" ht="12.75">
      <c r="A7" s="24"/>
      <c r="B7" s="24"/>
      <c r="C7" s="24"/>
      <c r="D7" s="24"/>
      <c r="E7" s="24"/>
      <c r="F7" s="24"/>
      <c r="G7" s="24"/>
      <c r="H7" s="24"/>
    </row>
    <row r="8" spans="1:8" s="1" customFormat="1" ht="13.5" customHeight="1">
      <c r="A8" s="73"/>
      <c r="B8" s="61"/>
      <c r="C8" s="253" t="s">
        <v>2</v>
      </c>
      <c r="D8" s="254"/>
      <c r="E8" s="61" t="s">
        <v>133</v>
      </c>
      <c r="F8" s="62" t="s">
        <v>233</v>
      </c>
      <c r="G8" s="119"/>
      <c r="H8" s="62" t="s">
        <v>120</v>
      </c>
    </row>
    <row r="9" spans="1:8" s="1" customFormat="1" ht="13.5" customHeight="1">
      <c r="A9" s="74"/>
      <c r="B9" s="63" t="s">
        <v>3</v>
      </c>
      <c r="C9" s="255" t="s">
        <v>260</v>
      </c>
      <c r="D9" s="256"/>
      <c r="E9" s="65" t="s">
        <v>132</v>
      </c>
      <c r="F9" s="64" t="s">
        <v>234</v>
      </c>
      <c r="G9" s="223" t="s">
        <v>24</v>
      </c>
      <c r="H9" s="64" t="s">
        <v>121</v>
      </c>
    </row>
    <row r="10" spans="1:8" s="1" customFormat="1" ht="13.5" customHeight="1">
      <c r="A10" s="74" t="s">
        <v>284</v>
      </c>
      <c r="B10" s="63" t="s">
        <v>4</v>
      </c>
      <c r="C10" s="61" t="s">
        <v>5</v>
      </c>
      <c r="D10" s="66" t="s">
        <v>19</v>
      </c>
      <c r="E10" s="68" t="s">
        <v>134</v>
      </c>
      <c r="F10" s="64" t="s">
        <v>52</v>
      </c>
      <c r="G10" s="223"/>
      <c r="H10" s="64" t="s">
        <v>122</v>
      </c>
    </row>
    <row r="11" spans="1:8" s="1" customFormat="1" ht="13.5" customHeight="1">
      <c r="A11" s="75"/>
      <c r="B11" s="69"/>
      <c r="C11" s="69" t="s">
        <v>124</v>
      </c>
      <c r="D11" s="70" t="s">
        <v>51</v>
      </c>
      <c r="E11" s="69" t="s">
        <v>135</v>
      </c>
      <c r="F11" s="69" t="s">
        <v>6</v>
      </c>
      <c r="G11" s="120"/>
      <c r="H11" s="70" t="s">
        <v>123</v>
      </c>
    </row>
    <row r="12" spans="1:8" s="1" customFormat="1" ht="13.5" customHeight="1">
      <c r="A12" s="76"/>
      <c r="B12" s="219" t="s">
        <v>7</v>
      </c>
      <c r="C12" s="220"/>
      <c r="D12" s="221"/>
      <c r="E12" s="72" t="s">
        <v>50</v>
      </c>
      <c r="F12" s="72" t="s">
        <v>48</v>
      </c>
      <c r="G12" s="219" t="s">
        <v>50</v>
      </c>
      <c r="H12" s="220"/>
    </row>
    <row r="13" spans="1:8" s="1" customFormat="1" ht="12.75">
      <c r="A13" s="40"/>
      <c r="B13" s="23"/>
      <c r="C13" s="23"/>
      <c r="D13" s="23"/>
      <c r="E13" s="23"/>
      <c r="F13" s="23"/>
      <c r="G13" s="23"/>
      <c r="H13" s="23"/>
    </row>
    <row r="14" spans="1:8" s="2" customFormat="1" ht="12" customHeight="1">
      <c r="A14" s="251" t="s">
        <v>15</v>
      </c>
      <c r="B14" s="251"/>
      <c r="C14" s="251"/>
      <c r="D14" s="251"/>
      <c r="E14" s="251"/>
      <c r="F14" s="251"/>
      <c r="G14" s="251"/>
      <c r="H14" s="251"/>
    </row>
    <row r="15" spans="1:8" s="1" customFormat="1" ht="12" customHeight="1">
      <c r="A15" s="100"/>
      <c r="B15" s="100"/>
      <c r="C15" s="100"/>
      <c r="D15" s="100"/>
      <c r="E15" s="100"/>
      <c r="F15" s="100"/>
      <c r="G15" s="100"/>
      <c r="H15" s="100"/>
    </row>
    <row r="16" spans="1:8" s="1" customFormat="1" ht="12.75">
      <c r="A16" s="12" t="s">
        <v>65</v>
      </c>
      <c r="B16" s="40"/>
      <c r="C16" s="40"/>
      <c r="D16" s="40"/>
      <c r="E16" s="40"/>
      <c r="F16" s="40"/>
      <c r="H16" s="40"/>
    </row>
    <row r="17" spans="1:8" s="1" customFormat="1" ht="12.75">
      <c r="A17" s="12" t="s">
        <v>73</v>
      </c>
      <c r="B17" s="137">
        <v>47</v>
      </c>
      <c r="C17" s="149">
        <v>981</v>
      </c>
      <c r="D17" s="137" t="s">
        <v>203</v>
      </c>
      <c r="E17" s="21">
        <v>33895</v>
      </c>
      <c r="F17" s="137">
        <v>1613</v>
      </c>
      <c r="G17" s="21">
        <v>1619241</v>
      </c>
      <c r="H17" s="21">
        <v>45010</v>
      </c>
    </row>
    <row r="18" spans="1:8" s="1" customFormat="1" ht="12.75">
      <c r="A18" s="12"/>
      <c r="B18" s="137"/>
      <c r="C18" s="137"/>
      <c r="D18" s="137"/>
      <c r="E18" s="137"/>
      <c r="F18" s="137"/>
      <c r="G18" s="187"/>
      <c r="H18" s="137"/>
    </row>
    <row r="19" spans="1:8" s="1" customFormat="1" ht="12.75">
      <c r="A19" s="12" t="s">
        <v>67</v>
      </c>
      <c r="B19" s="137" t="s">
        <v>203</v>
      </c>
      <c r="C19" s="137" t="s">
        <v>203</v>
      </c>
      <c r="D19" s="185" t="s">
        <v>203</v>
      </c>
      <c r="E19" s="194" t="s">
        <v>203</v>
      </c>
      <c r="F19" s="137" t="s">
        <v>203</v>
      </c>
      <c r="G19" s="194" t="s">
        <v>203</v>
      </c>
      <c r="H19" s="194" t="s">
        <v>203</v>
      </c>
    </row>
    <row r="20" spans="1:8" s="1" customFormat="1" ht="12.75">
      <c r="A20" s="12"/>
      <c r="B20" s="137"/>
      <c r="C20" s="149"/>
      <c r="D20" s="137"/>
      <c r="E20" s="194"/>
      <c r="F20" s="137"/>
      <c r="G20" s="21"/>
      <c r="H20" s="21"/>
    </row>
    <row r="21" spans="1:8" s="1" customFormat="1" ht="12.75">
      <c r="A21" s="12" t="s">
        <v>68</v>
      </c>
      <c r="B21" s="137" t="s">
        <v>203</v>
      </c>
      <c r="C21" s="137" t="s">
        <v>203</v>
      </c>
      <c r="D21" s="186" t="s">
        <v>203</v>
      </c>
      <c r="E21" s="194" t="s">
        <v>203</v>
      </c>
      <c r="F21" s="137" t="s">
        <v>203</v>
      </c>
      <c r="G21" s="194" t="s">
        <v>203</v>
      </c>
      <c r="H21" s="194" t="s">
        <v>203</v>
      </c>
    </row>
    <row r="22" spans="1:8" s="1" customFormat="1" ht="12.75">
      <c r="A22" s="12"/>
      <c r="B22" s="181"/>
      <c r="C22" s="182"/>
      <c r="D22" s="181"/>
      <c r="E22" s="183"/>
      <c r="F22" s="181"/>
      <c r="G22" s="183"/>
      <c r="H22" s="183"/>
    </row>
    <row r="23" spans="1:8" s="1" customFormat="1" ht="12.75">
      <c r="A23" s="12" t="s">
        <v>243</v>
      </c>
      <c r="B23" s="181">
        <v>15</v>
      </c>
      <c r="C23" s="182">
        <v>119</v>
      </c>
      <c r="D23" s="181" t="s">
        <v>203</v>
      </c>
      <c r="E23" s="183">
        <v>4369</v>
      </c>
      <c r="F23" s="181">
        <v>199</v>
      </c>
      <c r="G23" s="183">
        <v>76287</v>
      </c>
      <c r="H23" s="183">
        <v>1099</v>
      </c>
    </row>
    <row r="24" spans="1:8" s="1" customFormat="1" ht="12.75">
      <c r="A24" s="12"/>
      <c r="B24" s="137"/>
      <c r="C24" s="149"/>
      <c r="D24" s="137"/>
      <c r="E24" s="21"/>
      <c r="F24" s="137"/>
      <c r="G24" s="21"/>
      <c r="H24" s="21"/>
    </row>
    <row r="25" spans="1:8" s="1" customFormat="1" ht="12.75">
      <c r="A25" s="12" t="s">
        <v>69</v>
      </c>
      <c r="B25" s="137">
        <v>16</v>
      </c>
      <c r="C25" s="149">
        <v>635</v>
      </c>
      <c r="D25" s="137" t="s">
        <v>203</v>
      </c>
      <c r="E25" s="21">
        <v>20516</v>
      </c>
      <c r="F25" s="137">
        <v>1047</v>
      </c>
      <c r="G25" s="21">
        <v>107984</v>
      </c>
      <c r="H25" s="21">
        <v>35335</v>
      </c>
    </row>
    <row r="26" spans="1:8" s="1" customFormat="1" ht="12.75">
      <c r="A26" s="13"/>
      <c r="B26" s="21"/>
      <c r="C26" s="21"/>
      <c r="D26" s="21"/>
      <c r="E26" s="21"/>
      <c r="F26" s="21"/>
      <c r="G26" s="21"/>
      <c r="H26" s="21"/>
    </row>
    <row r="27" spans="1:8" s="1" customFormat="1" ht="12.75">
      <c r="A27" s="13"/>
      <c r="B27" s="9"/>
      <c r="C27" s="22"/>
      <c r="D27" s="22"/>
      <c r="E27" s="22"/>
      <c r="F27" s="22"/>
      <c r="G27" s="22"/>
      <c r="H27" s="22"/>
    </row>
    <row r="28" spans="1:8" s="1" customFormat="1" ht="12.75">
      <c r="A28" s="252" t="s">
        <v>16</v>
      </c>
      <c r="B28" s="252"/>
      <c r="C28" s="252"/>
      <c r="D28" s="252"/>
      <c r="E28" s="252"/>
      <c r="F28" s="252"/>
      <c r="G28" s="252"/>
      <c r="H28" s="252"/>
    </row>
    <row r="29" spans="1:8" s="1" customFormat="1" ht="12.75">
      <c r="A29" s="121"/>
      <c r="B29" s="126"/>
      <c r="C29" s="126"/>
      <c r="D29" s="126"/>
      <c r="E29" s="126"/>
      <c r="F29" s="126"/>
      <c r="G29" s="126"/>
      <c r="H29" s="126"/>
    </row>
    <row r="30" spans="1:8" s="1" customFormat="1" ht="12.75">
      <c r="A30" s="12" t="s">
        <v>65</v>
      </c>
      <c r="B30" s="40"/>
      <c r="C30" s="40"/>
      <c r="D30" s="40"/>
      <c r="E30" s="40"/>
      <c r="F30" s="40"/>
      <c r="G30" s="148"/>
      <c r="H30" s="40"/>
    </row>
    <row r="31" spans="1:8" s="1" customFormat="1" ht="12.75">
      <c r="A31" s="12" t="s">
        <v>73</v>
      </c>
      <c r="B31" s="137">
        <v>84</v>
      </c>
      <c r="C31" s="149">
        <v>5598</v>
      </c>
      <c r="D31" s="137" t="s">
        <v>203</v>
      </c>
      <c r="E31" s="21">
        <v>214779</v>
      </c>
      <c r="F31" s="137">
        <v>8900</v>
      </c>
      <c r="G31" s="21">
        <v>3338464</v>
      </c>
      <c r="H31" s="21">
        <v>339751</v>
      </c>
    </row>
    <row r="32" spans="1:15" s="1" customFormat="1" ht="12.75">
      <c r="A32" s="12"/>
      <c r="B32" s="137"/>
      <c r="C32" s="137"/>
      <c r="D32" s="137"/>
      <c r="E32" s="137"/>
      <c r="F32" s="137"/>
      <c r="G32" s="137"/>
      <c r="H32" s="137"/>
      <c r="I32" s="148"/>
      <c r="J32" s="148"/>
      <c r="K32" s="148"/>
      <c r="L32" s="148"/>
      <c r="M32" s="148"/>
      <c r="N32" s="148"/>
      <c r="O32" s="148"/>
    </row>
    <row r="33" spans="1:8" s="1" customFormat="1" ht="12.75">
      <c r="A33" s="12" t="s">
        <v>67</v>
      </c>
      <c r="B33" s="137" t="s">
        <v>203</v>
      </c>
      <c r="C33" s="137" t="s">
        <v>203</v>
      </c>
      <c r="D33" s="185" t="s">
        <v>203</v>
      </c>
      <c r="E33" s="194" t="s">
        <v>203</v>
      </c>
      <c r="F33" s="137" t="s">
        <v>203</v>
      </c>
      <c r="G33" s="194" t="s">
        <v>203</v>
      </c>
      <c r="H33" s="194" t="s">
        <v>203</v>
      </c>
    </row>
    <row r="34" spans="1:8" s="1" customFormat="1" ht="12.75">
      <c r="A34" s="12"/>
      <c r="B34" s="137"/>
      <c r="C34" s="149"/>
      <c r="D34" s="137"/>
      <c r="E34" s="149"/>
      <c r="F34" s="149"/>
      <c r="G34" s="149"/>
      <c r="H34" s="194"/>
    </row>
    <row r="35" spans="1:8" s="1" customFormat="1" ht="12.75">
      <c r="A35" s="12" t="s">
        <v>68</v>
      </c>
      <c r="B35" s="137" t="s">
        <v>203</v>
      </c>
      <c r="C35" s="137" t="s">
        <v>203</v>
      </c>
      <c r="D35" s="186" t="s">
        <v>203</v>
      </c>
      <c r="E35" s="194" t="s">
        <v>203</v>
      </c>
      <c r="F35" s="137" t="s">
        <v>203</v>
      </c>
      <c r="G35" s="194" t="s">
        <v>203</v>
      </c>
      <c r="H35" s="194" t="s">
        <v>203</v>
      </c>
    </row>
    <row r="36" spans="1:8" s="1" customFormat="1" ht="12.75">
      <c r="A36" s="12"/>
      <c r="B36" s="181"/>
      <c r="C36" s="181"/>
      <c r="D36" s="181"/>
      <c r="E36" s="184"/>
      <c r="F36" s="181"/>
      <c r="G36" s="184"/>
      <c r="H36" s="184"/>
    </row>
    <row r="37" spans="1:8" s="1" customFormat="1" ht="12.75">
      <c r="A37" s="12" t="s">
        <v>243</v>
      </c>
      <c r="B37" s="181">
        <v>8</v>
      </c>
      <c r="C37" s="181">
        <v>132</v>
      </c>
      <c r="D37" s="181" t="s">
        <v>203</v>
      </c>
      <c r="E37" s="184">
        <v>4514</v>
      </c>
      <c r="F37" s="181">
        <v>218</v>
      </c>
      <c r="G37" s="184">
        <v>74950</v>
      </c>
      <c r="H37" s="184">
        <v>1806</v>
      </c>
    </row>
    <row r="38" spans="1:8" s="1" customFormat="1" ht="12.75">
      <c r="A38" s="12"/>
      <c r="B38" s="165"/>
      <c r="C38" s="137"/>
      <c r="D38" s="137"/>
      <c r="E38" s="21"/>
      <c r="F38" s="137"/>
      <c r="G38" s="21"/>
      <c r="H38" s="21"/>
    </row>
    <row r="39" spans="1:8" s="1" customFormat="1" ht="12.75">
      <c r="A39" s="12" t="s">
        <v>69</v>
      </c>
      <c r="B39" s="137">
        <v>37</v>
      </c>
      <c r="C39" s="149">
        <v>1922</v>
      </c>
      <c r="D39" s="137" t="s">
        <v>203</v>
      </c>
      <c r="E39" s="21">
        <v>58686</v>
      </c>
      <c r="F39" s="137">
        <v>3053</v>
      </c>
      <c r="G39" s="21">
        <v>411574</v>
      </c>
      <c r="H39" s="21">
        <v>201500</v>
      </c>
    </row>
    <row r="40" spans="1:8" s="1" customFormat="1" ht="12.75">
      <c r="A40" s="13"/>
      <c r="B40" s="131"/>
      <c r="C40" s="131"/>
      <c r="D40" s="131"/>
      <c r="E40" s="131"/>
      <c r="F40" s="131"/>
      <c r="G40" s="131"/>
      <c r="H40" s="131"/>
    </row>
    <row r="41" spans="1:8" s="1" customFormat="1" ht="12.75">
      <c r="A41" s="13"/>
      <c r="B41" s="10"/>
      <c r="C41" s="10"/>
      <c r="D41" s="10"/>
      <c r="E41" s="10"/>
      <c r="F41" s="10"/>
      <c r="G41" s="10"/>
      <c r="H41" s="10"/>
    </row>
    <row r="42" spans="1:8" s="1" customFormat="1" ht="12.75">
      <c r="A42" s="12" t="s">
        <v>90</v>
      </c>
      <c r="B42" s="10"/>
      <c r="C42" s="10"/>
      <c r="D42" s="10"/>
      <c r="E42" s="10"/>
      <c r="F42" s="10"/>
      <c r="G42" s="10"/>
      <c r="H42" s="10"/>
    </row>
  </sheetData>
  <mergeCells count="9">
    <mergeCell ref="A1:H1"/>
    <mergeCell ref="A5:H5"/>
    <mergeCell ref="A14:H14"/>
    <mergeCell ref="A28:H28"/>
    <mergeCell ref="C8:D8"/>
    <mergeCell ref="C9:D9"/>
    <mergeCell ref="G12:H12"/>
    <mergeCell ref="B12:D12"/>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24" t="s">
        <v>195</v>
      </c>
      <c r="B1" s="224"/>
      <c r="C1" s="224"/>
      <c r="D1" s="224"/>
      <c r="E1" s="224"/>
      <c r="F1" s="224"/>
      <c r="G1" s="224"/>
      <c r="H1" s="224"/>
      <c r="I1" s="224"/>
    </row>
    <row r="2" spans="1:9" ht="12.75">
      <c r="A2" s="39"/>
      <c r="B2" s="30"/>
      <c r="C2" s="30"/>
      <c r="D2" s="30"/>
      <c r="E2" s="30"/>
      <c r="F2" s="30"/>
      <c r="G2" s="30"/>
      <c r="H2" s="30"/>
      <c r="I2" s="30"/>
    </row>
    <row r="3" spans="1:9" ht="12.75">
      <c r="A3" s="39"/>
      <c r="B3" s="30"/>
      <c r="C3" s="30"/>
      <c r="D3" s="30"/>
      <c r="E3" s="30"/>
      <c r="F3" s="30"/>
      <c r="G3" s="30"/>
      <c r="H3" s="30"/>
      <c r="I3" s="30"/>
    </row>
    <row r="4" spans="1:9" ht="14.25" customHeight="1">
      <c r="A4" s="2"/>
      <c r="B4" s="2"/>
      <c r="C4" s="2"/>
      <c r="D4" s="2"/>
      <c r="E4" s="2"/>
      <c r="F4" s="2"/>
      <c r="G4" s="2"/>
      <c r="H4" s="2"/>
      <c r="I4" s="163"/>
    </row>
    <row r="5" spans="1:9" s="5" customFormat="1" ht="14.25" customHeight="1">
      <c r="A5" s="51" t="s">
        <v>261</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09" t="s">
        <v>222</v>
      </c>
      <c r="C8" s="206" t="s">
        <v>2</v>
      </c>
      <c r="D8" s="207"/>
      <c r="E8" s="207"/>
      <c r="F8" s="207"/>
      <c r="G8" s="208"/>
      <c r="H8" s="253" t="s">
        <v>17</v>
      </c>
      <c r="I8" s="202"/>
      <c r="J8" s="9"/>
      <c r="K8" s="9"/>
      <c r="L8" s="9"/>
    </row>
    <row r="9" spans="1:12" ht="14.25" customHeight="1">
      <c r="A9" s="74" t="s">
        <v>62</v>
      </c>
      <c r="B9" s="210"/>
      <c r="C9" s="64"/>
      <c r="D9" s="63" t="s">
        <v>53</v>
      </c>
      <c r="E9" s="255" t="s">
        <v>17</v>
      </c>
      <c r="F9" s="205"/>
      <c r="G9" s="205"/>
      <c r="H9" s="203" t="s">
        <v>59</v>
      </c>
      <c r="I9" s="204"/>
      <c r="J9" s="9"/>
      <c r="K9" s="9"/>
      <c r="L9" s="9"/>
    </row>
    <row r="10" spans="1:12" ht="14.25" customHeight="1">
      <c r="A10" s="74" t="s">
        <v>63</v>
      </c>
      <c r="B10" s="210"/>
      <c r="C10" s="78" t="s">
        <v>23</v>
      </c>
      <c r="D10" s="79" t="s">
        <v>54</v>
      </c>
      <c r="E10" s="80" t="s">
        <v>22</v>
      </c>
      <c r="F10" s="61" t="s">
        <v>56</v>
      </c>
      <c r="G10" s="80" t="s">
        <v>58</v>
      </c>
      <c r="H10" s="255" t="s">
        <v>60</v>
      </c>
      <c r="I10" s="205"/>
      <c r="J10" s="9"/>
      <c r="K10" s="9"/>
      <c r="L10" s="9"/>
    </row>
    <row r="11" spans="1:12" ht="14.25" customHeight="1">
      <c r="A11" s="74" t="s">
        <v>64</v>
      </c>
      <c r="B11" s="210"/>
      <c r="C11" s="81" t="s">
        <v>93</v>
      </c>
      <c r="D11" s="63" t="s">
        <v>125</v>
      </c>
      <c r="E11" s="63" t="s">
        <v>55</v>
      </c>
      <c r="F11" s="63" t="s">
        <v>57</v>
      </c>
      <c r="G11" s="63" t="s">
        <v>57</v>
      </c>
      <c r="H11" s="61" t="s">
        <v>23</v>
      </c>
      <c r="I11" s="64" t="s">
        <v>58</v>
      </c>
      <c r="J11" s="9"/>
      <c r="K11" s="9"/>
      <c r="L11" s="9"/>
    </row>
    <row r="12" spans="1:12" ht="14.25" customHeight="1">
      <c r="A12" s="76"/>
      <c r="B12" s="211"/>
      <c r="C12" s="71"/>
      <c r="D12" s="69" t="s">
        <v>126</v>
      </c>
      <c r="E12" s="69" t="s">
        <v>21</v>
      </c>
      <c r="F12" s="69" t="s">
        <v>20</v>
      </c>
      <c r="G12" s="69" t="s">
        <v>20</v>
      </c>
      <c r="H12" s="69" t="s">
        <v>93</v>
      </c>
      <c r="I12" s="71" t="s">
        <v>61</v>
      </c>
      <c r="J12" s="9"/>
      <c r="K12" s="9"/>
      <c r="L12" s="9"/>
    </row>
    <row r="13" spans="1:12" ht="14.25" customHeight="1">
      <c r="A13" s="23"/>
      <c r="B13" s="27"/>
      <c r="C13" s="27"/>
      <c r="D13" s="27"/>
      <c r="E13" s="27"/>
      <c r="F13" s="27"/>
      <c r="G13" s="27"/>
      <c r="H13" s="27"/>
      <c r="I13" s="27"/>
      <c r="J13" s="9"/>
      <c r="K13" s="9"/>
      <c r="L13" s="9"/>
    </row>
    <row r="14" spans="1:9" s="112" customFormat="1" ht="14.25" customHeight="1">
      <c r="A14" s="227" t="s">
        <v>74</v>
      </c>
      <c r="B14" s="227"/>
      <c r="C14" s="227"/>
      <c r="D14" s="227"/>
      <c r="E14" s="227"/>
      <c r="F14" s="227"/>
      <c r="G14" s="227"/>
      <c r="H14" s="227"/>
      <c r="I14" s="227"/>
    </row>
    <row r="15" spans="1:12" ht="14.25" customHeight="1">
      <c r="A15" s="42"/>
      <c r="B15" s="42"/>
      <c r="C15" s="42"/>
      <c r="D15" s="42"/>
      <c r="E15" s="42"/>
      <c r="F15" s="42"/>
      <c r="G15" s="42"/>
      <c r="H15" s="42"/>
      <c r="I15" s="42"/>
      <c r="J15" s="9"/>
      <c r="K15" s="9"/>
      <c r="L15" s="9"/>
    </row>
    <row r="16" spans="1:12" ht="14.25" customHeight="1">
      <c r="A16" s="15" t="s">
        <v>75</v>
      </c>
      <c r="B16" s="154">
        <v>64</v>
      </c>
      <c r="C16" s="27">
        <v>318</v>
      </c>
      <c r="D16" s="154">
        <v>1</v>
      </c>
      <c r="E16" s="27">
        <v>317</v>
      </c>
      <c r="F16" s="27">
        <f>E16-G16</f>
        <v>275</v>
      </c>
      <c r="G16" s="154">
        <v>42</v>
      </c>
      <c r="H16" s="154">
        <v>301</v>
      </c>
      <c r="I16" s="154">
        <v>26</v>
      </c>
      <c r="J16" s="48"/>
      <c r="K16" s="9"/>
      <c r="L16" s="9"/>
    </row>
    <row r="17" spans="1:12" ht="14.25" customHeight="1">
      <c r="A17" s="15" t="s">
        <v>76</v>
      </c>
      <c r="B17" s="154">
        <v>67</v>
      </c>
      <c r="C17" s="27">
        <v>6261</v>
      </c>
      <c r="D17" s="150" t="s">
        <v>204</v>
      </c>
      <c r="E17" s="27">
        <v>6261</v>
      </c>
      <c r="F17" s="27">
        <f>E17-G17</f>
        <v>5809</v>
      </c>
      <c r="G17" s="154">
        <v>452</v>
      </c>
      <c r="H17" s="154">
        <v>6100</v>
      </c>
      <c r="I17" s="154">
        <v>291</v>
      </c>
      <c r="J17" s="48"/>
      <c r="K17" s="9"/>
      <c r="L17" s="9"/>
    </row>
    <row r="18" spans="1:12" ht="14.25" customHeight="1">
      <c r="A18" s="15" t="s">
        <v>77</v>
      </c>
      <c r="B18" s="154">
        <v>131</v>
      </c>
      <c r="C18" s="27">
        <v>6579</v>
      </c>
      <c r="D18" s="154">
        <v>1</v>
      </c>
      <c r="E18" s="27">
        <v>6578</v>
      </c>
      <c r="F18" s="27">
        <f>E18-G18</f>
        <v>6084</v>
      </c>
      <c r="G18" s="154">
        <v>494</v>
      </c>
      <c r="H18" s="154">
        <v>6401</v>
      </c>
      <c r="I18" s="154">
        <v>317</v>
      </c>
      <c r="J18" s="48"/>
      <c r="K18" s="9"/>
      <c r="L18" s="9"/>
    </row>
    <row r="19" spans="1:12" ht="14.25" customHeight="1">
      <c r="A19" s="14"/>
      <c r="B19" s="27"/>
      <c r="C19" s="27"/>
      <c r="D19" s="27"/>
      <c r="E19" s="27"/>
      <c r="F19" s="27"/>
      <c r="G19" s="27"/>
      <c r="H19" s="27"/>
      <c r="I19" s="27"/>
      <c r="J19" s="9"/>
      <c r="K19" s="9"/>
      <c r="L19" s="9"/>
    </row>
    <row r="20" spans="1:12" ht="14.25" customHeight="1">
      <c r="A20" s="228" t="s">
        <v>12</v>
      </c>
      <c r="B20" s="228"/>
      <c r="C20" s="228"/>
      <c r="D20" s="228"/>
      <c r="E20" s="228"/>
      <c r="F20" s="228"/>
      <c r="G20" s="228"/>
      <c r="H20" s="228"/>
      <c r="I20" s="228"/>
      <c r="J20" s="9"/>
      <c r="K20" s="9"/>
      <c r="L20" s="9"/>
    </row>
    <row r="21" spans="1:12" ht="14.25" customHeight="1">
      <c r="A21" s="43"/>
      <c r="B21" s="27"/>
      <c r="C21" s="27"/>
      <c r="D21" s="27"/>
      <c r="E21" s="27"/>
      <c r="F21" s="27"/>
      <c r="G21" s="27"/>
      <c r="H21" s="27"/>
      <c r="I21" s="27"/>
      <c r="J21" s="9"/>
      <c r="K21" s="9"/>
      <c r="L21" s="9"/>
    </row>
    <row r="22" spans="1:12" ht="14.25" customHeight="1">
      <c r="A22" s="15" t="s">
        <v>75</v>
      </c>
      <c r="B22" s="154">
        <v>21</v>
      </c>
      <c r="C22" s="27">
        <v>98</v>
      </c>
      <c r="D22" s="154">
        <v>1</v>
      </c>
      <c r="E22" s="27">
        <v>97</v>
      </c>
      <c r="F22" s="27">
        <f>E22-G22</f>
        <v>88</v>
      </c>
      <c r="G22" s="154">
        <v>9</v>
      </c>
      <c r="H22" s="154">
        <v>95</v>
      </c>
      <c r="I22" s="188">
        <v>7</v>
      </c>
      <c r="J22" s="48"/>
      <c r="K22" s="9"/>
      <c r="L22" s="9"/>
    </row>
    <row r="23" spans="1:12" ht="14.25" customHeight="1">
      <c r="A23" s="15" t="s">
        <v>76</v>
      </c>
      <c r="B23" s="154">
        <v>27</v>
      </c>
      <c r="C23" s="27">
        <v>3514</v>
      </c>
      <c r="D23" s="150" t="s">
        <v>204</v>
      </c>
      <c r="E23" s="27">
        <v>3514</v>
      </c>
      <c r="F23" s="27">
        <f>E23-G23</f>
        <v>3390</v>
      </c>
      <c r="G23" s="154">
        <v>124</v>
      </c>
      <c r="H23" s="154">
        <v>3476</v>
      </c>
      <c r="I23" s="154">
        <v>86</v>
      </c>
      <c r="J23" s="9"/>
      <c r="K23" s="9"/>
      <c r="L23" s="9"/>
    </row>
    <row r="24" spans="1:12" ht="14.25" customHeight="1">
      <c r="A24" s="15" t="s">
        <v>77</v>
      </c>
      <c r="B24" s="154">
        <v>48</v>
      </c>
      <c r="C24" s="27">
        <v>3612</v>
      </c>
      <c r="D24" s="154">
        <v>1</v>
      </c>
      <c r="E24" s="27">
        <v>3611</v>
      </c>
      <c r="F24" s="27">
        <f>E24-G24</f>
        <v>3478</v>
      </c>
      <c r="G24" s="154">
        <v>133</v>
      </c>
      <c r="H24" s="154">
        <v>3571</v>
      </c>
      <c r="I24" s="154">
        <v>93</v>
      </c>
      <c r="J24" s="9"/>
      <c r="K24" s="9"/>
      <c r="L24" s="9"/>
    </row>
    <row r="25" spans="1:12" ht="14.25" customHeight="1">
      <c r="A25" s="14"/>
      <c r="B25" s="27"/>
      <c r="C25" s="27"/>
      <c r="D25" s="27"/>
      <c r="E25" s="27"/>
      <c r="F25" s="27"/>
      <c r="G25" s="27"/>
      <c r="H25" s="27"/>
      <c r="I25" s="27"/>
      <c r="J25" s="9"/>
      <c r="K25" s="9"/>
      <c r="L25" s="9"/>
    </row>
    <row r="26" spans="1:12" ht="14.25" customHeight="1">
      <c r="A26" s="226" t="s">
        <v>13</v>
      </c>
      <c r="B26" s="226"/>
      <c r="C26" s="226"/>
      <c r="D26" s="226"/>
      <c r="E26" s="226"/>
      <c r="F26" s="226"/>
      <c r="G26" s="226"/>
      <c r="H26" s="226"/>
      <c r="I26" s="226"/>
      <c r="J26" s="9"/>
      <c r="K26" s="9"/>
      <c r="L26" s="9"/>
    </row>
    <row r="27" spans="1:12" ht="14.25" customHeight="1">
      <c r="A27" s="42"/>
      <c r="B27" s="42"/>
      <c r="C27" s="42"/>
      <c r="D27" s="42"/>
      <c r="E27" s="42"/>
      <c r="F27" s="42"/>
      <c r="G27" s="42"/>
      <c r="H27" s="42"/>
      <c r="I27" s="42"/>
      <c r="J27" s="9"/>
      <c r="K27" s="9"/>
      <c r="L27" s="9"/>
    </row>
    <row r="28" spans="1:12" ht="14.25" customHeight="1">
      <c r="A28" s="15" t="s">
        <v>75</v>
      </c>
      <c r="B28" s="154">
        <v>3</v>
      </c>
      <c r="C28" s="138" t="s">
        <v>204</v>
      </c>
      <c r="D28" s="150" t="s">
        <v>204</v>
      </c>
      <c r="E28" s="138" t="s">
        <v>204</v>
      </c>
      <c r="F28" s="138" t="s">
        <v>204</v>
      </c>
      <c r="G28" s="150" t="s">
        <v>204</v>
      </c>
      <c r="H28" s="150" t="s">
        <v>204</v>
      </c>
      <c r="I28" s="150" t="s">
        <v>204</v>
      </c>
      <c r="J28" s="9"/>
      <c r="K28" s="9"/>
      <c r="L28" s="9"/>
    </row>
    <row r="29" spans="1:12" ht="14.25" customHeight="1">
      <c r="A29" s="15" t="s">
        <v>76</v>
      </c>
      <c r="B29" s="154">
        <v>4</v>
      </c>
      <c r="C29" s="27">
        <v>159</v>
      </c>
      <c r="D29" s="150" t="s">
        <v>204</v>
      </c>
      <c r="E29" s="27">
        <v>159</v>
      </c>
      <c r="F29" s="27">
        <f>E29-G29</f>
        <v>97</v>
      </c>
      <c r="G29" s="154">
        <v>62</v>
      </c>
      <c r="H29" s="154">
        <v>149</v>
      </c>
      <c r="I29" s="154">
        <v>52</v>
      </c>
      <c r="J29" s="9"/>
      <c r="K29" s="9"/>
      <c r="L29" s="9"/>
    </row>
    <row r="30" spans="1:12" ht="14.25" customHeight="1">
      <c r="A30" s="15" t="s">
        <v>77</v>
      </c>
      <c r="B30" s="154">
        <v>7</v>
      </c>
      <c r="C30" s="27">
        <v>159</v>
      </c>
      <c r="D30" s="150" t="s">
        <v>204</v>
      </c>
      <c r="E30" s="27">
        <v>159</v>
      </c>
      <c r="F30" s="27">
        <f>E30-G30</f>
        <v>97</v>
      </c>
      <c r="G30" s="154">
        <v>62</v>
      </c>
      <c r="H30" s="154">
        <v>149</v>
      </c>
      <c r="I30" s="154">
        <v>52</v>
      </c>
      <c r="J30" s="9"/>
      <c r="K30" s="9"/>
      <c r="L30" s="9"/>
    </row>
    <row r="31" spans="1:12" ht="14.25" customHeight="1">
      <c r="A31" s="14"/>
      <c r="B31" s="27"/>
      <c r="C31" s="27"/>
      <c r="D31" s="27"/>
      <c r="E31" s="27"/>
      <c r="F31" s="27"/>
      <c r="G31" s="27"/>
      <c r="H31" s="27"/>
      <c r="I31" s="27"/>
      <c r="J31" s="9"/>
      <c r="K31" s="9"/>
      <c r="L31" s="9"/>
    </row>
    <row r="32" spans="1:12" ht="14.25" customHeight="1">
      <c r="A32" s="229" t="s">
        <v>242</v>
      </c>
      <c r="B32" s="229"/>
      <c r="C32" s="229"/>
      <c r="D32" s="229"/>
      <c r="E32" s="229"/>
      <c r="F32" s="229"/>
      <c r="G32" s="229"/>
      <c r="H32" s="229"/>
      <c r="I32" s="229"/>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75</v>
      </c>
      <c r="B34" s="154">
        <v>19</v>
      </c>
      <c r="C34" s="27">
        <v>90</v>
      </c>
      <c r="D34" s="150" t="s">
        <v>204</v>
      </c>
      <c r="E34" s="27">
        <v>90</v>
      </c>
      <c r="F34" s="27">
        <f>E34-G34</f>
        <v>82</v>
      </c>
      <c r="G34" s="154">
        <v>8</v>
      </c>
      <c r="H34" s="154">
        <v>86</v>
      </c>
      <c r="I34" s="154">
        <v>4</v>
      </c>
      <c r="J34" s="9"/>
      <c r="K34" s="9"/>
      <c r="L34" s="9"/>
    </row>
    <row r="35" spans="1:12" ht="14.25" customHeight="1">
      <c r="A35" s="15" t="s">
        <v>76</v>
      </c>
      <c r="B35" s="166">
        <v>4</v>
      </c>
      <c r="C35" s="27">
        <v>161</v>
      </c>
      <c r="D35" s="150" t="s">
        <v>204</v>
      </c>
      <c r="E35" s="27">
        <v>161</v>
      </c>
      <c r="F35" s="27">
        <f>E35-G35</f>
        <v>128</v>
      </c>
      <c r="G35" s="154">
        <v>33</v>
      </c>
      <c r="H35" s="154">
        <v>159</v>
      </c>
      <c r="I35" s="154">
        <v>31</v>
      </c>
      <c r="J35" s="9"/>
      <c r="K35" s="9"/>
      <c r="L35" s="9"/>
    </row>
    <row r="36" spans="1:12" ht="14.25" customHeight="1">
      <c r="A36" s="15" t="s">
        <v>77</v>
      </c>
      <c r="B36" s="154">
        <v>23</v>
      </c>
      <c r="C36" s="27">
        <v>251</v>
      </c>
      <c r="D36" s="150" t="s">
        <v>204</v>
      </c>
      <c r="E36" s="27">
        <v>251</v>
      </c>
      <c r="F36" s="27">
        <f>E36-G36</f>
        <v>210</v>
      </c>
      <c r="G36" s="154">
        <v>41</v>
      </c>
      <c r="H36" s="154">
        <v>244</v>
      </c>
      <c r="I36" s="154">
        <v>34</v>
      </c>
      <c r="J36" s="9"/>
      <c r="K36" s="9"/>
      <c r="L36" s="9"/>
    </row>
    <row r="37" spans="1:12" ht="14.25" customHeight="1">
      <c r="A37" s="14"/>
      <c r="B37" s="132"/>
      <c r="C37" s="132"/>
      <c r="D37" s="132"/>
      <c r="E37" s="132"/>
      <c r="F37" s="132"/>
      <c r="G37" s="132"/>
      <c r="H37" s="132"/>
      <c r="I37" s="132"/>
      <c r="J37" s="9"/>
      <c r="K37" s="9"/>
      <c r="L37" s="9"/>
    </row>
    <row r="38" spans="1:12" ht="14.25" customHeight="1">
      <c r="A38" s="226" t="s">
        <v>14</v>
      </c>
      <c r="B38" s="226"/>
      <c r="C38" s="226"/>
      <c r="D38" s="226"/>
      <c r="E38" s="226"/>
      <c r="F38" s="226"/>
      <c r="G38" s="226"/>
      <c r="H38" s="226"/>
      <c r="I38" s="226"/>
      <c r="J38" s="9"/>
      <c r="K38" s="9"/>
      <c r="L38" s="9"/>
    </row>
    <row r="39" spans="1:12" ht="14.25" customHeight="1">
      <c r="A39" s="13"/>
      <c r="B39" s="13"/>
      <c r="C39" s="13"/>
      <c r="D39" s="13"/>
      <c r="E39" s="13"/>
      <c r="F39" s="13"/>
      <c r="G39" s="13"/>
      <c r="H39" s="13"/>
      <c r="I39" s="13"/>
      <c r="J39" s="9"/>
      <c r="K39" s="9"/>
      <c r="L39" s="9"/>
    </row>
    <row r="40" spans="1:12" ht="14.25" customHeight="1">
      <c r="A40" s="15" t="s">
        <v>75</v>
      </c>
      <c r="B40" s="154">
        <v>21</v>
      </c>
      <c r="C40" s="27">
        <v>130</v>
      </c>
      <c r="D40" s="150" t="s">
        <v>204</v>
      </c>
      <c r="E40" s="27">
        <v>130</v>
      </c>
      <c r="F40" s="27">
        <f>E40-G40</f>
        <v>105</v>
      </c>
      <c r="G40" s="154">
        <v>25</v>
      </c>
      <c r="H40" s="154">
        <v>120</v>
      </c>
      <c r="I40" s="154">
        <v>15</v>
      </c>
      <c r="J40" s="9"/>
      <c r="K40" s="9"/>
      <c r="L40" s="9"/>
    </row>
    <row r="41" spans="1:12" ht="14.25" customHeight="1">
      <c r="A41" s="15" t="s">
        <v>76</v>
      </c>
      <c r="B41" s="154">
        <v>32</v>
      </c>
      <c r="C41" s="27">
        <v>2427</v>
      </c>
      <c r="D41" s="150" t="s">
        <v>204</v>
      </c>
      <c r="E41" s="27">
        <v>2427</v>
      </c>
      <c r="F41" s="27">
        <f>E41-G41</f>
        <v>2194</v>
      </c>
      <c r="G41" s="154">
        <v>233</v>
      </c>
      <c r="H41" s="154">
        <v>2317</v>
      </c>
      <c r="I41" s="154">
        <v>123</v>
      </c>
      <c r="J41" s="9"/>
      <c r="K41" s="9"/>
      <c r="L41" s="9"/>
    </row>
    <row r="42" spans="1:12" ht="14.25" customHeight="1">
      <c r="A42" s="15" t="s">
        <v>77</v>
      </c>
      <c r="B42" s="154">
        <v>53</v>
      </c>
      <c r="C42" s="44">
        <v>2557</v>
      </c>
      <c r="D42" s="150" t="s">
        <v>204</v>
      </c>
      <c r="E42" s="44">
        <v>2557</v>
      </c>
      <c r="F42" s="27">
        <f>E42-G42</f>
        <v>2299</v>
      </c>
      <c r="G42" s="154">
        <v>258</v>
      </c>
      <c r="H42" s="154">
        <v>2437</v>
      </c>
      <c r="I42" s="154">
        <v>138</v>
      </c>
      <c r="J42" s="9"/>
      <c r="K42" s="9"/>
      <c r="L42" s="9"/>
    </row>
    <row r="43" spans="1:12" ht="14.25" customHeight="1">
      <c r="A43" s="14"/>
      <c r="B43" s="132"/>
      <c r="C43" s="132"/>
      <c r="D43" s="132"/>
      <c r="E43" s="132"/>
      <c r="F43" s="132"/>
      <c r="G43" s="132"/>
      <c r="H43" s="132"/>
      <c r="I43" s="132"/>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53"/>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2">
    <mergeCell ref="H8:I8"/>
    <mergeCell ref="H9:I9"/>
    <mergeCell ref="A1:I1"/>
    <mergeCell ref="H10:I10"/>
    <mergeCell ref="E9:G9"/>
    <mergeCell ref="C8:G8"/>
    <mergeCell ref="B8:B12"/>
    <mergeCell ref="A38:I38"/>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16.7109375" style="53" customWidth="1"/>
    <col min="2" max="2" width="5.57421875" style="53" customWidth="1"/>
    <col min="3" max="4" width="9.28125" style="53" customWidth="1"/>
    <col min="5" max="5" width="8.28125" style="53" customWidth="1"/>
    <col min="6" max="6" width="11.28125" style="53" customWidth="1"/>
    <col min="7" max="7" width="9.7109375" style="53" customWidth="1"/>
    <col min="8" max="8" width="8.57421875" style="53" customWidth="1"/>
    <col min="9" max="9" width="8.28125" style="53" customWidth="1"/>
    <col min="10" max="16384" width="11.421875" style="53" customWidth="1"/>
  </cols>
  <sheetData>
    <row r="1" spans="1:9" ht="12.75">
      <c r="A1" s="224" t="s">
        <v>196</v>
      </c>
      <c r="B1" s="224"/>
      <c r="C1" s="224"/>
      <c r="D1" s="224"/>
      <c r="E1" s="224"/>
      <c r="F1" s="224"/>
      <c r="G1" s="224"/>
      <c r="H1" s="224"/>
      <c r="I1" s="224"/>
    </row>
    <row r="2" spans="1:9" ht="12.75">
      <c r="A2" s="39"/>
      <c r="B2" s="55"/>
      <c r="C2" s="55"/>
      <c r="D2" s="55"/>
      <c r="E2" s="55"/>
      <c r="F2" s="55"/>
      <c r="G2" s="55"/>
      <c r="H2" s="55"/>
      <c r="I2" s="55"/>
    </row>
    <row r="3" spans="1:9" ht="12.75">
      <c r="A3" s="39"/>
      <c r="B3" s="55"/>
      <c r="C3" s="55"/>
      <c r="D3" s="55"/>
      <c r="E3" s="55"/>
      <c r="F3" s="55"/>
      <c r="G3" s="55"/>
      <c r="H3" s="55"/>
      <c r="I3" s="55"/>
    </row>
    <row r="4" spans="1:9" ht="14.25" customHeight="1">
      <c r="A4" s="2"/>
      <c r="B4" s="2"/>
      <c r="C4" s="2"/>
      <c r="D4" s="2"/>
      <c r="E4" s="2"/>
      <c r="F4" s="2"/>
      <c r="G4" s="2"/>
      <c r="H4" s="2"/>
      <c r="I4" s="163"/>
    </row>
    <row r="5" spans="1:9" s="5" customFormat="1" ht="14.25" customHeight="1">
      <c r="A5" s="32" t="s">
        <v>262</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09" t="s">
        <v>230</v>
      </c>
      <c r="C8" s="214" t="s">
        <v>101</v>
      </c>
      <c r="D8" s="215"/>
      <c r="E8" s="219" t="s">
        <v>49</v>
      </c>
      <c r="F8" s="220"/>
      <c r="G8" s="220"/>
      <c r="H8" s="220"/>
      <c r="I8" s="220"/>
      <c r="J8" s="9"/>
      <c r="K8" s="9"/>
      <c r="L8" s="9"/>
    </row>
    <row r="9" spans="1:12" ht="14.25" customHeight="1">
      <c r="A9" s="82" t="s">
        <v>62</v>
      </c>
      <c r="B9" s="223"/>
      <c r="C9" s="119"/>
      <c r="D9" s="61" t="s">
        <v>102</v>
      </c>
      <c r="E9" s="174"/>
      <c r="F9" s="212" t="s">
        <v>104</v>
      </c>
      <c r="G9" s="216"/>
      <c r="H9" s="212" t="s">
        <v>105</v>
      </c>
      <c r="I9" s="213"/>
      <c r="J9" s="9"/>
      <c r="K9" s="9"/>
      <c r="L9" s="9"/>
    </row>
    <row r="10" spans="1:12" ht="14.25" customHeight="1">
      <c r="A10" s="82" t="s">
        <v>63</v>
      </c>
      <c r="B10" s="223"/>
      <c r="C10" s="63" t="s">
        <v>235</v>
      </c>
      <c r="D10" s="79" t="s">
        <v>103</v>
      </c>
      <c r="E10" s="84" t="s">
        <v>235</v>
      </c>
      <c r="F10" s="253" t="s">
        <v>235</v>
      </c>
      <c r="G10" s="80" t="s">
        <v>107</v>
      </c>
      <c r="H10" s="85" t="s">
        <v>108</v>
      </c>
      <c r="I10" s="253" t="s">
        <v>37</v>
      </c>
      <c r="J10" s="9"/>
      <c r="K10" s="9"/>
      <c r="L10" s="9"/>
    </row>
    <row r="11" spans="1:12" ht="14.25" customHeight="1">
      <c r="A11" s="82" t="s">
        <v>64</v>
      </c>
      <c r="B11" s="217"/>
      <c r="C11" s="120"/>
      <c r="D11" s="63" t="s">
        <v>96</v>
      </c>
      <c r="E11" s="175"/>
      <c r="F11" s="255" t="s">
        <v>93</v>
      </c>
      <c r="G11" s="63" t="s">
        <v>96</v>
      </c>
      <c r="H11" s="63" t="s">
        <v>109</v>
      </c>
      <c r="I11" s="255"/>
      <c r="J11" s="9"/>
      <c r="K11" s="9"/>
      <c r="L11" s="9"/>
    </row>
    <row r="12" spans="1:12" ht="14.25" customHeight="1">
      <c r="A12" s="71"/>
      <c r="B12" s="72" t="s">
        <v>7</v>
      </c>
      <c r="C12" s="77" t="s">
        <v>48</v>
      </c>
      <c r="D12" s="86" t="s">
        <v>106</v>
      </c>
      <c r="E12" s="219" t="s">
        <v>50</v>
      </c>
      <c r="F12" s="221"/>
      <c r="G12" s="72" t="s">
        <v>82</v>
      </c>
      <c r="H12" s="219" t="s">
        <v>50</v>
      </c>
      <c r="I12" s="220"/>
      <c r="J12" s="9"/>
      <c r="K12" s="9"/>
      <c r="L12" s="9"/>
    </row>
    <row r="13" spans="1:12" ht="14.25" customHeight="1">
      <c r="A13" s="23"/>
      <c r="B13" s="27"/>
      <c r="C13" s="27"/>
      <c r="D13" s="27"/>
      <c r="E13" s="27"/>
      <c r="F13" s="27"/>
      <c r="G13" s="27"/>
      <c r="H13" s="27"/>
      <c r="I13" s="27"/>
      <c r="K13" s="9"/>
      <c r="L13" s="9"/>
    </row>
    <row r="14" spans="1:9" s="112" customFormat="1" ht="14.25" customHeight="1">
      <c r="A14" s="226" t="s">
        <v>74</v>
      </c>
      <c r="B14" s="226"/>
      <c r="C14" s="226"/>
      <c r="D14" s="226"/>
      <c r="E14" s="226"/>
      <c r="F14" s="226"/>
      <c r="G14" s="226"/>
      <c r="H14" s="226"/>
      <c r="I14" s="226"/>
    </row>
    <row r="15" spans="1:12" ht="14.25" customHeight="1">
      <c r="A15" s="42"/>
      <c r="B15" s="42"/>
      <c r="C15" s="42"/>
      <c r="D15" s="42"/>
      <c r="E15" s="42"/>
      <c r="F15" s="42"/>
      <c r="G15" s="42"/>
      <c r="H15" s="42"/>
      <c r="I15" s="42"/>
      <c r="J15" s="9"/>
      <c r="K15" s="9"/>
      <c r="L15" s="9"/>
    </row>
    <row r="16" spans="1:12" ht="14.25" customHeight="1">
      <c r="A16" s="15" t="s">
        <v>75</v>
      </c>
      <c r="B16" s="27">
        <v>64</v>
      </c>
      <c r="C16" s="154">
        <v>506</v>
      </c>
      <c r="D16" s="154">
        <v>1596</v>
      </c>
      <c r="E16" s="27">
        <v>13421</v>
      </c>
      <c r="F16" s="154">
        <v>11008</v>
      </c>
      <c r="G16" s="27">
        <v>34727</v>
      </c>
      <c r="H16" s="27">
        <v>2236</v>
      </c>
      <c r="I16" s="27">
        <v>176</v>
      </c>
      <c r="J16" s="9"/>
      <c r="K16" s="9"/>
      <c r="L16" s="9"/>
    </row>
    <row r="17" spans="1:12" ht="14.25" customHeight="1">
      <c r="A17" s="15" t="s">
        <v>76</v>
      </c>
      <c r="B17" s="27">
        <v>67</v>
      </c>
      <c r="C17" s="154">
        <v>10008</v>
      </c>
      <c r="D17" s="154">
        <v>1598</v>
      </c>
      <c r="E17" s="27">
        <v>295921</v>
      </c>
      <c r="F17" s="154">
        <v>237666</v>
      </c>
      <c r="G17" s="27">
        <v>37960</v>
      </c>
      <c r="H17" s="27">
        <v>48756</v>
      </c>
      <c r="I17" s="27">
        <v>9499</v>
      </c>
      <c r="J17" s="9"/>
      <c r="K17" s="9"/>
      <c r="L17" s="9"/>
    </row>
    <row r="18" spans="1:12" ht="14.25" customHeight="1">
      <c r="A18" s="15" t="s">
        <v>77</v>
      </c>
      <c r="B18" s="27">
        <v>131</v>
      </c>
      <c r="C18" s="154">
        <v>10514</v>
      </c>
      <c r="D18" s="154">
        <v>1598</v>
      </c>
      <c r="E18" s="27">
        <v>309342</v>
      </c>
      <c r="F18" s="154">
        <v>248674</v>
      </c>
      <c r="G18" s="27">
        <v>37804</v>
      </c>
      <c r="H18" s="27">
        <v>50993</v>
      </c>
      <c r="I18" s="27">
        <v>9675</v>
      </c>
      <c r="J18" s="9"/>
      <c r="K18" s="9"/>
      <c r="L18" s="9"/>
    </row>
    <row r="19" spans="1:12" ht="14.25" customHeight="1">
      <c r="A19" s="14"/>
      <c r="B19" s="27"/>
      <c r="C19" s="27"/>
      <c r="D19" s="27"/>
      <c r="E19" s="27"/>
      <c r="F19" s="27"/>
      <c r="G19" s="27"/>
      <c r="H19" s="27"/>
      <c r="I19" s="27"/>
      <c r="J19" s="9"/>
      <c r="K19" s="9"/>
      <c r="L19" s="9"/>
    </row>
    <row r="20" spans="1:12" ht="14.25" customHeight="1">
      <c r="A20" s="228" t="s">
        <v>12</v>
      </c>
      <c r="B20" s="228"/>
      <c r="C20" s="228"/>
      <c r="D20" s="228"/>
      <c r="E20" s="228"/>
      <c r="F20" s="228"/>
      <c r="G20" s="228"/>
      <c r="H20" s="228"/>
      <c r="I20" s="228"/>
      <c r="J20" s="9"/>
      <c r="K20" s="9"/>
      <c r="L20" s="9"/>
    </row>
    <row r="21" spans="1:12" ht="14.25" customHeight="1">
      <c r="A21" s="43"/>
      <c r="B21" s="27"/>
      <c r="C21" s="27"/>
      <c r="D21" s="27"/>
      <c r="E21" s="27"/>
      <c r="F21" s="27"/>
      <c r="G21" s="27"/>
      <c r="H21" s="27"/>
      <c r="I21" s="27"/>
      <c r="J21" s="9"/>
      <c r="K21" s="9"/>
      <c r="L21" s="9"/>
    </row>
    <row r="22" spans="1:12" ht="14.25" customHeight="1">
      <c r="A22" s="15" t="s">
        <v>75</v>
      </c>
      <c r="B22" s="27">
        <v>21</v>
      </c>
      <c r="C22" s="154">
        <v>157</v>
      </c>
      <c r="D22" s="154">
        <v>1621</v>
      </c>
      <c r="E22" s="27">
        <v>4659</v>
      </c>
      <c r="F22" s="154">
        <v>3890</v>
      </c>
      <c r="G22" s="27">
        <v>40102</v>
      </c>
      <c r="H22" s="27">
        <v>736</v>
      </c>
      <c r="I22" s="27">
        <v>33</v>
      </c>
      <c r="J22" s="9"/>
      <c r="K22" s="9"/>
      <c r="L22" s="9"/>
    </row>
    <row r="23" spans="1:12" ht="14.25" customHeight="1">
      <c r="A23" s="15" t="s">
        <v>76</v>
      </c>
      <c r="B23" s="27">
        <v>27</v>
      </c>
      <c r="C23" s="154">
        <v>5578</v>
      </c>
      <c r="D23" s="154">
        <v>1587</v>
      </c>
      <c r="E23" s="27">
        <v>187545</v>
      </c>
      <c r="F23" s="154">
        <v>150108</v>
      </c>
      <c r="G23" s="27">
        <v>42717</v>
      </c>
      <c r="H23" s="27">
        <v>29780</v>
      </c>
      <c r="I23" s="27">
        <v>7658</v>
      </c>
      <c r="J23" s="9"/>
      <c r="K23" s="9"/>
      <c r="L23" s="9"/>
    </row>
    <row r="24" spans="1:12" ht="14.25" customHeight="1">
      <c r="A24" s="15" t="s">
        <v>77</v>
      </c>
      <c r="B24" s="27">
        <v>48</v>
      </c>
      <c r="C24" s="154">
        <v>5735</v>
      </c>
      <c r="D24" s="154">
        <v>1588</v>
      </c>
      <c r="E24" s="27">
        <v>192204</v>
      </c>
      <c r="F24" s="154">
        <v>153998</v>
      </c>
      <c r="G24" s="27">
        <v>42647</v>
      </c>
      <c r="H24" s="27">
        <v>30516</v>
      </c>
      <c r="I24" s="27">
        <v>7690</v>
      </c>
      <c r="J24" s="9"/>
      <c r="K24" s="9"/>
      <c r="L24" s="9"/>
    </row>
    <row r="25" spans="1:12" ht="14.25" customHeight="1">
      <c r="A25" s="14"/>
      <c r="B25" s="27"/>
      <c r="C25" s="27"/>
      <c r="D25" s="27"/>
      <c r="E25" s="27"/>
      <c r="F25" s="27"/>
      <c r="G25" s="27"/>
      <c r="H25" s="27"/>
      <c r="I25" s="27"/>
      <c r="J25" s="9"/>
      <c r="K25" s="9"/>
      <c r="L25" s="9"/>
    </row>
    <row r="26" spans="1:12" ht="14.25" customHeight="1">
      <c r="A26" s="226" t="s">
        <v>13</v>
      </c>
      <c r="B26" s="226"/>
      <c r="C26" s="226"/>
      <c r="D26" s="226"/>
      <c r="E26" s="226"/>
      <c r="F26" s="226"/>
      <c r="G26" s="226"/>
      <c r="H26" s="226"/>
      <c r="I26" s="226"/>
      <c r="J26" s="9"/>
      <c r="K26" s="9"/>
      <c r="L26" s="9"/>
    </row>
    <row r="27" spans="1:12" ht="14.25" customHeight="1">
      <c r="A27" s="13"/>
      <c r="B27" s="27"/>
      <c r="C27" s="27"/>
      <c r="D27" s="27"/>
      <c r="E27" s="27"/>
      <c r="F27" s="27"/>
      <c r="G27" s="27"/>
      <c r="H27" s="27"/>
      <c r="I27" s="27"/>
      <c r="J27" s="9"/>
      <c r="K27" s="9"/>
      <c r="L27" s="9"/>
    </row>
    <row r="28" spans="1:12" ht="14.25" customHeight="1">
      <c r="A28" s="15" t="s">
        <v>75</v>
      </c>
      <c r="B28" s="27">
        <v>3</v>
      </c>
      <c r="C28" s="167" t="s">
        <v>204</v>
      </c>
      <c r="D28" s="167" t="s">
        <v>204</v>
      </c>
      <c r="E28" s="139" t="s">
        <v>204</v>
      </c>
      <c r="F28" s="167" t="s">
        <v>204</v>
      </c>
      <c r="G28" s="139" t="s">
        <v>204</v>
      </c>
      <c r="H28" s="139" t="s">
        <v>204</v>
      </c>
      <c r="I28" s="139" t="s">
        <v>204</v>
      </c>
      <c r="J28" s="9"/>
      <c r="K28" s="9"/>
      <c r="L28" s="9"/>
    </row>
    <row r="29" spans="1:12" ht="14.25" customHeight="1">
      <c r="A29" s="15" t="s">
        <v>76</v>
      </c>
      <c r="B29" s="27">
        <v>4</v>
      </c>
      <c r="C29" s="154">
        <v>261</v>
      </c>
      <c r="D29" s="154">
        <v>1641</v>
      </c>
      <c r="E29" s="27">
        <v>8447</v>
      </c>
      <c r="F29" s="154">
        <v>6590</v>
      </c>
      <c r="G29" s="27">
        <v>41447</v>
      </c>
      <c r="H29" s="27">
        <v>1310</v>
      </c>
      <c r="I29" s="27">
        <v>547</v>
      </c>
      <c r="J29" s="9"/>
      <c r="K29" s="9"/>
      <c r="L29" s="9"/>
    </row>
    <row r="30" spans="1:12" ht="14.25" customHeight="1">
      <c r="A30" s="15" t="s">
        <v>77</v>
      </c>
      <c r="B30" s="44">
        <v>7</v>
      </c>
      <c r="C30" s="154">
        <v>261</v>
      </c>
      <c r="D30" s="154">
        <v>1641</v>
      </c>
      <c r="E30" s="27">
        <v>8447</v>
      </c>
      <c r="F30" s="154">
        <v>6590</v>
      </c>
      <c r="G30" s="27">
        <v>41447</v>
      </c>
      <c r="H30" s="27">
        <v>1310</v>
      </c>
      <c r="I30" s="27">
        <v>547</v>
      </c>
      <c r="J30" s="9"/>
      <c r="K30" s="9"/>
      <c r="L30" s="9"/>
    </row>
    <row r="31" spans="1:12" ht="14.25" customHeight="1">
      <c r="A31" s="14"/>
      <c r="B31" s="27"/>
      <c r="C31" s="27"/>
      <c r="D31" s="27"/>
      <c r="E31" s="27"/>
      <c r="F31" s="27"/>
      <c r="G31" s="27"/>
      <c r="H31" s="27"/>
      <c r="I31" s="27"/>
      <c r="J31" s="9"/>
      <c r="K31" s="9"/>
      <c r="L31" s="9"/>
    </row>
    <row r="32" spans="1:12" ht="14.25" customHeight="1">
      <c r="A32" s="229" t="s">
        <v>242</v>
      </c>
      <c r="B32" s="229"/>
      <c r="C32" s="229"/>
      <c r="D32" s="229"/>
      <c r="E32" s="229"/>
      <c r="F32" s="229"/>
      <c r="G32" s="229"/>
      <c r="H32" s="229"/>
      <c r="I32" s="229"/>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75</v>
      </c>
      <c r="B34" s="27">
        <v>19</v>
      </c>
      <c r="C34" s="154">
        <v>153</v>
      </c>
      <c r="D34" s="154">
        <v>1705</v>
      </c>
      <c r="E34" s="27">
        <v>3667</v>
      </c>
      <c r="F34" s="154">
        <v>3017</v>
      </c>
      <c r="G34" s="27">
        <v>33526</v>
      </c>
      <c r="H34" s="27">
        <v>620</v>
      </c>
      <c r="I34" s="27">
        <v>29</v>
      </c>
      <c r="J34" s="9"/>
      <c r="K34" s="9"/>
      <c r="L34" s="9"/>
    </row>
    <row r="35" spans="1:12" ht="14.25" customHeight="1">
      <c r="A35" s="15" t="s">
        <v>76</v>
      </c>
      <c r="B35" s="27">
        <v>4</v>
      </c>
      <c r="C35" s="154">
        <v>264</v>
      </c>
      <c r="D35" s="154">
        <v>1640</v>
      </c>
      <c r="E35" s="27">
        <v>7048</v>
      </c>
      <c r="F35" s="154">
        <v>5866</v>
      </c>
      <c r="G35" s="27">
        <v>36438</v>
      </c>
      <c r="H35" s="27">
        <v>1159</v>
      </c>
      <c r="I35" s="27">
        <v>22</v>
      </c>
      <c r="J35" s="9"/>
      <c r="K35" s="9"/>
      <c r="L35" s="9"/>
    </row>
    <row r="36" spans="1:12" ht="14.25" customHeight="1">
      <c r="A36" s="15" t="s">
        <v>77</v>
      </c>
      <c r="B36" s="27">
        <v>23</v>
      </c>
      <c r="C36" s="154">
        <v>418</v>
      </c>
      <c r="D36" s="154">
        <v>1664</v>
      </c>
      <c r="E36" s="27">
        <v>10715</v>
      </c>
      <c r="F36" s="154">
        <v>8884</v>
      </c>
      <c r="G36" s="27">
        <v>35394</v>
      </c>
      <c r="H36" s="27">
        <v>1779</v>
      </c>
      <c r="I36" s="27">
        <v>51</v>
      </c>
      <c r="J36" s="9"/>
      <c r="K36" s="9"/>
      <c r="L36" s="9"/>
    </row>
    <row r="37" spans="1:12" ht="14.25" customHeight="1">
      <c r="A37" s="14"/>
      <c r="B37" s="27"/>
      <c r="C37" s="27"/>
      <c r="D37" s="27"/>
      <c r="E37" s="27"/>
      <c r="F37" s="27"/>
      <c r="G37" s="27"/>
      <c r="H37" s="27"/>
      <c r="I37" s="27"/>
      <c r="J37" s="9"/>
      <c r="K37" s="9"/>
      <c r="L37" s="9"/>
    </row>
    <row r="38" spans="1:12" ht="14.25" customHeight="1">
      <c r="A38" s="226" t="s">
        <v>14</v>
      </c>
      <c r="B38" s="226"/>
      <c r="C38" s="226"/>
      <c r="D38" s="226"/>
      <c r="E38" s="226"/>
      <c r="F38" s="226"/>
      <c r="G38" s="226"/>
      <c r="H38" s="226"/>
      <c r="I38" s="226"/>
      <c r="J38" s="9"/>
      <c r="K38" s="9"/>
      <c r="L38" s="9"/>
    </row>
    <row r="39" spans="1:12" ht="14.25" customHeight="1">
      <c r="A39" s="13"/>
      <c r="B39" s="13"/>
      <c r="C39" s="13"/>
      <c r="D39" s="13"/>
      <c r="E39" s="13"/>
      <c r="F39" s="13"/>
      <c r="G39" s="13"/>
      <c r="H39" s="13"/>
      <c r="I39" s="13"/>
      <c r="J39" s="9"/>
      <c r="K39" s="9"/>
      <c r="L39" s="9"/>
    </row>
    <row r="40" spans="1:12" ht="14.25" customHeight="1">
      <c r="A40" s="15" t="s">
        <v>75</v>
      </c>
      <c r="B40" s="27">
        <v>21</v>
      </c>
      <c r="C40" s="154">
        <v>195</v>
      </c>
      <c r="D40" s="154">
        <v>1503</v>
      </c>
      <c r="E40" s="27">
        <v>5095</v>
      </c>
      <c r="F40" s="154">
        <v>4101</v>
      </c>
      <c r="G40" s="27">
        <v>31547</v>
      </c>
      <c r="H40" s="27">
        <v>879</v>
      </c>
      <c r="I40" s="27">
        <v>115</v>
      </c>
      <c r="J40" s="9"/>
      <c r="K40" s="9"/>
      <c r="L40" s="9"/>
    </row>
    <row r="41" spans="1:12" ht="14.25" customHeight="1">
      <c r="A41" s="15" t="s">
        <v>76</v>
      </c>
      <c r="B41" s="27">
        <v>32</v>
      </c>
      <c r="C41" s="154">
        <v>3905</v>
      </c>
      <c r="D41" s="154">
        <v>1609</v>
      </c>
      <c r="E41" s="27">
        <v>92881</v>
      </c>
      <c r="F41" s="154">
        <v>75101</v>
      </c>
      <c r="G41" s="27">
        <v>30944</v>
      </c>
      <c r="H41" s="27">
        <v>16508</v>
      </c>
      <c r="I41" s="27">
        <v>1272</v>
      </c>
      <c r="J41" s="9"/>
      <c r="K41" s="9"/>
      <c r="L41" s="9"/>
    </row>
    <row r="42" spans="1:12" ht="14.25" customHeight="1">
      <c r="A42" s="15" t="s">
        <v>77</v>
      </c>
      <c r="B42" s="44">
        <v>53</v>
      </c>
      <c r="C42" s="154">
        <v>4100</v>
      </c>
      <c r="D42" s="154">
        <v>1604</v>
      </c>
      <c r="E42" s="44">
        <v>97976</v>
      </c>
      <c r="F42" s="154">
        <v>79202</v>
      </c>
      <c r="G42" s="44">
        <v>30975</v>
      </c>
      <c r="H42" s="44">
        <v>17387</v>
      </c>
      <c r="I42" s="44">
        <v>1387</v>
      </c>
      <c r="J42" s="9"/>
      <c r="K42" s="9"/>
      <c r="L42" s="9"/>
    </row>
    <row r="43" spans="1:12" ht="14.25" customHeight="1">
      <c r="A43" s="14"/>
      <c r="B43" s="27"/>
      <c r="C43" s="27"/>
      <c r="D43" s="27"/>
      <c r="E43" s="27"/>
      <c r="F43" s="27"/>
      <c r="G43" s="27"/>
      <c r="H43" s="27"/>
      <c r="I43" s="27"/>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2:12" ht="14.25" customHeight="1">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5">
    <mergeCell ref="A38:I38"/>
    <mergeCell ref="E12:F12"/>
    <mergeCell ref="H12:I12"/>
    <mergeCell ref="A14:I14"/>
    <mergeCell ref="A20:I20"/>
    <mergeCell ref="A26:I26"/>
    <mergeCell ref="A32:I32"/>
    <mergeCell ref="I10:I11"/>
    <mergeCell ref="H9:I9"/>
    <mergeCell ref="E8:I8"/>
    <mergeCell ref="A1:I1"/>
    <mergeCell ref="C8:D8"/>
    <mergeCell ref="F9:G9"/>
    <mergeCell ref="B8:B11"/>
    <mergeCell ref="F10:F11"/>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J47"/>
  <sheetViews>
    <sheetView workbookViewId="0" topLeftCell="A1">
      <selection activeCell="A1" sqref="A1:H1"/>
    </sheetView>
  </sheetViews>
  <sheetFormatPr defaultColWidth="11.421875" defaultRowHeight="12.75"/>
  <cols>
    <col min="1" max="1" width="21.57421875" style="53" customWidth="1"/>
    <col min="2" max="2" width="6.57421875" style="53" customWidth="1"/>
    <col min="3" max="5" width="10.421875" style="53" customWidth="1"/>
    <col min="6" max="7" width="8.00390625" style="53" customWidth="1"/>
    <col min="8" max="8" width="9.7109375" style="57" bestFit="1" customWidth="1"/>
    <col min="9" max="9" width="11.421875" style="141" customWidth="1"/>
    <col min="10" max="16384" width="11.421875" style="53" customWidth="1"/>
  </cols>
  <sheetData>
    <row r="1" spans="1:8" ht="12.75">
      <c r="A1" s="224" t="s">
        <v>197</v>
      </c>
      <c r="B1" s="224"/>
      <c r="C1" s="224"/>
      <c r="D1" s="224"/>
      <c r="E1" s="224"/>
      <c r="F1" s="224"/>
      <c r="G1" s="224"/>
      <c r="H1" s="224"/>
    </row>
    <row r="2" spans="1:8" ht="12.75">
      <c r="A2" s="39"/>
      <c r="B2" s="55"/>
      <c r="C2" s="55"/>
      <c r="D2" s="55"/>
      <c r="E2" s="55"/>
      <c r="F2" s="55"/>
      <c r="G2" s="55"/>
      <c r="H2" s="56"/>
    </row>
    <row r="3" spans="1:8" ht="12.75">
      <c r="A3" s="39"/>
      <c r="B3" s="55"/>
      <c r="C3" s="55"/>
      <c r="D3" s="55"/>
      <c r="E3" s="55"/>
      <c r="F3" s="55"/>
      <c r="G3" s="55"/>
      <c r="H3" s="56"/>
    </row>
    <row r="4" spans="1:9" ht="14.25" customHeight="1">
      <c r="A4" s="32"/>
      <c r="B4" s="33"/>
      <c r="C4" s="33"/>
      <c r="D4" s="33"/>
      <c r="E4" s="16"/>
      <c r="F4" s="16"/>
      <c r="G4" s="16"/>
      <c r="H4" s="46"/>
      <c r="I4" s="142"/>
    </row>
    <row r="5" spans="1:9" ht="14.25" customHeight="1">
      <c r="A5" s="32" t="s">
        <v>263</v>
      </c>
      <c r="B5" s="33"/>
      <c r="C5" s="33"/>
      <c r="D5" s="33"/>
      <c r="E5" s="16"/>
      <c r="F5" s="16"/>
      <c r="G5" s="16"/>
      <c r="H5" s="46"/>
      <c r="I5" s="142"/>
    </row>
    <row r="6" spans="1:9" s="5" customFormat="1" ht="14.25" customHeight="1">
      <c r="A6" s="4"/>
      <c r="B6" s="19"/>
      <c r="C6" s="19"/>
      <c r="D6" s="19"/>
      <c r="E6" s="19"/>
      <c r="F6" s="19"/>
      <c r="G6" s="19"/>
      <c r="H6" s="47"/>
      <c r="I6" s="143"/>
    </row>
    <row r="7" spans="1:9" ht="14.25" customHeight="1">
      <c r="A7" s="10"/>
      <c r="B7" s="10"/>
      <c r="C7" s="10"/>
      <c r="D7" s="10"/>
      <c r="E7" s="10"/>
      <c r="F7" s="10"/>
      <c r="G7" s="10"/>
      <c r="H7" s="44"/>
      <c r="I7" s="142"/>
    </row>
    <row r="8" spans="1:9" ht="14.25" customHeight="1">
      <c r="A8" s="218" t="s">
        <v>224</v>
      </c>
      <c r="B8" s="119"/>
      <c r="C8" s="212" t="s">
        <v>78</v>
      </c>
      <c r="D8" s="213"/>
      <c r="E8" s="213"/>
      <c r="F8" s="213"/>
      <c r="G8" s="216"/>
      <c r="H8" s="199" t="s">
        <v>223</v>
      </c>
      <c r="I8" s="142"/>
    </row>
    <row r="9" spans="1:9" ht="14.25" customHeight="1">
      <c r="A9" s="198"/>
      <c r="B9" s="210" t="s">
        <v>222</v>
      </c>
      <c r="C9" s="83"/>
      <c r="D9" s="212" t="s">
        <v>24</v>
      </c>
      <c r="E9" s="216"/>
      <c r="F9" s="83" t="s">
        <v>218</v>
      </c>
      <c r="G9" s="83" t="s">
        <v>236</v>
      </c>
      <c r="H9" s="200"/>
      <c r="I9" s="142"/>
    </row>
    <row r="10" spans="1:10" ht="14.25" customHeight="1">
      <c r="A10" s="198"/>
      <c r="B10" s="223"/>
      <c r="C10" s="223" t="s">
        <v>235</v>
      </c>
      <c r="D10" s="260" t="s">
        <v>217</v>
      </c>
      <c r="E10" s="80" t="s">
        <v>19</v>
      </c>
      <c r="F10" s="135" t="s">
        <v>219</v>
      </c>
      <c r="G10" s="79" t="s">
        <v>32</v>
      </c>
      <c r="H10" s="200"/>
      <c r="I10" s="142"/>
      <c r="J10" s="64"/>
    </row>
    <row r="11" spans="1:10" ht="14.25" customHeight="1">
      <c r="A11" s="198"/>
      <c r="B11" s="223"/>
      <c r="C11" s="223"/>
      <c r="D11" s="261"/>
      <c r="E11" s="87" t="s">
        <v>25</v>
      </c>
      <c r="F11" s="87" t="s">
        <v>80</v>
      </c>
      <c r="G11" s="79" t="s">
        <v>220</v>
      </c>
      <c r="H11" s="200"/>
      <c r="I11" s="142"/>
      <c r="J11" s="64"/>
    </row>
    <row r="12" spans="1:10" ht="14.25" customHeight="1">
      <c r="A12" s="198"/>
      <c r="B12" s="120"/>
      <c r="C12" s="120"/>
      <c r="D12" s="262"/>
      <c r="E12" s="67" t="s">
        <v>79</v>
      </c>
      <c r="F12" s="69" t="s">
        <v>83</v>
      </c>
      <c r="G12" s="179" t="s">
        <v>221</v>
      </c>
      <c r="H12" s="257"/>
      <c r="I12" s="142"/>
      <c r="J12" s="64"/>
    </row>
    <row r="13" spans="1:9" ht="14.25" customHeight="1">
      <c r="A13" s="256"/>
      <c r="B13" s="71" t="s">
        <v>7</v>
      </c>
      <c r="C13" s="219" t="s">
        <v>50</v>
      </c>
      <c r="D13" s="220"/>
      <c r="E13" s="220"/>
      <c r="F13" s="220"/>
      <c r="G13" s="221"/>
      <c r="H13" s="91" t="s">
        <v>82</v>
      </c>
      <c r="I13" s="142"/>
    </row>
    <row r="14" spans="1:8" ht="14.25" customHeight="1">
      <c r="A14" s="13"/>
      <c r="B14" s="23"/>
      <c r="C14" s="10"/>
      <c r="D14" s="10"/>
      <c r="E14" s="10"/>
      <c r="F14" s="10"/>
      <c r="G14" s="10"/>
      <c r="H14" s="48"/>
    </row>
    <row r="15" spans="1:9" s="112" customFormat="1" ht="14.25" customHeight="1">
      <c r="A15" s="259" t="s">
        <v>74</v>
      </c>
      <c r="B15" s="259"/>
      <c r="C15" s="259"/>
      <c r="D15" s="259"/>
      <c r="E15" s="259"/>
      <c r="F15" s="259"/>
      <c r="G15" s="259"/>
      <c r="H15" s="259"/>
      <c r="I15" s="158"/>
    </row>
    <row r="16" spans="1:8" ht="14.25" customHeight="1">
      <c r="A16" s="42"/>
      <c r="B16" s="42"/>
      <c r="C16" s="42"/>
      <c r="D16" s="42"/>
      <c r="E16" s="42"/>
      <c r="F16" s="42"/>
      <c r="G16" s="42"/>
      <c r="H16" s="48"/>
    </row>
    <row r="17" spans="1:10" ht="14.25" customHeight="1">
      <c r="A17" s="15" t="s">
        <v>75</v>
      </c>
      <c r="B17" s="27">
        <v>64</v>
      </c>
      <c r="C17" s="27">
        <v>442874</v>
      </c>
      <c r="D17" s="27">
        <v>442455</v>
      </c>
      <c r="E17" s="27">
        <v>305046</v>
      </c>
      <c r="F17" s="27">
        <v>11</v>
      </c>
      <c r="G17" s="27">
        <v>408</v>
      </c>
      <c r="H17" s="48">
        <f>D17/'TAB.2'!C16*1000</f>
        <v>1391367.924528302</v>
      </c>
      <c r="I17" s="180"/>
      <c r="J17" s="27"/>
    </row>
    <row r="18" spans="1:10" ht="14.25" customHeight="1">
      <c r="A18" s="15" t="s">
        <v>76</v>
      </c>
      <c r="B18" s="27">
        <v>67</v>
      </c>
      <c r="C18" s="27">
        <v>4532126</v>
      </c>
      <c r="D18" s="27">
        <v>4515250</v>
      </c>
      <c r="E18" s="27">
        <v>3484105</v>
      </c>
      <c r="F18" s="27">
        <v>197</v>
      </c>
      <c r="G18" s="27">
        <v>16679</v>
      </c>
      <c r="H18" s="48">
        <f>D18/'TAB.2'!C17*1000</f>
        <v>721170.7394984827</v>
      </c>
      <c r="I18" s="180"/>
      <c r="J18" s="27"/>
    </row>
    <row r="19" spans="1:10" ht="14.25" customHeight="1">
      <c r="A19" s="15" t="s">
        <v>77</v>
      </c>
      <c r="B19" s="27">
        <v>131</v>
      </c>
      <c r="C19" s="27">
        <v>4974999</v>
      </c>
      <c r="D19" s="27">
        <v>4957705</v>
      </c>
      <c r="E19" s="27">
        <v>3789151</v>
      </c>
      <c r="F19" s="27">
        <v>208</v>
      </c>
      <c r="G19" s="27">
        <v>17086</v>
      </c>
      <c r="H19" s="48">
        <f>D19/'TAB.2'!C18*1000</f>
        <v>753565.1314789482</v>
      </c>
      <c r="I19" s="180"/>
      <c r="J19" s="27"/>
    </row>
    <row r="20" spans="1:8" ht="14.25" customHeight="1">
      <c r="A20" s="14"/>
      <c r="B20" s="27"/>
      <c r="C20" s="27"/>
      <c r="D20" s="27"/>
      <c r="E20" s="27"/>
      <c r="F20" s="27"/>
      <c r="G20" s="27"/>
      <c r="H20" s="27"/>
    </row>
    <row r="21" spans="1:8" ht="14.25" customHeight="1">
      <c r="A21" s="259" t="s">
        <v>12</v>
      </c>
      <c r="B21" s="259"/>
      <c r="C21" s="259"/>
      <c r="D21" s="259"/>
      <c r="E21" s="259"/>
      <c r="F21" s="259"/>
      <c r="G21" s="259"/>
      <c r="H21" s="259"/>
    </row>
    <row r="22" spans="1:8" ht="14.25" customHeight="1">
      <c r="A22" s="43"/>
      <c r="B22" s="27"/>
      <c r="C22" s="27"/>
      <c r="D22" s="27"/>
      <c r="E22" s="27"/>
      <c r="F22" s="27"/>
      <c r="G22" s="27"/>
      <c r="H22" s="48"/>
    </row>
    <row r="23" spans="1:10" ht="14.25" customHeight="1">
      <c r="A23" s="15" t="s">
        <v>75</v>
      </c>
      <c r="B23" s="27">
        <v>21</v>
      </c>
      <c r="C23" s="27">
        <v>251935</v>
      </c>
      <c r="D23" s="27">
        <v>251785</v>
      </c>
      <c r="E23" s="27">
        <v>180505</v>
      </c>
      <c r="F23" s="27">
        <v>14</v>
      </c>
      <c r="G23" s="27">
        <v>137</v>
      </c>
      <c r="H23" s="48">
        <f>D23/'TAB.2'!C22*1000</f>
        <v>2569234.693877551</v>
      </c>
      <c r="I23" s="180"/>
      <c r="J23" s="27"/>
    </row>
    <row r="24" spans="1:10" ht="14.25" customHeight="1">
      <c r="A24" s="15" t="s">
        <v>76</v>
      </c>
      <c r="B24" s="27">
        <v>27</v>
      </c>
      <c r="C24" s="27">
        <v>3300812</v>
      </c>
      <c r="D24" s="27">
        <v>3289468</v>
      </c>
      <c r="E24" s="27">
        <v>2494313</v>
      </c>
      <c r="F24" s="27">
        <v>175</v>
      </c>
      <c r="G24" s="27">
        <v>11169</v>
      </c>
      <c r="H24" s="48">
        <f>D24/'TAB.2'!C23*1000</f>
        <v>936103.5856573705</v>
      </c>
      <c r="I24" s="180"/>
      <c r="J24" s="27"/>
    </row>
    <row r="25" spans="1:10" ht="14.25" customHeight="1">
      <c r="A25" s="15" t="s">
        <v>77</v>
      </c>
      <c r="B25" s="27">
        <v>48</v>
      </c>
      <c r="C25" s="27">
        <v>3552747</v>
      </c>
      <c r="D25" s="27">
        <v>3541253</v>
      </c>
      <c r="E25" s="27">
        <v>2674818</v>
      </c>
      <c r="F25" s="27">
        <v>188</v>
      </c>
      <c r="G25" s="27">
        <v>11306</v>
      </c>
      <c r="H25" s="48">
        <f>D25/'TAB.2'!C24*1000</f>
        <v>980413.3444075304</v>
      </c>
      <c r="I25" s="180"/>
      <c r="J25" s="27"/>
    </row>
    <row r="26" spans="1:9" ht="14.25" customHeight="1">
      <c r="A26" s="14"/>
      <c r="B26" s="27"/>
      <c r="C26" s="27"/>
      <c r="D26" s="27"/>
      <c r="E26" s="27"/>
      <c r="F26" s="27"/>
      <c r="G26" s="27"/>
      <c r="H26" s="27"/>
      <c r="I26" s="180"/>
    </row>
    <row r="27" spans="1:9" ht="14.25" customHeight="1">
      <c r="A27" s="259" t="s">
        <v>13</v>
      </c>
      <c r="B27" s="259"/>
      <c r="C27" s="259"/>
      <c r="D27" s="259"/>
      <c r="E27" s="259"/>
      <c r="F27" s="259"/>
      <c r="G27" s="259"/>
      <c r="H27" s="259"/>
      <c r="I27" s="180"/>
    </row>
    <row r="28" spans="1:9" ht="14.25" customHeight="1">
      <c r="A28" s="99"/>
      <c r="B28" s="99"/>
      <c r="C28" s="99"/>
      <c r="D28" s="99"/>
      <c r="E28" s="99"/>
      <c r="F28" s="99"/>
      <c r="G28" s="99"/>
      <c r="H28" s="99"/>
      <c r="I28" s="180"/>
    </row>
    <row r="29" spans="1:10" ht="14.25" customHeight="1">
      <c r="A29" s="15" t="s">
        <v>75</v>
      </c>
      <c r="B29" s="27">
        <v>3</v>
      </c>
      <c r="C29" s="138" t="s">
        <v>203</v>
      </c>
      <c r="D29" s="138" t="s">
        <v>203</v>
      </c>
      <c r="E29" s="138" t="s">
        <v>203</v>
      </c>
      <c r="F29" s="138" t="s">
        <v>203</v>
      </c>
      <c r="G29" s="138" t="s">
        <v>203</v>
      </c>
      <c r="H29" s="138" t="s">
        <v>203</v>
      </c>
      <c r="I29" s="180"/>
      <c r="J29" s="138"/>
    </row>
    <row r="30" spans="1:10" ht="14.25" customHeight="1">
      <c r="A30" s="15" t="s">
        <v>76</v>
      </c>
      <c r="B30" s="27">
        <v>4</v>
      </c>
      <c r="C30" s="138" t="s">
        <v>203</v>
      </c>
      <c r="D30" s="138" t="s">
        <v>203</v>
      </c>
      <c r="E30" s="138" t="s">
        <v>203</v>
      </c>
      <c r="F30" s="138" t="s">
        <v>203</v>
      </c>
      <c r="G30" s="138" t="s">
        <v>203</v>
      </c>
      <c r="H30" s="138" t="s">
        <v>203</v>
      </c>
      <c r="I30" s="180"/>
      <c r="J30" s="27"/>
    </row>
    <row r="31" spans="1:10" ht="14.25" customHeight="1">
      <c r="A31" s="15" t="s">
        <v>77</v>
      </c>
      <c r="B31" s="27">
        <v>7</v>
      </c>
      <c r="C31" s="27">
        <v>746084</v>
      </c>
      <c r="D31" s="27">
        <v>745657</v>
      </c>
      <c r="E31" s="27">
        <v>707780</v>
      </c>
      <c r="F31" s="27">
        <v>-2</v>
      </c>
      <c r="G31" s="27">
        <v>429</v>
      </c>
      <c r="H31" s="48">
        <f>D31/'TAB.2'!C30*1000</f>
        <v>4689666.666666667</v>
      </c>
      <c r="I31" s="180"/>
      <c r="J31" s="27"/>
    </row>
    <row r="32" spans="1:9" ht="14.25" customHeight="1">
      <c r="A32" s="14"/>
      <c r="B32" s="27"/>
      <c r="C32" s="27"/>
      <c r="D32" s="27"/>
      <c r="E32" s="27"/>
      <c r="F32" s="27"/>
      <c r="G32" s="27"/>
      <c r="H32" s="27"/>
      <c r="I32" s="180"/>
    </row>
    <row r="33" spans="1:9" ht="14.25" customHeight="1">
      <c r="A33" s="258" t="s">
        <v>242</v>
      </c>
      <c r="B33" s="258"/>
      <c r="C33" s="258"/>
      <c r="D33" s="258"/>
      <c r="E33" s="258"/>
      <c r="F33" s="258"/>
      <c r="G33" s="258"/>
      <c r="H33" s="258"/>
      <c r="I33" s="180"/>
    </row>
    <row r="34" spans="1:9" s="5" customFormat="1" ht="14.25" customHeight="1">
      <c r="A34" s="17"/>
      <c r="B34" s="17"/>
      <c r="C34" s="17"/>
      <c r="D34" s="17"/>
      <c r="E34" s="17"/>
      <c r="F34" s="17"/>
      <c r="G34" s="17"/>
      <c r="H34" s="49"/>
      <c r="I34" s="180"/>
    </row>
    <row r="35" spans="1:10" ht="14.25" customHeight="1">
      <c r="A35" s="15" t="s">
        <v>75</v>
      </c>
      <c r="B35" s="27">
        <v>19</v>
      </c>
      <c r="C35" s="138" t="s">
        <v>203</v>
      </c>
      <c r="D35" s="138" t="s">
        <v>203</v>
      </c>
      <c r="E35" s="138" t="s">
        <v>203</v>
      </c>
      <c r="F35" s="138" t="s">
        <v>204</v>
      </c>
      <c r="G35" s="138" t="s">
        <v>203</v>
      </c>
      <c r="H35" s="138" t="s">
        <v>203</v>
      </c>
      <c r="I35" s="180"/>
      <c r="J35" s="27"/>
    </row>
    <row r="36" spans="1:10" ht="14.25" customHeight="1">
      <c r="A36" s="15" t="s">
        <v>76</v>
      </c>
      <c r="B36" s="27">
        <v>4</v>
      </c>
      <c r="C36" s="138" t="s">
        <v>203</v>
      </c>
      <c r="D36" s="138" t="s">
        <v>203</v>
      </c>
      <c r="E36" s="138" t="s">
        <v>203</v>
      </c>
      <c r="F36" s="138" t="s">
        <v>204</v>
      </c>
      <c r="G36" s="138" t="s">
        <v>203</v>
      </c>
      <c r="H36" s="138" t="s">
        <v>203</v>
      </c>
      <c r="I36" s="180"/>
      <c r="J36" s="27"/>
    </row>
    <row r="37" spans="1:10" ht="14.25" customHeight="1">
      <c r="A37" s="15" t="s">
        <v>77</v>
      </c>
      <c r="B37" s="27">
        <v>23</v>
      </c>
      <c r="C37" s="27">
        <v>151288</v>
      </c>
      <c r="D37" s="27">
        <v>151237</v>
      </c>
      <c r="E37" s="27">
        <v>143635</v>
      </c>
      <c r="F37" s="138" t="s">
        <v>204</v>
      </c>
      <c r="G37" s="27">
        <v>51</v>
      </c>
      <c r="H37" s="140">
        <f>D37/'TAB.2'!C36*1000</f>
        <v>602537.8486055777</v>
      </c>
      <c r="I37" s="180"/>
      <c r="J37" s="27"/>
    </row>
    <row r="38" spans="1:9" ht="14.25" customHeight="1">
      <c r="A38" s="14"/>
      <c r="B38" s="27"/>
      <c r="C38" s="27"/>
      <c r="D38" s="27"/>
      <c r="E38" s="27"/>
      <c r="F38" s="27"/>
      <c r="G38" s="27"/>
      <c r="H38" s="27"/>
      <c r="I38" s="180"/>
    </row>
    <row r="39" spans="1:9" ht="14.25" customHeight="1">
      <c r="A39" s="259" t="s">
        <v>14</v>
      </c>
      <c r="B39" s="259"/>
      <c r="C39" s="259"/>
      <c r="D39" s="259"/>
      <c r="E39" s="259"/>
      <c r="F39" s="259"/>
      <c r="G39" s="259"/>
      <c r="H39" s="259"/>
      <c r="I39" s="180"/>
    </row>
    <row r="40" spans="1:9" ht="14.25" customHeight="1">
      <c r="A40" s="13"/>
      <c r="B40" s="13"/>
      <c r="C40" s="13"/>
      <c r="D40" s="13"/>
      <c r="E40" s="13"/>
      <c r="F40" s="13"/>
      <c r="G40" s="13"/>
      <c r="H40" s="48"/>
      <c r="I40" s="180"/>
    </row>
    <row r="41" spans="1:10" ht="14.25" customHeight="1">
      <c r="A41" s="15" t="s">
        <v>75</v>
      </c>
      <c r="B41" s="27">
        <v>21</v>
      </c>
      <c r="C41" s="27">
        <v>113249</v>
      </c>
      <c r="D41" s="27">
        <v>112985</v>
      </c>
      <c r="E41" s="27">
        <v>49426</v>
      </c>
      <c r="F41" s="27">
        <v>-3</v>
      </c>
      <c r="G41" s="27">
        <v>266</v>
      </c>
      <c r="H41" s="48">
        <f>D41/'TAB.2'!C40*1000</f>
        <v>869115.3846153846</v>
      </c>
      <c r="I41" s="180"/>
      <c r="J41" s="27"/>
    </row>
    <row r="42" spans="1:10" ht="14.25" customHeight="1">
      <c r="A42" s="15" t="s">
        <v>76</v>
      </c>
      <c r="B42" s="27">
        <v>32</v>
      </c>
      <c r="C42" s="27">
        <v>411632</v>
      </c>
      <c r="D42" s="27">
        <v>406573</v>
      </c>
      <c r="E42" s="27">
        <v>213492</v>
      </c>
      <c r="F42" s="44">
        <v>24</v>
      </c>
      <c r="G42" s="27">
        <v>5035</v>
      </c>
      <c r="H42" s="48">
        <f>D42/'TAB.2'!C41*1000</f>
        <v>167520.80758137617</v>
      </c>
      <c r="I42" s="180"/>
      <c r="J42" s="27"/>
    </row>
    <row r="43" spans="1:10" ht="14.25" customHeight="1">
      <c r="A43" s="15" t="s">
        <v>77</v>
      </c>
      <c r="B43" s="44">
        <v>53</v>
      </c>
      <c r="C43" s="44">
        <v>524880</v>
      </c>
      <c r="D43" s="44">
        <v>519558</v>
      </c>
      <c r="E43" s="44">
        <v>262918</v>
      </c>
      <c r="F43" s="44">
        <v>22</v>
      </c>
      <c r="G43" s="44">
        <v>5301</v>
      </c>
      <c r="H43" s="48">
        <f>D43/'TAB.2'!C42*1000</f>
        <v>203190.45756746185</v>
      </c>
      <c r="I43" s="180"/>
      <c r="J43" s="44"/>
    </row>
    <row r="44" spans="1:8" ht="14.25" customHeight="1">
      <c r="A44" s="14"/>
      <c r="B44" s="27"/>
      <c r="C44" s="27"/>
      <c r="D44" s="27"/>
      <c r="E44" s="27"/>
      <c r="F44" s="27"/>
      <c r="G44" s="27"/>
      <c r="H44" s="27"/>
    </row>
    <row r="45" spans="1:8" ht="14.25" customHeight="1">
      <c r="A45" s="10"/>
      <c r="B45" s="10"/>
      <c r="C45" s="10"/>
      <c r="D45" s="10"/>
      <c r="E45" s="10"/>
      <c r="F45" s="10"/>
      <c r="G45" s="10"/>
      <c r="H45" s="48"/>
    </row>
    <row r="46" spans="1:8" ht="14.25" customHeight="1">
      <c r="A46" s="8" t="s">
        <v>138</v>
      </c>
      <c r="B46" s="10"/>
      <c r="C46" s="10"/>
      <c r="D46" s="10"/>
      <c r="E46" s="10"/>
      <c r="F46" s="10"/>
      <c r="G46" s="10"/>
      <c r="H46" s="48"/>
    </row>
    <row r="47" ht="12.75">
      <c r="A47" s="10" t="s">
        <v>91</v>
      </c>
    </row>
  </sheetData>
  <mergeCells count="14">
    <mergeCell ref="A1:H1"/>
    <mergeCell ref="A33:H33"/>
    <mergeCell ref="A39:H39"/>
    <mergeCell ref="C13:G13"/>
    <mergeCell ref="C8:G8"/>
    <mergeCell ref="A15:H15"/>
    <mergeCell ref="A21:H21"/>
    <mergeCell ref="A27:H27"/>
    <mergeCell ref="D9:E9"/>
    <mergeCell ref="D10:D12"/>
    <mergeCell ref="A8:A13"/>
    <mergeCell ref="C10:C11"/>
    <mergeCell ref="B9:B11"/>
    <mergeCell ref="H8:H1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J48"/>
  <sheetViews>
    <sheetView workbookViewId="0" topLeftCell="A1">
      <selection activeCell="A1" sqref="A1:H1"/>
    </sheetView>
  </sheetViews>
  <sheetFormatPr defaultColWidth="11.421875" defaultRowHeight="12.75"/>
  <cols>
    <col min="1" max="1" width="21.57421875" style="53" customWidth="1"/>
    <col min="2" max="2" width="8.7109375" style="53" customWidth="1"/>
    <col min="3" max="3" width="10.421875" style="53" customWidth="1"/>
    <col min="4" max="7" width="8.7109375" style="53" customWidth="1"/>
    <col min="8" max="8" width="8.7109375" style="57" customWidth="1"/>
    <col min="9" max="16384" width="11.421875" style="53" customWidth="1"/>
  </cols>
  <sheetData>
    <row r="1" spans="1:8" ht="12.75">
      <c r="A1" s="224" t="s">
        <v>198</v>
      </c>
      <c r="B1" s="224"/>
      <c r="C1" s="224"/>
      <c r="D1" s="224"/>
      <c r="E1" s="224"/>
      <c r="F1" s="224"/>
      <c r="G1" s="224"/>
      <c r="H1" s="224"/>
    </row>
    <row r="2" spans="1:8" ht="12.75">
      <c r="A2" s="102"/>
      <c r="B2" s="102"/>
      <c r="C2" s="102"/>
      <c r="D2" s="102"/>
      <c r="E2" s="102"/>
      <c r="F2" s="102"/>
      <c r="G2" s="102"/>
      <c r="H2" s="102"/>
    </row>
    <row r="3" spans="1:8" ht="12.75">
      <c r="A3" s="39"/>
      <c r="B3" s="55"/>
      <c r="C3" s="55"/>
      <c r="D3" s="55"/>
      <c r="E3" s="55"/>
      <c r="F3" s="55"/>
      <c r="G3" s="55"/>
      <c r="H3" s="56"/>
    </row>
    <row r="4" spans="1:9" ht="12.75">
      <c r="A4" s="39"/>
      <c r="B4" s="55"/>
      <c r="C4" s="55"/>
      <c r="D4" s="55"/>
      <c r="E4" s="55"/>
      <c r="F4" s="55"/>
      <c r="G4" s="55"/>
      <c r="H4" s="56"/>
      <c r="I4" s="162"/>
    </row>
    <row r="5" spans="1:8" ht="14.25" customHeight="1">
      <c r="A5" s="32" t="s">
        <v>264</v>
      </c>
      <c r="B5" s="33"/>
      <c r="C5" s="33"/>
      <c r="D5" s="33"/>
      <c r="E5" s="16"/>
      <c r="F5" s="16"/>
      <c r="G5" s="16"/>
      <c r="H5" s="46"/>
    </row>
    <row r="6" spans="1:8" s="5" customFormat="1" ht="14.25" customHeight="1">
      <c r="A6" s="4" t="s">
        <v>89</v>
      </c>
      <c r="B6" s="19"/>
      <c r="C6" s="19"/>
      <c r="D6" s="19"/>
      <c r="E6" s="19"/>
      <c r="F6" s="19"/>
      <c r="G6" s="19"/>
      <c r="H6" s="47"/>
    </row>
    <row r="7" spans="1:8" s="5" customFormat="1" ht="14.25" customHeight="1">
      <c r="A7" s="4"/>
      <c r="B7" s="19"/>
      <c r="C7" s="19"/>
      <c r="D7" s="19"/>
      <c r="E7" s="19"/>
      <c r="F7" s="19"/>
      <c r="G7" s="19"/>
      <c r="H7" s="47"/>
    </row>
    <row r="8" spans="1:8" ht="14.25" customHeight="1">
      <c r="A8" s="10"/>
      <c r="B8" s="10"/>
      <c r="C8" s="10"/>
      <c r="D8" s="10"/>
      <c r="E8" s="10"/>
      <c r="F8" s="10"/>
      <c r="G8" s="10"/>
      <c r="H8" s="44"/>
    </row>
    <row r="9" spans="1:8" ht="14.25" customHeight="1">
      <c r="A9" s="169"/>
      <c r="B9" s="209" t="s">
        <v>222</v>
      </c>
      <c r="C9" s="266" t="s">
        <v>92</v>
      </c>
      <c r="D9" s="267"/>
      <c r="E9" s="267"/>
      <c r="F9" s="268"/>
      <c r="G9" s="206" t="s">
        <v>97</v>
      </c>
      <c r="H9" s="207"/>
    </row>
    <row r="10" spans="1:8" ht="14.25" customHeight="1">
      <c r="A10" s="74" t="s">
        <v>62</v>
      </c>
      <c r="B10" s="223"/>
      <c r="C10" s="83"/>
      <c r="D10" s="212" t="s">
        <v>27</v>
      </c>
      <c r="E10" s="267"/>
      <c r="F10" s="216"/>
      <c r="G10" s="172"/>
      <c r="H10" s="176" t="s">
        <v>19</v>
      </c>
    </row>
    <row r="11" spans="1:8" ht="14.25" customHeight="1">
      <c r="A11" s="74" t="s">
        <v>225</v>
      </c>
      <c r="B11" s="223"/>
      <c r="C11" s="63" t="s">
        <v>23</v>
      </c>
      <c r="D11" s="88" t="s">
        <v>210</v>
      </c>
      <c r="E11" s="263" t="s">
        <v>237</v>
      </c>
      <c r="F11" s="88" t="s">
        <v>94</v>
      </c>
      <c r="G11" s="79" t="s">
        <v>23</v>
      </c>
      <c r="H11" s="89" t="s">
        <v>98</v>
      </c>
    </row>
    <row r="12" spans="1:8" ht="14.25" customHeight="1">
      <c r="A12" s="74" t="s">
        <v>64</v>
      </c>
      <c r="B12" s="223"/>
      <c r="C12" s="63" t="s">
        <v>93</v>
      </c>
      <c r="D12" s="135" t="s">
        <v>85</v>
      </c>
      <c r="E12" s="264"/>
      <c r="F12" s="87" t="s">
        <v>95</v>
      </c>
      <c r="G12" s="79" t="s">
        <v>93</v>
      </c>
      <c r="H12" s="90" t="s">
        <v>99</v>
      </c>
    </row>
    <row r="13" spans="1:8" ht="14.25" customHeight="1">
      <c r="A13" s="170"/>
      <c r="B13" s="217"/>
      <c r="C13" s="69"/>
      <c r="D13" s="136" t="s">
        <v>211</v>
      </c>
      <c r="E13" s="265"/>
      <c r="F13" s="69" t="s">
        <v>96</v>
      </c>
      <c r="G13" s="173"/>
      <c r="H13" s="89" t="s">
        <v>100</v>
      </c>
    </row>
    <row r="14" spans="1:8" s="9" customFormat="1" ht="14.25" customHeight="1">
      <c r="A14" s="171"/>
      <c r="B14" s="71" t="s">
        <v>7</v>
      </c>
      <c r="C14" s="219" t="s">
        <v>50</v>
      </c>
      <c r="D14" s="220"/>
      <c r="E14" s="220"/>
      <c r="F14" s="220"/>
      <c r="G14" s="220"/>
      <c r="H14" s="220"/>
    </row>
    <row r="15" spans="1:8" ht="14.25" customHeight="1">
      <c r="A15" s="13"/>
      <c r="B15" s="23"/>
      <c r="C15" s="10"/>
      <c r="D15" s="10"/>
      <c r="E15" s="10"/>
      <c r="F15" s="10"/>
      <c r="G15" s="10"/>
      <c r="H15" s="48"/>
    </row>
    <row r="16" spans="1:8" ht="14.25" customHeight="1">
      <c r="A16" s="259" t="s">
        <v>74</v>
      </c>
      <c r="B16" s="259"/>
      <c r="C16" s="259"/>
      <c r="D16" s="259"/>
      <c r="E16" s="259"/>
      <c r="F16" s="259"/>
      <c r="G16" s="259"/>
      <c r="H16" s="259"/>
    </row>
    <row r="17" spans="1:8" ht="14.25" customHeight="1">
      <c r="A17" s="42"/>
      <c r="B17" s="42"/>
      <c r="C17" s="42"/>
      <c r="D17" s="42"/>
      <c r="E17" s="42"/>
      <c r="F17" s="42"/>
      <c r="G17" s="42"/>
      <c r="H17" s="48"/>
    </row>
    <row r="18" spans="1:10" ht="14.25" customHeight="1">
      <c r="A18" s="15" t="s">
        <v>75</v>
      </c>
      <c r="B18" s="154">
        <v>64</v>
      </c>
      <c r="C18" s="27">
        <v>48347</v>
      </c>
      <c r="D18" s="27">
        <v>16416</v>
      </c>
      <c r="E18" s="138" t="s">
        <v>203</v>
      </c>
      <c r="F18" s="138" t="s">
        <v>203</v>
      </c>
      <c r="G18" s="27">
        <v>17435</v>
      </c>
      <c r="H18" s="48">
        <v>14352</v>
      </c>
      <c r="I18" s="57"/>
      <c r="J18" s="57"/>
    </row>
    <row r="19" spans="1:10" ht="14.25" customHeight="1">
      <c r="A19" s="15" t="s">
        <v>76</v>
      </c>
      <c r="B19" s="154">
        <v>67</v>
      </c>
      <c r="C19" s="27">
        <v>342366</v>
      </c>
      <c r="D19" s="27">
        <v>185935</v>
      </c>
      <c r="E19" s="138" t="s">
        <v>203</v>
      </c>
      <c r="F19" s="138" t="s">
        <v>203</v>
      </c>
      <c r="G19" s="27">
        <v>78626</v>
      </c>
      <c r="H19" s="48">
        <v>55301</v>
      </c>
      <c r="I19" s="57"/>
      <c r="J19" s="57"/>
    </row>
    <row r="20" spans="1:10" ht="14.25" customHeight="1">
      <c r="A20" s="15" t="s">
        <v>77</v>
      </c>
      <c r="B20" s="154">
        <v>131</v>
      </c>
      <c r="C20" s="27">
        <v>390713</v>
      </c>
      <c r="D20" s="27">
        <v>202352</v>
      </c>
      <c r="E20" s="27">
        <v>184092</v>
      </c>
      <c r="F20" s="27">
        <v>4269</v>
      </c>
      <c r="G20" s="27">
        <v>96062</v>
      </c>
      <c r="H20" s="27">
        <v>69653</v>
      </c>
      <c r="I20" s="57"/>
      <c r="J20" s="57"/>
    </row>
    <row r="21" spans="1:10" ht="14.25" customHeight="1">
      <c r="A21" s="14"/>
      <c r="B21" s="27"/>
      <c r="C21" s="27"/>
      <c r="D21" s="27"/>
      <c r="E21" s="27"/>
      <c r="F21" s="27"/>
      <c r="G21" s="27"/>
      <c r="H21" s="27"/>
      <c r="I21" s="57"/>
      <c r="J21" s="57"/>
    </row>
    <row r="22" spans="1:10" ht="14.25" customHeight="1">
      <c r="A22" s="259" t="s">
        <v>12</v>
      </c>
      <c r="B22" s="259"/>
      <c r="C22" s="259"/>
      <c r="D22" s="259"/>
      <c r="E22" s="259"/>
      <c r="F22" s="259"/>
      <c r="G22" s="259"/>
      <c r="H22" s="259"/>
      <c r="I22" s="57"/>
      <c r="J22" s="57"/>
    </row>
    <row r="23" spans="1:10" ht="14.25" customHeight="1">
      <c r="A23" s="43"/>
      <c r="B23" s="27"/>
      <c r="C23" s="27"/>
      <c r="D23" s="27"/>
      <c r="E23" s="27"/>
      <c r="F23" s="27"/>
      <c r="G23" s="27"/>
      <c r="H23" s="48"/>
      <c r="I23" s="57"/>
      <c r="J23" s="57"/>
    </row>
    <row r="24" spans="1:10" ht="14.25" customHeight="1">
      <c r="A24" s="15" t="s">
        <v>75</v>
      </c>
      <c r="B24" s="154">
        <v>21</v>
      </c>
      <c r="C24" s="27">
        <v>34897</v>
      </c>
      <c r="D24" s="27">
        <v>15834</v>
      </c>
      <c r="E24" s="138" t="s">
        <v>203</v>
      </c>
      <c r="F24" s="138" t="s">
        <v>203</v>
      </c>
      <c r="G24" s="27">
        <v>14851</v>
      </c>
      <c r="H24" s="48">
        <v>14235</v>
      </c>
      <c r="I24" s="57"/>
      <c r="J24" s="57"/>
    </row>
    <row r="25" spans="1:10" ht="14.25" customHeight="1">
      <c r="A25" s="15" t="s">
        <v>76</v>
      </c>
      <c r="B25" s="154">
        <v>27</v>
      </c>
      <c r="C25" s="27">
        <v>296698</v>
      </c>
      <c r="D25" s="27">
        <v>182965</v>
      </c>
      <c r="E25" s="138" t="s">
        <v>203</v>
      </c>
      <c r="F25" s="138" t="s">
        <v>203</v>
      </c>
      <c r="G25" s="48">
        <v>62048</v>
      </c>
      <c r="H25" s="48">
        <v>53991</v>
      </c>
      <c r="I25" s="57"/>
      <c r="J25" s="57"/>
    </row>
    <row r="26" spans="1:10" ht="14.25" customHeight="1">
      <c r="A26" s="15" t="s">
        <v>77</v>
      </c>
      <c r="B26" s="154">
        <v>48</v>
      </c>
      <c r="C26" s="27">
        <v>331685</v>
      </c>
      <c r="D26" s="27">
        <v>198799</v>
      </c>
      <c r="E26" s="27">
        <v>128833</v>
      </c>
      <c r="F26" s="27">
        <v>4053</v>
      </c>
      <c r="G26" s="27">
        <v>76899</v>
      </c>
      <c r="H26" s="27">
        <v>68227</v>
      </c>
      <c r="I26" s="57"/>
      <c r="J26" s="57"/>
    </row>
    <row r="27" spans="1:10" ht="14.25" customHeight="1">
      <c r="A27" s="14"/>
      <c r="B27" s="27"/>
      <c r="C27" s="27"/>
      <c r="D27" s="27"/>
      <c r="E27" s="27"/>
      <c r="F27" s="27"/>
      <c r="G27" s="27"/>
      <c r="H27" s="27"/>
      <c r="I27" s="57"/>
      <c r="J27" s="57"/>
    </row>
    <row r="28" spans="1:10" ht="14.25" customHeight="1">
      <c r="A28" s="259" t="s">
        <v>13</v>
      </c>
      <c r="B28" s="259"/>
      <c r="C28" s="259"/>
      <c r="D28" s="259"/>
      <c r="E28" s="259"/>
      <c r="F28" s="259"/>
      <c r="G28" s="259"/>
      <c r="H28" s="259"/>
      <c r="I28" s="57"/>
      <c r="J28" s="57"/>
    </row>
    <row r="29" spans="1:10" ht="14.25" customHeight="1">
      <c r="A29" s="99"/>
      <c r="B29" s="99"/>
      <c r="C29" s="99"/>
      <c r="D29" s="99"/>
      <c r="E29" s="99"/>
      <c r="F29" s="99"/>
      <c r="G29" s="99"/>
      <c r="H29" s="99"/>
      <c r="I29" s="57"/>
      <c r="J29" s="57"/>
    </row>
    <row r="30" spans="1:10" ht="14.25" customHeight="1">
      <c r="A30" s="15" t="s">
        <v>75</v>
      </c>
      <c r="B30" s="154">
        <v>3</v>
      </c>
      <c r="C30" s="44">
        <v>333</v>
      </c>
      <c r="D30" s="138" t="s">
        <v>203</v>
      </c>
      <c r="E30" s="138" t="s">
        <v>203</v>
      </c>
      <c r="F30" s="138" t="s">
        <v>203</v>
      </c>
      <c r="G30" s="138" t="s">
        <v>203</v>
      </c>
      <c r="H30" s="138" t="s">
        <v>203</v>
      </c>
      <c r="I30" s="57"/>
      <c r="J30" s="57"/>
    </row>
    <row r="31" spans="1:10" ht="14.25" customHeight="1">
      <c r="A31" s="15" t="s">
        <v>76</v>
      </c>
      <c r="B31" s="154">
        <v>4</v>
      </c>
      <c r="C31" s="44">
        <v>3577</v>
      </c>
      <c r="D31" s="138" t="s">
        <v>203</v>
      </c>
      <c r="E31" s="138" t="s">
        <v>203</v>
      </c>
      <c r="F31" s="138" t="s">
        <v>203</v>
      </c>
      <c r="G31" s="138" t="s">
        <v>203</v>
      </c>
      <c r="H31" s="138" t="s">
        <v>203</v>
      </c>
      <c r="I31" s="57"/>
      <c r="J31" s="57"/>
    </row>
    <row r="32" spans="1:10" ht="14.25" customHeight="1">
      <c r="A32" s="15" t="s">
        <v>77</v>
      </c>
      <c r="B32" s="154">
        <v>7</v>
      </c>
      <c r="C32" s="44">
        <v>3909</v>
      </c>
      <c r="D32" s="44">
        <v>279</v>
      </c>
      <c r="E32" s="44">
        <v>3583</v>
      </c>
      <c r="F32" s="27">
        <v>48</v>
      </c>
      <c r="G32" s="44">
        <v>12677</v>
      </c>
      <c r="H32" s="44">
        <v>651</v>
      </c>
      <c r="I32" s="57"/>
      <c r="J32" s="57"/>
    </row>
    <row r="33" spans="1:10" ht="14.25" customHeight="1">
      <c r="A33" s="14"/>
      <c r="B33" s="27"/>
      <c r="C33" s="27"/>
      <c r="D33" s="27"/>
      <c r="E33" s="27"/>
      <c r="F33" s="27"/>
      <c r="G33" s="27"/>
      <c r="H33" s="27"/>
      <c r="I33" s="57"/>
      <c r="J33" s="57"/>
    </row>
    <row r="34" spans="1:10" ht="14.25" customHeight="1">
      <c r="A34" s="258" t="s">
        <v>242</v>
      </c>
      <c r="B34" s="258"/>
      <c r="C34" s="258"/>
      <c r="D34" s="258"/>
      <c r="E34" s="258"/>
      <c r="F34" s="258"/>
      <c r="G34" s="258"/>
      <c r="H34" s="258"/>
      <c r="I34" s="57"/>
      <c r="J34" s="57"/>
    </row>
    <row r="35" spans="1:10" s="5" customFormat="1" ht="14.25" customHeight="1">
      <c r="A35" s="17"/>
      <c r="B35" s="17"/>
      <c r="C35" s="17"/>
      <c r="D35" s="17"/>
      <c r="E35" s="17"/>
      <c r="F35" s="17"/>
      <c r="G35" s="17"/>
      <c r="H35" s="49"/>
      <c r="I35" s="57"/>
      <c r="J35" s="57"/>
    </row>
    <row r="36" spans="1:10" ht="14.25" customHeight="1">
      <c r="A36" s="15" t="s">
        <v>75</v>
      </c>
      <c r="B36" s="154">
        <v>19</v>
      </c>
      <c r="C36" s="27">
        <v>2120</v>
      </c>
      <c r="D36" s="138" t="s">
        <v>203</v>
      </c>
      <c r="E36" s="138" t="s">
        <v>203</v>
      </c>
      <c r="F36" s="138" t="s">
        <v>203</v>
      </c>
      <c r="G36" s="138" t="s">
        <v>203</v>
      </c>
      <c r="H36" s="138" t="s">
        <v>203</v>
      </c>
      <c r="I36" s="57"/>
      <c r="J36" s="57"/>
    </row>
    <row r="37" spans="1:10" ht="14.25" customHeight="1">
      <c r="A37" s="15" t="s">
        <v>76</v>
      </c>
      <c r="B37" s="154">
        <v>4</v>
      </c>
      <c r="C37" s="27">
        <v>1741</v>
      </c>
      <c r="D37" s="138" t="s">
        <v>203</v>
      </c>
      <c r="E37" s="138" t="s">
        <v>203</v>
      </c>
      <c r="F37" s="138" t="s">
        <v>203</v>
      </c>
      <c r="G37" s="138" t="s">
        <v>203</v>
      </c>
      <c r="H37" s="138" t="s">
        <v>203</v>
      </c>
      <c r="I37" s="57"/>
      <c r="J37" s="57"/>
    </row>
    <row r="38" spans="1:10" ht="14.25" customHeight="1">
      <c r="A38" s="15" t="s">
        <v>77</v>
      </c>
      <c r="B38" s="154">
        <v>23</v>
      </c>
      <c r="C38" s="27">
        <v>3861</v>
      </c>
      <c r="D38" s="27">
        <v>480</v>
      </c>
      <c r="E38" s="27">
        <v>3325</v>
      </c>
      <c r="F38" s="27">
        <v>57</v>
      </c>
      <c r="G38" s="27">
        <v>863</v>
      </c>
      <c r="H38" s="27">
        <v>142</v>
      </c>
      <c r="I38" s="57"/>
      <c r="J38" s="57"/>
    </row>
    <row r="39" spans="1:10" ht="14.25" customHeight="1">
      <c r="A39" s="14"/>
      <c r="B39" s="27"/>
      <c r="C39" s="27"/>
      <c r="D39" s="27"/>
      <c r="E39" s="27"/>
      <c r="F39" s="27"/>
      <c r="G39" s="27"/>
      <c r="H39" s="27"/>
      <c r="I39" s="57"/>
      <c r="J39" s="57"/>
    </row>
    <row r="40" spans="1:10" ht="14.25" customHeight="1">
      <c r="A40" s="259" t="s">
        <v>14</v>
      </c>
      <c r="B40" s="259"/>
      <c r="C40" s="259"/>
      <c r="D40" s="259"/>
      <c r="E40" s="259"/>
      <c r="F40" s="259"/>
      <c r="G40" s="259"/>
      <c r="H40" s="259"/>
      <c r="I40" s="57"/>
      <c r="J40" s="57"/>
    </row>
    <row r="41" spans="1:10" ht="14.25" customHeight="1">
      <c r="A41" s="13"/>
      <c r="B41" s="13"/>
      <c r="C41" s="13"/>
      <c r="D41" s="13"/>
      <c r="E41" s="13"/>
      <c r="F41" s="13"/>
      <c r="G41" s="13"/>
      <c r="H41" s="48"/>
      <c r="I41" s="57"/>
      <c r="J41" s="57"/>
    </row>
    <row r="42" spans="1:10" ht="14.25" customHeight="1">
      <c r="A42" s="15" t="s">
        <v>75</v>
      </c>
      <c r="B42" s="154">
        <v>21</v>
      </c>
      <c r="C42" s="27">
        <v>10907</v>
      </c>
      <c r="D42" s="138" t="s">
        <v>203</v>
      </c>
      <c r="E42" s="138" t="s">
        <v>203</v>
      </c>
      <c r="F42" s="138" t="s">
        <v>203</v>
      </c>
      <c r="G42" s="138" t="s">
        <v>203</v>
      </c>
      <c r="H42" s="138" t="s">
        <v>203</v>
      </c>
      <c r="I42" s="57"/>
      <c r="J42" s="57"/>
    </row>
    <row r="43" spans="1:10" ht="14.25" customHeight="1">
      <c r="A43" s="15" t="s">
        <v>76</v>
      </c>
      <c r="B43" s="154">
        <v>32</v>
      </c>
      <c r="C43" s="27">
        <v>40350</v>
      </c>
      <c r="D43" s="138" t="s">
        <v>203</v>
      </c>
      <c r="E43" s="138" t="s">
        <v>203</v>
      </c>
      <c r="F43" s="138" t="s">
        <v>203</v>
      </c>
      <c r="G43" s="138" t="s">
        <v>203</v>
      </c>
      <c r="H43" s="138" t="s">
        <v>203</v>
      </c>
      <c r="I43" s="57"/>
      <c r="J43" s="57"/>
    </row>
    <row r="44" spans="1:10" ht="14.25" customHeight="1">
      <c r="A44" s="15" t="s">
        <v>77</v>
      </c>
      <c r="B44" s="154">
        <v>53</v>
      </c>
      <c r="C44" s="44">
        <v>51257</v>
      </c>
      <c r="D44" s="44">
        <v>2794</v>
      </c>
      <c r="E44" s="44">
        <v>48352</v>
      </c>
      <c r="F44" s="44">
        <v>112</v>
      </c>
      <c r="G44" s="44">
        <v>5622</v>
      </c>
      <c r="H44" s="44">
        <v>633</v>
      </c>
      <c r="I44" s="57"/>
      <c r="J44" s="57"/>
    </row>
    <row r="45" spans="1:8" ht="14.25" customHeight="1">
      <c r="A45" s="14"/>
      <c r="B45" s="27"/>
      <c r="C45" s="27"/>
      <c r="D45" s="27"/>
      <c r="E45" s="27"/>
      <c r="F45" s="27"/>
      <c r="G45" s="27"/>
      <c r="H45" s="27"/>
    </row>
    <row r="46" spans="1:8" ht="14.25" customHeight="1">
      <c r="A46" s="10"/>
      <c r="B46" s="10"/>
      <c r="C46" s="10"/>
      <c r="D46" s="10"/>
      <c r="E46" s="10"/>
      <c r="F46" s="10"/>
      <c r="G46" s="10"/>
      <c r="H46" s="48"/>
    </row>
    <row r="47" spans="1:8" ht="14.25" customHeight="1">
      <c r="A47" s="8"/>
      <c r="B47" s="10"/>
      <c r="C47" s="10"/>
      <c r="D47" s="10"/>
      <c r="E47" s="10"/>
      <c r="F47" s="10"/>
      <c r="G47" s="10"/>
      <c r="H47" s="48"/>
    </row>
    <row r="48" ht="12.75">
      <c r="A48" s="10"/>
    </row>
  </sheetData>
  <mergeCells count="12">
    <mergeCell ref="B9:B13"/>
    <mergeCell ref="E11:E13"/>
    <mergeCell ref="A1:H1"/>
    <mergeCell ref="A28:H28"/>
    <mergeCell ref="C9:F9"/>
    <mergeCell ref="D10:F10"/>
    <mergeCell ref="G9:H9"/>
    <mergeCell ref="C14:H14"/>
    <mergeCell ref="A34:H34"/>
    <mergeCell ref="A40:H40"/>
    <mergeCell ref="A16:H16"/>
    <mergeCell ref="A22:H22"/>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17"/>
  <sheetViews>
    <sheetView workbookViewId="0" topLeftCell="A1">
      <selection activeCell="A1" sqref="A1:G1"/>
    </sheetView>
  </sheetViews>
  <sheetFormatPr defaultColWidth="11.421875" defaultRowHeight="12.75"/>
  <cols>
    <col min="1" max="1" width="21.57421875" style="53" customWidth="1"/>
    <col min="2" max="2" width="8.8515625" style="53" customWidth="1"/>
    <col min="3" max="7" width="10.7109375" style="53" customWidth="1"/>
    <col min="8" max="16384" width="11.421875" style="53" customWidth="1"/>
  </cols>
  <sheetData>
    <row r="1" spans="1:8" ht="12.75">
      <c r="A1" s="224" t="s">
        <v>199</v>
      </c>
      <c r="B1" s="224"/>
      <c r="C1" s="224"/>
      <c r="D1" s="224"/>
      <c r="E1" s="224"/>
      <c r="F1" s="224"/>
      <c r="G1" s="224"/>
      <c r="H1" s="168"/>
    </row>
    <row r="2" spans="1:8" ht="12.75">
      <c r="A2" s="102"/>
      <c r="B2" s="102"/>
      <c r="C2" s="102"/>
      <c r="D2" s="102"/>
      <c r="E2" s="102"/>
      <c r="F2" s="102"/>
      <c r="G2" s="102"/>
      <c r="H2" s="102"/>
    </row>
    <row r="3" spans="1:7" ht="12.75">
      <c r="A3" s="39"/>
      <c r="B3" s="55"/>
      <c r="C3" s="55"/>
      <c r="D3" s="55"/>
      <c r="E3" s="55"/>
      <c r="F3" s="55"/>
      <c r="G3" s="55"/>
    </row>
    <row r="4" spans="1:9" ht="12.75">
      <c r="A4" s="39"/>
      <c r="B4" s="55"/>
      <c r="C4" s="55"/>
      <c r="D4" s="55"/>
      <c r="E4" s="55"/>
      <c r="F4" s="55"/>
      <c r="G4" s="55"/>
      <c r="I4" s="162"/>
    </row>
    <row r="5" spans="1:7" ht="12.75">
      <c r="A5" s="269" t="s">
        <v>265</v>
      </c>
      <c r="B5" s="269"/>
      <c r="C5" s="269"/>
      <c r="D5" s="269"/>
      <c r="E5" s="269"/>
      <c r="F5" s="269"/>
      <c r="G5" s="269"/>
    </row>
    <row r="6" spans="1:7" ht="14.25" customHeight="1">
      <c r="A6" s="4" t="s">
        <v>89</v>
      </c>
      <c r="B6" s="33"/>
      <c r="C6" s="33"/>
      <c r="D6" s="33"/>
      <c r="E6" s="16"/>
      <c r="F6" s="16"/>
      <c r="G6" s="16"/>
    </row>
    <row r="7" spans="1:7" s="5" customFormat="1" ht="14.25" customHeight="1">
      <c r="A7" s="4"/>
      <c r="B7" s="19"/>
      <c r="C7" s="19"/>
      <c r="D7" s="19"/>
      <c r="E7" s="19"/>
      <c r="F7" s="19"/>
      <c r="G7" s="19"/>
    </row>
    <row r="8" spans="1:7" ht="14.25" customHeight="1">
      <c r="A8" s="10"/>
      <c r="B8" s="10"/>
      <c r="C8" s="10"/>
      <c r="D8" s="10"/>
      <c r="E8" s="10"/>
      <c r="F8" s="10"/>
      <c r="G8" s="10"/>
    </row>
    <row r="9" spans="1:8" ht="14.25" customHeight="1">
      <c r="A9" s="169"/>
      <c r="B9" s="209" t="s">
        <v>222</v>
      </c>
      <c r="C9" s="66"/>
      <c r="D9" s="66" t="s">
        <v>112</v>
      </c>
      <c r="E9" s="66"/>
      <c r="F9" s="209" t="s">
        <v>226</v>
      </c>
      <c r="G9" s="66"/>
      <c r="H9" s="64"/>
    </row>
    <row r="10" spans="1:8" ht="14.25" customHeight="1">
      <c r="A10" s="74" t="s">
        <v>62</v>
      </c>
      <c r="B10" s="223"/>
      <c r="C10" s="93" t="s">
        <v>87</v>
      </c>
      <c r="D10" s="93" t="s">
        <v>113</v>
      </c>
      <c r="E10" s="93" t="s">
        <v>116</v>
      </c>
      <c r="F10" s="223"/>
      <c r="G10" s="93" t="s">
        <v>117</v>
      </c>
      <c r="H10" s="64"/>
    </row>
    <row r="11" spans="1:8" ht="14.25" customHeight="1">
      <c r="A11" s="74" t="s">
        <v>225</v>
      </c>
      <c r="B11" s="223"/>
      <c r="C11" s="93" t="s">
        <v>110</v>
      </c>
      <c r="D11" s="93" t="s">
        <v>42</v>
      </c>
      <c r="E11" s="93" t="s">
        <v>110</v>
      </c>
      <c r="F11" s="223"/>
      <c r="G11" s="93" t="s">
        <v>118</v>
      </c>
      <c r="H11" s="64"/>
    </row>
    <row r="12" spans="1:8" ht="14.25" customHeight="1">
      <c r="A12" s="74" t="s">
        <v>64</v>
      </c>
      <c r="B12" s="223"/>
      <c r="C12" s="93" t="s">
        <v>111</v>
      </c>
      <c r="D12" s="93" t="s">
        <v>114</v>
      </c>
      <c r="E12" s="93" t="s">
        <v>111</v>
      </c>
      <c r="F12" s="223"/>
      <c r="G12" s="93" t="s">
        <v>119</v>
      </c>
      <c r="H12" s="64"/>
    </row>
    <row r="13" spans="1:7" ht="14.25" customHeight="1">
      <c r="A13" s="170"/>
      <c r="B13" s="217"/>
      <c r="C13" s="93"/>
      <c r="D13" s="93" t="s">
        <v>115</v>
      </c>
      <c r="E13" s="93"/>
      <c r="F13" s="217"/>
      <c r="G13" s="93"/>
    </row>
    <row r="14" spans="1:7" s="112" customFormat="1" ht="14.25" customHeight="1">
      <c r="A14" s="171"/>
      <c r="B14" s="71" t="s">
        <v>7</v>
      </c>
      <c r="C14" s="219" t="s">
        <v>50</v>
      </c>
      <c r="D14" s="220"/>
      <c r="E14" s="220"/>
      <c r="F14" s="220"/>
      <c r="G14" s="220"/>
    </row>
    <row r="15" spans="1:7" ht="14.25" customHeight="1">
      <c r="A15" s="13"/>
      <c r="B15" s="23"/>
      <c r="C15" s="10"/>
      <c r="D15" s="10"/>
      <c r="E15" s="10"/>
      <c r="F15" s="10"/>
      <c r="G15" s="10"/>
    </row>
    <row r="16" spans="1:7" ht="14.25" customHeight="1">
      <c r="A16" s="259" t="s">
        <v>74</v>
      </c>
      <c r="B16" s="259"/>
      <c r="C16" s="259"/>
      <c r="D16" s="259"/>
      <c r="E16" s="259"/>
      <c r="F16" s="259"/>
      <c r="G16" s="259"/>
    </row>
    <row r="17" spans="1:7" ht="14.25" customHeight="1">
      <c r="A17" s="42"/>
      <c r="B17" s="42"/>
      <c r="C17" s="42"/>
      <c r="D17" s="42"/>
      <c r="E17" s="42"/>
      <c r="F17" s="42"/>
      <c r="G17" s="42"/>
    </row>
    <row r="18" spans="1:9" ht="14.25" customHeight="1">
      <c r="A18" s="15" t="s">
        <v>75</v>
      </c>
      <c r="B18" s="154">
        <v>64</v>
      </c>
      <c r="C18" s="27">
        <v>442874</v>
      </c>
      <c r="D18" s="27">
        <v>167634</v>
      </c>
      <c r="E18" s="27">
        <v>275240</v>
      </c>
      <c r="F18" s="27">
        <v>94275</v>
      </c>
      <c r="G18" s="27">
        <v>180964</v>
      </c>
      <c r="H18" s="57"/>
      <c r="I18" s="57"/>
    </row>
    <row r="19" spans="1:9" ht="14.25" customHeight="1">
      <c r="A19" s="15" t="s">
        <v>76</v>
      </c>
      <c r="B19" s="154">
        <v>67</v>
      </c>
      <c r="C19" s="27">
        <v>4532126</v>
      </c>
      <c r="D19" s="27">
        <v>2570661</v>
      </c>
      <c r="E19" s="27">
        <v>1961465</v>
      </c>
      <c r="F19" s="27">
        <v>444910</v>
      </c>
      <c r="G19" s="27">
        <v>1516554</v>
      </c>
      <c r="H19" s="57"/>
      <c r="I19" s="57"/>
    </row>
    <row r="20" spans="1:9" ht="14.25" customHeight="1">
      <c r="A20" s="15" t="s">
        <v>77</v>
      </c>
      <c r="B20" s="154">
        <v>131</v>
      </c>
      <c r="C20" s="27">
        <v>4974999</v>
      </c>
      <c r="D20" s="27">
        <v>2738295</v>
      </c>
      <c r="E20" s="27">
        <v>2236704</v>
      </c>
      <c r="F20" s="27">
        <v>539185</v>
      </c>
      <c r="G20" s="27">
        <v>1697519</v>
      </c>
      <c r="H20" s="57"/>
      <c r="I20" s="57"/>
    </row>
    <row r="21" spans="1:9" ht="14.25" customHeight="1">
      <c r="A21" s="14"/>
      <c r="B21" s="27"/>
      <c r="C21" s="27"/>
      <c r="D21" s="27"/>
      <c r="E21" s="27"/>
      <c r="F21" s="27"/>
      <c r="G21" s="27"/>
      <c r="H21" s="57"/>
      <c r="I21" s="57"/>
    </row>
    <row r="22" spans="1:9" ht="14.25" customHeight="1">
      <c r="A22" s="259" t="s">
        <v>12</v>
      </c>
      <c r="B22" s="259"/>
      <c r="C22" s="259"/>
      <c r="D22" s="259"/>
      <c r="E22" s="259"/>
      <c r="F22" s="259"/>
      <c r="G22" s="259"/>
      <c r="H22" s="57"/>
      <c r="I22" s="57"/>
    </row>
    <row r="23" spans="1:9" ht="14.25" customHeight="1">
      <c r="A23" s="43"/>
      <c r="B23" s="27"/>
      <c r="C23" s="27"/>
      <c r="D23" s="27"/>
      <c r="E23" s="27"/>
      <c r="F23" s="27"/>
      <c r="G23" s="27"/>
      <c r="H23" s="57"/>
      <c r="I23" s="57"/>
    </row>
    <row r="24" spans="1:9" ht="14.25" customHeight="1">
      <c r="A24" s="15" t="s">
        <v>75</v>
      </c>
      <c r="B24" s="154">
        <v>21</v>
      </c>
      <c r="C24" s="27">
        <v>251935</v>
      </c>
      <c r="D24" s="27">
        <v>102685</v>
      </c>
      <c r="E24" s="27">
        <v>149250</v>
      </c>
      <c r="F24" s="27">
        <v>48719</v>
      </c>
      <c r="G24" s="27">
        <v>100531</v>
      </c>
      <c r="H24" s="57"/>
      <c r="I24" s="57"/>
    </row>
    <row r="25" spans="1:9" ht="14.25" customHeight="1">
      <c r="A25" s="15" t="s">
        <v>76</v>
      </c>
      <c r="B25" s="154">
        <v>27</v>
      </c>
      <c r="C25" s="27">
        <v>3300812</v>
      </c>
      <c r="D25" s="27">
        <v>1835414</v>
      </c>
      <c r="E25" s="27">
        <v>1465398</v>
      </c>
      <c r="F25" s="27">
        <v>356871</v>
      </c>
      <c r="G25" s="48">
        <v>1108527</v>
      </c>
      <c r="H25" s="57"/>
      <c r="I25" s="57"/>
    </row>
    <row r="26" spans="1:9" ht="14.25" customHeight="1">
      <c r="A26" s="15" t="s">
        <v>77</v>
      </c>
      <c r="B26" s="154">
        <v>48</v>
      </c>
      <c r="C26" s="27">
        <v>3552747</v>
      </c>
      <c r="D26" s="27">
        <v>1938100</v>
      </c>
      <c r="E26" s="27">
        <v>1614648</v>
      </c>
      <c r="F26" s="27">
        <v>405589</v>
      </c>
      <c r="G26" s="27">
        <v>1209058</v>
      </c>
      <c r="H26" s="57"/>
      <c r="I26" s="57"/>
    </row>
    <row r="27" spans="1:9" ht="14.25" customHeight="1">
      <c r="A27" s="14"/>
      <c r="B27" s="27"/>
      <c r="C27" s="27"/>
      <c r="D27" s="27"/>
      <c r="E27" s="27"/>
      <c r="F27" s="27"/>
      <c r="G27" s="27"/>
      <c r="H27" s="57"/>
      <c r="I27" s="57"/>
    </row>
    <row r="28" spans="1:9" ht="14.25" customHeight="1">
      <c r="A28" s="259" t="s">
        <v>13</v>
      </c>
      <c r="B28" s="259"/>
      <c r="C28" s="259"/>
      <c r="D28" s="259"/>
      <c r="E28" s="259"/>
      <c r="F28" s="259"/>
      <c r="G28" s="259"/>
      <c r="H28" s="57"/>
      <c r="I28" s="57"/>
    </row>
    <row r="29" spans="1:9" ht="14.25" customHeight="1">
      <c r="A29" s="99"/>
      <c r="B29" s="99"/>
      <c r="C29" s="99"/>
      <c r="D29" s="99"/>
      <c r="E29" s="99"/>
      <c r="F29" s="99"/>
      <c r="G29" s="99"/>
      <c r="H29" s="57"/>
      <c r="I29" s="57"/>
    </row>
    <row r="30" spans="1:9" ht="14.25" customHeight="1">
      <c r="A30" s="15" t="s">
        <v>75</v>
      </c>
      <c r="B30" s="154">
        <v>3</v>
      </c>
      <c r="C30" s="138" t="s">
        <v>203</v>
      </c>
      <c r="D30" s="138" t="s">
        <v>203</v>
      </c>
      <c r="E30" s="138" t="s">
        <v>203</v>
      </c>
      <c r="F30" s="138" t="s">
        <v>203</v>
      </c>
      <c r="G30" s="44">
        <v>4590</v>
      </c>
      <c r="H30" s="57"/>
      <c r="I30" s="57"/>
    </row>
    <row r="31" spans="1:9" ht="14.25" customHeight="1">
      <c r="A31" s="15" t="s">
        <v>76</v>
      </c>
      <c r="B31" s="154">
        <v>4</v>
      </c>
      <c r="C31" s="138" t="s">
        <v>203</v>
      </c>
      <c r="D31" s="138" t="s">
        <v>203</v>
      </c>
      <c r="E31" s="138" t="s">
        <v>203</v>
      </c>
      <c r="F31" s="138" t="s">
        <v>203</v>
      </c>
      <c r="G31" s="44">
        <v>102060</v>
      </c>
      <c r="H31" s="57"/>
      <c r="I31" s="57"/>
    </row>
    <row r="32" spans="1:9" ht="14.25" customHeight="1">
      <c r="A32" s="15" t="s">
        <v>77</v>
      </c>
      <c r="B32" s="154">
        <v>7</v>
      </c>
      <c r="C32" s="44">
        <v>746084</v>
      </c>
      <c r="D32" s="44">
        <v>626714</v>
      </c>
      <c r="E32" s="44">
        <v>119370</v>
      </c>
      <c r="F32" s="44">
        <v>12720</v>
      </c>
      <c r="G32" s="44">
        <v>106650</v>
      </c>
      <c r="H32" s="57"/>
      <c r="I32" s="57"/>
    </row>
    <row r="33" spans="1:9" ht="14.25" customHeight="1">
      <c r="A33" s="14"/>
      <c r="B33" s="27"/>
      <c r="C33" s="27"/>
      <c r="D33" s="27"/>
      <c r="E33" s="27"/>
      <c r="F33" s="27"/>
      <c r="G33" s="27"/>
      <c r="H33" s="57"/>
      <c r="I33" s="57"/>
    </row>
    <row r="34" spans="1:9" ht="14.25" customHeight="1">
      <c r="A34" s="258" t="s">
        <v>242</v>
      </c>
      <c r="B34" s="258"/>
      <c r="C34" s="258"/>
      <c r="D34" s="258"/>
      <c r="E34" s="258"/>
      <c r="F34" s="258"/>
      <c r="G34" s="258"/>
      <c r="H34" s="57"/>
      <c r="I34" s="57"/>
    </row>
    <row r="35" spans="1:9" s="5" customFormat="1" ht="14.25" customHeight="1">
      <c r="A35" s="17"/>
      <c r="B35" s="17"/>
      <c r="C35" s="17"/>
      <c r="D35" s="17"/>
      <c r="E35" s="17"/>
      <c r="F35" s="17"/>
      <c r="G35" s="17"/>
      <c r="H35" s="57"/>
      <c r="I35" s="57"/>
    </row>
    <row r="36" spans="1:9" ht="14.25" customHeight="1">
      <c r="A36" s="15" t="s">
        <v>75</v>
      </c>
      <c r="B36" s="154">
        <v>19</v>
      </c>
      <c r="C36" s="138" t="s">
        <v>203</v>
      </c>
      <c r="D36" s="138" t="s">
        <v>203</v>
      </c>
      <c r="E36" s="138" t="s">
        <v>203</v>
      </c>
      <c r="F36" s="138" t="s">
        <v>203</v>
      </c>
      <c r="G36" s="27">
        <v>18849</v>
      </c>
      <c r="H36" s="57"/>
      <c r="I36" s="57"/>
    </row>
    <row r="37" spans="1:9" ht="14.25" customHeight="1">
      <c r="A37" s="15" t="s">
        <v>76</v>
      </c>
      <c r="B37" s="154">
        <v>4</v>
      </c>
      <c r="C37" s="138" t="s">
        <v>203</v>
      </c>
      <c r="D37" s="138" t="s">
        <v>203</v>
      </c>
      <c r="E37" s="138" t="s">
        <v>203</v>
      </c>
      <c r="F37" s="138" t="s">
        <v>203</v>
      </c>
      <c r="G37" s="27">
        <v>25122</v>
      </c>
      <c r="H37" s="57"/>
      <c r="I37" s="57"/>
    </row>
    <row r="38" spans="1:9" ht="14.25" customHeight="1">
      <c r="A38" s="15" t="s">
        <v>77</v>
      </c>
      <c r="B38" s="154">
        <v>23</v>
      </c>
      <c r="C38" s="27">
        <v>151288</v>
      </c>
      <c r="D38" s="27">
        <v>98658</v>
      </c>
      <c r="E38" s="27">
        <v>52629</v>
      </c>
      <c r="F38" s="27">
        <v>8658</v>
      </c>
      <c r="G38" s="27">
        <v>43971</v>
      </c>
      <c r="H38" s="57"/>
      <c r="I38" s="57"/>
    </row>
    <row r="39" spans="1:9" ht="14.25" customHeight="1">
      <c r="A39" s="14"/>
      <c r="B39" s="27"/>
      <c r="C39" s="27"/>
      <c r="D39" s="27"/>
      <c r="E39" s="27"/>
      <c r="F39" s="27"/>
      <c r="G39" s="27"/>
      <c r="H39" s="57"/>
      <c r="I39" s="57"/>
    </row>
    <row r="40" spans="1:9" ht="14.25" customHeight="1">
      <c r="A40" s="259" t="s">
        <v>14</v>
      </c>
      <c r="B40" s="259"/>
      <c r="C40" s="259"/>
      <c r="D40" s="259"/>
      <c r="E40" s="259"/>
      <c r="F40" s="259"/>
      <c r="G40" s="259"/>
      <c r="H40" s="57"/>
      <c r="I40" s="57"/>
    </row>
    <row r="41" spans="1:9" ht="14.25" customHeight="1">
      <c r="A41" s="13"/>
      <c r="B41" s="13"/>
      <c r="C41" s="13"/>
      <c r="D41" s="13"/>
      <c r="E41" s="13"/>
      <c r="F41" s="13"/>
      <c r="G41" s="13"/>
      <c r="H41" s="57"/>
      <c r="I41" s="57"/>
    </row>
    <row r="42" spans="1:9" ht="14.25" customHeight="1">
      <c r="A42" s="15" t="s">
        <v>75</v>
      </c>
      <c r="B42" s="154">
        <v>21</v>
      </c>
      <c r="C42" s="27">
        <v>113249</v>
      </c>
      <c r="D42" s="27">
        <v>15932</v>
      </c>
      <c r="E42" s="27">
        <v>97317</v>
      </c>
      <c r="F42" s="27">
        <v>40323</v>
      </c>
      <c r="G42" s="27">
        <v>56994</v>
      </c>
      <c r="H42" s="57"/>
      <c r="I42" s="57"/>
    </row>
    <row r="43" spans="1:9" ht="14.25" customHeight="1">
      <c r="A43" s="15" t="s">
        <v>76</v>
      </c>
      <c r="B43" s="154">
        <v>32</v>
      </c>
      <c r="C43" s="27">
        <v>411632</v>
      </c>
      <c r="D43" s="27">
        <v>58892</v>
      </c>
      <c r="E43" s="27">
        <v>352740</v>
      </c>
      <c r="F43" s="27">
        <v>71895</v>
      </c>
      <c r="G43" s="27">
        <v>280845</v>
      </c>
      <c r="H43" s="57"/>
      <c r="I43" s="57"/>
    </row>
    <row r="44" spans="1:9" ht="14.25" customHeight="1">
      <c r="A44" s="15" t="s">
        <v>77</v>
      </c>
      <c r="B44" s="154">
        <v>53</v>
      </c>
      <c r="C44" s="44">
        <v>524880</v>
      </c>
      <c r="D44" s="44">
        <v>74823</v>
      </c>
      <c r="E44" s="44">
        <v>450057</v>
      </c>
      <c r="F44" s="44">
        <v>112218</v>
      </c>
      <c r="G44" s="44">
        <v>337839</v>
      </c>
      <c r="H44" s="57"/>
      <c r="I44" s="57"/>
    </row>
    <row r="45" spans="2:9" ht="12.75">
      <c r="B45" s="27"/>
      <c r="C45" s="27"/>
      <c r="D45" s="27"/>
      <c r="E45" s="27"/>
      <c r="F45" s="27"/>
      <c r="G45" s="27"/>
      <c r="I45" s="57"/>
    </row>
    <row r="46" ht="12.75">
      <c r="I46" s="57"/>
    </row>
    <row r="47" ht="12.75">
      <c r="I47" s="57"/>
    </row>
    <row r="48" ht="12.75">
      <c r="I48" s="57"/>
    </row>
    <row r="49" ht="12.75">
      <c r="I49" s="57"/>
    </row>
    <row r="50" ht="12.75">
      <c r="I50" s="57"/>
    </row>
    <row r="51" ht="12.75">
      <c r="I51" s="57"/>
    </row>
    <row r="52" ht="12.75">
      <c r="I52" s="57"/>
    </row>
    <row r="53" ht="12.75">
      <c r="I53" s="57"/>
    </row>
    <row r="54" ht="12.75">
      <c r="I54" s="57"/>
    </row>
    <row r="55" ht="12.75">
      <c r="I55" s="57"/>
    </row>
    <row r="56" ht="12.75">
      <c r="I56" s="57"/>
    </row>
    <row r="57" ht="12.75">
      <c r="I57" s="57"/>
    </row>
    <row r="58" ht="12.75">
      <c r="I58" s="57"/>
    </row>
    <row r="59" ht="12.75">
      <c r="I59" s="57"/>
    </row>
    <row r="60" ht="12.75">
      <c r="I60" s="57"/>
    </row>
    <row r="61" ht="12.75">
      <c r="I61" s="57"/>
    </row>
    <row r="62" ht="12.75">
      <c r="I62" s="57"/>
    </row>
    <row r="63" ht="12.75">
      <c r="I63" s="57"/>
    </row>
    <row r="64" ht="12.75">
      <c r="I64" s="57"/>
    </row>
    <row r="65" ht="12.75">
      <c r="I65" s="57"/>
    </row>
    <row r="66" ht="12.75">
      <c r="I66" s="57"/>
    </row>
    <row r="67" ht="12.75">
      <c r="I67" s="57"/>
    </row>
    <row r="68" ht="12.75">
      <c r="I68" s="57"/>
    </row>
    <row r="69" ht="12.75">
      <c r="I69" s="57"/>
    </row>
    <row r="70" ht="12.75">
      <c r="I70" s="57"/>
    </row>
    <row r="71" ht="12.75">
      <c r="I71" s="57"/>
    </row>
    <row r="72" ht="12.75">
      <c r="I72" s="57"/>
    </row>
    <row r="73" ht="12.75">
      <c r="I73" s="57"/>
    </row>
    <row r="74" ht="12.75">
      <c r="I74" s="57"/>
    </row>
    <row r="75" ht="12.75">
      <c r="I75" s="57"/>
    </row>
    <row r="76" ht="12.75">
      <c r="I76" s="57"/>
    </row>
    <row r="77" ht="12.75">
      <c r="I77" s="57"/>
    </row>
    <row r="78" ht="12.75">
      <c r="I78" s="57"/>
    </row>
    <row r="79" ht="12.75">
      <c r="I79" s="57"/>
    </row>
    <row r="80" ht="12.75">
      <c r="I80" s="57"/>
    </row>
    <row r="81" ht="12.75">
      <c r="I81" s="57"/>
    </row>
    <row r="82" ht="12.75">
      <c r="I82" s="57"/>
    </row>
    <row r="83" ht="12.75">
      <c r="I83" s="57"/>
    </row>
    <row r="84" ht="12.75">
      <c r="I84" s="57"/>
    </row>
    <row r="85" ht="12.75">
      <c r="I85" s="57"/>
    </row>
    <row r="86" ht="12.75">
      <c r="I86" s="57"/>
    </row>
    <row r="87" ht="12.75">
      <c r="I87" s="57"/>
    </row>
    <row r="88" ht="12.75">
      <c r="I88" s="57"/>
    </row>
    <row r="89" ht="12.75">
      <c r="I89" s="57"/>
    </row>
    <row r="90" ht="12.75">
      <c r="I90" s="57"/>
    </row>
    <row r="91" ht="12.75">
      <c r="I91" s="57"/>
    </row>
    <row r="92" ht="12.75">
      <c r="I92" s="57"/>
    </row>
    <row r="93" ht="12.75">
      <c r="I93" s="57"/>
    </row>
    <row r="94" ht="12.75">
      <c r="I94" s="57"/>
    </row>
    <row r="95" ht="12.75">
      <c r="I95" s="57"/>
    </row>
    <row r="96" ht="12.75">
      <c r="I96" s="57"/>
    </row>
    <row r="97" ht="12.75">
      <c r="I97" s="57"/>
    </row>
    <row r="98" ht="12.75">
      <c r="I98" s="57"/>
    </row>
    <row r="99" ht="12.75">
      <c r="I99" s="57"/>
    </row>
    <row r="100" ht="12.75">
      <c r="I100" s="57"/>
    </row>
    <row r="101" ht="12.75">
      <c r="I101" s="57"/>
    </row>
    <row r="102" ht="12.75">
      <c r="I102" s="57"/>
    </row>
    <row r="103" ht="12.75">
      <c r="I103" s="57"/>
    </row>
    <row r="104" ht="12.75">
      <c r="I104" s="57"/>
    </row>
    <row r="105" ht="12.75">
      <c r="I105" s="57"/>
    </row>
    <row r="106" ht="12.75">
      <c r="I106" s="57"/>
    </row>
    <row r="107" ht="12.75">
      <c r="I107" s="57"/>
    </row>
    <row r="108" ht="12.75">
      <c r="I108" s="57"/>
    </row>
    <row r="109" ht="12.75">
      <c r="I109" s="57"/>
    </row>
    <row r="110" ht="12.75">
      <c r="I110" s="57"/>
    </row>
    <row r="111" ht="12.75">
      <c r="I111" s="57"/>
    </row>
    <row r="112" ht="12.75">
      <c r="I112" s="57"/>
    </row>
    <row r="113" ht="12.75">
      <c r="I113" s="57"/>
    </row>
    <row r="114" ht="12.75">
      <c r="I114" s="57"/>
    </row>
    <row r="115" ht="12.75">
      <c r="I115" s="57"/>
    </row>
    <row r="116" ht="12.75">
      <c r="I116" s="57"/>
    </row>
    <row r="117" ht="12.75">
      <c r="I117" s="57"/>
    </row>
    <row r="118" ht="12.75">
      <c r="I118" s="57"/>
    </row>
    <row r="119" ht="12.75">
      <c r="I119" s="57"/>
    </row>
    <row r="120" ht="12.75">
      <c r="I120" s="57"/>
    </row>
    <row r="121" ht="12.75">
      <c r="I121" s="57"/>
    </row>
    <row r="122" ht="12.75">
      <c r="I122" s="57"/>
    </row>
    <row r="123" ht="12.75">
      <c r="I123" s="57"/>
    </row>
    <row r="124" ht="12.75">
      <c r="I124" s="57"/>
    </row>
    <row r="125" ht="12.75">
      <c r="I125" s="57"/>
    </row>
    <row r="126" ht="12.75">
      <c r="I126" s="57"/>
    </row>
    <row r="127" ht="12.75">
      <c r="I127" s="57"/>
    </row>
    <row r="128" ht="12.75">
      <c r="I128" s="57"/>
    </row>
    <row r="129" ht="12.75">
      <c r="I129" s="57"/>
    </row>
    <row r="130" ht="12.75">
      <c r="I130" s="57"/>
    </row>
    <row r="131" ht="12.75">
      <c r="I131" s="57"/>
    </row>
    <row r="132" ht="12.75">
      <c r="I132" s="57"/>
    </row>
    <row r="133" ht="12.75">
      <c r="I133" s="57"/>
    </row>
    <row r="134" ht="12.75">
      <c r="I134" s="57"/>
    </row>
    <row r="135" ht="12.75">
      <c r="I135" s="57"/>
    </row>
    <row r="136" ht="12.75">
      <c r="I136" s="57"/>
    </row>
    <row r="137" ht="12.75">
      <c r="I137" s="57"/>
    </row>
    <row r="138" ht="12.75">
      <c r="I138" s="57"/>
    </row>
    <row r="139" ht="12.75">
      <c r="I139" s="57"/>
    </row>
    <row r="140" ht="12.75">
      <c r="I140" s="57"/>
    </row>
    <row r="141" ht="12.75">
      <c r="I141" s="57"/>
    </row>
    <row r="142" ht="12.75">
      <c r="I142" s="57"/>
    </row>
    <row r="143" ht="12.75">
      <c r="I143" s="57"/>
    </row>
    <row r="144" ht="12.75">
      <c r="I144" s="57"/>
    </row>
    <row r="145" ht="12.75">
      <c r="I145" s="57"/>
    </row>
    <row r="146" ht="12.75">
      <c r="I146" s="57"/>
    </row>
    <row r="147" ht="12.75">
      <c r="I147" s="57"/>
    </row>
    <row r="148" ht="12.75">
      <c r="I148" s="57"/>
    </row>
    <row r="149" ht="12.75">
      <c r="I149" s="57"/>
    </row>
    <row r="150" ht="12.75">
      <c r="I150" s="57"/>
    </row>
    <row r="151" ht="12.75">
      <c r="I151" s="57"/>
    </row>
    <row r="152" ht="12.75">
      <c r="I152" s="57"/>
    </row>
    <row r="153" ht="12.75">
      <c r="I153" s="57"/>
    </row>
    <row r="154" ht="12.75">
      <c r="I154" s="57"/>
    </row>
    <row r="155" ht="12.75">
      <c r="I155" s="57"/>
    </row>
    <row r="156" ht="12.75">
      <c r="I156" s="57"/>
    </row>
    <row r="157" ht="12.75">
      <c r="I157" s="57"/>
    </row>
    <row r="158" ht="12.75">
      <c r="I158" s="57"/>
    </row>
    <row r="159" ht="12.75">
      <c r="I159" s="57"/>
    </row>
    <row r="160" ht="12.75">
      <c r="I160" s="57"/>
    </row>
    <row r="161" ht="12.75">
      <c r="I161" s="57"/>
    </row>
    <row r="162" ht="12.75">
      <c r="I162" s="57"/>
    </row>
    <row r="163" ht="12.75">
      <c r="I163" s="57"/>
    </row>
    <row r="164" ht="12.75">
      <c r="I164" s="57"/>
    </row>
    <row r="165" ht="12.75">
      <c r="I165" s="57"/>
    </row>
    <row r="166" ht="12.75">
      <c r="I166" s="57"/>
    </row>
    <row r="167" ht="12.75">
      <c r="I167" s="57"/>
    </row>
    <row r="168" ht="12.75">
      <c r="I168" s="57"/>
    </row>
    <row r="169" ht="12.75">
      <c r="I169" s="57"/>
    </row>
    <row r="170" ht="12.75">
      <c r="I170" s="57"/>
    </row>
    <row r="171" ht="12.75">
      <c r="I171" s="57"/>
    </row>
    <row r="172" ht="12.75">
      <c r="I172" s="57"/>
    </row>
    <row r="173" ht="12.75">
      <c r="I173" s="57"/>
    </row>
    <row r="174" ht="12.75">
      <c r="I174" s="57"/>
    </row>
    <row r="175" ht="12.75">
      <c r="I175" s="57"/>
    </row>
    <row r="176" ht="12.75">
      <c r="I176" s="57"/>
    </row>
    <row r="177" ht="12.75">
      <c r="I177" s="57"/>
    </row>
    <row r="178" ht="12.75">
      <c r="I178" s="57"/>
    </row>
    <row r="179" ht="12.75">
      <c r="I179" s="57"/>
    </row>
    <row r="180" ht="12.75">
      <c r="I180" s="57"/>
    </row>
    <row r="181" ht="12.75">
      <c r="I181" s="57"/>
    </row>
    <row r="182" ht="12.75">
      <c r="I182" s="57"/>
    </row>
    <row r="183" ht="12.75">
      <c r="I183" s="57"/>
    </row>
    <row r="184" ht="12.75">
      <c r="I184" s="57"/>
    </row>
    <row r="185" ht="12.75">
      <c r="I185" s="57"/>
    </row>
    <row r="186" ht="12.75">
      <c r="I186" s="57"/>
    </row>
    <row r="187" ht="12.75">
      <c r="I187" s="57"/>
    </row>
    <row r="188" ht="12.75">
      <c r="I188" s="57"/>
    </row>
    <row r="189" ht="12.75">
      <c r="I189" s="57"/>
    </row>
    <row r="190" ht="12.75">
      <c r="I190" s="57"/>
    </row>
    <row r="191" ht="12.75">
      <c r="I191" s="57"/>
    </row>
    <row r="192" ht="12.75">
      <c r="I192" s="57"/>
    </row>
    <row r="193" ht="12.75">
      <c r="I193" s="57"/>
    </row>
    <row r="194" ht="12.75">
      <c r="I194" s="57"/>
    </row>
    <row r="195" ht="12.75">
      <c r="I195" s="57"/>
    </row>
    <row r="196" ht="12.75">
      <c r="I196" s="57"/>
    </row>
    <row r="197" ht="12.75">
      <c r="I197" s="57"/>
    </row>
    <row r="198" ht="12.75">
      <c r="I198" s="57"/>
    </row>
    <row r="199" ht="12.75">
      <c r="I199" s="57"/>
    </row>
    <row r="200" ht="12.75">
      <c r="I200" s="57"/>
    </row>
    <row r="201" ht="12.75">
      <c r="I201" s="57"/>
    </row>
    <row r="202" ht="12.75">
      <c r="I202" s="57"/>
    </row>
    <row r="203" ht="12.75">
      <c r="I203" s="57"/>
    </row>
    <row r="204" ht="12.75">
      <c r="I204" s="57"/>
    </row>
    <row r="205" ht="12.75">
      <c r="I205" s="57"/>
    </row>
    <row r="206" ht="12.75">
      <c r="I206" s="57"/>
    </row>
    <row r="207" ht="12.75">
      <c r="I207" s="57"/>
    </row>
    <row r="208" ht="12.75">
      <c r="I208" s="57"/>
    </row>
    <row r="209" ht="12.75">
      <c r="I209" s="57"/>
    </row>
    <row r="210" ht="12.75">
      <c r="I210" s="57"/>
    </row>
    <row r="211" ht="12.75">
      <c r="I211" s="57"/>
    </row>
    <row r="212" ht="12.75">
      <c r="I212" s="57"/>
    </row>
    <row r="213" ht="12.75">
      <c r="I213" s="57"/>
    </row>
    <row r="214" ht="12.75">
      <c r="I214" s="57"/>
    </row>
    <row r="215" ht="12.75">
      <c r="I215" s="57"/>
    </row>
    <row r="216" ht="12.75">
      <c r="I216" s="57"/>
    </row>
    <row r="217" ht="12.75">
      <c r="I217" s="57"/>
    </row>
  </sheetData>
  <mergeCells count="10">
    <mergeCell ref="A1:G1"/>
    <mergeCell ref="A5:G5"/>
    <mergeCell ref="A40:G40"/>
    <mergeCell ref="C14:G14"/>
    <mergeCell ref="A16:G16"/>
    <mergeCell ref="A22:G22"/>
    <mergeCell ref="A28:G28"/>
    <mergeCell ref="A34:G34"/>
    <mergeCell ref="F9:F13"/>
    <mergeCell ref="B9:B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54"/>
  <sheetViews>
    <sheetView workbookViewId="0" topLeftCell="A1">
      <selection activeCell="A1" sqref="A1:H1"/>
    </sheetView>
  </sheetViews>
  <sheetFormatPr defaultColWidth="11.421875" defaultRowHeight="12.75"/>
  <cols>
    <col min="1" max="1" width="21.57421875" style="53" customWidth="1"/>
    <col min="2" max="2" width="7.57421875" style="53" customWidth="1"/>
    <col min="3" max="8" width="9.28125" style="53" customWidth="1"/>
    <col min="9" max="16384" width="11.421875" style="53" customWidth="1"/>
  </cols>
  <sheetData>
    <row r="1" spans="1:8" ht="12.75">
      <c r="A1" s="224" t="s">
        <v>200</v>
      </c>
      <c r="B1" s="224"/>
      <c r="C1" s="224"/>
      <c r="D1" s="224"/>
      <c r="E1" s="224"/>
      <c r="F1" s="224"/>
      <c r="G1" s="224"/>
      <c r="H1" s="224"/>
    </row>
    <row r="2" spans="1:8" ht="12.75">
      <c r="A2" s="39"/>
      <c r="B2" s="55"/>
      <c r="C2" s="55"/>
      <c r="D2" s="55"/>
      <c r="E2" s="55"/>
      <c r="F2" s="55"/>
      <c r="G2" s="55"/>
      <c r="H2" s="133"/>
    </row>
    <row r="3" spans="1:8" ht="12.75">
      <c r="A3" s="39"/>
      <c r="B3" s="55"/>
      <c r="C3" s="55"/>
      <c r="D3" s="55"/>
      <c r="E3" s="55"/>
      <c r="F3" s="55"/>
      <c r="G3" s="55"/>
      <c r="H3" s="133"/>
    </row>
    <row r="4" spans="8:9" ht="12.75">
      <c r="H4" s="133"/>
      <c r="I4" s="162"/>
    </row>
    <row r="5" spans="1:37" ht="12.75">
      <c r="A5" s="269" t="s">
        <v>266</v>
      </c>
      <c r="B5" s="269"/>
      <c r="C5" s="269"/>
      <c r="D5" s="269"/>
      <c r="E5" s="269"/>
      <c r="F5" s="269"/>
      <c r="G5" s="269"/>
      <c r="H5" s="269"/>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 customFormat="1" ht="12.75">
      <c r="A6" s="4"/>
      <c r="B6" s="4"/>
      <c r="C6" s="4"/>
      <c r="D6" s="4"/>
      <c r="E6" s="4"/>
      <c r="F6" s="4"/>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3.5" customHeight="1">
      <c r="A8" s="73"/>
      <c r="B8" s="209" t="s">
        <v>222</v>
      </c>
      <c r="C8" s="219" t="s">
        <v>26</v>
      </c>
      <c r="D8" s="220"/>
      <c r="E8" s="220"/>
      <c r="F8" s="220"/>
      <c r="G8" s="220"/>
      <c r="H8" s="220"/>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74"/>
      <c r="B9" s="223"/>
      <c r="C9" s="209" t="s">
        <v>238</v>
      </c>
      <c r="D9" s="219" t="s">
        <v>27</v>
      </c>
      <c r="E9" s="220"/>
      <c r="F9" s="220"/>
      <c r="G9" s="220"/>
      <c r="H9" s="92" t="s">
        <v>87</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74" t="s">
        <v>62</v>
      </c>
      <c r="B10" s="223"/>
      <c r="C10" s="223"/>
      <c r="D10" s="270" t="s">
        <v>228</v>
      </c>
      <c r="E10" s="61" t="s">
        <v>29</v>
      </c>
      <c r="F10" s="61" t="s">
        <v>239</v>
      </c>
      <c r="G10" s="66" t="s">
        <v>84</v>
      </c>
      <c r="H10" s="94" t="s">
        <v>136</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3.5" customHeight="1">
      <c r="A11" s="74" t="s">
        <v>227</v>
      </c>
      <c r="B11" s="223"/>
      <c r="C11" s="223"/>
      <c r="D11" s="271"/>
      <c r="E11" s="63" t="s">
        <v>33</v>
      </c>
      <c r="F11" s="63" t="s">
        <v>36</v>
      </c>
      <c r="G11" s="93" t="s">
        <v>85</v>
      </c>
      <c r="H11" s="95" t="s">
        <v>102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74" t="s">
        <v>64</v>
      </c>
      <c r="B12" s="223"/>
      <c r="C12" s="223"/>
      <c r="D12" s="271"/>
      <c r="E12" s="63" t="s">
        <v>30</v>
      </c>
      <c r="F12" s="63" t="s">
        <v>42</v>
      </c>
      <c r="G12" s="93" t="s">
        <v>31</v>
      </c>
      <c r="H12" s="95" t="s">
        <v>81</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74"/>
      <c r="B13" s="217"/>
      <c r="C13" s="217"/>
      <c r="D13" s="272"/>
      <c r="E13" s="69" t="s">
        <v>34</v>
      </c>
      <c r="F13" s="69" t="s">
        <v>28</v>
      </c>
      <c r="G13" s="70" t="s">
        <v>35</v>
      </c>
      <c r="H13" s="96" t="s">
        <v>129</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9" customFormat="1" ht="13.5" customHeight="1">
      <c r="A14" s="76"/>
      <c r="B14" s="70" t="s">
        <v>7</v>
      </c>
      <c r="C14" s="219" t="s">
        <v>50</v>
      </c>
      <c r="D14" s="220"/>
      <c r="E14" s="220"/>
      <c r="F14" s="220"/>
      <c r="G14" s="221"/>
      <c r="H14" s="91" t="s">
        <v>82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2.75">
      <c r="A15" s="13"/>
      <c r="B15" s="29"/>
      <c r="C15" s="29"/>
      <c r="D15" s="29"/>
      <c r="E15" s="29"/>
      <c r="F15" s="29"/>
      <c r="G15" s="29"/>
      <c r="H15" s="1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9" ht="14.25" customHeight="1">
      <c r="A16" s="259" t="s">
        <v>74</v>
      </c>
      <c r="B16" s="259"/>
      <c r="C16" s="259"/>
      <c r="D16" s="259"/>
      <c r="E16" s="259"/>
      <c r="F16" s="259"/>
      <c r="G16" s="259"/>
      <c r="H16" s="259"/>
      <c r="I16" s="8"/>
    </row>
    <row r="17" spans="1:9" ht="14.25" customHeight="1">
      <c r="A17" s="42"/>
      <c r="B17" s="42"/>
      <c r="C17" s="42"/>
      <c r="D17" s="42"/>
      <c r="E17" s="42"/>
      <c r="F17" s="42"/>
      <c r="G17" s="42"/>
      <c r="H17" s="48"/>
      <c r="I17" s="9"/>
    </row>
    <row r="18" spans="1:10" ht="14.25" customHeight="1">
      <c r="A18" s="15" t="s">
        <v>75</v>
      </c>
      <c r="B18" s="154">
        <v>64</v>
      </c>
      <c r="C18" s="27">
        <v>70232</v>
      </c>
      <c r="D18" s="27">
        <v>1499</v>
      </c>
      <c r="E18" s="154">
        <v>63</v>
      </c>
      <c r="F18" s="27">
        <v>67893</v>
      </c>
      <c r="G18" s="27">
        <v>778</v>
      </c>
      <c r="H18" s="144">
        <f>C18/'TAB.2'!C16*1000</f>
        <v>220855.34591194967</v>
      </c>
      <c r="I18" s="144"/>
      <c r="J18" s="27"/>
    </row>
    <row r="19" spans="1:10" ht="14.25" customHeight="1">
      <c r="A19" s="15" t="s">
        <v>76</v>
      </c>
      <c r="B19" s="154">
        <v>67</v>
      </c>
      <c r="C19" s="27">
        <v>314529</v>
      </c>
      <c r="D19" s="27">
        <v>22543</v>
      </c>
      <c r="E19" s="154">
        <v>2980</v>
      </c>
      <c r="F19" s="27">
        <v>276178</v>
      </c>
      <c r="G19" s="27">
        <v>12827</v>
      </c>
      <c r="H19" s="144">
        <f>C19/'TAB.2'!C17*1000</f>
        <v>50236.22424532822</v>
      </c>
      <c r="I19" s="48"/>
      <c r="J19" s="27"/>
    </row>
    <row r="20" spans="1:10" ht="14.25" customHeight="1">
      <c r="A20" s="15" t="s">
        <v>77</v>
      </c>
      <c r="B20" s="154">
        <v>131</v>
      </c>
      <c r="C20" s="27">
        <v>384761</v>
      </c>
      <c r="D20" s="27">
        <v>24042</v>
      </c>
      <c r="E20" s="154">
        <v>3043</v>
      </c>
      <c r="F20" s="27">
        <v>344071</v>
      </c>
      <c r="G20" s="27">
        <v>13605</v>
      </c>
      <c r="H20" s="144">
        <f>C20/'TAB.2'!C18*1000</f>
        <v>58483.20413436692</v>
      </c>
      <c r="I20" s="48"/>
      <c r="J20" s="27"/>
    </row>
    <row r="21" spans="1:10" ht="14.25" customHeight="1">
      <c r="A21" s="14"/>
      <c r="B21" s="27"/>
      <c r="C21" s="27"/>
      <c r="D21" s="27"/>
      <c r="E21" s="27"/>
      <c r="F21" s="27"/>
      <c r="G21" s="27"/>
      <c r="H21" s="27"/>
      <c r="I21" s="48"/>
      <c r="J21" s="27"/>
    </row>
    <row r="22" spans="1:10" ht="14.25" customHeight="1">
      <c r="A22" s="259" t="s">
        <v>12</v>
      </c>
      <c r="B22" s="259"/>
      <c r="C22" s="259"/>
      <c r="D22" s="259"/>
      <c r="E22" s="259"/>
      <c r="F22" s="259"/>
      <c r="G22" s="259"/>
      <c r="H22" s="259"/>
      <c r="I22" s="48"/>
      <c r="J22" s="27"/>
    </row>
    <row r="23" spans="1:10" ht="14.25" customHeight="1">
      <c r="A23" s="43"/>
      <c r="B23" s="27"/>
      <c r="C23" s="27"/>
      <c r="D23" s="27"/>
      <c r="E23" s="27"/>
      <c r="F23" s="27"/>
      <c r="G23" s="27"/>
      <c r="H23" s="48"/>
      <c r="I23" s="48"/>
      <c r="J23" s="27"/>
    </row>
    <row r="24" spans="1:10" ht="14.25" customHeight="1">
      <c r="A24" s="15" t="s">
        <v>75</v>
      </c>
      <c r="B24" s="154">
        <v>21</v>
      </c>
      <c r="C24" s="189" t="s">
        <v>203</v>
      </c>
      <c r="D24" s="189" t="s">
        <v>203</v>
      </c>
      <c r="E24" s="188" t="s">
        <v>203</v>
      </c>
      <c r="F24" s="189" t="s">
        <v>203</v>
      </c>
      <c r="G24" s="27" t="s">
        <v>203</v>
      </c>
      <c r="H24" s="27" t="s">
        <v>203</v>
      </c>
      <c r="I24" s="48"/>
      <c r="J24" s="27"/>
    </row>
    <row r="25" spans="1:10" ht="14.25" customHeight="1">
      <c r="A25" s="15" t="s">
        <v>76</v>
      </c>
      <c r="B25" s="154">
        <v>27</v>
      </c>
      <c r="C25" s="27" t="s">
        <v>203</v>
      </c>
      <c r="D25" s="27" t="s">
        <v>203</v>
      </c>
      <c r="E25" s="188" t="s">
        <v>203</v>
      </c>
      <c r="F25" s="27" t="s">
        <v>203</v>
      </c>
      <c r="G25" s="27" t="s">
        <v>203</v>
      </c>
      <c r="H25" s="27" t="s">
        <v>203</v>
      </c>
      <c r="I25" s="48"/>
      <c r="J25" s="27"/>
    </row>
    <row r="26" spans="1:10" ht="14.25" customHeight="1">
      <c r="A26" s="15" t="s">
        <v>77</v>
      </c>
      <c r="B26" s="154">
        <v>48</v>
      </c>
      <c r="C26" s="27">
        <v>137163</v>
      </c>
      <c r="D26" s="27">
        <v>8254</v>
      </c>
      <c r="E26" s="154">
        <v>96</v>
      </c>
      <c r="F26" s="27">
        <v>123349</v>
      </c>
      <c r="G26" s="27">
        <v>5464</v>
      </c>
      <c r="H26" s="48">
        <f>C26/'TAB.2'!C24*1000</f>
        <v>37974.25249169435</v>
      </c>
      <c r="I26" s="48"/>
      <c r="J26" s="27"/>
    </row>
    <row r="27" spans="1:10" ht="14.25" customHeight="1">
      <c r="A27" s="14"/>
      <c r="B27" s="27"/>
      <c r="C27" s="27"/>
      <c r="D27" s="27"/>
      <c r="E27" s="27"/>
      <c r="F27" s="27"/>
      <c r="G27" s="27"/>
      <c r="H27" s="27"/>
      <c r="I27" s="48"/>
      <c r="J27" s="27"/>
    </row>
    <row r="28" spans="1:10" ht="14.25" customHeight="1">
      <c r="A28" s="259" t="s">
        <v>13</v>
      </c>
      <c r="B28" s="259"/>
      <c r="C28" s="259"/>
      <c r="D28" s="259"/>
      <c r="E28" s="259"/>
      <c r="F28" s="259"/>
      <c r="G28" s="259"/>
      <c r="H28" s="259"/>
      <c r="I28" s="48"/>
      <c r="J28" s="27"/>
    </row>
    <row r="29" spans="1:10" ht="14.25" customHeight="1">
      <c r="A29" s="99"/>
      <c r="B29" s="99"/>
      <c r="C29" s="99"/>
      <c r="D29" s="99"/>
      <c r="E29" s="99"/>
      <c r="F29" s="99"/>
      <c r="G29" s="99"/>
      <c r="H29" s="99"/>
      <c r="I29" s="48"/>
      <c r="J29" s="27"/>
    </row>
    <row r="30" spans="1:10" ht="14.25" customHeight="1">
      <c r="A30" s="15" t="s">
        <v>75</v>
      </c>
      <c r="B30" s="154">
        <v>3</v>
      </c>
      <c r="C30" s="138" t="s">
        <v>203</v>
      </c>
      <c r="D30" s="138" t="s">
        <v>203</v>
      </c>
      <c r="E30" s="188" t="s">
        <v>203</v>
      </c>
      <c r="F30" s="138" t="s">
        <v>203</v>
      </c>
      <c r="G30" s="138" t="s">
        <v>203</v>
      </c>
      <c r="H30" s="138" t="s">
        <v>203</v>
      </c>
      <c r="I30" s="48"/>
      <c r="J30" s="27"/>
    </row>
    <row r="31" spans="1:10" ht="14.25" customHeight="1">
      <c r="A31" s="15" t="s">
        <v>76</v>
      </c>
      <c r="B31" s="154">
        <v>4</v>
      </c>
      <c r="C31" s="138" t="s">
        <v>203</v>
      </c>
      <c r="D31" s="138" t="s">
        <v>203</v>
      </c>
      <c r="E31" s="188" t="s">
        <v>203</v>
      </c>
      <c r="F31" s="138" t="s">
        <v>203</v>
      </c>
      <c r="G31" s="138" t="s">
        <v>203</v>
      </c>
      <c r="H31" s="138" t="s">
        <v>203</v>
      </c>
      <c r="I31" s="48"/>
      <c r="J31" s="27"/>
    </row>
    <row r="32" spans="1:10" ht="14.25" customHeight="1">
      <c r="A32" s="15" t="s">
        <v>77</v>
      </c>
      <c r="B32" s="154">
        <v>7</v>
      </c>
      <c r="C32" s="44">
        <v>7858</v>
      </c>
      <c r="D32" s="44">
        <v>827</v>
      </c>
      <c r="E32" s="154">
        <v>104</v>
      </c>
      <c r="F32" s="44">
        <v>6520</v>
      </c>
      <c r="G32" s="44">
        <v>407</v>
      </c>
      <c r="H32" s="48">
        <f>C32*1000/'TAB.2'!C30</f>
        <v>49421.38364779874</v>
      </c>
      <c r="I32" s="48"/>
      <c r="J32" s="27"/>
    </row>
    <row r="33" spans="1:10" ht="14.25" customHeight="1">
      <c r="A33" s="14"/>
      <c r="B33" s="27"/>
      <c r="C33" s="27"/>
      <c r="D33" s="27"/>
      <c r="E33" s="27"/>
      <c r="F33" s="27"/>
      <c r="G33" s="27"/>
      <c r="H33" s="27"/>
      <c r="I33" s="48"/>
      <c r="J33" s="27"/>
    </row>
    <row r="34" spans="1:10" ht="14.25" customHeight="1">
      <c r="A34" s="258" t="s">
        <v>242</v>
      </c>
      <c r="B34" s="258"/>
      <c r="C34" s="258"/>
      <c r="D34" s="258"/>
      <c r="E34" s="258"/>
      <c r="F34" s="258"/>
      <c r="G34" s="258"/>
      <c r="H34" s="258"/>
      <c r="I34" s="48"/>
      <c r="J34" s="27"/>
    </row>
    <row r="35" spans="1:10" s="5" customFormat="1" ht="14.25" customHeight="1">
      <c r="A35" s="17"/>
      <c r="B35" s="17"/>
      <c r="C35" s="17"/>
      <c r="D35" s="17"/>
      <c r="E35" s="17"/>
      <c r="F35" s="17"/>
      <c r="G35" s="17"/>
      <c r="H35" s="49"/>
      <c r="I35" s="48"/>
      <c r="J35" s="27"/>
    </row>
    <row r="36" spans="1:10" ht="14.25" customHeight="1">
      <c r="A36" s="15" t="s">
        <v>75</v>
      </c>
      <c r="B36" s="154">
        <v>19</v>
      </c>
      <c r="C36" s="138" t="s">
        <v>203</v>
      </c>
      <c r="D36" s="138" t="s">
        <v>203</v>
      </c>
      <c r="E36" s="188" t="s">
        <v>203</v>
      </c>
      <c r="F36" s="138" t="s">
        <v>203</v>
      </c>
      <c r="G36" s="138" t="s">
        <v>203</v>
      </c>
      <c r="H36" s="138" t="s">
        <v>203</v>
      </c>
      <c r="I36" s="48"/>
      <c r="J36" s="27"/>
    </row>
    <row r="37" spans="1:10" ht="14.25" customHeight="1">
      <c r="A37" s="15" t="s">
        <v>76</v>
      </c>
      <c r="B37" s="154">
        <v>4</v>
      </c>
      <c r="C37" s="138" t="s">
        <v>203</v>
      </c>
      <c r="D37" s="138" t="s">
        <v>203</v>
      </c>
      <c r="E37" s="188" t="s">
        <v>203</v>
      </c>
      <c r="F37" s="138" t="s">
        <v>203</v>
      </c>
      <c r="G37" s="138" t="s">
        <v>203</v>
      </c>
      <c r="H37" s="138" t="s">
        <v>203</v>
      </c>
      <c r="I37" s="48"/>
      <c r="J37" s="27"/>
    </row>
    <row r="38" spans="1:10" ht="14.25" customHeight="1">
      <c r="A38" s="15" t="s">
        <v>77</v>
      </c>
      <c r="B38" s="154">
        <v>23</v>
      </c>
      <c r="C38" s="27">
        <v>2905</v>
      </c>
      <c r="D38" s="27">
        <v>42</v>
      </c>
      <c r="E38" s="154">
        <v>14</v>
      </c>
      <c r="F38" s="27">
        <v>2706</v>
      </c>
      <c r="G38" s="27">
        <v>144</v>
      </c>
      <c r="H38" s="48">
        <f>C38/'TAB.2'!C36*1000</f>
        <v>11573.705179282868</v>
      </c>
      <c r="I38" s="48"/>
      <c r="J38" s="27"/>
    </row>
    <row r="39" spans="1:10" ht="14.25" customHeight="1">
      <c r="A39" s="14"/>
      <c r="B39" s="27"/>
      <c r="C39" s="27"/>
      <c r="D39" s="27"/>
      <c r="E39" s="27"/>
      <c r="F39" s="27"/>
      <c r="G39" s="27"/>
      <c r="H39" s="27"/>
      <c r="I39" s="48"/>
      <c r="J39" s="27"/>
    </row>
    <row r="40" spans="1:10" ht="14.25" customHeight="1">
      <c r="A40" s="259" t="s">
        <v>14</v>
      </c>
      <c r="B40" s="259"/>
      <c r="C40" s="259"/>
      <c r="D40" s="259"/>
      <c r="E40" s="259"/>
      <c r="F40" s="259"/>
      <c r="G40" s="259"/>
      <c r="H40" s="259"/>
      <c r="I40" s="48"/>
      <c r="J40" s="27"/>
    </row>
    <row r="41" spans="1:10" ht="14.25" customHeight="1">
      <c r="A41" s="13"/>
      <c r="B41" s="13"/>
      <c r="C41" s="13"/>
      <c r="D41" s="13"/>
      <c r="E41" s="13"/>
      <c r="F41" s="13"/>
      <c r="G41" s="13"/>
      <c r="H41" s="48"/>
      <c r="I41" s="48"/>
      <c r="J41" s="27"/>
    </row>
    <row r="42" spans="1:10" ht="14.25" customHeight="1">
      <c r="A42" s="15" t="s">
        <v>75</v>
      </c>
      <c r="B42" s="154">
        <v>21</v>
      </c>
      <c r="C42" s="27">
        <v>57958</v>
      </c>
      <c r="D42" s="27">
        <v>1257</v>
      </c>
      <c r="E42" s="154">
        <v>50</v>
      </c>
      <c r="F42" s="27">
        <v>56075</v>
      </c>
      <c r="G42" s="27">
        <v>576</v>
      </c>
      <c r="H42" s="48">
        <f>C42/'TAB.2'!C40*1000</f>
        <v>445830.76923076925</v>
      </c>
      <c r="I42" s="48"/>
      <c r="J42" s="27"/>
    </row>
    <row r="43" spans="1:10" ht="14.25" customHeight="1">
      <c r="A43" s="15" t="s">
        <v>76</v>
      </c>
      <c r="B43" s="154">
        <v>32</v>
      </c>
      <c r="C43" s="27">
        <v>178877</v>
      </c>
      <c r="D43" s="27">
        <v>13663</v>
      </c>
      <c r="E43" s="154">
        <v>2780</v>
      </c>
      <c r="F43" s="27">
        <v>155421</v>
      </c>
      <c r="G43" s="27">
        <v>7013</v>
      </c>
      <c r="H43" s="48">
        <f>C43/'TAB.2'!C41*1000</f>
        <v>73702.9254223321</v>
      </c>
      <c r="I43" s="48"/>
      <c r="J43" s="27"/>
    </row>
    <row r="44" spans="1:10" ht="14.25" customHeight="1">
      <c r="A44" s="15" t="s">
        <v>77</v>
      </c>
      <c r="B44" s="154">
        <v>53</v>
      </c>
      <c r="C44" s="44">
        <v>236835</v>
      </c>
      <c r="D44" s="44">
        <v>14920</v>
      </c>
      <c r="E44" s="154">
        <v>2830</v>
      </c>
      <c r="F44" s="44">
        <v>211496</v>
      </c>
      <c r="G44" s="44">
        <v>7590</v>
      </c>
      <c r="H44" s="48">
        <f>C44/'TAB.2'!C42*1000</f>
        <v>92622.21353148221</v>
      </c>
      <c r="I44" s="48"/>
      <c r="J44" s="27"/>
    </row>
    <row r="45" spans="1:37" ht="12.75">
      <c r="A45" s="10"/>
      <c r="B45" s="27"/>
      <c r="C45" s="27"/>
      <c r="D45" s="27"/>
      <c r="E45" s="27"/>
      <c r="F45" s="27"/>
      <c r="G45" s="27"/>
      <c r="H45" s="27"/>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 r="A46" s="10"/>
      <c r="B46" s="10"/>
      <c r="C46" s="10"/>
      <c r="D46" s="10"/>
      <c r="E46" s="10"/>
      <c r="F46" s="10"/>
      <c r="G46" s="10"/>
      <c r="H46" s="1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 r="A47" s="10"/>
      <c r="B47" s="10"/>
      <c r="C47" s="10"/>
      <c r="D47" s="10"/>
      <c r="E47" s="10"/>
      <c r="F47" s="10"/>
      <c r="G47" s="10"/>
      <c r="H47" s="1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1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3">
    <mergeCell ref="C8:H8"/>
    <mergeCell ref="A1:H1"/>
    <mergeCell ref="C14:G14"/>
    <mergeCell ref="A5:H5"/>
    <mergeCell ref="B8:B13"/>
    <mergeCell ref="C9:C13"/>
    <mergeCell ref="D10:D13"/>
    <mergeCell ref="A40:H40"/>
    <mergeCell ref="D9:G9"/>
    <mergeCell ref="A16:H16"/>
    <mergeCell ref="A22:H22"/>
    <mergeCell ref="A28:H28"/>
    <mergeCell ref="A34:H34"/>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AK54"/>
  <sheetViews>
    <sheetView workbookViewId="0" topLeftCell="A1">
      <selection activeCell="A1" sqref="A1:I1"/>
    </sheetView>
  </sheetViews>
  <sheetFormatPr defaultColWidth="11.421875" defaultRowHeight="12.75"/>
  <cols>
    <col min="1" max="1" width="16.7109375" style="53" customWidth="1"/>
    <col min="2" max="2" width="6.7109375" style="53" customWidth="1"/>
    <col min="3" max="9" width="9.00390625" style="53" customWidth="1"/>
    <col min="10" max="16384" width="11.421875" style="53" customWidth="1"/>
  </cols>
  <sheetData>
    <row r="1" spans="1:9" ht="12.75">
      <c r="A1" s="224" t="s">
        <v>201</v>
      </c>
      <c r="B1" s="224"/>
      <c r="C1" s="224"/>
      <c r="D1" s="224"/>
      <c r="E1" s="224"/>
      <c r="F1" s="224"/>
      <c r="G1" s="224"/>
      <c r="H1" s="224"/>
      <c r="I1" s="224"/>
    </row>
    <row r="2" spans="1:9" ht="12.75">
      <c r="A2" s="39"/>
      <c r="B2" s="55"/>
      <c r="C2" s="55"/>
      <c r="D2" s="55"/>
      <c r="E2" s="55"/>
      <c r="F2" s="55"/>
      <c r="G2" s="55"/>
      <c r="H2" s="55"/>
      <c r="I2" s="55"/>
    </row>
    <row r="3" spans="1:9" ht="12.75">
      <c r="A3" s="39"/>
      <c r="B3" s="55"/>
      <c r="C3" s="55"/>
      <c r="D3" s="55"/>
      <c r="E3" s="55"/>
      <c r="F3" s="55"/>
      <c r="G3" s="55"/>
      <c r="H3" s="55"/>
      <c r="I3" s="55"/>
    </row>
    <row r="4" spans="1:9" ht="12.75">
      <c r="A4" s="39"/>
      <c r="B4" s="55"/>
      <c r="C4" s="55"/>
      <c r="D4" s="55"/>
      <c r="E4" s="55"/>
      <c r="F4" s="55"/>
      <c r="G4" s="55"/>
      <c r="H4" s="55"/>
      <c r="I4" s="161"/>
    </row>
    <row r="5" spans="1:9" ht="12.75">
      <c r="A5" s="32" t="s">
        <v>267</v>
      </c>
      <c r="B5" s="55"/>
      <c r="C5" s="55"/>
      <c r="D5" s="55"/>
      <c r="E5" s="55"/>
      <c r="F5" s="55"/>
      <c r="G5" s="55"/>
      <c r="H5" s="55"/>
      <c r="I5" s="55"/>
    </row>
    <row r="6" spans="1:9" s="6" customFormat="1" ht="12.75">
      <c r="A6" s="4" t="s">
        <v>89</v>
      </c>
      <c r="B6" s="7"/>
      <c r="C6" s="7"/>
      <c r="D6" s="7"/>
      <c r="E6" s="7"/>
      <c r="F6" s="7"/>
      <c r="G6" s="7"/>
      <c r="H6" s="7"/>
      <c r="I6" s="7"/>
    </row>
    <row r="7" spans="1:9" s="6" customFormat="1" ht="12.75">
      <c r="A7" s="4"/>
      <c r="B7" s="7"/>
      <c r="C7" s="7"/>
      <c r="D7" s="7"/>
      <c r="E7" s="7"/>
      <c r="F7" s="7"/>
      <c r="G7" s="7"/>
      <c r="H7" s="7"/>
      <c r="I7" s="7"/>
    </row>
    <row r="8" spans="1:37" s="2" customFormat="1"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3.5" customHeight="1">
      <c r="A9" s="169"/>
      <c r="B9" s="62"/>
      <c r="C9" s="253" t="s">
        <v>88</v>
      </c>
      <c r="D9" s="202"/>
      <c r="E9" s="202"/>
      <c r="F9" s="202"/>
      <c r="G9" s="202"/>
      <c r="H9" s="202"/>
      <c r="I9" s="202"/>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3.5" customHeight="1">
      <c r="A10" s="170"/>
      <c r="B10" s="97"/>
      <c r="C10" s="61"/>
      <c r="D10" s="219" t="s">
        <v>27</v>
      </c>
      <c r="E10" s="220"/>
      <c r="F10" s="220"/>
      <c r="G10" s="220"/>
      <c r="H10" s="220"/>
      <c r="I10" s="22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3.5" customHeight="1">
      <c r="A11" s="74" t="s">
        <v>62</v>
      </c>
      <c r="B11" s="64" t="s">
        <v>3</v>
      </c>
      <c r="C11" s="63"/>
      <c r="D11" s="253"/>
      <c r="E11" s="254"/>
      <c r="F11" s="61"/>
      <c r="G11" s="61"/>
      <c r="H11" s="61" t="s">
        <v>37</v>
      </c>
      <c r="I11" s="273" t="s">
        <v>229</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2" customFormat="1" ht="13.5" customHeight="1">
      <c r="A12" s="74" t="s">
        <v>225</v>
      </c>
      <c r="B12" s="64" t="s">
        <v>18</v>
      </c>
      <c r="C12" s="63" t="s">
        <v>23</v>
      </c>
      <c r="D12" s="255"/>
      <c r="E12" s="256"/>
      <c r="F12" s="63" t="s">
        <v>38</v>
      </c>
      <c r="G12" s="63" t="s">
        <v>39</v>
      </c>
      <c r="H12" s="63" t="s">
        <v>36</v>
      </c>
      <c r="I12" s="203"/>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2" customFormat="1" ht="13.5" customHeight="1">
      <c r="A13" s="74" t="s">
        <v>64</v>
      </c>
      <c r="B13" s="64" t="s">
        <v>21</v>
      </c>
      <c r="C13" s="63" t="s">
        <v>93</v>
      </c>
      <c r="D13" s="61" t="s">
        <v>40</v>
      </c>
      <c r="E13" s="66"/>
      <c r="F13" s="63" t="s">
        <v>41</v>
      </c>
      <c r="G13" s="63" t="s">
        <v>86</v>
      </c>
      <c r="H13" s="63" t="s">
        <v>127</v>
      </c>
      <c r="I13" s="203"/>
      <c r="J13" s="5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10" s="2" customFormat="1" ht="13.5" customHeight="1">
      <c r="A14" s="170"/>
      <c r="B14" s="64"/>
      <c r="C14" s="63"/>
      <c r="D14" s="63" t="s">
        <v>42</v>
      </c>
      <c r="E14" s="93" t="s">
        <v>43</v>
      </c>
      <c r="F14" s="63" t="s">
        <v>44</v>
      </c>
      <c r="G14" s="63" t="s">
        <v>45</v>
      </c>
      <c r="H14" s="63" t="s">
        <v>128</v>
      </c>
      <c r="I14" s="203"/>
      <c r="J14" s="157"/>
    </row>
    <row r="15" spans="1:37" s="2" customFormat="1" ht="13.5" customHeight="1">
      <c r="A15" s="170"/>
      <c r="B15" s="64"/>
      <c r="C15" s="69"/>
      <c r="D15" s="69" t="s">
        <v>46</v>
      </c>
      <c r="E15" s="70"/>
      <c r="F15" s="69"/>
      <c r="G15" s="69"/>
      <c r="H15" s="69" t="s">
        <v>47</v>
      </c>
      <c r="I15" s="255"/>
      <c r="J15" s="5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2">
      <c r="A16" s="171"/>
      <c r="B16" s="72" t="s">
        <v>7</v>
      </c>
      <c r="C16" s="219" t="s">
        <v>50</v>
      </c>
      <c r="D16" s="220"/>
      <c r="E16" s="220"/>
      <c r="F16" s="220"/>
      <c r="G16" s="220"/>
      <c r="H16" s="220"/>
      <c r="I16" s="22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2" customFormat="1" ht="12">
      <c r="A17" s="13"/>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9" ht="14.25" customHeight="1">
      <c r="A18" s="259" t="s">
        <v>74</v>
      </c>
      <c r="B18" s="259"/>
      <c r="C18" s="259"/>
      <c r="D18" s="259"/>
      <c r="E18" s="259"/>
      <c r="F18" s="259"/>
      <c r="G18" s="259"/>
      <c r="H18" s="259"/>
      <c r="I18" s="259"/>
    </row>
    <row r="19" spans="1:9" ht="14.25" customHeight="1">
      <c r="A19" s="42"/>
      <c r="B19" s="42"/>
      <c r="C19" s="42"/>
      <c r="D19" s="42"/>
      <c r="E19" s="42"/>
      <c r="F19" s="42"/>
      <c r="G19" s="42"/>
      <c r="H19" s="48"/>
      <c r="I19" s="9"/>
    </row>
    <row r="20" spans="1:11" ht="14.25" customHeight="1">
      <c r="A20" s="15" t="s">
        <v>75</v>
      </c>
      <c r="B20" s="27">
        <v>64</v>
      </c>
      <c r="C20" s="27">
        <v>67893</v>
      </c>
      <c r="D20" s="27">
        <v>804</v>
      </c>
      <c r="E20" s="27">
        <v>1937</v>
      </c>
      <c r="F20" s="27">
        <v>53677</v>
      </c>
      <c r="G20" s="27">
        <v>571</v>
      </c>
      <c r="H20" s="48">
        <v>4851</v>
      </c>
      <c r="I20" s="145">
        <v>6053</v>
      </c>
      <c r="J20" s="57"/>
      <c r="K20" s="57"/>
    </row>
    <row r="21" spans="1:11" ht="14.25" customHeight="1">
      <c r="A21" s="15" t="s">
        <v>76</v>
      </c>
      <c r="B21" s="27">
        <v>67</v>
      </c>
      <c r="C21" s="27">
        <v>276178</v>
      </c>
      <c r="D21" s="27">
        <v>16312</v>
      </c>
      <c r="E21" s="27">
        <v>6395</v>
      </c>
      <c r="F21" s="27">
        <v>181020</v>
      </c>
      <c r="G21" s="27">
        <v>4915</v>
      </c>
      <c r="H21" s="48">
        <v>36978</v>
      </c>
      <c r="I21" s="145">
        <v>30558</v>
      </c>
      <c r="J21" s="57"/>
      <c r="K21" s="57"/>
    </row>
    <row r="22" spans="1:11" ht="14.25" customHeight="1">
      <c r="A22" s="15" t="s">
        <v>77</v>
      </c>
      <c r="B22" s="27">
        <v>131</v>
      </c>
      <c r="C22" s="27">
        <v>344071</v>
      </c>
      <c r="D22" s="27">
        <v>17116</v>
      </c>
      <c r="E22" s="27">
        <v>8332</v>
      </c>
      <c r="F22" s="27">
        <v>234697</v>
      </c>
      <c r="G22" s="27">
        <v>5485</v>
      </c>
      <c r="H22" s="27">
        <v>41829</v>
      </c>
      <c r="I22" s="145">
        <v>36611</v>
      </c>
      <c r="J22" s="57"/>
      <c r="K22" s="57"/>
    </row>
    <row r="23" spans="1:11" ht="14.25" customHeight="1">
      <c r="A23" s="14"/>
      <c r="B23" s="27"/>
      <c r="C23" s="27"/>
      <c r="D23" s="27"/>
      <c r="E23" s="27"/>
      <c r="F23" s="27"/>
      <c r="G23" s="27"/>
      <c r="H23" s="27"/>
      <c r="I23" s="27"/>
      <c r="J23" s="57"/>
      <c r="K23" s="57"/>
    </row>
    <row r="24" spans="1:11" ht="14.25" customHeight="1">
      <c r="A24" s="259" t="s">
        <v>12</v>
      </c>
      <c r="B24" s="259"/>
      <c r="C24" s="259"/>
      <c r="D24" s="259"/>
      <c r="E24" s="259"/>
      <c r="F24" s="259"/>
      <c r="G24" s="259"/>
      <c r="H24" s="259"/>
      <c r="I24" s="259"/>
      <c r="J24" s="57"/>
      <c r="K24" s="57"/>
    </row>
    <row r="25" spans="1:11" ht="14.25" customHeight="1">
      <c r="A25" s="43"/>
      <c r="B25" s="27"/>
      <c r="C25" s="27"/>
      <c r="D25" s="27"/>
      <c r="E25" s="27"/>
      <c r="F25" s="27"/>
      <c r="G25" s="27"/>
      <c r="H25" s="48"/>
      <c r="I25" s="9"/>
      <c r="J25" s="57"/>
      <c r="K25" s="57"/>
    </row>
    <row r="26" spans="1:11" ht="14.25" customHeight="1">
      <c r="A26" s="15" t="s">
        <v>75</v>
      </c>
      <c r="B26" s="27">
        <v>21</v>
      </c>
      <c r="C26" s="138" t="s">
        <v>203</v>
      </c>
      <c r="D26" s="138" t="s">
        <v>203</v>
      </c>
      <c r="E26" s="138" t="s">
        <v>203</v>
      </c>
      <c r="F26" s="138" t="s">
        <v>203</v>
      </c>
      <c r="G26" s="138" t="s">
        <v>203</v>
      </c>
      <c r="H26" s="138" t="s">
        <v>203</v>
      </c>
      <c r="I26" s="138" t="s">
        <v>203</v>
      </c>
      <c r="J26" s="57"/>
      <c r="K26" s="57"/>
    </row>
    <row r="27" spans="1:11" ht="14.25" customHeight="1">
      <c r="A27" s="15" t="s">
        <v>76</v>
      </c>
      <c r="B27" s="27">
        <v>27</v>
      </c>
      <c r="C27" s="138" t="s">
        <v>203</v>
      </c>
      <c r="D27" s="138" t="s">
        <v>203</v>
      </c>
      <c r="E27" s="138" t="s">
        <v>203</v>
      </c>
      <c r="F27" s="138" t="s">
        <v>203</v>
      </c>
      <c r="G27" s="138" t="s">
        <v>203</v>
      </c>
      <c r="H27" s="138" t="s">
        <v>203</v>
      </c>
      <c r="I27" s="138" t="s">
        <v>203</v>
      </c>
      <c r="J27" s="57"/>
      <c r="K27" s="57"/>
    </row>
    <row r="28" spans="1:11" ht="14.25" customHeight="1">
      <c r="A28" s="15" t="s">
        <v>77</v>
      </c>
      <c r="B28" s="27">
        <v>48</v>
      </c>
      <c r="C28" s="27">
        <v>123349</v>
      </c>
      <c r="D28" s="27">
        <v>598</v>
      </c>
      <c r="E28" s="27">
        <v>70</v>
      </c>
      <c r="F28" s="27">
        <v>80009</v>
      </c>
      <c r="G28" s="27">
        <v>2942</v>
      </c>
      <c r="H28" s="27">
        <v>36568</v>
      </c>
      <c r="I28" s="146">
        <v>3161</v>
      </c>
      <c r="J28" s="57"/>
      <c r="K28" s="57"/>
    </row>
    <row r="29" spans="1:11" ht="14.25" customHeight="1">
      <c r="A29" s="124"/>
      <c r="B29" s="27"/>
      <c r="C29" s="27"/>
      <c r="D29" s="27"/>
      <c r="E29" s="27"/>
      <c r="F29" s="27"/>
      <c r="G29" s="27"/>
      <c r="H29" s="27"/>
      <c r="I29" s="27"/>
      <c r="J29" s="57"/>
      <c r="K29" s="57"/>
    </row>
    <row r="30" spans="1:11" ht="14.25" customHeight="1">
      <c r="A30" s="259" t="s">
        <v>13</v>
      </c>
      <c r="B30" s="259"/>
      <c r="C30" s="259"/>
      <c r="D30" s="259"/>
      <c r="E30" s="259"/>
      <c r="F30" s="259"/>
      <c r="G30" s="259"/>
      <c r="H30" s="259"/>
      <c r="I30" s="259"/>
      <c r="J30" s="57"/>
      <c r="K30" s="57"/>
    </row>
    <row r="31" spans="1:11" ht="14.25" customHeight="1">
      <c r="A31" s="124"/>
      <c r="B31" s="125"/>
      <c r="C31" s="125"/>
      <c r="D31" s="125"/>
      <c r="E31" s="125"/>
      <c r="F31" s="125"/>
      <c r="G31" s="125"/>
      <c r="H31" s="125"/>
      <c r="I31" s="27"/>
      <c r="J31" s="57"/>
      <c r="K31" s="57"/>
    </row>
    <row r="32" spans="1:11" ht="14.25" customHeight="1">
      <c r="A32" s="15" t="s">
        <v>75</v>
      </c>
      <c r="B32" s="44">
        <v>3</v>
      </c>
      <c r="C32" s="138" t="s">
        <v>203</v>
      </c>
      <c r="D32" s="138" t="s">
        <v>204</v>
      </c>
      <c r="E32" s="138" t="s">
        <v>204</v>
      </c>
      <c r="F32" s="138" t="s">
        <v>203</v>
      </c>
      <c r="G32" s="138" t="s">
        <v>203</v>
      </c>
      <c r="H32" s="138" t="s">
        <v>203</v>
      </c>
      <c r="I32" s="138" t="s">
        <v>203</v>
      </c>
      <c r="J32" s="57"/>
      <c r="K32" s="57"/>
    </row>
    <row r="33" spans="1:11" ht="14.25" customHeight="1">
      <c r="A33" s="15" t="s">
        <v>76</v>
      </c>
      <c r="B33" s="44">
        <v>4</v>
      </c>
      <c r="C33" s="138" t="s">
        <v>203</v>
      </c>
      <c r="D33" s="138" t="s">
        <v>204</v>
      </c>
      <c r="E33" s="138" t="s">
        <v>204</v>
      </c>
      <c r="F33" s="138" t="s">
        <v>203</v>
      </c>
      <c r="G33" s="138" t="s">
        <v>203</v>
      </c>
      <c r="H33" s="138" t="s">
        <v>203</v>
      </c>
      <c r="I33" s="138" t="s">
        <v>203</v>
      </c>
      <c r="J33" s="57"/>
      <c r="K33" s="57"/>
    </row>
    <row r="34" spans="1:11" ht="14.25" customHeight="1">
      <c r="A34" s="15" t="s">
        <v>77</v>
      </c>
      <c r="B34" s="44">
        <v>7</v>
      </c>
      <c r="C34" s="44">
        <v>6520</v>
      </c>
      <c r="D34" s="138" t="s">
        <v>204</v>
      </c>
      <c r="E34" s="138" t="s">
        <v>204</v>
      </c>
      <c r="F34" s="44">
        <v>3495</v>
      </c>
      <c r="G34" s="44">
        <v>63</v>
      </c>
      <c r="H34" s="27">
        <v>2551</v>
      </c>
      <c r="I34" s="145">
        <v>411</v>
      </c>
      <c r="J34" s="57"/>
      <c r="K34" s="57"/>
    </row>
    <row r="35" spans="1:11" ht="14.25" customHeight="1">
      <c r="A35" s="14"/>
      <c r="B35" s="27"/>
      <c r="C35" s="27"/>
      <c r="D35" s="27"/>
      <c r="E35" s="27"/>
      <c r="F35" s="27"/>
      <c r="G35" s="27"/>
      <c r="H35" s="27"/>
      <c r="I35" s="27"/>
      <c r="J35" s="57"/>
      <c r="K35" s="57"/>
    </row>
    <row r="36" spans="1:11" ht="14.25" customHeight="1">
      <c r="A36" s="258" t="s">
        <v>242</v>
      </c>
      <c r="B36" s="258"/>
      <c r="C36" s="258"/>
      <c r="D36" s="258"/>
      <c r="E36" s="258"/>
      <c r="F36" s="258"/>
      <c r="G36" s="258"/>
      <c r="H36" s="258"/>
      <c r="I36" s="258"/>
      <c r="J36" s="57"/>
      <c r="K36" s="57"/>
    </row>
    <row r="37" spans="1:11" s="5" customFormat="1" ht="14.25" customHeight="1">
      <c r="A37" s="17"/>
      <c r="B37" s="17"/>
      <c r="C37" s="17"/>
      <c r="D37" s="17"/>
      <c r="E37" s="17"/>
      <c r="F37" s="17"/>
      <c r="G37" s="17"/>
      <c r="H37" s="49"/>
      <c r="I37" s="18"/>
      <c r="J37" s="57"/>
      <c r="K37" s="57"/>
    </row>
    <row r="38" spans="1:11" ht="14.25" customHeight="1">
      <c r="A38" s="15" t="s">
        <v>75</v>
      </c>
      <c r="B38" s="27">
        <v>19</v>
      </c>
      <c r="C38" s="138" t="s">
        <v>203</v>
      </c>
      <c r="D38" s="138" t="s">
        <v>203</v>
      </c>
      <c r="E38" s="138" t="s">
        <v>204</v>
      </c>
      <c r="F38" s="138" t="s">
        <v>203</v>
      </c>
      <c r="G38" s="138" t="s">
        <v>203</v>
      </c>
      <c r="H38" s="138" t="s">
        <v>203</v>
      </c>
      <c r="I38" s="138" t="s">
        <v>203</v>
      </c>
      <c r="J38" s="57"/>
      <c r="K38" s="57"/>
    </row>
    <row r="39" spans="1:11" ht="14.25" customHeight="1">
      <c r="A39" s="15" t="s">
        <v>76</v>
      </c>
      <c r="B39" s="27">
        <v>4</v>
      </c>
      <c r="C39" s="138" t="s">
        <v>203</v>
      </c>
      <c r="D39" s="138" t="s">
        <v>203</v>
      </c>
      <c r="E39" s="138" t="s">
        <v>204</v>
      </c>
      <c r="F39" s="138" t="s">
        <v>203</v>
      </c>
      <c r="G39" s="138" t="s">
        <v>203</v>
      </c>
      <c r="H39" s="138" t="s">
        <v>203</v>
      </c>
      <c r="I39" s="138" t="s">
        <v>203</v>
      </c>
      <c r="J39" s="57"/>
      <c r="K39" s="57"/>
    </row>
    <row r="40" spans="1:11" ht="14.25" customHeight="1">
      <c r="A40" s="15" t="s">
        <v>77</v>
      </c>
      <c r="B40" s="27">
        <v>23</v>
      </c>
      <c r="C40" s="27">
        <v>2706</v>
      </c>
      <c r="D40" s="27">
        <v>1114</v>
      </c>
      <c r="E40" s="138" t="s">
        <v>204</v>
      </c>
      <c r="F40" s="27">
        <v>1091</v>
      </c>
      <c r="G40" s="27">
        <v>136</v>
      </c>
      <c r="H40" s="27">
        <v>131</v>
      </c>
      <c r="I40" s="27">
        <v>234</v>
      </c>
      <c r="J40" s="57"/>
      <c r="K40" s="57"/>
    </row>
    <row r="41" spans="1:11" ht="14.25" customHeight="1">
      <c r="A41" s="14"/>
      <c r="B41" s="27"/>
      <c r="C41" s="27"/>
      <c r="D41" s="27"/>
      <c r="E41" s="27"/>
      <c r="F41" s="27"/>
      <c r="G41" s="27"/>
      <c r="H41" s="27"/>
      <c r="I41" s="27"/>
      <c r="J41" s="57"/>
      <c r="K41" s="57"/>
    </row>
    <row r="42" spans="1:11" ht="14.25" customHeight="1">
      <c r="A42" s="259" t="s">
        <v>14</v>
      </c>
      <c r="B42" s="259"/>
      <c r="C42" s="259"/>
      <c r="D42" s="259"/>
      <c r="E42" s="259"/>
      <c r="F42" s="259"/>
      <c r="G42" s="259"/>
      <c r="H42" s="259"/>
      <c r="I42" s="259"/>
      <c r="J42" s="57"/>
      <c r="K42" s="57"/>
    </row>
    <row r="43" spans="1:11" ht="14.25" customHeight="1">
      <c r="A43" s="13"/>
      <c r="B43" s="13"/>
      <c r="C43" s="13"/>
      <c r="D43" s="13"/>
      <c r="E43" s="13"/>
      <c r="F43" s="13"/>
      <c r="G43" s="13"/>
      <c r="H43" s="48"/>
      <c r="I43" s="9"/>
      <c r="J43" s="57"/>
      <c r="K43" s="57"/>
    </row>
    <row r="44" spans="1:11" ht="14.25" customHeight="1">
      <c r="A44" s="15" t="s">
        <v>75</v>
      </c>
      <c r="B44" s="27">
        <v>21</v>
      </c>
      <c r="C44" s="27">
        <v>56075</v>
      </c>
      <c r="D44" s="27">
        <v>315</v>
      </c>
      <c r="E44" s="27">
        <v>1937</v>
      </c>
      <c r="F44" s="27">
        <v>47282</v>
      </c>
      <c r="G44" s="27">
        <v>248</v>
      </c>
      <c r="H44" s="48">
        <v>662</v>
      </c>
      <c r="I44" s="48">
        <v>5630</v>
      </c>
      <c r="J44" s="57"/>
      <c r="K44" s="57"/>
    </row>
    <row r="45" spans="1:11" ht="14.25" customHeight="1">
      <c r="A45" s="15" t="s">
        <v>76</v>
      </c>
      <c r="B45" s="27">
        <v>32</v>
      </c>
      <c r="C45" s="27">
        <v>155421</v>
      </c>
      <c r="D45" s="27">
        <v>15089</v>
      </c>
      <c r="E45" s="27">
        <v>6324</v>
      </c>
      <c r="F45" s="27">
        <v>102820</v>
      </c>
      <c r="G45" s="27">
        <v>2096</v>
      </c>
      <c r="H45" s="48">
        <v>1916</v>
      </c>
      <c r="I45" s="48">
        <v>27176</v>
      </c>
      <c r="J45" s="57"/>
      <c r="K45" s="57"/>
    </row>
    <row r="46" spans="1:11" ht="14.25" customHeight="1">
      <c r="A46" s="15" t="s">
        <v>77</v>
      </c>
      <c r="B46" s="44">
        <v>53</v>
      </c>
      <c r="C46" s="44">
        <v>211496</v>
      </c>
      <c r="D46" s="44">
        <v>15404</v>
      </c>
      <c r="E46" s="44">
        <v>8261</v>
      </c>
      <c r="F46" s="44">
        <v>150102</v>
      </c>
      <c r="G46" s="44">
        <v>2344</v>
      </c>
      <c r="H46" s="44">
        <v>2579</v>
      </c>
      <c r="I46" s="44">
        <v>32805</v>
      </c>
      <c r="J46" s="57"/>
      <c r="K46" s="57"/>
    </row>
    <row r="47" spans="1:37" ht="12.75">
      <c r="A47" s="10"/>
      <c r="B47" s="27"/>
      <c r="C47" s="27"/>
      <c r="D47" s="27"/>
      <c r="E47" s="27"/>
      <c r="F47" s="27"/>
      <c r="G47" s="27"/>
      <c r="H47" s="27"/>
      <c r="I47" s="27"/>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44"/>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1">
    <mergeCell ref="I11:I15"/>
    <mergeCell ref="D10:I10"/>
    <mergeCell ref="A42:I42"/>
    <mergeCell ref="A1:I1"/>
    <mergeCell ref="A30:I30"/>
    <mergeCell ref="C16:I16"/>
    <mergeCell ref="A36:I36"/>
    <mergeCell ref="C9:I9"/>
    <mergeCell ref="A18:I18"/>
    <mergeCell ref="A24:I24"/>
    <mergeCell ref="D11:E12"/>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58"/>
  <sheetViews>
    <sheetView workbookViewId="0" topLeftCell="A1">
      <selection activeCell="A1" sqref="A1:E1"/>
    </sheetView>
  </sheetViews>
  <sheetFormatPr defaultColWidth="11.421875" defaultRowHeight="12.75"/>
  <cols>
    <col min="1" max="1" width="21.7109375" style="133" customWidth="1"/>
    <col min="2" max="3" width="13.7109375" style="133" customWidth="1"/>
    <col min="4" max="5" width="18.7109375" style="133" customWidth="1"/>
    <col min="6" max="16384" width="11.421875" style="133" customWidth="1"/>
  </cols>
  <sheetData>
    <row r="1" spans="1:5" ht="12.75">
      <c r="A1" s="233" t="s">
        <v>202</v>
      </c>
      <c r="B1" s="233"/>
      <c r="C1" s="233"/>
      <c r="D1" s="233"/>
      <c r="E1" s="233"/>
    </row>
    <row r="3" ht="12.75">
      <c r="A3" s="58"/>
    </row>
    <row r="4" ht="12.75">
      <c r="I4" s="160"/>
    </row>
    <row r="5" spans="1:5" s="1" customFormat="1" ht="12.75" customHeight="1">
      <c r="A5" s="222" t="s">
        <v>268</v>
      </c>
      <c r="B5" s="222"/>
      <c r="C5" s="222"/>
      <c r="D5" s="222"/>
      <c r="E5" s="222"/>
    </row>
    <row r="6" spans="1:5" s="1" customFormat="1" ht="12.75">
      <c r="A6" s="2"/>
      <c r="B6" s="2"/>
      <c r="C6" s="2"/>
      <c r="D6" s="2"/>
      <c r="E6" s="2"/>
    </row>
    <row r="7" spans="1:5" s="1" customFormat="1" ht="12.75">
      <c r="A7" s="24"/>
      <c r="B7" s="24"/>
      <c r="C7" s="24"/>
      <c r="D7" s="24"/>
      <c r="E7" s="24"/>
    </row>
    <row r="8" spans="1:5" s="1" customFormat="1" ht="13.5" customHeight="1">
      <c r="A8" s="73"/>
      <c r="B8" s="119"/>
      <c r="C8" s="266" t="s">
        <v>206</v>
      </c>
      <c r="D8" s="267"/>
      <c r="E8" s="267"/>
    </row>
    <row r="9" spans="1:5" s="1" customFormat="1" ht="13.5" customHeight="1">
      <c r="A9" s="74"/>
      <c r="B9" s="147"/>
      <c r="C9" s="98"/>
      <c r="D9" s="212" t="s">
        <v>27</v>
      </c>
      <c r="E9" s="213"/>
    </row>
    <row r="10" spans="1:5" s="1" customFormat="1" ht="13.5" customHeight="1">
      <c r="A10" s="274" t="s">
        <v>284</v>
      </c>
      <c r="B10" s="63" t="s">
        <v>62</v>
      </c>
      <c r="C10" s="223" t="s">
        <v>235</v>
      </c>
      <c r="D10" s="81" t="s">
        <v>209</v>
      </c>
      <c r="E10" s="66"/>
    </row>
    <row r="11" spans="1:5" s="1" customFormat="1" ht="13.5" customHeight="1">
      <c r="A11" s="274"/>
      <c r="B11" s="147"/>
      <c r="C11" s="223"/>
      <c r="D11" s="65" t="s">
        <v>207</v>
      </c>
      <c r="E11" s="93" t="s">
        <v>130</v>
      </c>
    </row>
    <row r="12" spans="1:5" s="1" customFormat="1" ht="13.5" customHeight="1">
      <c r="A12" s="75"/>
      <c r="B12" s="120"/>
      <c r="C12" s="69"/>
      <c r="D12" s="69" t="s">
        <v>208</v>
      </c>
      <c r="E12" s="70"/>
    </row>
    <row r="13" spans="1:5" s="1" customFormat="1" ht="13.5" customHeight="1">
      <c r="A13" s="76"/>
      <c r="B13" s="72" t="s">
        <v>7</v>
      </c>
      <c r="C13" s="219" t="s">
        <v>215</v>
      </c>
      <c r="D13" s="220"/>
      <c r="E13" s="220"/>
    </row>
    <row r="14" spans="1:5" s="2" customFormat="1" ht="12">
      <c r="A14" s="156"/>
      <c r="B14" s="155"/>
      <c r="C14" s="155"/>
      <c r="D14" s="155"/>
      <c r="E14" s="155"/>
    </row>
    <row r="15" spans="1:5" s="1" customFormat="1" ht="12.75">
      <c r="A15" s="45" t="s">
        <v>65</v>
      </c>
      <c r="B15" s="21"/>
      <c r="C15" s="21"/>
      <c r="D15" s="21"/>
      <c r="E15" s="21"/>
    </row>
    <row r="16" spans="1:6" s="1" customFormat="1" ht="12.75">
      <c r="A16" s="45" t="s">
        <v>66</v>
      </c>
      <c r="B16" s="151">
        <v>131</v>
      </c>
      <c r="C16" s="153">
        <v>147491</v>
      </c>
      <c r="D16" s="151">
        <v>55203</v>
      </c>
      <c r="E16" s="151">
        <v>92288</v>
      </c>
      <c r="F16" s="148"/>
    </row>
    <row r="17" spans="1:6" s="1" customFormat="1" ht="12.75">
      <c r="A17" s="12"/>
      <c r="B17" s="137"/>
      <c r="C17" s="151"/>
      <c r="D17" s="151"/>
      <c r="E17" s="151"/>
      <c r="F17" s="148"/>
    </row>
    <row r="18" spans="1:6" s="1" customFormat="1" ht="12.75">
      <c r="A18" s="45" t="s">
        <v>70</v>
      </c>
      <c r="B18" s="151">
        <v>48</v>
      </c>
      <c r="C18" s="153">
        <v>3676</v>
      </c>
      <c r="D18" s="152" t="s">
        <v>0</v>
      </c>
      <c r="E18" s="152" t="s">
        <v>0</v>
      </c>
      <c r="F18" s="148"/>
    </row>
    <row r="19" spans="1:6" s="1" customFormat="1" ht="12.75">
      <c r="A19" s="45"/>
      <c r="B19" s="151"/>
      <c r="C19" s="153"/>
      <c r="D19" s="151"/>
      <c r="E19" s="151"/>
      <c r="F19" s="148"/>
    </row>
    <row r="20" spans="1:6" s="1" customFormat="1" ht="12.75">
      <c r="A20" s="45" t="s">
        <v>71</v>
      </c>
      <c r="B20" s="151">
        <v>7</v>
      </c>
      <c r="C20" s="152" t="s">
        <v>204</v>
      </c>
      <c r="D20" s="152" t="s">
        <v>205</v>
      </c>
      <c r="E20" s="152" t="s">
        <v>205</v>
      </c>
      <c r="F20" s="148"/>
    </row>
    <row r="21" spans="1:6" s="1" customFormat="1" ht="12.75">
      <c r="A21" s="45"/>
      <c r="B21" s="151"/>
      <c r="C21" s="153"/>
      <c r="D21" s="151"/>
      <c r="E21" s="151"/>
      <c r="F21" s="148"/>
    </row>
    <row r="22" spans="1:6" s="1" customFormat="1" ht="12.75">
      <c r="A22" s="45" t="s">
        <v>240</v>
      </c>
      <c r="B22" s="151">
        <v>23</v>
      </c>
      <c r="C22" s="153">
        <v>474</v>
      </c>
      <c r="D22" s="152" t="s">
        <v>0</v>
      </c>
      <c r="E22" s="151" t="s">
        <v>0</v>
      </c>
      <c r="F22" s="148"/>
    </row>
    <row r="23" spans="1:6" s="1" customFormat="1" ht="12.75">
      <c r="A23" s="45"/>
      <c r="B23" s="151"/>
      <c r="C23" s="153"/>
      <c r="D23" s="151"/>
      <c r="E23" s="151"/>
      <c r="F23" s="148"/>
    </row>
    <row r="24" spans="1:6" s="1" customFormat="1" ht="12.75">
      <c r="A24" s="12" t="s">
        <v>72</v>
      </c>
      <c r="B24" s="151">
        <v>53</v>
      </c>
      <c r="C24" s="153">
        <v>143341</v>
      </c>
      <c r="D24" s="151">
        <v>54001</v>
      </c>
      <c r="E24" s="153">
        <v>89340</v>
      </c>
      <c r="F24" s="148"/>
    </row>
    <row r="25" spans="1:5" s="1" customFormat="1" ht="12.75">
      <c r="A25" s="10"/>
      <c r="B25" s="10"/>
      <c r="C25" s="10"/>
      <c r="D25" s="10"/>
      <c r="E25" s="10"/>
    </row>
    <row r="26" spans="1:5" s="1" customFormat="1" ht="12.75">
      <c r="A26" s="13"/>
      <c r="B26" s="38"/>
      <c r="C26" s="38"/>
      <c r="D26" s="38"/>
      <c r="E26" s="38"/>
    </row>
    <row r="27" spans="1:5" s="1" customFormat="1" ht="12.75">
      <c r="A27" s="13"/>
      <c r="B27" s="38"/>
      <c r="C27" s="38"/>
      <c r="D27" s="38"/>
      <c r="E27" s="54"/>
    </row>
    <row r="28" spans="1:5" s="1" customFormat="1" ht="12.75">
      <c r="A28" s="121"/>
      <c r="B28" s="122"/>
      <c r="C28" s="122"/>
      <c r="D28" s="122"/>
      <c r="E28" s="123"/>
    </row>
    <row r="29" spans="1:5" s="1" customFormat="1" ht="12.75">
      <c r="A29" s="13"/>
      <c r="B29" s="38"/>
      <c r="C29" s="38"/>
      <c r="D29" s="38"/>
      <c r="E29" s="54"/>
    </row>
    <row r="30" spans="1:5" s="1" customFormat="1" ht="12.75">
      <c r="A30" s="13"/>
      <c r="B30" s="38"/>
      <c r="C30" s="38"/>
      <c r="D30" s="38"/>
      <c r="E30" s="54"/>
    </row>
    <row r="31" spans="1:5" s="1" customFormat="1" ht="12.75">
      <c r="A31" s="13"/>
      <c r="B31" s="38"/>
      <c r="C31" s="38"/>
      <c r="D31" s="38"/>
      <c r="E31" s="54"/>
    </row>
    <row r="32" spans="1:5" s="1" customFormat="1" ht="12.75">
      <c r="A32" s="13"/>
      <c r="B32" s="38"/>
      <c r="C32" s="38"/>
      <c r="D32" s="38"/>
      <c r="E32" s="54"/>
    </row>
    <row r="33" spans="1:5" s="1" customFormat="1" ht="12.75">
      <c r="A33" s="13"/>
      <c r="B33" s="21"/>
      <c r="C33" s="21"/>
      <c r="D33" s="37"/>
      <c r="E33" s="21"/>
    </row>
    <row r="34" spans="1:5" s="1" customFormat="1" ht="12.75">
      <c r="A34" s="13"/>
      <c r="B34" s="34"/>
      <c r="C34" s="35"/>
      <c r="D34" s="35"/>
      <c r="E34" s="35"/>
    </row>
    <row r="35" spans="1:5" s="1" customFormat="1" ht="12.75">
      <c r="A35" s="31"/>
      <c r="B35" s="21"/>
      <c r="C35" s="21"/>
      <c r="D35" s="21"/>
      <c r="E35" s="21"/>
    </row>
    <row r="36" spans="1:5" s="1" customFormat="1" ht="12.75">
      <c r="A36" s="13"/>
      <c r="B36" s="21"/>
      <c r="C36" s="21"/>
      <c r="D36" s="21"/>
      <c r="E36" s="21"/>
    </row>
    <row r="37" spans="1:5" s="1" customFormat="1" ht="12.75">
      <c r="A37" s="2"/>
      <c r="B37" s="2"/>
      <c r="C37" s="2"/>
      <c r="D37" s="2"/>
      <c r="E37" s="2"/>
    </row>
    <row r="38" spans="1:5" s="1" customFormat="1" ht="12.75">
      <c r="A38" s="2"/>
      <c r="B38" s="2"/>
      <c r="C38" s="2"/>
      <c r="D38" s="2"/>
      <c r="E38" s="2"/>
    </row>
    <row r="39" spans="1:5" s="1" customFormat="1" ht="12.75">
      <c r="A39" s="2"/>
      <c r="B39" s="2"/>
      <c r="C39" s="2"/>
      <c r="D39" s="2"/>
      <c r="E39" s="2"/>
    </row>
    <row r="40" spans="1:5" s="1" customFormat="1" ht="12.75">
      <c r="A40" s="2"/>
      <c r="B40" s="2"/>
      <c r="C40" s="2"/>
      <c r="D40" s="2"/>
      <c r="E40" s="2"/>
    </row>
    <row r="41" spans="1:5" s="1" customFormat="1" ht="12.75">
      <c r="A41" s="2"/>
      <c r="B41" s="2"/>
      <c r="C41" s="2"/>
      <c r="D41" s="2"/>
      <c r="E41" s="2"/>
    </row>
    <row r="42" spans="1:5" s="1" customFormat="1" ht="12.75">
      <c r="A42" s="2"/>
      <c r="B42" s="2"/>
      <c r="C42" s="2"/>
      <c r="D42" s="2"/>
      <c r="E42" s="2"/>
    </row>
    <row r="43" spans="1:5" s="1" customFormat="1" ht="12.75">
      <c r="A43" s="2"/>
      <c r="B43" s="2"/>
      <c r="C43" s="2"/>
      <c r="D43" s="2"/>
      <c r="E43" s="2"/>
    </row>
    <row r="44" spans="1:5" s="1" customFormat="1" ht="12.75">
      <c r="A44" s="2"/>
      <c r="B44" s="2"/>
      <c r="C44" s="2"/>
      <c r="D44" s="2"/>
      <c r="E44" s="2"/>
    </row>
    <row r="45" spans="1:5" s="1" customFormat="1" ht="12.75">
      <c r="A45" s="2"/>
      <c r="B45" s="2"/>
      <c r="C45" s="2"/>
      <c r="D45" s="2"/>
      <c r="E45" s="2"/>
    </row>
    <row r="46" spans="1:5" s="1" customFormat="1" ht="12.75">
      <c r="A46" s="2"/>
      <c r="B46" s="2"/>
      <c r="C46" s="2"/>
      <c r="D46" s="2"/>
      <c r="E46" s="2"/>
    </row>
    <row r="47" spans="1:5" s="1" customFormat="1" ht="12.75">
      <c r="A47" s="2"/>
      <c r="B47" s="2"/>
      <c r="C47" s="2"/>
      <c r="D47" s="2"/>
      <c r="E47" s="2"/>
    </row>
    <row r="48" spans="1:5" s="1" customFormat="1" ht="12.75">
      <c r="A48" s="2"/>
      <c r="B48" s="2"/>
      <c r="C48" s="2"/>
      <c r="D48" s="2"/>
      <c r="E48" s="2"/>
    </row>
    <row r="49" spans="1:5" s="1" customFormat="1" ht="12.75">
      <c r="A49" s="2"/>
      <c r="B49" s="2"/>
      <c r="C49" s="2"/>
      <c r="D49" s="2"/>
      <c r="E49" s="2"/>
    </row>
    <row r="50" spans="1:5" s="1" customFormat="1" ht="12.75">
      <c r="A50" s="2"/>
      <c r="B50" s="2"/>
      <c r="C50" s="2"/>
      <c r="D50" s="2"/>
      <c r="E50" s="2"/>
    </row>
    <row r="51" spans="1:5" s="1" customFormat="1" ht="12.75">
      <c r="A51" s="2"/>
      <c r="B51" s="2"/>
      <c r="C51" s="2"/>
      <c r="D51" s="2"/>
      <c r="E51" s="2"/>
    </row>
    <row r="52" spans="1:5" s="1" customFormat="1" ht="12.75">
      <c r="A52" s="2"/>
      <c r="B52" s="2"/>
      <c r="C52" s="2"/>
      <c r="D52" s="2"/>
      <c r="E52" s="2"/>
    </row>
    <row r="53" spans="1:5" s="1" customFormat="1" ht="12.75">
      <c r="A53" s="2"/>
      <c r="B53" s="2"/>
      <c r="C53" s="2"/>
      <c r="D53" s="2"/>
      <c r="E53" s="2"/>
    </row>
    <row r="54" spans="1:5" s="1" customFormat="1" ht="12.75">
      <c r="A54" s="2"/>
      <c r="B54" s="2"/>
      <c r="C54" s="2"/>
      <c r="D54" s="2"/>
      <c r="E54" s="2"/>
    </row>
    <row r="55" spans="1:5" s="1" customFormat="1" ht="12.75">
      <c r="A55" s="2"/>
      <c r="B55" s="2"/>
      <c r="C55" s="2"/>
      <c r="D55" s="2"/>
      <c r="E55" s="2"/>
    </row>
    <row r="56" spans="1:5" s="1" customFormat="1" ht="12.75">
      <c r="A56" s="2"/>
      <c r="B56" s="2"/>
      <c r="C56" s="2"/>
      <c r="D56" s="2"/>
      <c r="E56" s="2"/>
    </row>
    <row r="57" spans="1:5" s="1" customFormat="1" ht="12.75">
      <c r="A57" s="2"/>
      <c r="B57" s="2"/>
      <c r="C57" s="2"/>
      <c r="D57" s="2"/>
      <c r="E57" s="2"/>
    </row>
    <row r="58" spans="1:5" s="1" customFormat="1" ht="12.75">
      <c r="A58" s="2"/>
      <c r="B58" s="2"/>
      <c r="C58" s="2"/>
      <c r="D58" s="2"/>
      <c r="E58" s="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5" t="s">
        <v>294</v>
      </c>
      <c r="B1" s="276"/>
    </row>
    <row r="6" spans="1:2" ht="14.25">
      <c r="A6" s="277">
        <v>0</v>
      </c>
      <c r="B6" s="278" t="s">
        <v>295</v>
      </c>
    </row>
    <row r="7" spans="1:2" ht="14.25">
      <c r="A7" s="279"/>
      <c r="B7" s="278" t="s">
        <v>296</v>
      </c>
    </row>
    <row r="8" spans="1:2" ht="14.25">
      <c r="A8" s="277" t="s">
        <v>216</v>
      </c>
      <c r="B8" s="278" t="s">
        <v>297</v>
      </c>
    </row>
    <row r="9" spans="1:2" ht="14.25">
      <c r="A9" s="277" t="s">
        <v>298</v>
      </c>
      <c r="B9" s="278" t="s">
        <v>299</v>
      </c>
    </row>
    <row r="10" spans="1:2" ht="14.25">
      <c r="A10" s="277" t="s">
        <v>300</v>
      </c>
      <c r="B10" s="278" t="s">
        <v>301</v>
      </c>
    </row>
    <row r="11" spans="1:2" ht="14.25">
      <c r="A11" s="277" t="s">
        <v>302</v>
      </c>
      <c r="B11" s="278" t="s">
        <v>303</v>
      </c>
    </row>
    <row r="12" spans="1:2" ht="14.25">
      <c r="A12" s="277" t="s">
        <v>304</v>
      </c>
      <c r="B12" s="278" t="s">
        <v>305</v>
      </c>
    </row>
    <row r="13" spans="1:2" ht="14.25">
      <c r="A13" s="277" t="s">
        <v>306</v>
      </c>
      <c r="B13" s="278" t="s">
        <v>307</v>
      </c>
    </row>
    <row r="14" spans="1:2" ht="14.25">
      <c r="A14" s="277" t="s">
        <v>308</v>
      </c>
      <c r="B14" s="278" t="s">
        <v>309</v>
      </c>
    </row>
    <row r="15" spans="1:2" ht="14.25">
      <c r="A15" s="277" t="s">
        <v>310</v>
      </c>
      <c r="B15" s="278" t="s">
        <v>311</v>
      </c>
    </row>
    <row r="16" ht="14.25">
      <c r="A16" s="278"/>
    </row>
    <row r="17" spans="1:2" ht="14.25">
      <c r="A17" s="278" t="s">
        <v>312</v>
      </c>
      <c r="B17" s="280" t="s">
        <v>313</v>
      </c>
    </row>
    <row r="18" spans="1:2" ht="14.25">
      <c r="A18" s="278" t="s">
        <v>314</v>
      </c>
      <c r="B18" s="280" t="s">
        <v>315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77"/>
  <sheetViews>
    <sheetView workbookViewId="0" topLeftCell="A1">
      <selection activeCell="A1" sqref="A1:H1"/>
    </sheetView>
  </sheetViews>
  <sheetFormatPr defaultColWidth="11.421875" defaultRowHeight="12.75"/>
  <cols>
    <col min="1" max="1" width="2.7109375" style="112" customWidth="1"/>
    <col min="2" max="7" width="12.7109375" style="0" customWidth="1"/>
    <col min="8" max="8" width="5.7109375" style="112" customWidth="1"/>
  </cols>
  <sheetData>
    <row r="1" spans="1:8" ht="12.75">
      <c r="A1" s="233"/>
      <c r="B1" s="233"/>
      <c r="C1" s="233"/>
      <c r="D1" s="233"/>
      <c r="E1" s="233"/>
      <c r="F1" s="233"/>
      <c r="G1" s="233"/>
      <c r="H1" s="233"/>
    </row>
    <row r="4" spans="1:9" ht="15">
      <c r="A4" s="235" t="s">
        <v>139</v>
      </c>
      <c r="B4" s="235"/>
      <c r="C4" s="235"/>
      <c r="D4" s="235"/>
      <c r="E4" s="235"/>
      <c r="F4" s="235"/>
      <c r="G4" s="235"/>
      <c r="H4" s="235"/>
      <c r="I4" s="159"/>
    </row>
    <row r="7" ht="12.75">
      <c r="A7" s="110"/>
    </row>
    <row r="8" spans="1:8" ht="12.75">
      <c r="A8" s="236" t="s">
        <v>140</v>
      </c>
      <c r="B8" s="236"/>
      <c r="C8" s="236"/>
      <c r="D8" s="236"/>
      <c r="E8" s="236"/>
      <c r="F8" s="236"/>
      <c r="G8" s="236"/>
      <c r="H8" s="236"/>
    </row>
    <row r="9" ht="12.75">
      <c r="A9" s="110"/>
    </row>
    <row r="10" spans="1:8" ht="12.75">
      <c r="A10" s="108" t="s">
        <v>141</v>
      </c>
      <c r="B10" s="108"/>
      <c r="C10" s="108"/>
      <c r="D10" s="108"/>
      <c r="E10" s="108"/>
      <c r="F10" s="108"/>
      <c r="G10" s="108"/>
      <c r="H10" s="109">
        <v>3</v>
      </c>
    </row>
    <row r="11" ht="12.75">
      <c r="A11" s="110"/>
    </row>
    <row r="12" ht="12.75">
      <c r="A12" s="110"/>
    </row>
    <row r="13" ht="12.75">
      <c r="A13" s="110"/>
    </row>
    <row r="14" spans="1:8" s="112" customFormat="1" ht="12">
      <c r="A14" s="234" t="s">
        <v>184</v>
      </c>
      <c r="B14" s="234"/>
      <c r="C14" s="234"/>
      <c r="D14" s="234"/>
      <c r="E14" s="234"/>
      <c r="F14" s="234"/>
      <c r="G14" s="234"/>
      <c r="H14" s="234"/>
    </row>
    <row r="15" spans="1:8" ht="12.75">
      <c r="A15" s="234" t="s">
        <v>245</v>
      </c>
      <c r="B15" s="234"/>
      <c r="C15" s="234"/>
      <c r="D15" s="234"/>
      <c r="E15" s="234"/>
      <c r="F15" s="234"/>
      <c r="G15" s="234"/>
      <c r="H15" s="112">
        <v>5</v>
      </c>
    </row>
    <row r="16" ht="12.75">
      <c r="A16" s="110"/>
    </row>
    <row r="17" ht="12.75">
      <c r="A17" s="110"/>
    </row>
    <row r="18" ht="12.75">
      <c r="A18" s="110"/>
    </row>
    <row r="19" spans="1:7" ht="12.75">
      <c r="A19" s="111" t="s">
        <v>142</v>
      </c>
      <c r="B19" s="108"/>
      <c r="C19" s="108"/>
      <c r="D19" s="108"/>
      <c r="E19" s="108"/>
      <c r="F19" s="108"/>
      <c r="G19" s="108"/>
    </row>
    <row r="20" ht="12.75">
      <c r="A20" s="110"/>
    </row>
    <row r="21" ht="12.75">
      <c r="A21" s="110"/>
    </row>
    <row r="22" ht="12.75">
      <c r="A22" s="110"/>
    </row>
    <row r="23" spans="1:7" ht="12.75">
      <c r="A23" s="110" t="s">
        <v>143</v>
      </c>
      <c r="B23" s="230" t="s">
        <v>293</v>
      </c>
      <c r="C23" s="230"/>
      <c r="D23" s="230"/>
      <c r="E23" s="230"/>
      <c r="F23" s="230"/>
      <c r="G23" s="230"/>
    </row>
    <row r="24" spans="1:8" ht="12.75">
      <c r="A24" s="110"/>
      <c r="B24" s="201" t="s">
        <v>290</v>
      </c>
      <c r="C24" s="107"/>
      <c r="D24" s="107"/>
      <c r="E24" s="107"/>
      <c r="F24" s="107"/>
      <c r="G24" s="107"/>
      <c r="H24" s="112">
        <v>6</v>
      </c>
    </row>
    <row r="25" ht="12.75">
      <c r="A25" s="110"/>
    </row>
    <row r="26" spans="1:7" ht="12.75">
      <c r="A26" s="112" t="s">
        <v>151</v>
      </c>
      <c r="B26" s="230" t="s">
        <v>246</v>
      </c>
      <c r="C26" s="230"/>
      <c r="D26" s="230"/>
      <c r="E26" s="230"/>
      <c r="F26" s="230"/>
      <c r="G26" s="230"/>
    </row>
    <row r="27" spans="1:8" ht="12.75">
      <c r="A27" s="110"/>
      <c r="B27" s="112" t="s">
        <v>285</v>
      </c>
      <c r="H27" s="112">
        <v>6</v>
      </c>
    </row>
    <row r="28" ht="12.75">
      <c r="A28" s="110"/>
    </row>
    <row r="29" spans="1:7" ht="12.75">
      <c r="A29" s="112" t="s">
        <v>152</v>
      </c>
      <c r="B29" s="231" t="s">
        <v>291</v>
      </c>
      <c r="C29" s="232"/>
      <c r="D29" s="232"/>
      <c r="E29" s="232"/>
      <c r="F29" s="232"/>
      <c r="G29" s="232"/>
    </row>
    <row r="30" spans="2:8" ht="12.75">
      <c r="B30" s="201" t="s">
        <v>290</v>
      </c>
      <c r="C30" s="127"/>
      <c r="D30" s="127"/>
      <c r="E30" s="127"/>
      <c r="F30" s="127"/>
      <c r="G30" s="127"/>
      <c r="H30" s="112">
        <v>7</v>
      </c>
    </row>
    <row r="31" spans="2:7" ht="12.75">
      <c r="B31" s="109"/>
      <c r="C31" s="127"/>
      <c r="D31" s="127"/>
      <c r="E31" s="127"/>
      <c r="F31" s="127"/>
      <c r="G31" s="127"/>
    </row>
    <row r="32" spans="1:7" ht="12.75">
      <c r="A32" s="110" t="s">
        <v>144</v>
      </c>
      <c r="B32" s="230" t="s">
        <v>247</v>
      </c>
      <c r="C32" s="230"/>
      <c r="D32" s="230"/>
      <c r="E32" s="230"/>
      <c r="F32" s="230"/>
      <c r="G32" s="230"/>
    </row>
    <row r="33" spans="1:8" ht="12.75">
      <c r="A33" s="110"/>
      <c r="B33" s="107" t="s">
        <v>285</v>
      </c>
      <c r="C33" s="107"/>
      <c r="D33" s="107"/>
      <c r="E33" s="107"/>
      <c r="F33" s="107"/>
      <c r="G33" s="107"/>
      <c r="H33" s="112">
        <v>7</v>
      </c>
    </row>
    <row r="34" spans="2:3" ht="12.75">
      <c r="B34" s="118"/>
      <c r="C34" s="103"/>
    </row>
    <row r="35" spans="1:7" ht="12.75">
      <c r="A35" s="110" t="s">
        <v>145</v>
      </c>
      <c r="B35" s="230" t="s">
        <v>292</v>
      </c>
      <c r="C35" s="230"/>
      <c r="D35" s="230"/>
      <c r="E35" s="230"/>
      <c r="F35" s="230"/>
      <c r="G35" s="230"/>
    </row>
    <row r="36" spans="2:8" ht="12.75">
      <c r="B36" s="230" t="s">
        <v>290</v>
      </c>
      <c r="C36" s="230"/>
      <c r="D36" s="230"/>
      <c r="E36" s="230"/>
      <c r="F36" s="230"/>
      <c r="G36" s="230"/>
      <c r="H36" s="112">
        <v>8</v>
      </c>
    </row>
    <row r="37" ht="12.75">
      <c r="A37" s="110"/>
    </row>
    <row r="38" spans="1:7" ht="12.75">
      <c r="A38" s="110" t="s">
        <v>146</v>
      </c>
      <c r="B38" s="230" t="s">
        <v>185</v>
      </c>
      <c r="C38" s="230"/>
      <c r="D38" s="230"/>
      <c r="E38" s="230"/>
      <c r="F38" s="230"/>
      <c r="G38" s="230"/>
    </row>
    <row r="39" spans="2:8" ht="12.75">
      <c r="B39" s="230" t="s">
        <v>248</v>
      </c>
      <c r="C39" s="230"/>
      <c r="D39" s="230"/>
      <c r="E39" s="230"/>
      <c r="F39" s="230"/>
      <c r="G39" s="230"/>
      <c r="H39" s="112">
        <v>8</v>
      </c>
    </row>
    <row r="40" spans="1:8" ht="12.75">
      <c r="A40" s="234"/>
      <c r="B40" s="234"/>
      <c r="C40" s="234"/>
      <c r="D40" s="234"/>
      <c r="E40" s="234"/>
      <c r="F40" s="234"/>
      <c r="G40" s="234"/>
      <c r="H40" s="234"/>
    </row>
    <row r="41" spans="1:8" ht="12.75">
      <c r="A41" s="107" t="s">
        <v>147</v>
      </c>
      <c r="B41" s="52" t="s">
        <v>286</v>
      </c>
      <c r="C41" s="106"/>
      <c r="D41" s="106"/>
      <c r="E41" s="106"/>
      <c r="F41" s="106"/>
      <c r="G41" s="106"/>
      <c r="H41" s="105">
        <v>9</v>
      </c>
    </row>
    <row r="42" ht="12.75">
      <c r="A42" s="110"/>
    </row>
    <row r="43" spans="1:8" ht="12.75">
      <c r="A43" s="110" t="s">
        <v>148</v>
      </c>
      <c r="B43" s="230" t="s">
        <v>287</v>
      </c>
      <c r="C43" s="230"/>
      <c r="D43" s="230"/>
      <c r="E43" s="230"/>
      <c r="F43" s="230"/>
      <c r="G43" s="230"/>
      <c r="H43" s="112">
        <v>9</v>
      </c>
    </row>
    <row r="44" spans="2:7" ht="12.75">
      <c r="B44" s="230"/>
      <c r="C44" s="230"/>
      <c r="D44" s="230"/>
      <c r="E44" s="230"/>
      <c r="F44" s="230"/>
      <c r="G44" s="230"/>
    </row>
    <row r="45" ht="12.75">
      <c r="A45" s="110"/>
    </row>
    <row r="46" ht="12.75">
      <c r="A46" s="110"/>
    </row>
    <row r="47" spans="1:2" ht="12.75">
      <c r="A47" s="234" t="s">
        <v>149</v>
      </c>
      <c r="B47" s="234"/>
    </row>
    <row r="48" ht="12.75">
      <c r="A48" s="110"/>
    </row>
    <row r="49" ht="12.75">
      <c r="A49" s="110"/>
    </row>
    <row r="50" ht="12.75">
      <c r="A50" s="110"/>
    </row>
    <row r="51" spans="1:8" ht="12.75">
      <c r="A51" s="110" t="s">
        <v>150</v>
      </c>
      <c r="B51" s="230" t="s">
        <v>249</v>
      </c>
      <c r="C51" s="230"/>
      <c r="D51" s="230"/>
      <c r="E51" s="230"/>
      <c r="F51" s="230"/>
      <c r="G51" s="230"/>
      <c r="H51" s="112">
        <v>10</v>
      </c>
    </row>
    <row r="52" ht="12.75">
      <c r="A52" s="110"/>
    </row>
    <row r="53" spans="1:8" ht="12.75">
      <c r="A53" s="110" t="s">
        <v>151</v>
      </c>
      <c r="B53" s="230" t="s">
        <v>250</v>
      </c>
      <c r="C53" s="230"/>
      <c r="D53" s="230"/>
      <c r="E53" s="230"/>
      <c r="F53" s="230"/>
      <c r="G53" s="230"/>
      <c r="H53" s="112">
        <v>12</v>
      </c>
    </row>
    <row r="54" ht="12.75">
      <c r="A54" s="113"/>
    </row>
    <row r="55" spans="1:8" ht="12.75">
      <c r="A55" s="110" t="s">
        <v>152</v>
      </c>
      <c r="B55" s="230" t="s">
        <v>251</v>
      </c>
      <c r="C55" s="230"/>
      <c r="D55" s="230"/>
      <c r="E55" s="230"/>
      <c r="F55" s="230"/>
      <c r="G55" s="230"/>
      <c r="H55" s="112">
        <v>13</v>
      </c>
    </row>
    <row r="56" spans="2:6" ht="12.75">
      <c r="B56" s="230"/>
      <c r="C56" s="230"/>
      <c r="D56" s="230"/>
      <c r="E56" s="230"/>
      <c r="F56" s="230"/>
    </row>
    <row r="58" ht="12.75">
      <c r="A58" s="110"/>
    </row>
    <row r="59" spans="1:8" ht="12.75">
      <c r="A59" s="237" t="s">
        <v>153</v>
      </c>
      <c r="B59" s="237"/>
      <c r="C59" s="237"/>
      <c r="D59" s="237"/>
      <c r="E59" s="237"/>
      <c r="F59" s="237"/>
      <c r="G59" s="237"/>
      <c r="H59" s="237"/>
    </row>
    <row r="60" ht="12.75">
      <c r="A60" s="110"/>
    </row>
    <row r="61" ht="12.75">
      <c r="A61" s="110"/>
    </row>
    <row r="62" ht="12.75">
      <c r="A62" s="110"/>
    </row>
    <row r="63" ht="12.75">
      <c r="A63" s="110"/>
    </row>
    <row r="64" spans="1:8" ht="12.75">
      <c r="A64" s="110" t="s">
        <v>144</v>
      </c>
      <c r="B64" s="230" t="s">
        <v>252</v>
      </c>
      <c r="C64" s="230"/>
      <c r="D64" s="230"/>
      <c r="E64" s="230"/>
      <c r="F64" s="230"/>
      <c r="G64" s="230"/>
      <c r="H64" s="112">
        <v>14</v>
      </c>
    </row>
    <row r="65" ht="12.75">
      <c r="A65" s="110"/>
    </row>
    <row r="66" spans="1:7" ht="12.75">
      <c r="A66" s="110" t="s">
        <v>145</v>
      </c>
      <c r="B66" s="230" t="s">
        <v>253</v>
      </c>
      <c r="C66" s="230"/>
      <c r="D66" s="230"/>
      <c r="E66" s="230"/>
      <c r="F66" s="230"/>
      <c r="G66" s="230"/>
    </row>
    <row r="67" spans="2:8" ht="12.75">
      <c r="B67" s="230" t="s">
        <v>154</v>
      </c>
      <c r="C67" s="230"/>
      <c r="D67" s="230"/>
      <c r="E67" s="230"/>
      <c r="F67" s="230"/>
      <c r="G67" s="230"/>
      <c r="H67" s="112">
        <v>15</v>
      </c>
    </row>
    <row r="68" ht="12.75">
      <c r="A68" s="110"/>
    </row>
    <row r="69" spans="1:7" ht="12.75">
      <c r="A69" s="112" t="s">
        <v>146</v>
      </c>
      <c r="B69" s="230" t="s">
        <v>254</v>
      </c>
      <c r="C69" s="230"/>
      <c r="D69" s="230"/>
      <c r="E69" s="230"/>
      <c r="F69" s="230"/>
      <c r="G69" s="230"/>
    </row>
    <row r="70" spans="2:8" ht="12.75">
      <c r="B70" s="230" t="s">
        <v>154</v>
      </c>
      <c r="C70" s="230"/>
      <c r="D70" s="230"/>
      <c r="E70" s="230"/>
      <c r="F70" s="230"/>
      <c r="G70" s="230"/>
      <c r="H70" s="112">
        <v>16</v>
      </c>
    </row>
    <row r="71" ht="12.75">
      <c r="A71" s="110"/>
    </row>
    <row r="72" spans="1:8" ht="12.75">
      <c r="A72" s="110" t="s">
        <v>147</v>
      </c>
      <c r="B72" s="230" t="s">
        <v>255</v>
      </c>
      <c r="C72" s="230"/>
      <c r="D72" s="230"/>
      <c r="E72" s="230"/>
      <c r="F72" s="230"/>
      <c r="G72" s="230"/>
      <c r="H72" s="112">
        <v>17</v>
      </c>
    </row>
    <row r="73" ht="12.75">
      <c r="A73" s="110"/>
    </row>
    <row r="74" spans="1:7" ht="12.75">
      <c r="A74" s="112" t="s">
        <v>148</v>
      </c>
      <c r="B74" s="230" t="s">
        <v>256</v>
      </c>
      <c r="C74" s="230"/>
      <c r="D74" s="230"/>
      <c r="E74" s="230"/>
      <c r="F74" s="230"/>
      <c r="G74" s="230"/>
    </row>
    <row r="75" spans="2:8" ht="12.75">
      <c r="B75" s="230" t="s">
        <v>154</v>
      </c>
      <c r="C75" s="230"/>
      <c r="D75" s="230"/>
      <c r="E75" s="230"/>
      <c r="F75" s="230"/>
      <c r="G75" s="230"/>
      <c r="H75" s="112">
        <v>18</v>
      </c>
    </row>
    <row r="76" ht="12.75">
      <c r="A76" s="110"/>
    </row>
    <row r="77" spans="1:8" ht="12.75">
      <c r="A77" s="110" t="s">
        <v>155</v>
      </c>
      <c r="B77" s="230" t="s">
        <v>257</v>
      </c>
      <c r="C77" s="230"/>
      <c r="D77" s="230"/>
      <c r="E77" s="230"/>
      <c r="F77" s="230"/>
      <c r="G77" s="230"/>
      <c r="H77" s="112">
        <v>19</v>
      </c>
    </row>
  </sheetData>
  <mergeCells count="31">
    <mergeCell ref="B74:G74"/>
    <mergeCell ref="B75:G75"/>
    <mergeCell ref="B77:G77"/>
    <mergeCell ref="A59:H59"/>
    <mergeCell ref="B69:G69"/>
    <mergeCell ref="B70:G70"/>
    <mergeCell ref="B72:G72"/>
    <mergeCell ref="B67:G67"/>
    <mergeCell ref="B66:G66"/>
    <mergeCell ref="B35:G35"/>
    <mergeCell ref="B36:G36"/>
    <mergeCell ref="B38:G38"/>
    <mergeCell ref="A47:B47"/>
    <mergeCell ref="B56:F56"/>
    <mergeCell ref="B64:G64"/>
    <mergeCell ref="B39:G39"/>
    <mergeCell ref="B43:G43"/>
    <mergeCell ref="B44:G44"/>
    <mergeCell ref="B51:G51"/>
    <mergeCell ref="B53:G53"/>
    <mergeCell ref="B55:G55"/>
    <mergeCell ref="A40:H40"/>
    <mergeCell ref="B32:G32"/>
    <mergeCell ref="B26:G26"/>
    <mergeCell ref="B29:G29"/>
    <mergeCell ref="A1:H1"/>
    <mergeCell ref="A15:G15"/>
    <mergeCell ref="B23:G23"/>
    <mergeCell ref="A4:H4"/>
    <mergeCell ref="A8:H8"/>
    <mergeCell ref="A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84"/>
  <sheetViews>
    <sheetView workbookViewId="0" topLeftCell="A1">
      <selection activeCell="A1" sqref="A1:H1"/>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42" t="s">
        <v>156</v>
      </c>
      <c r="B1" s="242"/>
      <c r="C1" s="242"/>
      <c r="D1" s="242"/>
      <c r="E1" s="242"/>
      <c r="F1" s="242"/>
      <c r="G1" s="242"/>
      <c r="H1" s="242"/>
    </row>
    <row r="2" ht="12.75">
      <c r="A2" s="104"/>
    </row>
    <row r="3" spans="1:9" ht="12.75">
      <c r="A3" s="243" t="s">
        <v>141</v>
      </c>
      <c r="B3" s="243"/>
      <c r="C3" s="243"/>
      <c r="D3" s="243"/>
      <c r="E3" s="243"/>
      <c r="F3" s="243"/>
      <c r="G3" s="243"/>
      <c r="H3" s="243"/>
      <c r="I3" s="159"/>
    </row>
    <row r="4" ht="9" customHeight="1">
      <c r="A4" s="103"/>
    </row>
    <row r="5" spans="1:10" ht="48" customHeight="1">
      <c r="A5" s="244" t="s">
        <v>277</v>
      </c>
      <c r="B5" s="245"/>
      <c r="C5" s="245"/>
      <c r="D5" s="245"/>
      <c r="E5" s="245"/>
      <c r="F5" s="245"/>
      <c r="G5" s="245"/>
      <c r="H5" s="245"/>
      <c r="I5" s="114"/>
      <c r="J5" s="114"/>
    </row>
    <row r="6" spans="1:8" ht="6" customHeight="1">
      <c r="A6" s="109"/>
      <c r="B6" s="109"/>
      <c r="C6" s="109"/>
      <c r="D6" s="109"/>
      <c r="E6" s="109"/>
      <c r="F6" s="109"/>
      <c r="G6" s="109"/>
      <c r="H6" s="109"/>
    </row>
    <row r="7" spans="1:8" ht="36" customHeight="1">
      <c r="A7" s="246" t="s">
        <v>269</v>
      </c>
      <c r="B7" s="248"/>
      <c r="C7" s="248"/>
      <c r="D7" s="248"/>
      <c r="E7" s="248"/>
      <c r="F7" s="248"/>
      <c r="G7" s="248"/>
      <c r="H7" s="248"/>
    </row>
    <row r="8" spans="1:8" ht="6" customHeight="1">
      <c r="A8" s="109"/>
      <c r="B8" s="109"/>
      <c r="C8" s="109"/>
      <c r="D8" s="109"/>
      <c r="E8" s="109"/>
      <c r="F8" s="109"/>
      <c r="G8" s="109"/>
      <c r="H8" s="109"/>
    </row>
    <row r="9" spans="1:8" ht="12.75">
      <c r="A9" s="107" t="s">
        <v>157</v>
      </c>
      <c r="B9" s="109"/>
      <c r="C9" s="109" t="s">
        <v>214</v>
      </c>
      <c r="D9" s="109"/>
      <c r="E9" s="109"/>
      <c r="F9" s="109"/>
      <c r="G9" s="109"/>
      <c r="H9" s="109"/>
    </row>
    <row r="10" spans="1:8" ht="12.75">
      <c r="A10" s="109"/>
      <c r="B10" s="109"/>
      <c r="C10" s="109" t="s">
        <v>213</v>
      </c>
      <c r="D10" s="109"/>
      <c r="E10" s="109"/>
      <c r="F10" s="109"/>
      <c r="G10" s="109"/>
      <c r="H10" s="109"/>
    </row>
    <row r="11" spans="1:8" ht="9" customHeight="1">
      <c r="A11" s="103"/>
      <c r="C11" s="109"/>
      <c r="D11" s="109"/>
      <c r="E11" s="109"/>
      <c r="F11" s="109"/>
      <c r="G11" s="109"/>
      <c r="H11" s="109"/>
    </row>
    <row r="12" spans="1:8" ht="12.75">
      <c r="A12" s="230" t="s">
        <v>158</v>
      </c>
      <c r="B12" s="230"/>
      <c r="C12" s="230" t="s">
        <v>212</v>
      </c>
      <c r="D12" s="230"/>
      <c r="E12" s="230"/>
      <c r="F12" s="230"/>
      <c r="G12" s="230"/>
      <c r="H12" s="230"/>
    </row>
    <row r="13" spans="2:4" s="112" customFormat="1" ht="12">
      <c r="B13" s="103"/>
      <c r="C13" s="112" t="s">
        <v>231</v>
      </c>
      <c r="D13" s="103"/>
    </row>
    <row r="14" ht="12.75" customHeight="1"/>
    <row r="15" spans="1:8" ht="12.75">
      <c r="A15" s="234" t="s">
        <v>159</v>
      </c>
      <c r="B15" s="234"/>
      <c r="C15" s="234"/>
      <c r="D15" s="234"/>
      <c r="E15" s="234"/>
      <c r="F15" s="234"/>
      <c r="G15" s="234"/>
      <c r="H15" s="234"/>
    </row>
    <row r="16" ht="9" customHeight="1">
      <c r="A16" s="104"/>
    </row>
    <row r="17" spans="1:8" ht="64.5" customHeight="1">
      <c r="A17" s="246" t="s">
        <v>278</v>
      </c>
      <c r="B17" s="246"/>
      <c r="C17" s="246"/>
      <c r="D17" s="246"/>
      <c r="E17" s="246"/>
      <c r="F17" s="246"/>
      <c r="G17" s="246"/>
      <c r="H17" s="246"/>
    </row>
    <row r="18" spans="1:8" ht="12.75" customHeight="1">
      <c r="A18" s="115"/>
      <c r="B18" s="115"/>
      <c r="C18" s="115"/>
      <c r="D18" s="115"/>
      <c r="E18" s="115"/>
      <c r="F18" s="115"/>
      <c r="G18" s="115"/>
      <c r="H18" s="115"/>
    </row>
    <row r="19" spans="1:8" ht="12.75">
      <c r="A19" s="234" t="s">
        <v>62</v>
      </c>
      <c r="B19" s="234"/>
      <c r="C19" s="234"/>
      <c r="D19" s="234"/>
      <c r="E19" s="234"/>
      <c r="F19" s="234"/>
      <c r="G19" s="234"/>
      <c r="H19" s="234"/>
    </row>
    <row r="20" ht="9" customHeight="1">
      <c r="A20" s="104"/>
    </row>
    <row r="21" spans="1:8" ht="71.25" customHeight="1">
      <c r="A21" s="249" t="s">
        <v>270</v>
      </c>
      <c r="B21" s="249"/>
      <c r="C21" s="249"/>
      <c r="D21" s="249"/>
      <c r="E21" s="249"/>
      <c r="F21" s="249"/>
      <c r="G21" s="249"/>
      <c r="H21" s="249"/>
    </row>
    <row r="22" spans="1:8" ht="12.75" customHeight="1">
      <c r="A22" s="116"/>
      <c r="B22" s="116"/>
      <c r="C22" s="116"/>
      <c r="D22" s="116"/>
      <c r="E22" s="116"/>
      <c r="F22" s="116"/>
      <c r="G22" s="116"/>
      <c r="H22" s="116"/>
    </row>
    <row r="23" spans="1:8" ht="12.75">
      <c r="A23" s="234" t="s">
        <v>2</v>
      </c>
      <c r="B23" s="234"/>
      <c r="C23" s="234"/>
      <c r="D23" s="234"/>
      <c r="E23" s="234"/>
      <c r="F23" s="234"/>
      <c r="G23" s="234"/>
      <c r="H23" s="234"/>
    </row>
    <row r="24" ht="9" customHeight="1">
      <c r="A24" s="103"/>
    </row>
    <row r="25" spans="1:8" ht="74.25" customHeight="1">
      <c r="A25" s="238" t="s">
        <v>276</v>
      </c>
      <c r="B25" s="238"/>
      <c r="C25" s="238"/>
      <c r="D25" s="238"/>
      <c r="E25" s="238"/>
      <c r="F25" s="238"/>
      <c r="G25" s="238"/>
      <c r="H25" s="238"/>
    </row>
    <row r="26" spans="1:8" ht="12.75" customHeight="1">
      <c r="A26" s="117"/>
      <c r="B26" s="117"/>
      <c r="C26" s="117"/>
      <c r="D26" s="117"/>
      <c r="E26" s="117"/>
      <c r="F26" s="117"/>
      <c r="G26" s="117"/>
      <c r="H26" s="117"/>
    </row>
    <row r="27" spans="1:8" ht="12" customHeight="1">
      <c r="A27" s="234" t="s">
        <v>104</v>
      </c>
      <c r="B27" s="234"/>
      <c r="C27" s="234"/>
      <c r="D27" s="234"/>
      <c r="E27" s="234"/>
      <c r="F27" s="234"/>
      <c r="G27" s="234"/>
      <c r="H27" s="234"/>
    </row>
    <row r="28" spans="1:8" ht="9" customHeight="1">
      <c r="A28" s="104"/>
      <c r="B28" s="117"/>
      <c r="C28" s="117"/>
      <c r="D28" s="117"/>
      <c r="E28" s="117"/>
      <c r="F28" s="117"/>
      <c r="G28" s="117"/>
      <c r="H28" s="117"/>
    </row>
    <row r="29" spans="1:8" ht="51" customHeight="1">
      <c r="A29" s="238" t="s">
        <v>271</v>
      </c>
      <c r="B29" s="238"/>
      <c r="C29" s="238"/>
      <c r="D29" s="238"/>
      <c r="E29" s="238"/>
      <c r="F29" s="238"/>
      <c r="G29" s="238"/>
      <c r="H29" s="238"/>
    </row>
    <row r="30" spans="1:8" ht="40.5" customHeight="1">
      <c r="A30" s="241" t="s">
        <v>289</v>
      </c>
      <c r="B30" s="241"/>
      <c r="C30" s="241"/>
      <c r="D30" s="241"/>
      <c r="E30" s="241"/>
      <c r="F30" s="241"/>
      <c r="G30" s="241"/>
      <c r="H30" s="241"/>
    </row>
    <row r="31" spans="1:8" ht="28.5" customHeight="1">
      <c r="A31" s="247" t="s">
        <v>160</v>
      </c>
      <c r="B31" s="247"/>
      <c r="C31" s="247"/>
      <c r="D31" s="247"/>
      <c r="E31" s="247"/>
      <c r="F31" s="247"/>
      <c r="G31" s="247"/>
      <c r="H31" s="247"/>
    </row>
    <row r="32" ht="12.75" customHeight="1"/>
    <row r="33" spans="1:8" ht="12.75">
      <c r="A33" s="234" t="s">
        <v>101</v>
      </c>
      <c r="B33" s="234"/>
      <c r="C33" s="234"/>
      <c r="D33" s="234"/>
      <c r="E33" s="234"/>
      <c r="F33" s="234"/>
      <c r="G33" s="234"/>
      <c r="H33" s="234"/>
    </row>
    <row r="34" spans="1:8" ht="6.75" customHeight="1">
      <c r="A34" s="106"/>
      <c r="B34" s="106"/>
      <c r="C34" s="106"/>
      <c r="D34" s="106"/>
      <c r="E34" s="106"/>
      <c r="F34" s="106"/>
      <c r="G34" s="106"/>
      <c r="H34" s="106"/>
    </row>
    <row r="35" spans="1:8" ht="38.25" customHeight="1">
      <c r="A35" s="241" t="s">
        <v>272</v>
      </c>
      <c r="B35" s="241"/>
      <c r="C35" s="241"/>
      <c r="D35" s="241"/>
      <c r="E35" s="241"/>
      <c r="F35" s="241"/>
      <c r="G35" s="241"/>
      <c r="H35" s="241"/>
    </row>
    <row r="36" spans="1:8" ht="12.75" customHeight="1">
      <c r="A36" s="242" t="s">
        <v>161</v>
      </c>
      <c r="B36" s="242"/>
      <c r="C36" s="242"/>
      <c r="D36" s="242"/>
      <c r="E36" s="242"/>
      <c r="F36" s="242"/>
      <c r="G36" s="242"/>
      <c r="H36" s="242"/>
    </row>
    <row r="37" spans="1:8" ht="12.75" customHeight="1">
      <c r="A37" s="195"/>
      <c r="B37" s="195"/>
      <c r="C37" s="195"/>
      <c r="D37" s="195"/>
      <c r="E37" s="195"/>
      <c r="F37" s="195"/>
      <c r="G37" s="195"/>
      <c r="H37" s="195"/>
    </row>
    <row r="38" spans="1:8" s="112" customFormat="1" ht="12">
      <c r="A38" s="234" t="s">
        <v>24</v>
      </c>
      <c r="B38" s="234"/>
      <c r="C38" s="234"/>
      <c r="D38" s="234"/>
      <c r="E38" s="234"/>
      <c r="F38" s="234"/>
      <c r="G38" s="234"/>
      <c r="H38" s="234"/>
    </row>
    <row r="39" spans="1:8" s="112" customFormat="1" ht="9" customHeight="1">
      <c r="A39" s="103"/>
      <c r="B39"/>
      <c r="C39"/>
      <c r="D39"/>
      <c r="E39"/>
      <c r="F39"/>
      <c r="G39"/>
      <c r="H39"/>
    </row>
    <row r="40" spans="1:8" ht="26.25" customHeight="1">
      <c r="A40" s="238" t="s">
        <v>162</v>
      </c>
      <c r="B40" s="238"/>
      <c r="C40" s="238"/>
      <c r="D40" s="238"/>
      <c r="E40" s="238"/>
      <c r="F40" s="238"/>
      <c r="G40" s="238"/>
      <c r="H40" s="238"/>
    </row>
    <row r="41" spans="1:8" ht="50.25" customHeight="1">
      <c r="A41" s="240" t="s">
        <v>273</v>
      </c>
      <c r="B41" s="240"/>
      <c r="C41" s="240"/>
      <c r="D41" s="240"/>
      <c r="E41" s="240"/>
      <c r="F41" s="240"/>
      <c r="G41" s="240"/>
      <c r="H41" s="240"/>
    </row>
    <row r="42" spans="1:8" ht="26.25" customHeight="1">
      <c r="A42" s="250" t="s">
        <v>163</v>
      </c>
      <c r="B42" s="250"/>
      <c r="C42" s="250"/>
      <c r="D42" s="250"/>
      <c r="E42" s="250"/>
      <c r="F42" s="250"/>
      <c r="G42" s="250"/>
      <c r="H42" s="250"/>
    </row>
    <row r="43" ht="12.75" customHeight="1"/>
    <row r="44" spans="1:8" ht="12.75" customHeight="1">
      <c r="A44" s="234" t="s">
        <v>164</v>
      </c>
      <c r="B44" s="234"/>
      <c r="C44" s="234"/>
      <c r="D44" s="234"/>
      <c r="E44" s="234"/>
      <c r="F44" s="234"/>
      <c r="G44" s="234"/>
      <c r="H44" s="234"/>
    </row>
    <row r="45" ht="9" customHeight="1"/>
    <row r="46" spans="1:8" ht="12.75">
      <c r="A46" s="230" t="s">
        <v>165</v>
      </c>
      <c r="B46" s="230"/>
      <c r="C46" s="230"/>
      <c r="D46" s="230"/>
      <c r="E46" s="230"/>
      <c r="F46" s="230"/>
      <c r="G46" s="230"/>
      <c r="H46" s="230"/>
    </row>
    <row r="47" ht="9" customHeight="1"/>
    <row r="48" spans="1:8" ht="12.75">
      <c r="A48" s="230" t="s">
        <v>166</v>
      </c>
      <c r="B48" s="230"/>
      <c r="C48" s="230"/>
      <c r="D48" s="230"/>
      <c r="E48" s="230"/>
      <c r="F48" s="230"/>
      <c r="G48" s="230"/>
      <c r="H48" s="230"/>
    </row>
    <row r="49" spans="1:8" ht="9.75" customHeight="1">
      <c r="A49" s="230" t="s">
        <v>167</v>
      </c>
      <c r="B49" s="230"/>
      <c r="C49" s="230"/>
      <c r="D49" s="230"/>
      <c r="E49" s="230"/>
      <c r="F49" s="230"/>
      <c r="G49" s="230"/>
      <c r="H49" s="230"/>
    </row>
    <row r="50" spans="1:8" ht="12.75">
      <c r="A50" s="230" t="s">
        <v>168</v>
      </c>
      <c r="B50" s="230"/>
      <c r="C50" s="230"/>
      <c r="D50" s="230"/>
      <c r="E50" s="230"/>
      <c r="F50" s="230"/>
      <c r="G50" s="230"/>
      <c r="H50" s="230"/>
    </row>
    <row r="51" spans="1:8" ht="12.75">
      <c r="A51" s="230" t="s">
        <v>169</v>
      </c>
      <c r="B51" s="230"/>
      <c r="C51" s="230"/>
      <c r="D51" s="230"/>
      <c r="E51" s="230"/>
      <c r="F51" s="230"/>
      <c r="G51" s="230"/>
      <c r="H51" s="230"/>
    </row>
    <row r="52" spans="1:8" ht="12.75">
      <c r="A52" s="230" t="s">
        <v>170</v>
      </c>
      <c r="B52" s="230"/>
      <c r="C52" s="230"/>
      <c r="D52" s="230"/>
      <c r="E52" s="230"/>
      <c r="F52" s="230"/>
      <c r="G52" s="230"/>
      <c r="H52" s="230"/>
    </row>
    <row r="53" spans="1:8" ht="12.75">
      <c r="A53" s="239" t="s">
        <v>186</v>
      </c>
      <c r="B53" s="239"/>
      <c r="C53" s="239"/>
      <c r="D53" s="239"/>
      <c r="E53" s="239"/>
      <c r="F53" s="239"/>
      <c r="G53" s="239"/>
      <c r="H53" s="239"/>
    </row>
    <row r="54" spans="1:8" ht="12.75">
      <c r="A54" s="230" t="s">
        <v>171</v>
      </c>
      <c r="B54" s="230"/>
      <c r="C54" s="230"/>
      <c r="D54" s="230"/>
      <c r="E54" s="230"/>
      <c r="F54" s="230"/>
      <c r="G54" s="230"/>
      <c r="H54" s="230"/>
    </row>
    <row r="55" spans="1:8" ht="12.75">
      <c r="A55" s="230" t="s">
        <v>172</v>
      </c>
      <c r="B55" s="230"/>
      <c r="C55" s="230"/>
      <c r="D55" s="230"/>
      <c r="E55" s="230"/>
      <c r="F55" s="230"/>
      <c r="G55" s="230"/>
      <c r="H55" s="230"/>
    </row>
    <row r="56" spans="1:8" ht="12.75">
      <c r="A56" s="230" t="s">
        <v>173</v>
      </c>
      <c r="B56" s="230"/>
      <c r="C56" s="230"/>
      <c r="D56" s="230"/>
      <c r="E56" s="230"/>
      <c r="F56" s="230"/>
      <c r="G56" s="230"/>
      <c r="H56" s="230"/>
    </row>
    <row r="57" spans="1:8" ht="12.75">
      <c r="A57" s="239" t="s">
        <v>187</v>
      </c>
      <c r="B57" s="239"/>
      <c r="C57" s="239"/>
      <c r="D57" s="239"/>
      <c r="E57" s="239"/>
      <c r="F57" s="239"/>
      <c r="G57" s="239"/>
      <c r="H57" s="239"/>
    </row>
    <row r="58" spans="1:8" ht="12.75">
      <c r="A58" s="230" t="s">
        <v>174</v>
      </c>
      <c r="B58" s="230"/>
      <c r="C58" s="230"/>
      <c r="D58" s="230"/>
      <c r="E58" s="230"/>
      <c r="F58" s="230"/>
      <c r="G58" s="230"/>
      <c r="H58" s="230"/>
    </row>
    <row r="59" spans="1:8" ht="12.75">
      <c r="A59" s="239" t="s">
        <v>188</v>
      </c>
      <c r="B59" s="239"/>
      <c r="C59" s="239"/>
      <c r="D59" s="239"/>
      <c r="E59" s="239"/>
      <c r="F59" s="239"/>
      <c r="G59" s="239"/>
      <c r="H59" s="239"/>
    </row>
    <row r="61" spans="1:8" ht="38.25" customHeight="1">
      <c r="A61" s="240" t="s">
        <v>232</v>
      </c>
      <c r="B61" s="240"/>
      <c r="C61" s="240"/>
      <c r="D61" s="240"/>
      <c r="E61" s="240"/>
      <c r="F61" s="240"/>
      <c r="G61" s="240"/>
      <c r="H61" s="240"/>
    </row>
    <row r="62" spans="1:8" ht="12.75">
      <c r="A62" s="103"/>
      <c r="B62" s="103"/>
      <c r="C62" s="103"/>
      <c r="D62" s="103"/>
      <c r="E62" s="103"/>
      <c r="F62" s="103"/>
      <c r="G62" s="103"/>
      <c r="H62" s="103"/>
    </row>
    <row r="63" spans="1:8" ht="13.5" customHeight="1">
      <c r="A63" s="234" t="s">
        <v>175</v>
      </c>
      <c r="B63" s="234"/>
      <c r="C63" s="234"/>
      <c r="D63" s="234"/>
      <c r="E63" s="234"/>
      <c r="F63" s="234"/>
      <c r="G63" s="234"/>
      <c r="H63" s="234"/>
    </row>
    <row r="64" ht="9" customHeight="1">
      <c r="A64" s="104"/>
    </row>
    <row r="65" spans="1:8" ht="61.5" customHeight="1">
      <c r="A65" s="238" t="s">
        <v>274</v>
      </c>
      <c r="B65" s="238"/>
      <c r="C65" s="238"/>
      <c r="D65" s="238"/>
      <c r="E65" s="238"/>
      <c r="F65" s="238"/>
      <c r="G65" s="238"/>
      <c r="H65" s="238"/>
    </row>
    <row r="66" spans="1:8" ht="50.25" customHeight="1">
      <c r="A66" s="247" t="s">
        <v>275</v>
      </c>
      <c r="B66" s="247"/>
      <c r="C66" s="247"/>
      <c r="D66" s="247"/>
      <c r="E66" s="247"/>
      <c r="F66" s="247"/>
      <c r="G66" s="247"/>
      <c r="H66" s="247"/>
    </row>
    <row r="67" ht="12.75" customHeight="1"/>
    <row r="68" spans="1:8" ht="12.75" customHeight="1">
      <c r="A68" s="106" t="s">
        <v>176</v>
      </c>
      <c r="B68" s="106"/>
      <c r="C68" s="106"/>
      <c r="D68" s="106"/>
      <c r="E68" s="106"/>
      <c r="F68" s="106"/>
      <c r="G68" s="106"/>
      <c r="H68" s="106"/>
    </row>
    <row r="69" ht="9" customHeight="1">
      <c r="A69" s="103"/>
    </row>
    <row r="70" spans="1:8" ht="12.75">
      <c r="A70" s="109" t="s">
        <v>51</v>
      </c>
      <c r="B70" s="109" t="s">
        <v>177</v>
      </c>
      <c r="C70" s="109"/>
      <c r="D70" s="109"/>
      <c r="E70" s="109"/>
      <c r="F70" s="109"/>
      <c r="G70" s="109"/>
      <c r="H70" s="109"/>
    </row>
    <row r="71" spans="1:2" ht="12.75">
      <c r="A71" s="103" t="s">
        <v>131</v>
      </c>
      <c r="B71" s="103" t="s">
        <v>178</v>
      </c>
    </row>
    <row r="72" spans="1:2" ht="13.5">
      <c r="A72" s="103" t="s">
        <v>179</v>
      </c>
      <c r="B72" s="103" t="s">
        <v>180</v>
      </c>
    </row>
    <row r="73" ht="12.75">
      <c r="A73" s="103"/>
    </row>
    <row r="74" ht="12.75">
      <c r="A74" s="104" t="s">
        <v>181</v>
      </c>
    </row>
    <row r="75" ht="9" customHeight="1">
      <c r="A75" s="103"/>
    </row>
    <row r="76" spans="1:8" ht="12.75">
      <c r="A76" s="230" t="s">
        <v>182</v>
      </c>
      <c r="B76" s="230"/>
      <c r="C76" s="230"/>
      <c r="D76" s="230"/>
      <c r="E76" s="230"/>
      <c r="F76" s="230"/>
      <c r="G76" s="230"/>
      <c r="H76" s="230"/>
    </row>
    <row r="77" ht="9" customHeight="1"/>
    <row r="81" ht="10.5" customHeight="1"/>
    <row r="83" spans="1:8" ht="12.75">
      <c r="A83" s="242" t="s">
        <v>183</v>
      </c>
      <c r="B83" s="242"/>
      <c r="C83" s="242"/>
      <c r="D83" s="242"/>
      <c r="E83" s="242"/>
      <c r="F83" s="242"/>
      <c r="G83" s="242"/>
      <c r="H83" s="242"/>
    </row>
    <row r="84" spans="1:8" ht="18" customHeight="1">
      <c r="A84" s="107"/>
      <c r="B84" s="107"/>
      <c r="C84" s="107"/>
      <c r="D84" s="107"/>
      <c r="E84" s="107"/>
      <c r="F84" s="107"/>
      <c r="G84" s="107"/>
      <c r="H84" s="107"/>
    </row>
    <row r="85" spans="1:8" ht="12.75">
      <c r="A85" s="250" t="s">
        <v>258</v>
      </c>
      <c r="B85" s="250"/>
      <c r="C85" s="250"/>
      <c r="D85" s="250"/>
      <c r="E85" s="250"/>
      <c r="F85" s="250"/>
      <c r="G85" s="250"/>
      <c r="H85" s="250"/>
    </row>
    <row r="86" spans="1:8" ht="13.5" customHeight="1">
      <c r="A86" s="58"/>
      <c r="B86" s="58"/>
      <c r="C86" s="58"/>
      <c r="D86" s="58"/>
      <c r="E86" s="58"/>
      <c r="F86" s="58"/>
      <c r="G86" s="58"/>
      <c r="H86" s="58"/>
    </row>
    <row r="87" spans="1:7" ht="52.5" customHeight="1">
      <c r="A87" s="238" t="s">
        <v>280</v>
      </c>
      <c r="B87" s="238"/>
      <c r="C87" s="238"/>
      <c r="D87" s="238"/>
      <c r="E87" s="238"/>
      <c r="F87" s="238"/>
      <c r="G87" s="238"/>
    </row>
    <row r="88" spans="1:8" ht="8.25" customHeight="1">
      <c r="A88" s="58"/>
      <c r="B88" s="58"/>
      <c r="C88" s="58"/>
      <c r="D88" s="58"/>
      <c r="E88" s="58"/>
      <c r="F88" s="58"/>
      <c r="G88" s="58"/>
      <c r="H88" s="58"/>
    </row>
    <row r="89" spans="1:7" ht="84" customHeight="1">
      <c r="A89" s="238" t="s">
        <v>281</v>
      </c>
      <c r="B89" s="238"/>
      <c r="C89" s="238"/>
      <c r="D89" s="238"/>
      <c r="E89" s="238"/>
      <c r="F89" s="238"/>
      <c r="G89" s="238"/>
    </row>
    <row r="90" spans="1:8" ht="13.5" customHeight="1">
      <c r="A90" s="58"/>
      <c r="B90" s="58"/>
      <c r="C90" s="58"/>
      <c r="D90" s="58"/>
      <c r="E90" s="58"/>
      <c r="F90" s="58"/>
      <c r="G90" s="58"/>
      <c r="H90" s="58"/>
    </row>
    <row r="91" spans="1:7" ht="49.5" customHeight="1">
      <c r="A91" s="238" t="s">
        <v>282</v>
      </c>
      <c r="B91" s="238"/>
      <c r="C91" s="238"/>
      <c r="D91" s="238"/>
      <c r="E91" s="238"/>
      <c r="F91" s="238"/>
      <c r="G91" s="238"/>
    </row>
    <row r="92" spans="1:8" ht="13.5" customHeight="1">
      <c r="A92" s="58"/>
      <c r="B92" s="58"/>
      <c r="C92" s="58"/>
      <c r="D92" s="58"/>
      <c r="E92" s="58"/>
      <c r="F92" s="58"/>
      <c r="G92" s="58"/>
      <c r="H92" s="58"/>
    </row>
    <row r="93" spans="1:7" ht="40.5" customHeight="1">
      <c r="A93" s="238" t="s">
        <v>279</v>
      </c>
      <c r="B93" s="238"/>
      <c r="C93" s="238"/>
      <c r="D93" s="238"/>
      <c r="E93" s="238"/>
      <c r="F93" s="238"/>
      <c r="G93" s="238"/>
    </row>
    <row r="94" spans="1:8" ht="40.5" customHeight="1">
      <c r="A94" s="238" t="s">
        <v>288</v>
      </c>
      <c r="B94" s="238"/>
      <c r="C94" s="238"/>
      <c r="D94" s="238"/>
      <c r="E94" s="238"/>
      <c r="F94" s="238"/>
      <c r="G94" s="238"/>
      <c r="H94" s="41"/>
    </row>
    <row r="95" spans="1:8" ht="13.5" customHeight="1">
      <c r="A95" s="58"/>
      <c r="B95" s="58"/>
      <c r="C95" s="58"/>
      <c r="D95" s="58"/>
      <c r="E95" s="58"/>
      <c r="F95" s="58"/>
      <c r="G95" s="58"/>
      <c r="H95" s="58"/>
    </row>
    <row r="96" spans="1:8" s="58" customFormat="1" ht="50.25" customHeight="1">
      <c r="A96" s="238" t="s">
        <v>1</v>
      </c>
      <c r="B96" s="238"/>
      <c r="C96" s="238"/>
      <c r="D96" s="238"/>
      <c r="E96" s="238"/>
      <c r="F96" s="238"/>
      <c r="G96" s="238"/>
      <c r="H96" s="238"/>
    </row>
    <row r="97" spans="1:8" ht="12.75" customHeight="1">
      <c r="A97" s="41"/>
      <c r="B97" s="41"/>
      <c r="C97" s="41"/>
      <c r="D97" s="41"/>
      <c r="E97" s="41"/>
      <c r="F97" s="41"/>
      <c r="G97" s="41"/>
      <c r="H97" s="41"/>
    </row>
    <row r="98" spans="1:8" s="58" customFormat="1" ht="48" customHeight="1">
      <c r="A98" s="41"/>
      <c r="B98" s="41"/>
      <c r="C98" s="41"/>
      <c r="D98" s="41"/>
      <c r="E98" s="41"/>
      <c r="F98" s="41"/>
      <c r="G98" s="41"/>
      <c r="H98" s="41"/>
    </row>
    <row r="99" spans="1:8" s="58" customFormat="1" ht="12.75">
      <c r="A99" s="41"/>
      <c r="B99" s="41"/>
      <c r="C99" s="41"/>
      <c r="D99" s="41"/>
      <c r="E99" s="41"/>
      <c r="F99" s="41"/>
      <c r="G99" s="41"/>
      <c r="H99" s="41"/>
    </row>
    <row r="100" spans="1:8" s="58" customFormat="1" ht="12.75">
      <c r="A100" s="41"/>
      <c r="B100" s="41"/>
      <c r="C100" s="41"/>
      <c r="D100" s="41"/>
      <c r="E100" s="41"/>
      <c r="F100" s="41"/>
      <c r="G100" s="41"/>
      <c r="H100" s="41"/>
    </row>
    <row r="101" spans="1:8" s="58" customFormat="1" ht="12.75">
      <c r="A101" s="41"/>
      <c r="B101" s="41"/>
      <c r="C101" s="41"/>
      <c r="D101" s="41"/>
      <c r="E101" s="41"/>
      <c r="F101" s="41"/>
      <c r="G101" s="41"/>
      <c r="H101" s="41"/>
    </row>
    <row r="102" spans="1:8" s="58" customFormat="1" ht="12.75">
      <c r="A102" s="41"/>
      <c r="B102" s="41"/>
      <c r="C102" s="41"/>
      <c r="D102" s="41"/>
      <c r="E102" s="41"/>
      <c r="F102" s="41"/>
      <c r="G102" s="41"/>
      <c r="H102" s="41"/>
    </row>
    <row r="103" spans="1:8" s="58" customFormat="1" ht="12.75">
      <c r="A103" s="41"/>
      <c r="B103" s="41"/>
      <c r="C103" s="41"/>
      <c r="D103" s="41"/>
      <c r="E103" s="41"/>
      <c r="F103" s="41"/>
      <c r="G103" s="41"/>
      <c r="H103" s="41"/>
    </row>
    <row r="104" spans="1:8" s="58" customFormat="1" ht="12.75">
      <c r="A104" s="41"/>
      <c r="B104" s="41"/>
      <c r="C104" s="41"/>
      <c r="D104" s="41"/>
      <c r="E104" s="41"/>
      <c r="F104" s="41"/>
      <c r="G104" s="41"/>
      <c r="H104" s="41"/>
    </row>
    <row r="105" spans="1:8" s="58" customFormat="1" ht="12.75">
      <c r="A105" s="41"/>
      <c r="B105" s="41"/>
      <c r="C105" s="41"/>
      <c r="D105" s="41"/>
      <c r="E105" s="41"/>
      <c r="F105" s="41"/>
      <c r="G105" s="41"/>
      <c r="H105" s="41"/>
    </row>
    <row r="106" spans="1:8" s="58" customFormat="1" ht="12.75">
      <c r="A106" s="41"/>
      <c r="B106" s="41"/>
      <c r="C106" s="41"/>
      <c r="D106" s="41"/>
      <c r="E106" s="41"/>
      <c r="F106" s="41"/>
      <c r="G106" s="41"/>
      <c r="H106" s="41"/>
    </row>
    <row r="107" spans="1:8" s="58" customFormat="1" ht="12.75">
      <c r="A107" s="41"/>
      <c r="B107" s="41"/>
      <c r="C107" s="41"/>
      <c r="D107" s="41"/>
      <c r="E107" s="41"/>
      <c r="F107" s="41"/>
      <c r="G107" s="41"/>
      <c r="H107" s="41"/>
    </row>
    <row r="108" spans="1:8" s="58" customFormat="1" ht="12.75">
      <c r="A108" s="41"/>
      <c r="B108" s="41"/>
      <c r="C108" s="41"/>
      <c r="D108" s="41"/>
      <c r="E108" s="41"/>
      <c r="F108" s="41"/>
      <c r="G108" s="41"/>
      <c r="H108" s="41"/>
    </row>
    <row r="109" spans="1:8" s="58" customFormat="1" ht="12.75">
      <c r="A109" s="41"/>
      <c r="B109" s="41"/>
      <c r="C109" s="41"/>
      <c r="D109" s="41"/>
      <c r="E109" s="41"/>
      <c r="F109" s="41"/>
      <c r="G109" s="41"/>
      <c r="H109" s="41"/>
    </row>
    <row r="110" spans="1:8" s="58" customFormat="1" ht="12.75">
      <c r="A110" s="41"/>
      <c r="B110" s="41"/>
      <c r="C110" s="41"/>
      <c r="D110" s="41"/>
      <c r="E110" s="41"/>
      <c r="F110" s="41"/>
      <c r="G110" s="41"/>
      <c r="H110" s="41"/>
    </row>
    <row r="111" spans="1:8" s="58" customFormat="1" ht="12.75">
      <c r="A111" s="41"/>
      <c r="B111" s="41"/>
      <c r="C111" s="41"/>
      <c r="D111" s="41"/>
      <c r="E111" s="41"/>
      <c r="F111" s="41"/>
      <c r="G111" s="41"/>
      <c r="H111" s="41"/>
    </row>
    <row r="112" spans="1:8" s="58" customFormat="1" ht="12.75">
      <c r="A112" s="41"/>
      <c r="B112" s="41"/>
      <c r="C112" s="41"/>
      <c r="D112" s="41"/>
      <c r="E112" s="41"/>
      <c r="F112" s="41"/>
      <c r="G112" s="41"/>
      <c r="H112" s="41"/>
    </row>
    <row r="113" spans="1:8" s="58" customFormat="1" ht="12.75">
      <c r="A113" s="41"/>
      <c r="B113" s="41"/>
      <c r="C113" s="41"/>
      <c r="D113" s="41"/>
      <c r="E113" s="41"/>
      <c r="F113" s="41"/>
      <c r="G113" s="41"/>
      <c r="H113" s="41"/>
    </row>
    <row r="114" spans="1:8" s="58" customFormat="1" ht="12.75">
      <c r="A114" s="41"/>
      <c r="B114" s="41"/>
      <c r="C114" s="41"/>
      <c r="D114" s="41"/>
      <c r="E114" s="41"/>
      <c r="F114" s="41"/>
      <c r="G114" s="41"/>
      <c r="H114" s="41"/>
    </row>
    <row r="115" spans="1:8" s="58" customFormat="1" ht="12.75">
      <c r="A115" s="41"/>
      <c r="B115" s="41"/>
      <c r="C115" s="41"/>
      <c r="D115" s="41"/>
      <c r="E115" s="41"/>
      <c r="F115" s="41"/>
      <c r="G115" s="41"/>
      <c r="H115" s="41"/>
    </row>
    <row r="116" spans="1:8" s="58" customFormat="1" ht="12.75">
      <c r="A116" s="41"/>
      <c r="B116" s="41"/>
      <c r="C116" s="41"/>
      <c r="D116" s="41"/>
      <c r="E116" s="41"/>
      <c r="F116" s="41"/>
      <c r="G116" s="41"/>
      <c r="H116" s="41"/>
    </row>
    <row r="117" spans="1:8" ht="12.75">
      <c r="A117" s="41"/>
      <c r="B117" s="41"/>
      <c r="C117" s="41"/>
      <c r="D117" s="41"/>
      <c r="E117" s="41"/>
      <c r="F117" s="41"/>
      <c r="G117" s="41"/>
      <c r="H117" s="41"/>
    </row>
    <row r="118" spans="1:8" ht="12.75">
      <c r="A118" s="41"/>
      <c r="B118" s="41"/>
      <c r="C118" s="41"/>
      <c r="D118" s="41"/>
      <c r="E118" s="41"/>
      <c r="F118" s="41"/>
      <c r="G118" s="41"/>
      <c r="H118" s="41"/>
    </row>
    <row r="119" spans="1:8" ht="12.75">
      <c r="A119" s="41"/>
      <c r="B119" s="41"/>
      <c r="C119" s="41"/>
      <c r="D119" s="41"/>
      <c r="E119" s="41"/>
      <c r="F119" s="41"/>
      <c r="G119" s="41"/>
      <c r="H119" s="41"/>
    </row>
    <row r="120" spans="1:8" ht="12.75">
      <c r="A120" s="41"/>
      <c r="B120" s="41"/>
      <c r="C120" s="41"/>
      <c r="D120" s="41"/>
      <c r="E120" s="41"/>
      <c r="F120" s="41"/>
      <c r="G120" s="41"/>
      <c r="H120" s="41"/>
    </row>
    <row r="121" spans="1:8" ht="12.75">
      <c r="A121" s="41"/>
      <c r="B121" s="41"/>
      <c r="C121" s="41"/>
      <c r="D121" s="41"/>
      <c r="E121" s="41"/>
      <c r="F121" s="41"/>
      <c r="G121" s="41"/>
      <c r="H121" s="41"/>
    </row>
    <row r="122" spans="1:8" ht="12.75">
      <c r="A122" s="41"/>
      <c r="B122" s="41"/>
      <c r="C122" s="41"/>
      <c r="D122" s="41"/>
      <c r="E122" s="41"/>
      <c r="F122" s="41"/>
      <c r="G122" s="41"/>
      <c r="H122" s="41"/>
    </row>
    <row r="123" spans="1:8" ht="12.75">
      <c r="A123" s="41"/>
      <c r="B123" s="41"/>
      <c r="C123" s="41"/>
      <c r="D123" s="41"/>
      <c r="E123" s="41"/>
      <c r="F123" s="41"/>
      <c r="G123" s="41"/>
      <c r="H123" s="41"/>
    </row>
    <row r="124" spans="1:8" ht="12.75">
      <c r="A124" s="41"/>
      <c r="B124" s="41"/>
      <c r="C124" s="41"/>
      <c r="D124" s="41"/>
      <c r="E124" s="41"/>
      <c r="F124" s="41"/>
      <c r="G124" s="41"/>
      <c r="H124" s="41"/>
    </row>
    <row r="125" spans="1:8" ht="12.75">
      <c r="A125" s="41"/>
      <c r="B125" s="41"/>
      <c r="C125" s="41"/>
      <c r="D125" s="41"/>
      <c r="E125" s="41"/>
      <c r="F125" s="41"/>
      <c r="G125" s="41"/>
      <c r="H125" s="41"/>
    </row>
    <row r="126" spans="1:8" ht="12.75">
      <c r="A126" s="41"/>
      <c r="B126" s="41"/>
      <c r="C126" s="41"/>
      <c r="D126" s="41"/>
      <c r="E126" s="41"/>
      <c r="F126" s="41"/>
      <c r="G126" s="41"/>
      <c r="H126" s="41"/>
    </row>
    <row r="127" spans="1:8" ht="12.75">
      <c r="A127" s="41"/>
      <c r="B127" s="41"/>
      <c r="C127" s="41"/>
      <c r="D127" s="41"/>
      <c r="E127" s="41"/>
      <c r="F127" s="41"/>
      <c r="G127" s="41"/>
      <c r="H127" s="41"/>
    </row>
    <row r="128" spans="1:8" ht="12.75">
      <c r="A128" s="41"/>
      <c r="B128" s="41"/>
      <c r="C128" s="41"/>
      <c r="D128" s="41"/>
      <c r="E128" s="41"/>
      <c r="F128" s="41"/>
      <c r="G128" s="41"/>
      <c r="H128" s="41"/>
    </row>
    <row r="129" spans="1:8" ht="12.75">
      <c r="A129" s="41"/>
      <c r="B129" s="41"/>
      <c r="C129" s="41"/>
      <c r="D129" s="41"/>
      <c r="E129" s="41"/>
      <c r="F129" s="41"/>
      <c r="G129" s="41"/>
      <c r="H129" s="41"/>
    </row>
    <row r="130" spans="1:8" ht="12.75">
      <c r="A130" s="41"/>
      <c r="B130" s="41"/>
      <c r="C130" s="41"/>
      <c r="D130" s="41"/>
      <c r="E130" s="41"/>
      <c r="F130" s="41"/>
      <c r="G130" s="41"/>
      <c r="H130" s="41"/>
    </row>
    <row r="131" spans="1:8" ht="12.75">
      <c r="A131" s="41"/>
      <c r="B131" s="41"/>
      <c r="C131" s="41"/>
      <c r="D131" s="41"/>
      <c r="E131" s="41"/>
      <c r="F131" s="41"/>
      <c r="G131" s="41"/>
      <c r="H131" s="41"/>
    </row>
    <row r="132" spans="1:8" ht="12.75">
      <c r="A132" s="41"/>
      <c r="B132" s="41"/>
      <c r="C132" s="41"/>
      <c r="D132" s="41"/>
      <c r="E132" s="41"/>
      <c r="F132" s="41"/>
      <c r="G132" s="41"/>
      <c r="H132" s="41"/>
    </row>
    <row r="133" spans="1:8" ht="12.75">
      <c r="A133" s="41"/>
      <c r="B133" s="41"/>
      <c r="C133" s="41"/>
      <c r="D133" s="41"/>
      <c r="E133" s="41"/>
      <c r="F133" s="41"/>
      <c r="G133" s="41"/>
      <c r="H133" s="41"/>
    </row>
    <row r="134" spans="1:8" ht="12.75">
      <c r="A134" s="41"/>
      <c r="B134" s="41"/>
      <c r="C134" s="41"/>
      <c r="D134" s="41"/>
      <c r="E134" s="41"/>
      <c r="F134" s="41"/>
      <c r="G134" s="41"/>
      <c r="H134" s="41"/>
    </row>
    <row r="135" spans="1:8" ht="12.75">
      <c r="A135" s="41"/>
      <c r="B135" s="41"/>
      <c r="C135" s="41"/>
      <c r="D135" s="41"/>
      <c r="E135" s="41"/>
      <c r="F135" s="41"/>
      <c r="G135" s="41"/>
      <c r="H135" s="41"/>
    </row>
    <row r="136" spans="1:8" ht="12.75">
      <c r="A136" s="41"/>
      <c r="B136" s="41"/>
      <c r="C136" s="41"/>
      <c r="D136" s="41"/>
      <c r="E136" s="41"/>
      <c r="F136" s="41"/>
      <c r="G136" s="41"/>
      <c r="H136" s="41"/>
    </row>
    <row r="137" spans="1:8" ht="12.75">
      <c r="A137" s="41"/>
      <c r="B137" s="41"/>
      <c r="C137" s="41"/>
      <c r="D137" s="41"/>
      <c r="E137" s="41"/>
      <c r="F137" s="41"/>
      <c r="G137" s="41"/>
      <c r="H137" s="41"/>
    </row>
    <row r="138" spans="1:8" ht="12.75">
      <c r="A138" s="41"/>
      <c r="B138" s="41"/>
      <c r="C138" s="41"/>
      <c r="D138" s="41"/>
      <c r="E138" s="41"/>
      <c r="F138" s="41"/>
      <c r="G138" s="41"/>
      <c r="H138" s="41"/>
    </row>
    <row r="139" spans="1:8" ht="12.75">
      <c r="A139" s="41"/>
      <c r="B139" s="41"/>
      <c r="C139" s="41"/>
      <c r="D139" s="41"/>
      <c r="E139" s="41"/>
      <c r="F139" s="41"/>
      <c r="G139" s="41"/>
      <c r="H139" s="41"/>
    </row>
    <row r="140" spans="1:8" ht="12.75">
      <c r="A140" s="41"/>
      <c r="B140" s="41"/>
      <c r="C140" s="41"/>
      <c r="D140" s="41"/>
      <c r="E140" s="41"/>
      <c r="F140" s="41"/>
      <c r="G140" s="41"/>
      <c r="H140" s="41"/>
    </row>
    <row r="141" spans="1:8" ht="12.75">
      <c r="A141" s="41"/>
      <c r="B141" s="41"/>
      <c r="C141" s="41"/>
      <c r="D141" s="41"/>
      <c r="E141" s="41"/>
      <c r="F141" s="41"/>
      <c r="G141" s="41"/>
      <c r="H141" s="41"/>
    </row>
    <row r="142" spans="1:8" ht="12.75">
      <c r="A142" s="41"/>
      <c r="B142" s="41"/>
      <c r="C142" s="41"/>
      <c r="D142" s="41"/>
      <c r="E142" s="41"/>
      <c r="F142" s="41"/>
      <c r="G142" s="41"/>
      <c r="H142" s="41"/>
    </row>
    <row r="143" spans="1:8" ht="12.75">
      <c r="A143" s="41"/>
      <c r="B143" s="41"/>
      <c r="C143" s="41"/>
      <c r="D143" s="41"/>
      <c r="E143" s="41"/>
      <c r="F143" s="41"/>
      <c r="G143" s="41"/>
      <c r="H143" s="41"/>
    </row>
    <row r="144" spans="1:8" ht="12.75">
      <c r="A144" s="41"/>
      <c r="B144" s="41"/>
      <c r="C144" s="41"/>
      <c r="D144" s="41"/>
      <c r="E144" s="41"/>
      <c r="F144" s="41"/>
      <c r="G144" s="41"/>
      <c r="H144" s="41"/>
    </row>
    <row r="145" spans="1:8" ht="12.75">
      <c r="A145" s="41"/>
      <c r="B145" s="41"/>
      <c r="C145" s="41"/>
      <c r="D145" s="41"/>
      <c r="E145" s="41"/>
      <c r="F145" s="41"/>
      <c r="G145" s="41"/>
      <c r="H145" s="41"/>
    </row>
    <row r="146" spans="1:8" ht="12.75">
      <c r="A146" s="41"/>
      <c r="B146" s="41"/>
      <c r="C146" s="41"/>
      <c r="D146" s="41"/>
      <c r="E146" s="41"/>
      <c r="F146" s="41"/>
      <c r="G146" s="41"/>
      <c r="H146" s="41"/>
    </row>
    <row r="147" spans="1:8" ht="12.75">
      <c r="A147" s="41"/>
      <c r="B147" s="41"/>
      <c r="C147" s="41"/>
      <c r="D147" s="41"/>
      <c r="E147" s="41"/>
      <c r="F147" s="41"/>
      <c r="G147" s="41"/>
      <c r="H147" s="41"/>
    </row>
    <row r="148" spans="1:8" ht="12.75">
      <c r="A148" s="41"/>
      <c r="B148" s="41"/>
      <c r="C148" s="41"/>
      <c r="D148" s="41"/>
      <c r="E148" s="41"/>
      <c r="F148" s="41"/>
      <c r="G148" s="41"/>
      <c r="H148" s="41"/>
    </row>
    <row r="149" spans="1:8" ht="12.75">
      <c r="A149" s="41"/>
      <c r="B149" s="41"/>
      <c r="C149" s="41"/>
      <c r="D149" s="41"/>
      <c r="E149" s="41"/>
      <c r="F149" s="41"/>
      <c r="G149" s="41"/>
      <c r="H149" s="41"/>
    </row>
    <row r="150" spans="1:8" ht="12.75">
      <c r="A150" s="41"/>
      <c r="B150" s="41"/>
      <c r="C150" s="41"/>
      <c r="D150" s="41"/>
      <c r="E150" s="41"/>
      <c r="F150" s="41"/>
      <c r="G150" s="41"/>
      <c r="H150" s="41"/>
    </row>
    <row r="151" spans="1:8" ht="12.75">
      <c r="A151" s="41"/>
      <c r="B151" s="41"/>
      <c r="C151" s="41"/>
      <c r="D151" s="41"/>
      <c r="E151" s="41"/>
      <c r="F151" s="41"/>
      <c r="G151" s="41"/>
      <c r="H151" s="41"/>
    </row>
    <row r="152" spans="1:8" ht="12.75">
      <c r="A152" s="41"/>
      <c r="B152" s="41"/>
      <c r="C152" s="41"/>
      <c r="D152" s="41"/>
      <c r="E152" s="41"/>
      <c r="F152" s="41"/>
      <c r="G152" s="41"/>
      <c r="H152" s="41"/>
    </row>
    <row r="153" spans="1:8" ht="12.75">
      <c r="A153" s="41"/>
      <c r="B153" s="41"/>
      <c r="C153" s="41"/>
      <c r="D153" s="41"/>
      <c r="E153" s="41"/>
      <c r="F153" s="41"/>
      <c r="G153" s="41"/>
      <c r="H153" s="41"/>
    </row>
    <row r="154" spans="1:8" ht="12.75">
      <c r="A154" s="41"/>
      <c r="B154" s="41"/>
      <c r="C154" s="41"/>
      <c r="D154" s="41"/>
      <c r="E154" s="41"/>
      <c r="F154" s="41"/>
      <c r="G154" s="41"/>
      <c r="H154" s="41"/>
    </row>
    <row r="155" spans="1:8" ht="12.75">
      <c r="A155" s="41"/>
      <c r="B155" s="41"/>
      <c r="C155" s="41"/>
      <c r="D155" s="41"/>
      <c r="E155" s="41"/>
      <c r="F155" s="41"/>
      <c r="G155" s="41"/>
      <c r="H155" s="41"/>
    </row>
    <row r="156" spans="1:8" ht="12.75">
      <c r="A156" s="41"/>
      <c r="B156" s="41"/>
      <c r="C156" s="41"/>
      <c r="D156" s="41"/>
      <c r="E156" s="41"/>
      <c r="F156" s="41"/>
      <c r="G156" s="41"/>
      <c r="H156" s="41"/>
    </row>
    <row r="157" spans="1:8" ht="12.75">
      <c r="A157" s="41"/>
      <c r="B157" s="41"/>
      <c r="C157" s="41"/>
      <c r="D157" s="41"/>
      <c r="E157" s="41"/>
      <c r="F157" s="41"/>
      <c r="G157" s="41"/>
      <c r="H157" s="41"/>
    </row>
    <row r="158" spans="1:8" ht="12.75">
      <c r="A158" s="41"/>
      <c r="B158" s="41"/>
      <c r="C158" s="41"/>
      <c r="D158" s="41"/>
      <c r="E158" s="41"/>
      <c r="F158" s="41"/>
      <c r="G158" s="41"/>
      <c r="H158" s="41"/>
    </row>
    <row r="159" spans="1:8" ht="12.75">
      <c r="A159" s="41"/>
      <c r="B159" s="41"/>
      <c r="C159" s="41"/>
      <c r="D159" s="41"/>
      <c r="E159" s="41"/>
      <c r="F159" s="41"/>
      <c r="G159" s="41"/>
      <c r="H159" s="41"/>
    </row>
    <row r="160" spans="1:8" ht="12.75">
      <c r="A160" s="41"/>
      <c r="B160" s="41"/>
      <c r="C160" s="41"/>
      <c r="D160" s="41"/>
      <c r="E160" s="41"/>
      <c r="F160" s="41"/>
      <c r="G160" s="41"/>
      <c r="H160" s="41"/>
    </row>
    <row r="161" spans="1:8" ht="12.75">
      <c r="A161" s="41"/>
      <c r="B161" s="41"/>
      <c r="C161" s="41"/>
      <c r="D161" s="41"/>
      <c r="E161" s="41"/>
      <c r="F161" s="41"/>
      <c r="G161" s="41"/>
      <c r="H161" s="41"/>
    </row>
    <row r="162" spans="1:8" ht="12.75">
      <c r="A162" s="41"/>
      <c r="B162" s="41"/>
      <c r="C162" s="41"/>
      <c r="D162" s="41"/>
      <c r="E162" s="41"/>
      <c r="F162" s="41"/>
      <c r="G162" s="41"/>
      <c r="H162" s="41"/>
    </row>
    <row r="163" spans="1:8" ht="12.75">
      <c r="A163" s="41"/>
      <c r="B163" s="41"/>
      <c r="C163" s="41"/>
      <c r="D163" s="41"/>
      <c r="E163" s="41"/>
      <c r="F163" s="41"/>
      <c r="G163" s="41"/>
      <c r="H163" s="41"/>
    </row>
    <row r="164" spans="1:8" ht="12.75">
      <c r="A164" s="41"/>
      <c r="B164" s="41"/>
      <c r="C164" s="41"/>
      <c r="D164" s="41"/>
      <c r="E164" s="41"/>
      <c r="F164" s="41"/>
      <c r="G164" s="41"/>
      <c r="H164" s="41"/>
    </row>
    <row r="165" spans="1:8" ht="12.75">
      <c r="A165" s="41"/>
      <c r="B165" s="41"/>
      <c r="C165" s="41"/>
      <c r="D165" s="41"/>
      <c r="E165" s="41"/>
      <c r="F165" s="41"/>
      <c r="G165" s="41"/>
      <c r="H165" s="41"/>
    </row>
    <row r="166" spans="1:8" ht="12.75">
      <c r="A166" s="41"/>
      <c r="B166" s="41"/>
      <c r="C166" s="41"/>
      <c r="D166" s="41"/>
      <c r="E166" s="41"/>
      <c r="F166" s="41"/>
      <c r="G166" s="41"/>
      <c r="H166" s="41"/>
    </row>
    <row r="167" spans="1:8" ht="12.75">
      <c r="A167" s="41"/>
      <c r="B167" s="41"/>
      <c r="C167" s="41"/>
      <c r="D167" s="41"/>
      <c r="E167" s="41"/>
      <c r="F167" s="41"/>
      <c r="G167" s="41"/>
      <c r="H167" s="41"/>
    </row>
    <row r="168" spans="1:8" ht="12.75">
      <c r="A168" s="41"/>
      <c r="B168" s="41"/>
      <c r="C168" s="41"/>
      <c r="D168" s="41"/>
      <c r="E168" s="41"/>
      <c r="F168" s="41"/>
      <c r="G168" s="41"/>
      <c r="H168" s="41"/>
    </row>
    <row r="169" spans="1:8" ht="12.75">
      <c r="A169" s="41"/>
      <c r="B169" s="41"/>
      <c r="C169" s="41"/>
      <c r="D169" s="41"/>
      <c r="E169" s="41"/>
      <c r="F169" s="41"/>
      <c r="G169" s="41"/>
      <c r="H169" s="41"/>
    </row>
    <row r="170" spans="1:8" ht="12.75">
      <c r="A170" s="41"/>
      <c r="B170" s="41"/>
      <c r="C170" s="41"/>
      <c r="D170" s="41"/>
      <c r="E170" s="41"/>
      <c r="F170" s="41"/>
      <c r="G170" s="41"/>
      <c r="H170" s="41"/>
    </row>
    <row r="171" spans="1:8" ht="12.75">
      <c r="A171" s="41"/>
      <c r="B171" s="41"/>
      <c r="C171" s="41"/>
      <c r="D171" s="41"/>
      <c r="E171" s="41"/>
      <c r="F171" s="41"/>
      <c r="G171" s="41"/>
      <c r="H171" s="41"/>
    </row>
    <row r="172" spans="1:8" ht="12.75">
      <c r="A172" s="41"/>
      <c r="B172" s="41"/>
      <c r="C172" s="41"/>
      <c r="D172" s="41"/>
      <c r="E172" s="41"/>
      <c r="F172" s="41"/>
      <c r="G172" s="41"/>
      <c r="H172" s="41"/>
    </row>
    <row r="173" spans="1:8" ht="12.75">
      <c r="A173" s="41"/>
      <c r="B173" s="41"/>
      <c r="C173" s="41"/>
      <c r="D173" s="41"/>
      <c r="E173" s="41"/>
      <c r="F173" s="41"/>
      <c r="G173" s="41"/>
      <c r="H173" s="41"/>
    </row>
    <row r="174" spans="1:8" ht="12.75">
      <c r="A174" s="41"/>
      <c r="B174" s="41"/>
      <c r="C174" s="41"/>
      <c r="D174" s="41"/>
      <c r="E174" s="41"/>
      <c r="F174" s="41"/>
      <c r="G174" s="41"/>
      <c r="H174" s="41"/>
    </row>
    <row r="175" spans="1:8" ht="12.75">
      <c r="A175" s="41"/>
      <c r="B175" s="41"/>
      <c r="C175" s="41"/>
      <c r="D175" s="41"/>
      <c r="E175" s="41"/>
      <c r="F175" s="41"/>
      <c r="G175" s="41"/>
      <c r="H175" s="41"/>
    </row>
    <row r="176" spans="1:8" ht="12.75">
      <c r="A176" s="41"/>
      <c r="B176" s="41"/>
      <c r="C176" s="41"/>
      <c r="D176" s="41"/>
      <c r="E176" s="41"/>
      <c r="F176" s="41"/>
      <c r="G176" s="41"/>
      <c r="H176" s="41"/>
    </row>
    <row r="177" spans="1:8" ht="12.75">
      <c r="A177" s="41"/>
      <c r="B177" s="41"/>
      <c r="C177" s="41"/>
      <c r="D177" s="41"/>
      <c r="E177" s="41"/>
      <c r="F177" s="41"/>
      <c r="G177" s="41"/>
      <c r="H177" s="41"/>
    </row>
    <row r="178" spans="1:8" ht="12.75">
      <c r="A178" s="41"/>
      <c r="B178" s="41"/>
      <c r="C178" s="41"/>
      <c r="D178" s="41"/>
      <c r="E178" s="41"/>
      <c r="F178" s="41"/>
      <c r="G178" s="41"/>
      <c r="H178" s="41"/>
    </row>
    <row r="179" spans="1:8" ht="12.75">
      <c r="A179" s="41"/>
      <c r="B179" s="41"/>
      <c r="C179" s="41"/>
      <c r="D179" s="41"/>
      <c r="E179" s="41"/>
      <c r="F179" s="41"/>
      <c r="G179" s="41"/>
      <c r="H179" s="41"/>
    </row>
    <row r="180" spans="1:8" ht="12.75">
      <c r="A180" s="41"/>
      <c r="B180" s="41"/>
      <c r="C180" s="41"/>
      <c r="D180" s="41"/>
      <c r="E180" s="41"/>
      <c r="F180" s="41"/>
      <c r="G180" s="41"/>
      <c r="H180" s="41"/>
    </row>
    <row r="181" spans="1:8" ht="12.75">
      <c r="A181" s="41"/>
      <c r="B181" s="41"/>
      <c r="C181" s="41"/>
      <c r="D181" s="41"/>
      <c r="E181" s="41"/>
      <c r="F181" s="41"/>
      <c r="G181" s="41"/>
      <c r="H181" s="41"/>
    </row>
    <row r="182" spans="1:8" ht="12.75">
      <c r="A182" s="41"/>
      <c r="B182" s="41"/>
      <c r="C182" s="41"/>
      <c r="D182" s="41"/>
      <c r="E182" s="41"/>
      <c r="F182" s="41"/>
      <c r="G182" s="41"/>
      <c r="H182" s="41"/>
    </row>
    <row r="183" spans="1:8" ht="12.75">
      <c r="A183" s="41"/>
      <c r="B183" s="41"/>
      <c r="C183" s="41"/>
      <c r="D183" s="41"/>
      <c r="E183" s="41"/>
      <c r="F183" s="41"/>
      <c r="G183" s="41"/>
      <c r="H183" s="41"/>
    </row>
    <row r="184" spans="1:8" ht="12.75">
      <c r="A184" s="41"/>
      <c r="B184" s="41"/>
      <c r="C184" s="41"/>
      <c r="D184" s="41"/>
      <c r="E184" s="41"/>
      <c r="F184" s="41"/>
      <c r="G184" s="41"/>
      <c r="H184" s="41"/>
    </row>
  </sheetData>
  <mergeCells count="50">
    <mergeCell ref="A83:H83"/>
    <mergeCell ref="A85:H85"/>
    <mergeCell ref="A87:G87"/>
    <mergeCell ref="A94:G94"/>
    <mergeCell ref="A89:G89"/>
    <mergeCell ref="A91:G91"/>
    <mergeCell ref="A93:G93"/>
    <mergeCell ref="A66:H66"/>
    <mergeCell ref="A76:H76"/>
    <mergeCell ref="A48:H48"/>
    <mergeCell ref="A42:H42"/>
    <mergeCell ref="A44:H44"/>
    <mergeCell ref="A46:H46"/>
    <mergeCell ref="A52:H52"/>
    <mergeCell ref="A57:H57"/>
    <mergeCell ref="A54:H54"/>
    <mergeCell ref="A55:H55"/>
    <mergeCell ref="A31:H31"/>
    <mergeCell ref="A7:H7"/>
    <mergeCell ref="A19:H19"/>
    <mergeCell ref="A21:H21"/>
    <mergeCell ref="A29:H29"/>
    <mergeCell ref="A30:H30"/>
    <mergeCell ref="A1:H1"/>
    <mergeCell ref="A3:H3"/>
    <mergeCell ref="A5:H5"/>
    <mergeCell ref="A25:H25"/>
    <mergeCell ref="A12:B12"/>
    <mergeCell ref="C12:H12"/>
    <mergeCell ref="A15:H15"/>
    <mergeCell ref="A17:H17"/>
    <mergeCell ref="A23:H23"/>
    <mergeCell ref="A56:H56"/>
    <mergeCell ref="A33:H33"/>
    <mergeCell ref="A35:H35"/>
    <mergeCell ref="A38:H38"/>
    <mergeCell ref="A40:H40"/>
    <mergeCell ref="A36:H36"/>
    <mergeCell ref="A41:H41"/>
    <mergeCell ref="A49:H49"/>
    <mergeCell ref="A96:H96"/>
    <mergeCell ref="A58:H58"/>
    <mergeCell ref="A27:H27"/>
    <mergeCell ref="A63:H63"/>
    <mergeCell ref="A65:H65"/>
    <mergeCell ref="A59:H59"/>
    <mergeCell ref="A61:H61"/>
    <mergeCell ref="A50:H50"/>
    <mergeCell ref="A51:H51"/>
    <mergeCell ref="A53:H5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33" t="s">
        <v>189</v>
      </c>
      <c r="B1" s="233"/>
      <c r="C1" s="233"/>
      <c r="D1" s="233"/>
      <c r="E1" s="233"/>
      <c r="F1" s="233"/>
      <c r="G1" s="233"/>
      <c r="H1" s="233"/>
    </row>
    <row r="2" spans="2:8" ht="12.75">
      <c r="B2" s="134"/>
      <c r="C2" s="134"/>
      <c r="D2" s="134"/>
      <c r="E2" s="134"/>
      <c r="F2" s="134"/>
      <c r="G2" s="134"/>
      <c r="H2" s="128"/>
    </row>
    <row r="3" spans="2:8" ht="12.75">
      <c r="B3" s="134"/>
      <c r="C3" s="134"/>
      <c r="D3" s="134"/>
      <c r="E3" s="134"/>
      <c r="F3" s="134"/>
      <c r="G3" s="134"/>
      <c r="H3" s="134"/>
    </row>
    <row r="4" spans="2:8" ht="12.75">
      <c r="B4" s="134"/>
      <c r="C4" s="134"/>
      <c r="D4" s="134"/>
      <c r="E4" s="134"/>
      <c r="F4" s="134"/>
      <c r="G4" s="134"/>
      <c r="H4" s="134"/>
    </row>
    <row r="15" s="112" customFormat="1" ht="12"/>
    <row r="31" spans="2:8" ht="12.75">
      <c r="B31" s="112"/>
      <c r="C31" s="112"/>
      <c r="D31" s="112"/>
      <c r="E31" s="112"/>
      <c r="F31" s="112"/>
      <c r="G31" s="112"/>
      <c r="H31" s="112"/>
    </row>
  </sheetData>
  <mergeCells count="1">
    <mergeCell ref="A1:H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33" t="s">
        <v>190</v>
      </c>
      <c r="B1" s="233"/>
      <c r="C1" s="233"/>
      <c r="D1" s="233"/>
      <c r="E1" s="233"/>
      <c r="F1" s="233"/>
      <c r="G1" s="233"/>
      <c r="H1" s="233"/>
    </row>
    <row r="2" spans="2:8" ht="12.75">
      <c r="B2" s="134"/>
      <c r="C2" s="134"/>
      <c r="D2" s="134"/>
      <c r="E2" s="134"/>
      <c r="F2" s="134"/>
      <c r="G2" s="134"/>
      <c r="H2" s="134"/>
    </row>
    <row r="3" spans="2:8" ht="12.75">
      <c r="B3" s="134"/>
      <c r="C3" s="134"/>
      <c r="D3" s="134"/>
      <c r="E3" s="134"/>
      <c r="F3" s="134"/>
      <c r="G3" s="134"/>
      <c r="H3" s="134"/>
    </row>
    <row r="4" spans="2:8" ht="12.75">
      <c r="B4" s="134"/>
      <c r="C4" s="134"/>
      <c r="D4" s="134"/>
      <c r="E4" s="134"/>
      <c r="F4" s="134"/>
      <c r="G4" s="134"/>
      <c r="H4" s="134"/>
    </row>
    <row r="15" s="112" customFormat="1" ht="12"/>
    <row r="31" spans="2:8" ht="12.75">
      <c r="B31" s="112"/>
      <c r="C31" s="112"/>
      <c r="D31" s="112"/>
      <c r="E31" s="112"/>
      <c r="F31" s="112"/>
      <c r="G31" s="112"/>
      <c r="H31" s="112"/>
    </row>
  </sheetData>
  <mergeCells count="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1.57421875" style="0" customWidth="1"/>
  </cols>
  <sheetData>
    <row r="1" spans="1:8" ht="12.75">
      <c r="A1" s="233" t="s">
        <v>191</v>
      </c>
      <c r="B1" s="233"/>
      <c r="C1" s="233"/>
      <c r="D1" s="233"/>
      <c r="E1" s="233"/>
      <c r="F1" s="233"/>
      <c r="G1" s="233"/>
      <c r="H1" s="233"/>
    </row>
    <row r="2" spans="1:8" ht="12.75">
      <c r="A2" s="134"/>
      <c r="B2" s="134"/>
      <c r="C2" s="134"/>
      <c r="D2" s="134"/>
      <c r="E2" s="134"/>
      <c r="F2" s="134"/>
      <c r="G2" s="134"/>
      <c r="H2" s="134"/>
    </row>
    <row r="3" spans="1:8" ht="12.75">
      <c r="A3" s="134"/>
      <c r="B3" s="134"/>
      <c r="C3" s="134"/>
      <c r="D3" s="134"/>
      <c r="E3" s="134"/>
      <c r="F3" s="134"/>
      <c r="G3" s="134"/>
      <c r="H3" s="134"/>
    </row>
    <row r="4" spans="1:8" ht="12.75">
      <c r="A4" s="134"/>
      <c r="B4" s="134"/>
      <c r="C4" s="134"/>
      <c r="D4" s="134"/>
      <c r="E4" s="134"/>
      <c r="F4" s="134"/>
      <c r="G4" s="134"/>
      <c r="H4" s="134"/>
    </row>
    <row r="15" s="112" customFormat="1" ht="12"/>
    <row r="31" spans="2:8" ht="12.75">
      <c r="B31" s="233"/>
      <c r="C31" s="233"/>
      <c r="D31" s="233"/>
      <c r="E31" s="233"/>
      <c r="F31" s="233"/>
      <c r="G31" s="233"/>
      <c r="H31" s="233"/>
    </row>
  </sheetData>
  <mergeCells count="2">
    <mergeCell ref="B31:H3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11.421875" defaultRowHeight="12.75"/>
  <cols>
    <col min="1" max="1" width="3.57421875" style="0" customWidth="1"/>
    <col min="2" max="2" width="9.7109375" style="0" customWidth="1"/>
    <col min="9" max="9" width="4.8515625" style="0" customWidth="1"/>
  </cols>
  <sheetData>
    <row r="1" spans="1:9" ht="12.75">
      <c r="A1" s="233" t="s">
        <v>192</v>
      </c>
      <c r="B1" s="233"/>
      <c r="C1" s="233"/>
      <c r="D1" s="233"/>
      <c r="E1" s="233"/>
      <c r="F1" s="233"/>
      <c r="G1" s="233"/>
      <c r="H1" s="233"/>
      <c r="I1" s="233"/>
    </row>
    <row r="2" spans="1:9" ht="12.75">
      <c r="A2" s="134"/>
      <c r="B2" s="134"/>
      <c r="C2" s="134"/>
      <c r="D2" s="134"/>
      <c r="E2" s="134"/>
      <c r="F2" s="134"/>
      <c r="G2" s="134"/>
      <c r="H2" s="134"/>
      <c r="I2" s="134"/>
    </row>
    <row r="3" spans="1:9" ht="12.75">
      <c r="A3" s="134"/>
      <c r="B3" s="134"/>
      <c r="C3" s="134"/>
      <c r="D3" s="134"/>
      <c r="E3" s="134"/>
      <c r="F3" s="134"/>
      <c r="G3" s="134"/>
      <c r="H3" s="134"/>
      <c r="I3" s="134"/>
    </row>
    <row r="4" spans="1:9" ht="12.75">
      <c r="A4" s="134"/>
      <c r="B4" s="134"/>
      <c r="C4" s="134"/>
      <c r="D4" s="134"/>
      <c r="E4" s="134"/>
      <c r="F4" s="134"/>
      <c r="G4" s="134"/>
      <c r="H4" s="134"/>
      <c r="I4" s="134"/>
    </row>
    <row r="5" ht="12.75">
      <c r="I5" s="159"/>
    </row>
    <row r="15" s="112" customFormat="1" ht="12"/>
    <row r="31" spans="2:9" ht="12.75">
      <c r="B31" s="112"/>
      <c r="C31" s="112"/>
      <c r="D31" s="112"/>
      <c r="E31" s="112"/>
      <c r="F31" s="112"/>
      <c r="G31" s="112"/>
      <c r="H31" s="112"/>
      <c r="I31" s="112"/>
    </row>
  </sheetData>
  <mergeCells count="1">
    <mergeCell ref="A1:I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58"/>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33" t="s">
        <v>193</v>
      </c>
      <c r="B1" s="233"/>
      <c r="C1" s="233"/>
      <c r="D1" s="233"/>
      <c r="E1" s="233"/>
      <c r="F1" s="233"/>
      <c r="G1" s="233"/>
      <c r="H1" s="233"/>
    </row>
    <row r="3" ht="12.75">
      <c r="A3" s="41"/>
    </row>
    <row r="4" ht="12.75">
      <c r="I4" s="159"/>
    </row>
    <row r="5" spans="1:8" s="1" customFormat="1" ht="12.75" customHeight="1">
      <c r="A5" s="222" t="s">
        <v>283</v>
      </c>
      <c r="B5" s="222"/>
      <c r="C5" s="222"/>
      <c r="D5" s="222"/>
      <c r="E5" s="222"/>
      <c r="F5" s="222"/>
      <c r="G5" s="222"/>
      <c r="H5" s="222"/>
    </row>
    <row r="6" spans="1:7" s="1" customFormat="1" ht="12.75">
      <c r="A6" s="2"/>
      <c r="B6" s="2"/>
      <c r="C6" s="2"/>
      <c r="D6" s="2"/>
      <c r="E6" s="2"/>
      <c r="F6" s="2"/>
      <c r="G6" s="2"/>
    </row>
    <row r="7" spans="1:8" s="1" customFormat="1" ht="12.75">
      <c r="A7" s="24"/>
      <c r="B7" s="24"/>
      <c r="C7" s="24"/>
      <c r="D7" s="24"/>
      <c r="E7" s="24"/>
      <c r="F7" s="24"/>
      <c r="G7" s="24"/>
      <c r="H7" s="25"/>
    </row>
    <row r="8" spans="1:8" s="1" customFormat="1" ht="13.5" customHeight="1">
      <c r="A8" s="11"/>
      <c r="B8" s="61"/>
      <c r="C8" s="253" t="s">
        <v>2</v>
      </c>
      <c r="D8" s="254"/>
      <c r="E8" s="61" t="s">
        <v>133</v>
      </c>
      <c r="F8" s="61" t="s">
        <v>233</v>
      </c>
      <c r="G8" s="119"/>
      <c r="H8" s="62" t="s">
        <v>120</v>
      </c>
    </row>
    <row r="9" spans="1:8" s="1" customFormat="1" ht="13.5" customHeight="1">
      <c r="A9" s="15"/>
      <c r="B9" s="63" t="s">
        <v>3</v>
      </c>
      <c r="C9" s="255" t="s">
        <v>244</v>
      </c>
      <c r="D9" s="256"/>
      <c r="E9" s="65" t="s">
        <v>132</v>
      </c>
      <c r="F9" s="63" t="s">
        <v>234</v>
      </c>
      <c r="G9" s="223" t="s">
        <v>24</v>
      </c>
      <c r="H9" s="64" t="s">
        <v>121</v>
      </c>
    </row>
    <row r="10" spans="1:8" s="1" customFormat="1" ht="13.5" customHeight="1">
      <c r="A10" s="60" t="s">
        <v>284</v>
      </c>
      <c r="B10" s="63" t="s">
        <v>4</v>
      </c>
      <c r="C10" s="61" t="s">
        <v>5</v>
      </c>
      <c r="D10" s="66" t="s">
        <v>19</v>
      </c>
      <c r="E10" s="68" t="s">
        <v>134</v>
      </c>
      <c r="F10" s="63" t="s">
        <v>52</v>
      </c>
      <c r="G10" s="223"/>
      <c r="H10" s="64" t="s">
        <v>122</v>
      </c>
    </row>
    <row r="11" spans="1:8" s="1" customFormat="1" ht="13.5" customHeight="1">
      <c r="A11" s="26"/>
      <c r="B11" s="69"/>
      <c r="C11" s="69" t="s">
        <v>124</v>
      </c>
      <c r="D11" s="70" t="s">
        <v>51</v>
      </c>
      <c r="E11" s="69" t="s">
        <v>135</v>
      </c>
      <c r="F11" s="69" t="s">
        <v>6</v>
      </c>
      <c r="G11" s="120"/>
      <c r="H11" s="70" t="s">
        <v>123</v>
      </c>
    </row>
    <row r="12" spans="1:8" s="1" customFormat="1" ht="13.5" customHeight="1">
      <c r="A12" s="20"/>
      <c r="B12" s="219" t="s">
        <v>7</v>
      </c>
      <c r="C12" s="220"/>
      <c r="D12" s="221"/>
      <c r="E12" s="72" t="s">
        <v>50</v>
      </c>
      <c r="F12" s="72" t="s">
        <v>48</v>
      </c>
      <c r="G12" s="219" t="s">
        <v>50</v>
      </c>
      <c r="H12" s="220"/>
    </row>
    <row r="13" spans="1:8" s="1" customFormat="1" ht="12.75">
      <c r="A13" s="23"/>
      <c r="B13" s="23"/>
      <c r="C13" s="23"/>
      <c r="D13" s="23"/>
      <c r="E13" s="23"/>
      <c r="F13" s="23"/>
      <c r="G13" s="23"/>
      <c r="H13" s="23"/>
    </row>
    <row r="14" spans="1:11" s="2" customFormat="1" ht="12">
      <c r="A14" s="252" t="s">
        <v>8</v>
      </c>
      <c r="B14" s="252"/>
      <c r="C14" s="252"/>
      <c r="D14" s="252"/>
      <c r="E14" s="252"/>
      <c r="F14" s="252"/>
      <c r="G14" s="252"/>
      <c r="H14" s="252"/>
      <c r="J14" s="191"/>
      <c r="K14" s="191"/>
    </row>
    <row r="15" spans="1:11" s="1" customFormat="1" ht="12.75">
      <c r="A15" s="101"/>
      <c r="B15" s="101"/>
      <c r="C15" s="101"/>
      <c r="D15" s="101"/>
      <c r="E15" s="101"/>
      <c r="F15" s="101"/>
      <c r="G15" s="101"/>
      <c r="H15" s="101"/>
      <c r="J15" s="192"/>
      <c r="K15" s="192"/>
    </row>
    <row r="16" spans="1:8" s="1" customFormat="1" ht="12.75">
      <c r="A16" s="45" t="s">
        <v>65</v>
      </c>
      <c r="B16" s="21"/>
      <c r="C16" s="21"/>
      <c r="D16" s="21"/>
      <c r="E16" s="21"/>
      <c r="F16" s="21"/>
      <c r="G16" s="21"/>
      <c r="H16" s="21"/>
    </row>
    <row r="17" spans="1:10" s="1" customFormat="1" ht="12.75">
      <c r="A17" s="45" t="s">
        <v>66</v>
      </c>
      <c r="B17" s="164">
        <v>131</v>
      </c>
      <c r="C17" s="164">
        <v>6579</v>
      </c>
      <c r="D17" s="164">
        <v>6085</v>
      </c>
      <c r="E17" s="164">
        <v>248674</v>
      </c>
      <c r="F17" s="164">
        <v>10514</v>
      </c>
      <c r="G17" s="59">
        <v>4957705</v>
      </c>
      <c r="H17" s="59">
        <v>384761</v>
      </c>
      <c r="I17" s="178"/>
      <c r="J17" s="197"/>
    </row>
    <row r="18" spans="1:8" s="1" customFormat="1" ht="12.75">
      <c r="A18" s="12"/>
      <c r="B18" s="164"/>
      <c r="C18" s="164"/>
      <c r="D18" s="164"/>
      <c r="E18" s="164"/>
      <c r="F18" s="164"/>
      <c r="G18" s="164"/>
      <c r="H18" s="164"/>
    </row>
    <row r="19" spans="1:8" s="1" customFormat="1" ht="12.75">
      <c r="A19" s="45" t="s">
        <v>70</v>
      </c>
      <c r="B19" s="164">
        <v>48</v>
      </c>
      <c r="C19" s="164">
        <v>3612</v>
      </c>
      <c r="D19" s="164">
        <v>3479</v>
      </c>
      <c r="E19" s="164">
        <v>153998</v>
      </c>
      <c r="F19" s="164">
        <v>5735</v>
      </c>
      <c r="G19" s="59">
        <v>3541253</v>
      </c>
      <c r="H19" s="59">
        <v>137163</v>
      </c>
    </row>
    <row r="20" spans="1:8" s="1" customFormat="1" ht="12.75">
      <c r="A20" s="45"/>
      <c r="B20" s="164"/>
      <c r="C20" s="164"/>
      <c r="D20" s="164"/>
      <c r="E20" s="164"/>
      <c r="F20" s="164"/>
      <c r="G20" s="59"/>
      <c r="H20" s="59"/>
    </row>
    <row r="21" spans="1:8" s="1" customFormat="1" ht="12.75">
      <c r="A21" s="45" t="s">
        <v>71</v>
      </c>
      <c r="B21" s="164">
        <v>7</v>
      </c>
      <c r="C21" s="164">
        <v>159</v>
      </c>
      <c r="D21" s="164">
        <v>97</v>
      </c>
      <c r="E21" s="164">
        <v>6590</v>
      </c>
      <c r="F21" s="164">
        <v>261</v>
      </c>
      <c r="G21" s="59">
        <v>745657</v>
      </c>
      <c r="H21" s="59">
        <v>7858</v>
      </c>
    </row>
    <row r="22" spans="1:8" s="1" customFormat="1" ht="12.75">
      <c r="A22" s="45"/>
      <c r="B22" s="164"/>
      <c r="C22" s="164"/>
      <c r="D22" s="164"/>
      <c r="E22" s="164"/>
      <c r="F22" s="164"/>
      <c r="G22" s="59"/>
      <c r="H22" s="59"/>
    </row>
    <row r="23" spans="1:8" s="1" customFormat="1" ht="12.75">
      <c r="A23" s="45" t="s">
        <v>240</v>
      </c>
      <c r="B23" s="164">
        <v>23</v>
      </c>
      <c r="C23" s="164">
        <v>251</v>
      </c>
      <c r="D23" s="164">
        <v>210</v>
      </c>
      <c r="E23" s="164">
        <v>8884</v>
      </c>
      <c r="F23" s="164">
        <v>418</v>
      </c>
      <c r="G23" s="59">
        <v>151237</v>
      </c>
      <c r="H23" s="59">
        <v>2905</v>
      </c>
    </row>
    <row r="24" spans="1:8" s="1" customFormat="1" ht="12.75">
      <c r="A24" s="45"/>
      <c r="B24" s="164"/>
      <c r="C24" s="164"/>
      <c r="D24" s="164"/>
      <c r="E24" s="164"/>
      <c r="F24" s="164"/>
      <c r="G24" s="59"/>
      <c r="H24" s="59"/>
    </row>
    <row r="25" spans="1:8" s="1" customFormat="1" ht="12.75">
      <c r="A25" s="12" t="s">
        <v>72</v>
      </c>
      <c r="B25" s="164">
        <v>53</v>
      </c>
      <c r="C25" s="164">
        <v>2557</v>
      </c>
      <c r="D25" s="164">
        <v>2299</v>
      </c>
      <c r="E25" s="164">
        <v>79202</v>
      </c>
      <c r="F25" s="164">
        <v>4100</v>
      </c>
      <c r="G25" s="59">
        <v>519558</v>
      </c>
      <c r="H25" s="59">
        <v>236835</v>
      </c>
    </row>
    <row r="26" spans="1:8" s="1" customFormat="1" ht="12.75">
      <c r="A26" s="10"/>
      <c r="B26" s="59"/>
      <c r="C26" s="59"/>
      <c r="D26" s="59"/>
      <c r="E26" s="59"/>
      <c r="F26" s="59"/>
      <c r="G26" s="59"/>
      <c r="H26" s="59"/>
    </row>
    <row r="27" spans="1:8" s="1" customFormat="1" ht="12.75">
      <c r="A27" s="10"/>
      <c r="B27" s="10"/>
      <c r="C27" s="10"/>
      <c r="D27" s="10"/>
      <c r="E27" s="10"/>
      <c r="F27" s="10"/>
      <c r="G27" s="10"/>
      <c r="H27" s="10"/>
    </row>
    <row r="28" spans="1:10" s="1" customFormat="1" ht="12.75">
      <c r="A28" s="251" t="s">
        <v>137</v>
      </c>
      <c r="B28" s="251"/>
      <c r="C28" s="251"/>
      <c r="D28" s="251"/>
      <c r="E28" s="251"/>
      <c r="F28" s="251"/>
      <c r="G28" s="251"/>
      <c r="H28" s="251"/>
      <c r="J28" s="190"/>
    </row>
    <row r="29" spans="1:8" s="1" customFormat="1" ht="12.75">
      <c r="A29" s="121"/>
      <c r="B29" s="126"/>
      <c r="C29" s="126"/>
      <c r="D29" s="126"/>
      <c r="E29" s="126"/>
      <c r="F29" s="126"/>
      <c r="G29" s="126"/>
      <c r="H29" s="126"/>
    </row>
    <row r="30" spans="1:8" s="1" customFormat="1" ht="12.75">
      <c r="A30" s="45" t="s">
        <v>65</v>
      </c>
      <c r="B30" s="21"/>
      <c r="C30" s="21"/>
      <c r="D30" s="21"/>
      <c r="E30" s="21"/>
      <c r="F30" s="21"/>
      <c r="G30" s="21"/>
      <c r="H30" s="21"/>
    </row>
    <row r="31" spans="1:9" s="1" customFormat="1" ht="12.75">
      <c r="A31" s="45" t="s">
        <v>66</v>
      </c>
      <c r="B31" s="177">
        <v>6.504065040650403</v>
      </c>
      <c r="C31" s="177">
        <v>-1.319934003299835</v>
      </c>
      <c r="D31" s="177">
        <v>-2.2332904884318765</v>
      </c>
      <c r="E31" s="177">
        <v>-1.5093965978176982</v>
      </c>
      <c r="F31" s="177">
        <v>-2.34070221066321</v>
      </c>
      <c r="G31" s="177">
        <v>7.485866978866866</v>
      </c>
      <c r="H31" s="177">
        <v>-4.056325244122604</v>
      </c>
      <c r="I31" s="193"/>
    </row>
    <row r="32" spans="1:13" s="1" customFormat="1" ht="12.75">
      <c r="A32" s="12"/>
      <c r="B32" s="177"/>
      <c r="C32" s="177"/>
      <c r="D32" s="177"/>
      <c r="E32" s="177"/>
      <c r="F32" s="177"/>
      <c r="G32" s="177"/>
      <c r="H32" s="177"/>
      <c r="I32" s="59"/>
      <c r="J32" s="59"/>
      <c r="K32" s="59"/>
      <c r="L32" s="59"/>
      <c r="M32" s="59"/>
    </row>
    <row r="33" spans="1:13" s="1" customFormat="1" ht="12.75">
      <c r="A33" s="12" t="s">
        <v>9</v>
      </c>
      <c r="B33" s="177">
        <v>23.07692307692308</v>
      </c>
      <c r="C33" s="177">
        <v>-4.012755779962802</v>
      </c>
      <c r="D33" s="177">
        <v>-3.868471953578336</v>
      </c>
      <c r="E33" s="177">
        <v>-2.5384629989431033</v>
      </c>
      <c r="F33" s="177">
        <v>-3.791310182855227</v>
      </c>
      <c r="G33" s="177">
        <v>20.829834545582955</v>
      </c>
      <c r="H33" s="177">
        <v>1.4009226128870012</v>
      </c>
      <c r="I33" s="193"/>
      <c r="J33" s="59"/>
      <c r="K33" s="59"/>
      <c r="L33" s="59"/>
      <c r="M33" s="59"/>
    </row>
    <row r="34" spans="1:13" s="1" customFormat="1" ht="12.75">
      <c r="A34" s="12"/>
      <c r="B34" s="177"/>
      <c r="C34" s="177"/>
      <c r="D34" s="177"/>
      <c r="E34" s="177"/>
      <c r="F34" s="177"/>
      <c r="G34" s="177"/>
      <c r="H34" s="177"/>
      <c r="I34" s="59"/>
      <c r="J34" s="59"/>
      <c r="K34" s="59"/>
      <c r="L34" s="59"/>
      <c r="M34" s="59"/>
    </row>
    <row r="35" spans="1:13" s="1" customFormat="1" ht="12.75">
      <c r="A35" s="12" t="s">
        <v>10</v>
      </c>
      <c r="B35" s="196">
        <v>-12.5</v>
      </c>
      <c r="C35" s="196">
        <v>-22.4390243902439</v>
      </c>
      <c r="D35" s="196">
        <v>-50</v>
      </c>
      <c r="E35" s="196">
        <v>-23.076923076923066</v>
      </c>
      <c r="F35" s="196">
        <v>-21.14803625377644</v>
      </c>
      <c r="G35" s="196">
        <v>-25.672371394423664</v>
      </c>
      <c r="H35" s="177">
        <v>4.578120841096606</v>
      </c>
      <c r="I35" s="193"/>
      <c r="J35" s="59"/>
      <c r="K35" s="59"/>
      <c r="L35" s="59"/>
      <c r="M35" s="59"/>
    </row>
    <row r="36" spans="1:13" s="1" customFormat="1" ht="12.75">
      <c r="A36" s="12"/>
      <c r="B36" s="177"/>
      <c r="C36" s="177"/>
      <c r="D36" s="177"/>
      <c r="E36" s="177"/>
      <c r="F36" s="177"/>
      <c r="G36" s="177"/>
      <c r="H36" s="177"/>
      <c r="I36" s="59"/>
      <c r="J36" s="59"/>
      <c r="K36" s="59"/>
      <c r="L36" s="59"/>
      <c r="M36" s="59"/>
    </row>
    <row r="37" spans="1:13" s="1" customFormat="1" ht="12.75">
      <c r="A37" s="12" t="s">
        <v>241</v>
      </c>
      <c r="B37" s="177" t="s">
        <v>216</v>
      </c>
      <c r="C37" s="177">
        <v>-1.5686274509804008</v>
      </c>
      <c r="D37" s="177">
        <v>1.9417475728155296</v>
      </c>
      <c r="E37" s="177">
        <v>1.659228744707633</v>
      </c>
      <c r="F37" s="177">
        <v>-1.182033096926716</v>
      </c>
      <c r="G37" s="177">
        <v>3.7924384569455896</v>
      </c>
      <c r="H37" s="196">
        <v>-58.08080808080808</v>
      </c>
      <c r="I37" s="193"/>
      <c r="J37" s="59"/>
      <c r="K37" s="59"/>
      <c r="L37" s="59"/>
      <c r="M37" s="59"/>
    </row>
    <row r="38" spans="1:13" s="1" customFormat="1" ht="12.75">
      <c r="A38" s="12"/>
      <c r="B38" s="177"/>
      <c r="C38" s="177"/>
      <c r="D38" s="177"/>
      <c r="E38" s="177"/>
      <c r="F38" s="177"/>
      <c r="G38" s="177"/>
      <c r="H38" s="177"/>
      <c r="I38" s="59"/>
      <c r="J38" s="59"/>
      <c r="K38" s="59"/>
      <c r="L38" s="59"/>
      <c r="M38" s="59"/>
    </row>
    <row r="39" spans="1:13" s="1" customFormat="1" ht="12.75">
      <c r="A39" s="12" t="s">
        <v>11</v>
      </c>
      <c r="B39" s="177" t="s">
        <v>216</v>
      </c>
      <c r="C39" s="177">
        <v>4.623567921440255</v>
      </c>
      <c r="D39" s="177">
        <v>4.2630385487528315</v>
      </c>
      <c r="E39" s="177">
        <v>2.633147596216162</v>
      </c>
      <c r="F39" s="177">
        <v>1.2095778820044387</v>
      </c>
      <c r="G39" s="177">
        <v>-2.473096278999037</v>
      </c>
      <c r="H39" s="177">
        <v>-5.762068471565669</v>
      </c>
      <c r="I39" s="193"/>
      <c r="J39" s="59"/>
      <c r="K39" s="59"/>
      <c r="L39" s="59"/>
      <c r="M39" s="59"/>
    </row>
    <row r="40" spans="1:8" s="1" customFormat="1" ht="12.75">
      <c r="A40" s="13"/>
      <c r="B40" s="129"/>
      <c r="C40" s="129"/>
      <c r="D40" s="130"/>
      <c r="E40" s="177"/>
      <c r="F40" s="130"/>
      <c r="G40" s="129"/>
      <c r="H40" s="129"/>
    </row>
    <row r="41" spans="1:8" s="1" customFormat="1" ht="12.75">
      <c r="A41" s="13"/>
      <c r="B41" s="21"/>
      <c r="C41" s="21"/>
      <c r="D41" s="21"/>
      <c r="E41" s="37"/>
      <c r="F41" s="21"/>
      <c r="G41" s="28"/>
      <c r="H41" s="28"/>
    </row>
    <row r="42" spans="1:8" s="1" customFormat="1" ht="12.75">
      <c r="A42" s="12" t="s">
        <v>90</v>
      </c>
      <c r="B42" s="34"/>
      <c r="C42" s="35"/>
      <c r="D42" s="35"/>
      <c r="E42" s="35"/>
      <c r="F42" s="35"/>
      <c r="G42" s="36"/>
      <c r="H42" s="36"/>
    </row>
    <row r="43" spans="1:8" s="1" customFormat="1" ht="12.75">
      <c r="A43" s="31"/>
      <c r="B43" s="21"/>
      <c r="C43" s="21"/>
      <c r="D43" s="21"/>
      <c r="E43" s="21"/>
      <c r="F43" s="21"/>
      <c r="G43" s="28"/>
      <c r="H43" s="28"/>
    </row>
    <row r="44" spans="1:8" s="1" customFormat="1" ht="12.75">
      <c r="A44" s="13"/>
      <c r="B44" s="21"/>
      <c r="C44" s="21"/>
      <c r="D44" s="21"/>
      <c r="E44" s="21"/>
      <c r="F44" s="21"/>
      <c r="G44" s="28"/>
      <c r="H44" s="28"/>
    </row>
    <row r="45" spans="1:7" s="1" customFormat="1" ht="12.75">
      <c r="A45" s="2"/>
      <c r="B45" s="2"/>
      <c r="C45" s="2"/>
      <c r="D45" s="2"/>
      <c r="E45" s="2"/>
      <c r="F45" s="2"/>
      <c r="G45" s="2"/>
    </row>
    <row r="46" spans="1:7" s="1" customFormat="1" ht="12.75">
      <c r="A46" s="2"/>
      <c r="B46" s="2"/>
      <c r="C46" s="2"/>
      <c r="D46" s="2"/>
      <c r="E46" s="2"/>
      <c r="F46" s="2"/>
      <c r="G46" s="2"/>
    </row>
    <row r="47" spans="1:7" s="1" customFormat="1" ht="12.75">
      <c r="A47" s="2"/>
      <c r="B47" s="2"/>
      <c r="C47" s="2"/>
      <c r="D47" s="2"/>
      <c r="E47" s="2"/>
      <c r="F47" s="2"/>
      <c r="G47" s="2"/>
    </row>
    <row r="48" spans="1:7" s="1" customFormat="1" ht="12.75">
      <c r="A48" s="2"/>
      <c r="B48" s="2"/>
      <c r="C48" s="2"/>
      <c r="D48" s="2"/>
      <c r="E48" s="2"/>
      <c r="F48" s="2"/>
      <c r="G48" s="2"/>
    </row>
    <row r="49" spans="1:7" s="1" customFormat="1" ht="12.75">
      <c r="A49" s="2"/>
      <c r="B49" s="2"/>
      <c r="C49" s="2"/>
      <c r="D49" s="2"/>
      <c r="E49" s="2"/>
      <c r="F49" s="2"/>
      <c r="G49" s="2"/>
    </row>
    <row r="50" spans="1:7" s="1" customFormat="1" ht="12.75">
      <c r="A50" s="2"/>
      <c r="B50" s="2"/>
      <c r="C50" s="2"/>
      <c r="D50" s="2"/>
      <c r="E50" s="2"/>
      <c r="F50" s="2"/>
      <c r="G50" s="2"/>
    </row>
    <row r="51" spans="1:7" s="1" customFormat="1" ht="12.75">
      <c r="A51" s="2"/>
      <c r="B51" s="2"/>
      <c r="C51" s="2"/>
      <c r="D51" s="2"/>
      <c r="E51" s="2"/>
      <c r="F51" s="2"/>
      <c r="G51" s="2"/>
    </row>
    <row r="52" spans="1:7" s="1" customFormat="1" ht="12.75">
      <c r="A52" s="2"/>
      <c r="B52" s="2"/>
      <c r="C52" s="2"/>
      <c r="D52" s="2"/>
      <c r="E52" s="2"/>
      <c r="F52" s="2"/>
      <c r="G52" s="2"/>
    </row>
    <row r="53" spans="1:7" s="1" customFormat="1" ht="12.75">
      <c r="A53" s="2"/>
      <c r="B53" s="2"/>
      <c r="C53" s="2"/>
      <c r="D53" s="2"/>
      <c r="E53" s="2"/>
      <c r="F53" s="2"/>
      <c r="G53" s="2"/>
    </row>
    <row r="54" spans="1:7" s="1" customFormat="1" ht="12.75">
      <c r="A54" s="2"/>
      <c r="B54" s="2"/>
      <c r="C54" s="2"/>
      <c r="D54" s="2"/>
      <c r="E54" s="2"/>
      <c r="F54" s="2"/>
      <c r="G54" s="2"/>
    </row>
    <row r="55" spans="1:7" s="1" customFormat="1" ht="12.75">
      <c r="A55" s="2"/>
      <c r="B55" s="2"/>
      <c r="C55" s="2"/>
      <c r="D55" s="2"/>
      <c r="E55" s="2"/>
      <c r="F55" s="2"/>
      <c r="G55" s="2"/>
    </row>
    <row r="56" spans="1:7" s="1" customFormat="1" ht="12.75">
      <c r="A56" s="2"/>
      <c r="B56" s="2"/>
      <c r="C56" s="2"/>
      <c r="D56" s="2"/>
      <c r="E56" s="2"/>
      <c r="F56" s="2"/>
      <c r="G56" s="2"/>
    </row>
    <row r="57" spans="1:7" s="1" customFormat="1" ht="12.75">
      <c r="A57" s="2"/>
      <c r="B57" s="2"/>
      <c r="C57" s="2"/>
      <c r="D57" s="2"/>
      <c r="E57" s="2"/>
      <c r="F57" s="2"/>
      <c r="G57" s="2"/>
    </row>
    <row r="58" spans="1:7" s="1" customFormat="1" ht="12.75">
      <c r="A58" s="2"/>
      <c r="B58" s="2"/>
      <c r="C58" s="2"/>
      <c r="D58" s="2"/>
      <c r="E58" s="2"/>
      <c r="F58" s="2"/>
      <c r="G58" s="2"/>
    </row>
  </sheetData>
  <mergeCells count="9">
    <mergeCell ref="A1:H1"/>
    <mergeCell ref="A28:H28"/>
    <mergeCell ref="A14:H14"/>
    <mergeCell ref="C8:D8"/>
    <mergeCell ref="C9:D9"/>
    <mergeCell ref="B12:D12"/>
    <mergeCell ref="G12:H12"/>
    <mergeCell ref="A5:H5"/>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2009-08-18T06:34:19Z</cp:lastPrinted>
  <dcterms:created xsi:type="dcterms:W3CDTF">2000-09-01T11:30:11Z</dcterms:created>
  <dcterms:modified xsi:type="dcterms:W3CDTF">2009-08-27T09:56:00Z</dcterms:modified>
  <cp:category/>
  <cp:version/>
  <cp:contentType/>
  <cp:contentStatus/>
</cp:coreProperties>
</file>